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A26964EB-0B5B-4C73-A231-3114114B7CD0}" xr6:coauthVersionLast="47" xr6:coauthVersionMax="47" xr10:uidLastSave="{00000000-0000-0000-0000-000000000000}"/>
  <bookViews>
    <workbookView xWindow="0" yWindow="0" windowWidth="19200" windowHeight="6960" xr2:uid="{00000000-000D-0000-FFFF-FFFF00000000}"/>
  </bookViews>
  <sheets>
    <sheet name="Østfold" sheetId="3" r:id="rId1"/>
    <sheet name="Akershus" sheetId="4" r:id="rId2"/>
    <sheet name="Oslo" sheetId="5" r:id="rId3"/>
    <sheet name="Hedmark" sheetId="6" r:id="rId4"/>
    <sheet name="Oppland" sheetId="7" r:id="rId5"/>
    <sheet name="Buskerud" sheetId="8" r:id="rId6"/>
    <sheet name="Vestfold" sheetId="9" r:id="rId7"/>
    <sheet name="Telemark" sheetId="10" r:id="rId8"/>
    <sheet name="Aust-Agder" sheetId="11" r:id="rId9"/>
    <sheet name="Vest-Agder" sheetId="12" r:id="rId10"/>
    <sheet name="Rogaland" sheetId="13" r:id="rId11"/>
    <sheet name="Hordaland" sheetId="14" r:id="rId12"/>
    <sheet name="Sogn og Fjordane" sheetId="15" r:id="rId13"/>
    <sheet name="Møre og Romsdal" sheetId="16" r:id="rId14"/>
    <sheet name="Trøndelag" sheetId="17" r:id="rId15"/>
    <sheet name="Nordland" sheetId="18" r:id="rId16"/>
    <sheet name="Troms" sheetId="19" r:id="rId17"/>
    <sheet name="Finnmark" sheetId="20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0" l="1"/>
  <c r="H8" i="20" s="1"/>
  <c r="G9" i="20"/>
  <c r="H9" i="20" s="1"/>
  <c r="G10" i="20"/>
  <c r="H10" i="20" s="1"/>
  <c r="G11" i="20"/>
  <c r="H11" i="20" s="1"/>
  <c r="G12" i="20"/>
  <c r="H12" i="20" s="1"/>
  <c r="G13" i="20"/>
  <c r="H13" i="20" s="1"/>
  <c r="G14" i="20"/>
  <c r="H14" i="20" s="1"/>
  <c r="G15" i="20"/>
  <c r="H15" i="20"/>
  <c r="G16" i="20"/>
  <c r="H16" i="20" s="1"/>
  <c r="G17" i="20"/>
  <c r="H17" i="20" s="1"/>
  <c r="G18" i="20"/>
  <c r="H18" i="20" s="1"/>
  <c r="G19" i="20"/>
  <c r="H19" i="20"/>
  <c r="G20" i="20"/>
  <c r="H20" i="20" s="1"/>
  <c r="G21" i="20"/>
  <c r="H21" i="20" s="1"/>
  <c r="G22" i="20"/>
  <c r="H22" i="20" s="1"/>
  <c r="G23" i="20"/>
  <c r="H23" i="20"/>
  <c r="G24" i="20"/>
  <c r="H24" i="20" s="1"/>
  <c r="G25" i="20"/>
  <c r="H25" i="20" s="1"/>
  <c r="G26" i="20"/>
  <c r="H26" i="20" s="1"/>
  <c r="G27" i="20"/>
  <c r="H27" i="20"/>
  <c r="G28" i="20"/>
  <c r="H28" i="20" s="1"/>
  <c r="G29" i="20"/>
  <c r="H29" i="20" s="1"/>
  <c r="G30" i="20"/>
  <c r="H30" i="20" s="1"/>
  <c r="G31" i="20"/>
  <c r="H31" i="20"/>
  <c r="G32" i="20"/>
  <c r="H32" i="20" s="1"/>
  <c r="G33" i="20"/>
  <c r="H33" i="20" s="1"/>
  <c r="G34" i="20"/>
  <c r="H34" i="20" s="1"/>
  <c r="G35" i="20"/>
  <c r="H35" i="20"/>
  <c r="G36" i="20"/>
  <c r="H36" i="20" s="1"/>
  <c r="G37" i="20"/>
  <c r="H37" i="20" s="1"/>
  <c r="G38" i="20"/>
  <c r="H38" i="20" s="1"/>
  <c r="G39" i="20"/>
  <c r="H39" i="20"/>
  <c r="G40" i="20"/>
  <c r="H40" i="20" s="1"/>
  <c r="G41" i="20"/>
  <c r="H41" i="20" s="1"/>
  <c r="G42" i="20"/>
  <c r="H42" i="20" s="1"/>
  <c r="G43" i="20"/>
  <c r="H43" i="20"/>
  <c r="G44" i="20"/>
  <c r="H44" i="20" s="1"/>
  <c r="G45" i="20"/>
  <c r="H45" i="20" s="1"/>
  <c r="G46" i="20"/>
  <c r="H46" i="20" s="1"/>
  <c r="G47" i="20"/>
  <c r="H47" i="20"/>
  <c r="G48" i="20"/>
  <c r="H48" i="20" s="1"/>
  <c r="G49" i="20"/>
  <c r="H49" i="20" s="1"/>
  <c r="G50" i="20"/>
  <c r="H50" i="20" s="1"/>
  <c r="G51" i="20"/>
  <c r="H51" i="20"/>
  <c r="G52" i="20"/>
  <c r="H52" i="20" s="1"/>
  <c r="G53" i="20"/>
  <c r="H53" i="20" s="1"/>
  <c r="G54" i="20"/>
  <c r="H54" i="20" s="1"/>
  <c r="G55" i="20"/>
  <c r="H55" i="20"/>
  <c r="G56" i="20"/>
  <c r="H56" i="20" s="1"/>
  <c r="G57" i="20"/>
  <c r="H57" i="20" s="1"/>
  <c r="G58" i="20"/>
  <c r="H58" i="20" s="1"/>
  <c r="G59" i="20"/>
  <c r="H59" i="20"/>
  <c r="G60" i="20"/>
  <c r="H60" i="20" s="1"/>
  <c r="G61" i="20"/>
  <c r="H61" i="20" s="1"/>
  <c r="G62" i="20"/>
  <c r="H62" i="20" s="1"/>
  <c r="G63" i="20"/>
  <c r="H63" i="20"/>
  <c r="G64" i="20"/>
  <c r="H64" i="20" s="1"/>
  <c r="G65" i="20"/>
  <c r="H65" i="20" s="1"/>
  <c r="G66" i="20"/>
  <c r="H66" i="20" s="1"/>
  <c r="G67" i="20"/>
  <c r="H67" i="20"/>
  <c r="G68" i="20"/>
  <c r="H68" i="20" s="1"/>
  <c r="G69" i="20"/>
  <c r="H69" i="20" s="1"/>
  <c r="G70" i="20"/>
  <c r="H70" i="20" s="1"/>
  <c r="G71" i="20"/>
  <c r="H71" i="20"/>
  <c r="G72" i="20"/>
  <c r="H72" i="20" s="1"/>
  <c r="G73" i="20"/>
  <c r="H73" i="20" s="1"/>
  <c r="G74" i="20"/>
  <c r="H74" i="20" s="1"/>
  <c r="G75" i="20"/>
  <c r="H75" i="20"/>
  <c r="G76" i="20"/>
  <c r="H76" i="20" s="1"/>
  <c r="G77" i="20"/>
  <c r="H77" i="20" s="1"/>
  <c r="G78" i="20"/>
  <c r="H78" i="20" s="1"/>
  <c r="G79" i="20"/>
  <c r="H79" i="20"/>
  <c r="G80" i="20"/>
  <c r="H80" i="20" s="1"/>
  <c r="G81" i="20"/>
  <c r="H81" i="20" s="1"/>
  <c r="G82" i="20"/>
  <c r="H82" i="20" s="1"/>
  <c r="G83" i="20"/>
  <c r="H83" i="20"/>
  <c r="G84" i="20"/>
  <c r="H84" i="20" s="1"/>
  <c r="G85" i="20"/>
  <c r="H85" i="20" s="1"/>
  <c r="G86" i="20"/>
  <c r="H86" i="20" s="1"/>
  <c r="G87" i="20"/>
  <c r="H87" i="20"/>
  <c r="G88" i="20"/>
  <c r="H88" i="20" s="1"/>
  <c r="G89" i="20"/>
  <c r="H89" i="20" s="1"/>
  <c r="G90" i="20"/>
  <c r="H90" i="20" s="1"/>
  <c r="G91" i="20"/>
  <c r="H91" i="20"/>
  <c r="G92" i="20"/>
  <c r="H92" i="20" s="1"/>
  <c r="G93" i="20"/>
  <c r="H93" i="20" s="1"/>
  <c r="G94" i="20"/>
  <c r="H94" i="20" s="1"/>
  <c r="G95" i="20"/>
  <c r="H95" i="20"/>
  <c r="G96" i="20"/>
  <c r="H96" i="20" s="1"/>
  <c r="G97" i="20"/>
  <c r="H97" i="20" s="1"/>
  <c r="G98" i="20"/>
  <c r="H98" i="20" s="1"/>
  <c r="G99" i="20"/>
  <c r="H99" i="20"/>
  <c r="G100" i="20"/>
  <c r="H100" i="20" s="1"/>
  <c r="G101" i="20"/>
  <c r="H101" i="20" s="1"/>
  <c r="G102" i="20"/>
  <c r="H102" i="20" s="1"/>
  <c r="G103" i="20"/>
  <c r="H103" i="20"/>
  <c r="G104" i="20"/>
  <c r="H104" i="20" s="1"/>
  <c r="G105" i="20"/>
  <c r="H105" i="20" s="1"/>
  <c r="G106" i="20"/>
  <c r="H106" i="20" s="1"/>
  <c r="G107" i="20"/>
  <c r="H107" i="20"/>
  <c r="G108" i="20"/>
  <c r="H108" i="20" s="1"/>
  <c r="G109" i="20"/>
  <c r="H109" i="20" s="1"/>
  <c r="G110" i="20"/>
  <c r="H110" i="20" s="1"/>
  <c r="G111" i="20"/>
  <c r="H111" i="20"/>
  <c r="G112" i="20"/>
  <c r="H112" i="20" s="1"/>
  <c r="G113" i="20"/>
  <c r="H113" i="20" s="1"/>
  <c r="G114" i="20"/>
  <c r="H114" i="20" s="1"/>
  <c r="G115" i="20"/>
  <c r="H115" i="20"/>
  <c r="G116" i="20"/>
  <c r="H116" i="20" s="1"/>
  <c r="G117" i="20"/>
  <c r="H117" i="20" s="1"/>
  <c r="G118" i="20"/>
  <c r="H118" i="20" s="1"/>
  <c r="G119" i="20"/>
  <c r="H119" i="20"/>
  <c r="G120" i="20"/>
  <c r="H120" i="20" s="1"/>
  <c r="G121" i="20"/>
  <c r="H121" i="20" s="1"/>
  <c r="G122" i="20"/>
  <c r="H122" i="20" s="1"/>
  <c r="G123" i="20"/>
  <c r="H123" i="20"/>
  <c r="G124" i="20"/>
  <c r="H124" i="20" s="1"/>
  <c r="G125" i="20"/>
  <c r="H125" i="20" s="1"/>
  <c r="G126" i="20"/>
  <c r="H126" i="20" s="1"/>
  <c r="G127" i="20"/>
  <c r="H127" i="20"/>
  <c r="G128" i="20"/>
  <c r="H128" i="20" s="1"/>
  <c r="G129" i="20"/>
  <c r="H129" i="20" s="1"/>
  <c r="G130" i="20"/>
  <c r="H130" i="20" s="1"/>
  <c r="G131" i="20"/>
  <c r="H131" i="20"/>
  <c r="G132" i="20"/>
  <c r="H132" i="20" s="1"/>
  <c r="G133" i="20"/>
  <c r="H133" i="20" s="1"/>
  <c r="G134" i="20"/>
  <c r="H134" i="20" s="1"/>
  <c r="G135" i="20"/>
  <c r="H135" i="20"/>
  <c r="G136" i="20"/>
  <c r="H136" i="20" s="1"/>
  <c r="G137" i="20"/>
  <c r="H137" i="20" s="1"/>
  <c r="G138" i="20"/>
  <c r="H138" i="20" s="1"/>
  <c r="G139" i="20"/>
  <c r="H139" i="20"/>
  <c r="G140" i="20"/>
  <c r="H140" i="20" s="1"/>
  <c r="G141" i="20"/>
  <c r="H141" i="20" s="1"/>
  <c r="G142" i="20"/>
  <c r="H142" i="20" s="1"/>
  <c r="G143" i="20"/>
  <c r="H143" i="20"/>
  <c r="G144" i="20"/>
  <c r="H144" i="20" s="1"/>
  <c r="G145" i="20"/>
  <c r="H145" i="20" s="1"/>
  <c r="G146" i="20"/>
  <c r="H146" i="20" s="1"/>
  <c r="G147" i="20"/>
  <c r="H147" i="20"/>
  <c r="G148" i="20"/>
  <c r="H148" i="20" s="1"/>
  <c r="G149" i="20"/>
  <c r="H149" i="20" s="1"/>
  <c r="G150" i="20"/>
  <c r="H150" i="20" s="1"/>
  <c r="G151" i="20"/>
  <c r="H151" i="20"/>
  <c r="G152" i="20"/>
  <c r="H152" i="20" s="1"/>
  <c r="G153" i="20"/>
  <c r="H153" i="20" s="1"/>
  <c r="G154" i="20"/>
  <c r="H154" i="20" s="1"/>
  <c r="G155" i="20"/>
  <c r="H155" i="20"/>
  <c r="G156" i="20"/>
  <c r="H156" i="20" s="1"/>
  <c r="G157" i="20"/>
  <c r="H157" i="20" s="1"/>
  <c r="G158" i="20"/>
  <c r="H158" i="20" s="1"/>
  <c r="G159" i="20"/>
  <c r="H159" i="20"/>
  <c r="G160" i="20"/>
  <c r="H160" i="20" s="1"/>
  <c r="G161" i="20"/>
  <c r="H161" i="20" s="1"/>
  <c r="G162" i="20"/>
  <c r="H162" i="20" s="1"/>
  <c r="G163" i="20"/>
  <c r="H163" i="20"/>
  <c r="G164" i="20"/>
  <c r="H164" i="20" s="1"/>
  <c r="G165" i="20"/>
  <c r="H165" i="20" s="1"/>
  <c r="G166" i="20"/>
  <c r="H166" i="20" s="1"/>
  <c r="G167" i="20"/>
  <c r="H167" i="20"/>
  <c r="G168" i="20"/>
  <c r="H168" i="20" s="1"/>
  <c r="G169" i="20"/>
  <c r="H169" i="20" s="1"/>
  <c r="G170" i="20"/>
  <c r="H170" i="20" s="1"/>
  <c r="G171" i="20"/>
  <c r="H171" i="20"/>
  <c r="G172" i="20"/>
  <c r="H172" i="20" s="1"/>
  <c r="G173" i="20"/>
  <c r="H173" i="20" s="1"/>
  <c r="G174" i="20"/>
  <c r="H174" i="20" s="1"/>
  <c r="G175" i="20"/>
  <c r="H175" i="20"/>
  <c r="G176" i="20"/>
  <c r="H176" i="20" s="1"/>
  <c r="G177" i="20"/>
  <c r="H177" i="20" s="1"/>
  <c r="G178" i="20"/>
  <c r="H178" i="20" s="1"/>
  <c r="G179" i="20"/>
  <c r="H179" i="20" s="1"/>
  <c r="G180" i="20"/>
  <c r="H180" i="20" s="1"/>
  <c r="G181" i="20"/>
  <c r="H181" i="20" s="1"/>
  <c r="G182" i="20"/>
  <c r="H182" i="20" s="1"/>
  <c r="G183" i="20"/>
  <c r="H183" i="20" s="1"/>
  <c r="G184" i="20"/>
  <c r="H184" i="20" s="1"/>
  <c r="G185" i="20"/>
  <c r="H185" i="20" s="1"/>
  <c r="G186" i="20"/>
  <c r="H186" i="20" s="1"/>
  <c r="G187" i="20"/>
  <c r="H187" i="20" s="1"/>
  <c r="G188" i="20"/>
  <c r="H188" i="20" s="1"/>
  <c r="G189" i="20"/>
  <c r="H189" i="20" s="1"/>
  <c r="G190" i="20"/>
  <c r="H190" i="20" s="1"/>
  <c r="G191" i="20"/>
  <c r="H191" i="20" s="1"/>
  <c r="G192" i="20"/>
  <c r="H192" i="20" s="1"/>
  <c r="G193" i="20"/>
  <c r="H193" i="20" s="1"/>
  <c r="G194" i="20"/>
  <c r="H194" i="20" s="1"/>
  <c r="G195" i="20"/>
  <c r="H195" i="20" s="1"/>
  <c r="G196" i="20"/>
  <c r="H196" i="20" s="1"/>
  <c r="G197" i="20"/>
  <c r="H197" i="20" s="1"/>
  <c r="G198" i="20"/>
  <c r="H198" i="20" s="1"/>
  <c r="G199" i="20"/>
  <c r="H199" i="20" s="1"/>
  <c r="G200" i="20"/>
  <c r="H200" i="20" s="1"/>
  <c r="G201" i="20"/>
  <c r="H201" i="20" s="1"/>
  <c r="G202" i="20"/>
  <c r="H202" i="20" s="1"/>
  <c r="G203" i="20"/>
  <c r="H203" i="20" s="1"/>
  <c r="G204" i="20"/>
  <c r="H204" i="20" s="1"/>
  <c r="G205" i="20"/>
  <c r="H205" i="20" s="1"/>
  <c r="G206" i="20"/>
  <c r="H206" i="20" s="1"/>
  <c r="G207" i="20"/>
  <c r="H207" i="20" s="1"/>
  <c r="G208" i="20"/>
  <c r="H208" i="20" s="1"/>
  <c r="G209" i="20"/>
  <c r="H209" i="20" s="1"/>
  <c r="G210" i="20"/>
  <c r="H210" i="20" s="1"/>
  <c r="G211" i="20"/>
  <c r="H211" i="20" s="1"/>
  <c r="G212" i="20"/>
  <c r="H212" i="20" s="1"/>
  <c r="G213" i="20"/>
  <c r="H213" i="20" s="1"/>
  <c r="G214" i="20"/>
  <c r="H214" i="20" s="1"/>
  <c r="G215" i="20"/>
  <c r="H215" i="20" s="1"/>
  <c r="G216" i="20"/>
  <c r="H216" i="20" s="1"/>
  <c r="G217" i="20"/>
  <c r="H217" i="20" s="1"/>
  <c r="G218" i="20"/>
  <c r="H218" i="20" s="1"/>
  <c r="G219" i="20"/>
  <c r="H219" i="20" s="1"/>
  <c r="G220" i="20"/>
  <c r="H220" i="20" s="1"/>
  <c r="G221" i="20"/>
  <c r="H221" i="20" s="1"/>
  <c r="G222" i="20"/>
  <c r="H222" i="20" s="1"/>
  <c r="G223" i="20"/>
  <c r="H223" i="20" s="1"/>
  <c r="G224" i="20"/>
  <c r="H224" i="20" s="1"/>
  <c r="G225" i="20"/>
  <c r="H225" i="20" s="1"/>
  <c r="G226" i="20"/>
  <c r="H226" i="20" s="1"/>
  <c r="G227" i="20"/>
  <c r="H227" i="20" s="1"/>
  <c r="G228" i="20"/>
  <c r="H228" i="20" s="1"/>
  <c r="G229" i="20"/>
  <c r="H229" i="20" s="1"/>
  <c r="G230" i="20"/>
  <c r="H230" i="20" s="1"/>
  <c r="G231" i="20"/>
  <c r="H231" i="20" s="1"/>
  <c r="G232" i="20"/>
  <c r="H232" i="20" s="1"/>
  <c r="G233" i="20"/>
  <c r="H233" i="20" s="1"/>
  <c r="G234" i="20"/>
  <c r="H234" i="20" s="1"/>
  <c r="G235" i="20"/>
  <c r="H235" i="20" s="1"/>
  <c r="G236" i="20"/>
  <c r="H236" i="20" s="1"/>
  <c r="G237" i="20"/>
  <c r="H237" i="20" s="1"/>
  <c r="G238" i="20"/>
  <c r="H238" i="20" s="1"/>
  <c r="G239" i="20"/>
  <c r="H239" i="20" s="1"/>
  <c r="G240" i="20"/>
  <c r="H240" i="20" s="1"/>
  <c r="G241" i="20"/>
  <c r="H241" i="20" s="1"/>
  <c r="G242" i="20"/>
  <c r="H242" i="20" s="1"/>
  <c r="G243" i="20"/>
  <c r="H243" i="20" s="1"/>
  <c r="G244" i="20"/>
  <c r="H244" i="20" s="1"/>
  <c r="G245" i="20"/>
  <c r="H245" i="20" s="1"/>
  <c r="G246" i="20"/>
  <c r="H246" i="20" s="1"/>
  <c r="G247" i="20"/>
  <c r="H247" i="20" s="1"/>
  <c r="G248" i="20"/>
  <c r="H248" i="20" s="1"/>
  <c r="G249" i="20"/>
  <c r="H249" i="20" s="1"/>
  <c r="G250" i="20"/>
  <c r="H250" i="20" s="1"/>
  <c r="G251" i="20"/>
  <c r="H251" i="20" s="1"/>
  <c r="G252" i="20"/>
  <c r="H252" i="20" s="1"/>
  <c r="G253" i="20"/>
  <c r="H253" i="20" s="1"/>
  <c r="G254" i="20"/>
  <c r="H254" i="20" s="1"/>
  <c r="G255" i="20"/>
  <c r="H255" i="20" s="1"/>
  <c r="G256" i="20"/>
  <c r="H256" i="20" s="1"/>
  <c r="G257" i="20"/>
  <c r="H257" i="20" s="1"/>
  <c r="G258" i="20"/>
  <c r="H258" i="20" s="1"/>
  <c r="G259" i="20"/>
  <c r="H259" i="20" s="1"/>
  <c r="G260" i="20"/>
  <c r="H260" i="20" s="1"/>
  <c r="G7" i="20"/>
  <c r="H7" i="20" s="1"/>
  <c r="G8" i="19"/>
  <c r="H8" i="19" s="1"/>
  <c r="G9" i="19"/>
  <c r="H9" i="19"/>
  <c r="G10" i="19"/>
  <c r="H10" i="19" s="1"/>
  <c r="G11" i="19"/>
  <c r="H11" i="19"/>
  <c r="G12" i="19"/>
  <c r="H12" i="19" s="1"/>
  <c r="G13" i="19"/>
  <c r="H13" i="19"/>
  <c r="G14" i="19"/>
  <c r="H14" i="19" s="1"/>
  <c r="G15" i="19"/>
  <c r="H15" i="19"/>
  <c r="G16" i="19"/>
  <c r="H16" i="19" s="1"/>
  <c r="G17" i="19"/>
  <c r="H17" i="19"/>
  <c r="G18" i="19"/>
  <c r="H18" i="19" s="1"/>
  <c r="G19" i="19"/>
  <c r="H19" i="19"/>
  <c r="G20" i="19"/>
  <c r="H20" i="19" s="1"/>
  <c r="G21" i="19"/>
  <c r="H21" i="19"/>
  <c r="G22" i="19"/>
  <c r="H22" i="19" s="1"/>
  <c r="G23" i="19"/>
  <c r="H23" i="19"/>
  <c r="G24" i="19"/>
  <c r="H24" i="19" s="1"/>
  <c r="G25" i="19"/>
  <c r="H25" i="19"/>
  <c r="G26" i="19"/>
  <c r="H26" i="19" s="1"/>
  <c r="G27" i="19"/>
  <c r="H27" i="19"/>
  <c r="G28" i="19"/>
  <c r="H28" i="19" s="1"/>
  <c r="G29" i="19"/>
  <c r="H29" i="19"/>
  <c r="G30" i="19"/>
  <c r="H30" i="19" s="1"/>
  <c r="G31" i="19"/>
  <c r="H31" i="19"/>
  <c r="G32" i="19"/>
  <c r="H32" i="19" s="1"/>
  <c r="G33" i="19"/>
  <c r="H33" i="19"/>
  <c r="G34" i="19"/>
  <c r="H34" i="19" s="1"/>
  <c r="G35" i="19"/>
  <c r="H35" i="19"/>
  <c r="G36" i="19"/>
  <c r="H36" i="19" s="1"/>
  <c r="G37" i="19"/>
  <c r="H37" i="19"/>
  <c r="G38" i="19"/>
  <c r="H38" i="19" s="1"/>
  <c r="G39" i="19"/>
  <c r="H39" i="19"/>
  <c r="G40" i="19"/>
  <c r="H40" i="19" s="1"/>
  <c r="G41" i="19"/>
  <c r="H41" i="19"/>
  <c r="G42" i="19"/>
  <c r="H42" i="19" s="1"/>
  <c r="G43" i="19"/>
  <c r="H43" i="19"/>
  <c r="G44" i="19"/>
  <c r="H44" i="19" s="1"/>
  <c r="G45" i="19"/>
  <c r="H45" i="19"/>
  <c r="G46" i="19"/>
  <c r="H46" i="19" s="1"/>
  <c r="G47" i="19"/>
  <c r="H47" i="19"/>
  <c r="G48" i="19"/>
  <c r="H48" i="19" s="1"/>
  <c r="G49" i="19"/>
  <c r="H49" i="19"/>
  <c r="G50" i="19"/>
  <c r="H50" i="19" s="1"/>
  <c r="G51" i="19"/>
  <c r="H51" i="19"/>
  <c r="G52" i="19"/>
  <c r="H52" i="19" s="1"/>
  <c r="G53" i="19"/>
  <c r="H53" i="19"/>
  <c r="G54" i="19"/>
  <c r="H54" i="19" s="1"/>
  <c r="G55" i="19"/>
  <c r="H55" i="19"/>
  <c r="G56" i="19"/>
  <c r="H56" i="19" s="1"/>
  <c r="G57" i="19"/>
  <c r="H57" i="19"/>
  <c r="G58" i="19"/>
  <c r="H58" i="19" s="1"/>
  <c r="G59" i="19"/>
  <c r="H59" i="19"/>
  <c r="G60" i="19"/>
  <c r="H60" i="19" s="1"/>
  <c r="G61" i="19"/>
  <c r="H61" i="19"/>
  <c r="G62" i="19"/>
  <c r="H62" i="19" s="1"/>
  <c r="G63" i="19"/>
  <c r="H63" i="19"/>
  <c r="G64" i="19"/>
  <c r="H64" i="19" s="1"/>
  <c r="G65" i="19"/>
  <c r="H65" i="19"/>
  <c r="G66" i="19"/>
  <c r="H66" i="19" s="1"/>
  <c r="G67" i="19"/>
  <c r="H67" i="19"/>
  <c r="G68" i="19"/>
  <c r="H68" i="19" s="1"/>
  <c r="G69" i="19"/>
  <c r="H69" i="19"/>
  <c r="G70" i="19"/>
  <c r="H70" i="19" s="1"/>
  <c r="G71" i="19"/>
  <c r="H71" i="19"/>
  <c r="G72" i="19"/>
  <c r="H72" i="19" s="1"/>
  <c r="G73" i="19"/>
  <c r="H73" i="19"/>
  <c r="G74" i="19"/>
  <c r="H74" i="19" s="1"/>
  <c r="G75" i="19"/>
  <c r="H75" i="19"/>
  <c r="G76" i="19"/>
  <c r="H76" i="19" s="1"/>
  <c r="G77" i="19"/>
  <c r="H77" i="19" s="1"/>
  <c r="G78" i="19"/>
  <c r="H78" i="19" s="1"/>
  <c r="G79" i="19"/>
  <c r="H79" i="19"/>
  <c r="G80" i="19"/>
  <c r="H80" i="19" s="1"/>
  <c r="G81" i="19"/>
  <c r="H81" i="19"/>
  <c r="G82" i="19"/>
  <c r="H82" i="19" s="1"/>
  <c r="G83" i="19"/>
  <c r="H83" i="19"/>
  <c r="G84" i="19"/>
  <c r="H84" i="19" s="1"/>
  <c r="G85" i="19"/>
  <c r="H85" i="19" s="1"/>
  <c r="G86" i="19"/>
  <c r="H86" i="19" s="1"/>
  <c r="G87" i="19"/>
  <c r="H87" i="19"/>
  <c r="G88" i="19"/>
  <c r="H88" i="19" s="1"/>
  <c r="G89" i="19"/>
  <c r="H89" i="19"/>
  <c r="G90" i="19"/>
  <c r="H90" i="19" s="1"/>
  <c r="G91" i="19"/>
  <c r="H91" i="19"/>
  <c r="G92" i="19"/>
  <c r="H92" i="19" s="1"/>
  <c r="G93" i="19"/>
  <c r="H93" i="19" s="1"/>
  <c r="G94" i="19"/>
  <c r="H94" i="19" s="1"/>
  <c r="G95" i="19"/>
  <c r="H95" i="19"/>
  <c r="G96" i="19"/>
  <c r="H96" i="19" s="1"/>
  <c r="G97" i="19"/>
  <c r="H97" i="19"/>
  <c r="G98" i="19"/>
  <c r="H98" i="19" s="1"/>
  <c r="G99" i="19"/>
  <c r="H99" i="19"/>
  <c r="G100" i="19"/>
  <c r="H100" i="19" s="1"/>
  <c r="G101" i="19"/>
  <c r="H101" i="19" s="1"/>
  <c r="G102" i="19"/>
  <c r="H102" i="19" s="1"/>
  <c r="G103" i="19"/>
  <c r="H103" i="19"/>
  <c r="G104" i="19"/>
  <c r="H104" i="19" s="1"/>
  <c r="G105" i="19"/>
  <c r="H105" i="19"/>
  <c r="G106" i="19"/>
  <c r="H106" i="19" s="1"/>
  <c r="G107" i="19"/>
  <c r="H107" i="19"/>
  <c r="G108" i="19"/>
  <c r="H108" i="19" s="1"/>
  <c r="G109" i="19"/>
  <c r="H109" i="19" s="1"/>
  <c r="G110" i="19"/>
  <c r="H110" i="19" s="1"/>
  <c r="G111" i="19"/>
  <c r="H111" i="19"/>
  <c r="G112" i="19"/>
  <c r="H112" i="19" s="1"/>
  <c r="G113" i="19"/>
  <c r="H113" i="19"/>
  <c r="G114" i="19"/>
  <c r="H114" i="19" s="1"/>
  <c r="G115" i="19"/>
  <c r="H115" i="19"/>
  <c r="G116" i="19"/>
  <c r="H116" i="19" s="1"/>
  <c r="G117" i="19"/>
  <c r="H117" i="19" s="1"/>
  <c r="G118" i="19"/>
  <c r="H118" i="19" s="1"/>
  <c r="G119" i="19"/>
  <c r="H119" i="19"/>
  <c r="G120" i="19"/>
  <c r="H120" i="19" s="1"/>
  <c r="G121" i="19"/>
  <c r="H121" i="19" s="1"/>
  <c r="G122" i="19"/>
  <c r="H122" i="19" s="1"/>
  <c r="G123" i="19"/>
  <c r="H123" i="19"/>
  <c r="G124" i="19"/>
  <c r="H124" i="19" s="1"/>
  <c r="G125" i="19"/>
  <c r="H125" i="19" s="1"/>
  <c r="G126" i="19"/>
  <c r="H126" i="19" s="1"/>
  <c r="G127" i="19"/>
  <c r="H127" i="19"/>
  <c r="G128" i="19"/>
  <c r="H128" i="19" s="1"/>
  <c r="G129" i="19"/>
  <c r="H129" i="19" s="1"/>
  <c r="G130" i="19"/>
  <c r="H130" i="19" s="1"/>
  <c r="G131" i="19"/>
  <c r="H131" i="19"/>
  <c r="G132" i="19"/>
  <c r="H132" i="19" s="1"/>
  <c r="G133" i="19"/>
  <c r="H133" i="19" s="1"/>
  <c r="G134" i="19"/>
  <c r="H134" i="19" s="1"/>
  <c r="G135" i="19"/>
  <c r="H135" i="19"/>
  <c r="G136" i="19"/>
  <c r="H136" i="19" s="1"/>
  <c r="G137" i="19"/>
  <c r="H137" i="19"/>
  <c r="G138" i="19"/>
  <c r="H138" i="19" s="1"/>
  <c r="G139" i="19"/>
  <c r="H139" i="19"/>
  <c r="G140" i="19"/>
  <c r="H140" i="19" s="1"/>
  <c r="G141" i="19"/>
  <c r="H141" i="19" s="1"/>
  <c r="G142" i="19"/>
  <c r="H142" i="19" s="1"/>
  <c r="G143" i="19"/>
  <c r="H143" i="19"/>
  <c r="G144" i="19"/>
  <c r="H144" i="19" s="1"/>
  <c r="G145" i="19"/>
  <c r="H145" i="19"/>
  <c r="G146" i="19"/>
  <c r="H146" i="19" s="1"/>
  <c r="G147" i="19"/>
  <c r="H147" i="19"/>
  <c r="G148" i="19"/>
  <c r="H148" i="19" s="1"/>
  <c r="G149" i="19"/>
  <c r="H149" i="19" s="1"/>
  <c r="G150" i="19"/>
  <c r="H150" i="19" s="1"/>
  <c r="G151" i="19"/>
  <c r="H151" i="19"/>
  <c r="G152" i="19"/>
  <c r="H152" i="19" s="1"/>
  <c r="G153" i="19"/>
  <c r="H153" i="19"/>
  <c r="G154" i="19"/>
  <c r="H154" i="19" s="1"/>
  <c r="G155" i="19"/>
  <c r="H155" i="19"/>
  <c r="G156" i="19"/>
  <c r="H156" i="19" s="1"/>
  <c r="G157" i="19"/>
  <c r="H157" i="19" s="1"/>
  <c r="G158" i="19"/>
  <c r="H158" i="19" s="1"/>
  <c r="G159" i="19"/>
  <c r="H159" i="19"/>
  <c r="G160" i="19"/>
  <c r="H160" i="19" s="1"/>
  <c r="G161" i="19"/>
  <c r="H161" i="19"/>
  <c r="G162" i="19"/>
  <c r="H162" i="19" s="1"/>
  <c r="G163" i="19"/>
  <c r="H163" i="19"/>
  <c r="G164" i="19"/>
  <c r="H164" i="19" s="1"/>
  <c r="G165" i="19"/>
  <c r="H165" i="19" s="1"/>
  <c r="G166" i="19"/>
  <c r="H166" i="19" s="1"/>
  <c r="G167" i="19"/>
  <c r="H167" i="19"/>
  <c r="G168" i="19"/>
  <c r="H168" i="19" s="1"/>
  <c r="G169" i="19"/>
  <c r="H169" i="19"/>
  <c r="G170" i="19"/>
  <c r="H170" i="19" s="1"/>
  <c r="G171" i="19"/>
  <c r="H171" i="19"/>
  <c r="G172" i="19"/>
  <c r="H172" i="19" s="1"/>
  <c r="G173" i="19"/>
  <c r="H173" i="19" s="1"/>
  <c r="G174" i="19"/>
  <c r="H174" i="19" s="1"/>
  <c r="G175" i="19"/>
  <c r="H175" i="19"/>
  <c r="G176" i="19"/>
  <c r="H176" i="19" s="1"/>
  <c r="G177" i="19"/>
  <c r="H177" i="19"/>
  <c r="G178" i="19"/>
  <c r="H178" i="19" s="1"/>
  <c r="G179" i="19"/>
  <c r="H179" i="19"/>
  <c r="G180" i="19"/>
  <c r="H180" i="19" s="1"/>
  <c r="G181" i="19"/>
  <c r="H181" i="19"/>
  <c r="G182" i="19"/>
  <c r="H182" i="19" s="1"/>
  <c r="G183" i="19"/>
  <c r="H183" i="19"/>
  <c r="G184" i="19"/>
  <c r="H184" i="19" s="1"/>
  <c r="G185" i="19"/>
  <c r="H185" i="19"/>
  <c r="G186" i="19"/>
  <c r="H186" i="19" s="1"/>
  <c r="G187" i="19"/>
  <c r="H187" i="19"/>
  <c r="G188" i="19"/>
  <c r="H188" i="19" s="1"/>
  <c r="G189" i="19"/>
  <c r="H189" i="19"/>
  <c r="G190" i="19"/>
  <c r="H190" i="19" s="1"/>
  <c r="G191" i="19"/>
  <c r="H191" i="19"/>
  <c r="G192" i="19"/>
  <c r="H192" i="19" s="1"/>
  <c r="G193" i="19"/>
  <c r="H193" i="19"/>
  <c r="G194" i="19"/>
  <c r="H194" i="19" s="1"/>
  <c r="G195" i="19"/>
  <c r="H195" i="19"/>
  <c r="G196" i="19"/>
  <c r="H196" i="19" s="1"/>
  <c r="G197" i="19"/>
  <c r="H197" i="19"/>
  <c r="G198" i="19"/>
  <c r="H198" i="19" s="1"/>
  <c r="G199" i="19"/>
  <c r="H199" i="19"/>
  <c r="G200" i="19"/>
  <c r="H200" i="19" s="1"/>
  <c r="G201" i="19"/>
  <c r="H201" i="19"/>
  <c r="G202" i="19"/>
  <c r="H202" i="19" s="1"/>
  <c r="G203" i="19"/>
  <c r="H203" i="19"/>
  <c r="G204" i="19"/>
  <c r="H204" i="19" s="1"/>
  <c r="G205" i="19"/>
  <c r="H205" i="19"/>
  <c r="G206" i="19"/>
  <c r="H206" i="19" s="1"/>
  <c r="G207" i="19"/>
  <c r="H207" i="19"/>
  <c r="G208" i="19"/>
  <c r="H208" i="19" s="1"/>
  <c r="G209" i="19"/>
  <c r="H209" i="19"/>
  <c r="G210" i="19"/>
  <c r="H210" i="19" s="1"/>
  <c r="G211" i="19"/>
  <c r="H211" i="19"/>
  <c r="G212" i="19"/>
  <c r="H212" i="19" s="1"/>
  <c r="G213" i="19"/>
  <c r="H213" i="19"/>
  <c r="G214" i="19"/>
  <c r="H214" i="19" s="1"/>
  <c r="G215" i="19"/>
  <c r="H215" i="19"/>
  <c r="G216" i="19"/>
  <c r="H216" i="19" s="1"/>
  <c r="G217" i="19"/>
  <c r="H217" i="19"/>
  <c r="G218" i="19"/>
  <c r="H218" i="19" s="1"/>
  <c r="G219" i="19"/>
  <c r="H219" i="19"/>
  <c r="G220" i="19"/>
  <c r="H220" i="19" s="1"/>
  <c r="G221" i="19"/>
  <c r="H221" i="19" s="1"/>
  <c r="G222" i="19"/>
  <c r="H222" i="19" s="1"/>
  <c r="G223" i="19"/>
  <c r="H223" i="19" s="1"/>
  <c r="G224" i="19"/>
  <c r="H224" i="19" s="1"/>
  <c r="G225" i="19"/>
  <c r="H225" i="19"/>
  <c r="G226" i="19"/>
  <c r="H226" i="19" s="1"/>
  <c r="G227" i="19"/>
  <c r="H227" i="19"/>
  <c r="G228" i="19"/>
  <c r="H228" i="19" s="1"/>
  <c r="G229" i="19"/>
  <c r="H229" i="19" s="1"/>
  <c r="G230" i="19"/>
  <c r="H230" i="19" s="1"/>
  <c r="G231" i="19"/>
  <c r="H231" i="19" s="1"/>
  <c r="G232" i="19"/>
  <c r="H232" i="19" s="1"/>
  <c r="G233" i="19"/>
  <c r="H233" i="19"/>
  <c r="G234" i="19"/>
  <c r="H234" i="19" s="1"/>
  <c r="G235" i="19"/>
  <c r="H235" i="19" s="1"/>
  <c r="G236" i="19"/>
  <c r="H236" i="19" s="1"/>
  <c r="G237" i="19"/>
  <c r="H237" i="19" s="1"/>
  <c r="G238" i="19"/>
  <c r="H238" i="19" s="1"/>
  <c r="G239" i="19"/>
  <c r="H239" i="19" s="1"/>
  <c r="G240" i="19"/>
  <c r="H240" i="19" s="1"/>
  <c r="G241" i="19"/>
  <c r="H241" i="19"/>
  <c r="G242" i="19"/>
  <c r="H242" i="19" s="1"/>
  <c r="G243" i="19"/>
  <c r="H243" i="19" s="1"/>
  <c r="G244" i="19"/>
  <c r="H244" i="19" s="1"/>
  <c r="G245" i="19"/>
  <c r="H245" i="19" s="1"/>
  <c r="G246" i="19"/>
  <c r="H246" i="19" s="1"/>
  <c r="G247" i="19"/>
  <c r="H247" i="19" s="1"/>
  <c r="G248" i="19"/>
  <c r="H248" i="19" s="1"/>
  <c r="G249" i="19"/>
  <c r="H249" i="19"/>
  <c r="G250" i="19"/>
  <c r="H250" i="19" s="1"/>
  <c r="G251" i="19"/>
  <c r="H251" i="19" s="1"/>
  <c r="G252" i="19"/>
  <c r="H252" i="19" s="1"/>
  <c r="G253" i="19"/>
  <c r="H253" i="19" s="1"/>
  <c r="G254" i="19"/>
  <c r="H254" i="19" s="1"/>
  <c r="G255" i="19"/>
  <c r="H255" i="19" s="1"/>
  <c r="G256" i="19"/>
  <c r="H256" i="19" s="1"/>
  <c r="G257" i="19"/>
  <c r="H257" i="19"/>
  <c r="G258" i="19"/>
  <c r="H258" i="19" s="1"/>
  <c r="G259" i="19"/>
  <c r="H259" i="19" s="1"/>
  <c r="G260" i="19"/>
  <c r="H260" i="19" s="1"/>
  <c r="G261" i="19"/>
  <c r="H261" i="19" s="1"/>
  <c r="G262" i="19"/>
  <c r="H262" i="19" s="1"/>
  <c r="G263" i="19"/>
  <c r="H263" i="19" s="1"/>
  <c r="G264" i="19"/>
  <c r="H264" i="19" s="1"/>
  <c r="G265" i="19"/>
  <c r="H265" i="19"/>
  <c r="G266" i="19"/>
  <c r="H266" i="19" s="1"/>
  <c r="G267" i="19"/>
  <c r="H267" i="19" s="1"/>
  <c r="G268" i="19"/>
  <c r="H268" i="19" s="1"/>
  <c r="G269" i="19"/>
  <c r="H269" i="19" s="1"/>
  <c r="G270" i="19"/>
  <c r="H270" i="19" s="1"/>
  <c r="G271" i="19"/>
  <c r="H271" i="19" s="1"/>
  <c r="G272" i="19"/>
  <c r="H272" i="19" s="1"/>
  <c r="G273" i="19"/>
  <c r="H273" i="19"/>
  <c r="G274" i="19"/>
  <c r="H274" i="19" s="1"/>
  <c r="G275" i="19"/>
  <c r="H275" i="19" s="1"/>
  <c r="G276" i="19"/>
  <c r="H276" i="19" s="1"/>
  <c r="G277" i="19"/>
  <c r="H277" i="19" s="1"/>
  <c r="G278" i="19"/>
  <c r="H278" i="19" s="1"/>
  <c r="G279" i="19"/>
  <c r="H279" i="19" s="1"/>
  <c r="G280" i="19"/>
  <c r="H280" i="19" s="1"/>
  <c r="G281" i="19"/>
  <c r="H281" i="19"/>
  <c r="G282" i="19"/>
  <c r="H282" i="19" s="1"/>
  <c r="G283" i="19"/>
  <c r="H283" i="19" s="1"/>
  <c r="G284" i="19"/>
  <c r="H284" i="19" s="1"/>
  <c r="G285" i="19"/>
  <c r="H285" i="19" s="1"/>
  <c r="G286" i="19"/>
  <c r="H286" i="19" s="1"/>
  <c r="G287" i="19"/>
  <c r="H287" i="19" s="1"/>
  <c r="G288" i="19"/>
  <c r="H288" i="19" s="1"/>
  <c r="G289" i="19"/>
  <c r="H289" i="19"/>
  <c r="G290" i="19"/>
  <c r="H290" i="19" s="1"/>
  <c r="G291" i="19"/>
  <c r="H291" i="19" s="1"/>
  <c r="G292" i="19"/>
  <c r="H292" i="19" s="1"/>
  <c r="G293" i="19"/>
  <c r="H293" i="19" s="1"/>
  <c r="G294" i="19"/>
  <c r="H294" i="19" s="1"/>
  <c r="G295" i="19"/>
  <c r="H295" i="19" s="1"/>
  <c r="G296" i="19"/>
  <c r="H296" i="19" s="1"/>
  <c r="G297" i="19"/>
  <c r="H297" i="19"/>
  <c r="G298" i="19"/>
  <c r="H298" i="19" s="1"/>
  <c r="G299" i="19"/>
  <c r="H299" i="19" s="1"/>
  <c r="G300" i="19"/>
  <c r="H300" i="19" s="1"/>
  <c r="G301" i="19"/>
  <c r="H301" i="19" s="1"/>
  <c r="G302" i="19"/>
  <c r="H302" i="19" s="1"/>
  <c r="G303" i="19"/>
  <c r="H303" i="19" s="1"/>
  <c r="G304" i="19"/>
  <c r="H304" i="19" s="1"/>
  <c r="G305" i="19"/>
  <c r="H305" i="19"/>
  <c r="G306" i="19"/>
  <c r="H306" i="19" s="1"/>
  <c r="G307" i="19"/>
  <c r="H307" i="19" s="1"/>
  <c r="G308" i="19"/>
  <c r="H308" i="19" s="1"/>
  <c r="G309" i="19"/>
  <c r="H309" i="19" s="1"/>
  <c r="G310" i="19"/>
  <c r="H310" i="19" s="1"/>
  <c r="G311" i="19"/>
  <c r="H311" i="19" s="1"/>
  <c r="G312" i="19"/>
  <c r="H312" i="19" s="1"/>
  <c r="G313" i="19"/>
  <c r="H313" i="19"/>
  <c r="G314" i="19"/>
  <c r="H314" i="19" s="1"/>
  <c r="G315" i="19"/>
  <c r="H315" i="19" s="1"/>
  <c r="G316" i="19"/>
  <c r="H316" i="19" s="1"/>
  <c r="G317" i="19"/>
  <c r="H317" i="19" s="1"/>
  <c r="G318" i="19"/>
  <c r="H318" i="19" s="1"/>
  <c r="G319" i="19"/>
  <c r="H319" i="19" s="1"/>
  <c r="G320" i="19"/>
  <c r="H320" i="19" s="1"/>
  <c r="G321" i="19"/>
  <c r="H321" i="19"/>
  <c r="G322" i="19"/>
  <c r="H322" i="19" s="1"/>
  <c r="G323" i="19"/>
  <c r="H323" i="19"/>
  <c r="G324" i="19"/>
  <c r="H324" i="19" s="1"/>
  <c r="G325" i="19"/>
  <c r="H325" i="19"/>
  <c r="G326" i="19"/>
  <c r="H326" i="19" s="1"/>
  <c r="G327" i="19"/>
  <c r="H327" i="19"/>
  <c r="G328" i="19"/>
  <c r="H328" i="19" s="1"/>
  <c r="G329" i="19"/>
  <c r="H329" i="19"/>
  <c r="G330" i="19"/>
  <c r="H330" i="19" s="1"/>
  <c r="G331" i="19"/>
  <c r="H331" i="19"/>
  <c r="G332" i="19"/>
  <c r="H332" i="19" s="1"/>
  <c r="G333" i="19"/>
  <c r="H333" i="19"/>
  <c r="G334" i="19"/>
  <c r="H334" i="19" s="1"/>
  <c r="G335" i="19"/>
  <c r="H335" i="19"/>
  <c r="G336" i="19"/>
  <c r="H336" i="19" s="1"/>
  <c r="G337" i="19"/>
  <c r="H337" i="19"/>
  <c r="G338" i="19"/>
  <c r="H338" i="19" s="1"/>
  <c r="G339" i="19"/>
  <c r="H339" i="19"/>
  <c r="G340" i="19"/>
  <c r="H340" i="19" s="1"/>
  <c r="G7" i="19"/>
  <c r="H7" i="19" s="1"/>
  <c r="G8" i="18"/>
  <c r="H8" i="18" s="1"/>
  <c r="G9" i="18"/>
  <c r="H9" i="18"/>
  <c r="G10" i="18"/>
  <c r="H10" i="18" s="1"/>
  <c r="G11" i="18"/>
  <c r="H11" i="18"/>
  <c r="G12" i="18"/>
  <c r="H12" i="18" s="1"/>
  <c r="G13" i="18"/>
  <c r="H13" i="18"/>
  <c r="G14" i="18"/>
  <c r="H14" i="18" s="1"/>
  <c r="G15" i="18"/>
  <c r="H15" i="18"/>
  <c r="G16" i="18"/>
  <c r="H16" i="18" s="1"/>
  <c r="G17" i="18"/>
  <c r="H17" i="18"/>
  <c r="G18" i="18"/>
  <c r="H18" i="18" s="1"/>
  <c r="G19" i="18"/>
  <c r="H19" i="18"/>
  <c r="G20" i="18"/>
  <c r="H20" i="18" s="1"/>
  <c r="G21" i="18"/>
  <c r="H21" i="18"/>
  <c r="G22" i="18"/>
  <c r="H22" i="18" s="1"/>
  <c r="G23" i="18"/>
  <c r="H23" i="18"/>
  <c r="G24" i="18"/>
  <c r="H24" i="18" s="1"/>
  <c r="G25" i="18"/>
  <c r="H25" i="18"/>
  <c r="G26" i="18"/>
  <c r="H26" i="18" s="1"/>
  <c r="G27" i="18"/>
  <c r="H27" i="18"/>
  <c r="G28" i="18"/>
  <c r="H28" i="18" s="1"/>
  <c r="G29" i="18"/>
  <c r="H29" i="18"/>
  <c r="G30" i="18"/>
  <c r="H30" i="18" s="1"/>
  <c r="G31" i="18"/>
  <c r="H31" i="18"/>
  <c r="G32" i="18"/>
  <c r="H32" i="18" s="1"/>
  <c r="G33" i="18"/>
  <c r="H33" i="18"/>
  <c r="G34" i="18"/>
  <c r="H34" i="18" s="1"/>
  <c r="G35" i="18"/>
  <c r="H35" i="18"/>
  <c r="G36" i="18"/>
  <c r="H36" i="18" s="1"/>
  <c r="G37" i="18"/>
  <c r="H37" i="18"/>
  <c r="G38" i="18"/>
  <c r="H38" i="18" s="1"/>
  <c r="G39" i="18"/>
  <c r="H39" i="18"/>
  <c r="G40" i="18"/>
  <c r="H40" i="18" s="1"/>
  <c r="G41" i="18"/>
  <c r="H41" i="18"/>
  <c r="G42" i="18"/>
  <c r="H42" i="18" s="1"/>
  <c r="G43" i="18"/>
  <c r="H43" i="18"/>
  <c r="G44" i="18"/>
  <c r="H44" i="18" s="1"/>
  <c r="G45" i="18"/>
  <c r="H45" i="18"/>
  <c r="G46" i="18"/>
  <c r="H46" i="18" s="1"/>
  <c r="G47" i="18"/>
  <c r="H47" i="18"/>
  <c r="G48" i="18"/>
  <c r="H48" i="18" s="1"/>
  <c r="G49" i="18"/>
  <c r="H49" i="18"/>
  <c r="G50" i="18"/>
  <c r="H50" i="18" s="1"/>
  <c r="G51" i="18"/>
  <c r="H51" i="18"/>
  <c r="G52" i="18"/>
  <c r="H52" i="18" s="1"/>
  <c r="G53" i="18"/>
  <c r="H53" i="18"/>
  <c r="G54" i="18"/>
  <c r="H54" i="18" s="1"/>
  <c r="G55" i="18"/>
  <c r="H55" i="18"/>
  <c r="G56" i="18"/>
  <c r="H56" i="18" s="1"/>
  <c r="G57" i="18"/>
  <c r="H57" i="18"/>
  <c r="G58" i="18"/>
  <c r="H58" i="18" s="1"/>
  <c r="G59" i="18"/>
  <c r="H59" i="18"/>
  <c r="G60" i="18"/>
  <c r="H60" i="18" s="1"/>
  <c r="G61" i="18"/>
  <c r="H61" i="18"/>
  <c r="G62" i="18"/>
  <c r="H62" i="18" s="1"/>
  <c r="G63" i="18"/>
  <c r="H63" i="18"/>
  <c r="G64" i="18"/>
  <c r="H64" i="18" s="1"/>
  <c r="G65" i="18"/>
  <c r="H65" i="18"/>
  <c r="G66" i="18"/>
  <c r="H66" i="18" s="1"/>
  <c r="G67" i="18"/>
  <c r="H67" i="18"/>
  <c r="G68" i="18"/>
  <c r="H68" i="18" s="1"/>
  <c r="G69" i="18"/>
  <c r="H69" i="18"/>
  <c r="G70" i="18"/>
  <c r="H70" i="18" s="1"/>
  <c r="G71" i="18"/>
  <c r="H71" i="18"/>
  <c r="G72" i="18"/>
  <c r="H72" i="18" s="1"/>
  <c r="G73" i="18"/>
  <c r="H73" i="18"/>
  <c r="G74" i="18"/>
  <c r="H74" i="18" s="1"/>
  <c r="G75" i="18"/>
  <c r="H75" i="18"/>
  <c r="G76" i="18"/>
  <c r="H76" i="18" s="1"/>
  <c r="G77" i="18"/>
  <c r="H77" i="18"/>
  <c r="G78" i="18"/>
  <c r="H78" i="18" s="1"/>
  <c r="G79" i="18"/>
  <c r="H79" i="18"/>
  <c r="G80" i="18"/>
  <c r="H80" i="18" s="1"/>
  <c r="G81" i="18"/>
  <c r="H81" i="18"/>
  <c r="G82" i="18"/>
  <c r="H82" i="18" s="1"/>
  <c r="G83" i="18"/>
  <c r="H83" i="18"/>
  <c r="G84" i="18"/>
  <c r="H84" i="18" s="1"/>
  <c r="G85" i="18"/>
  <c r="H85" i="18"/>
  <c r="G86" i="18"/>
  <c r="H86" i="18" s="1"/>
  <c r="G87" i="18"/>
  <c r="H87" i="18"/>
  <c r="G88" i="18"/>
  <c r="H88" i="18" s="1"/>
  <c r="G89" i="18"/>
  <c r="H89" i="18"/>
  <c r="G90" i="18"/>
  <c r="H90" i="18" s="1"/>
  <c r="G91" i="18"/>
  <c r="H91" i="18" s="1"/>
  <c r="G92" i="18"/>
  <c r="H92" i="18" s="1"/>
  <c r="G93" i="18"/>
  <c r="H93" i="18" s="1"/>
  <c r="G94" i="18"/>
  <c r="H94" i="18" s="1"/>
  <c r="G95" i="18"/>
  <c r="H95" i="18"/>
  <c r="G96" i="18"/>
  <c r="H96" i="18" s="1"/>
  <c r="G97" i="18"/>
  <c r="H97" i="18"/>
  <c r="G98" i="18"/>
  <c r="H98" i="18" s="1"/>
  <c r="G99" i="18"/>
  <c r="H99" i="18" s="1"/>
  <c r="G100" i="18"/>
  <c r="H100" i="18" s="1"/>
  <c r="G101" i="18"/>
  <c r="H101" i="18" s="1"/>
  <c r="G102" i="18"/>
  <c r="H102" i="18" s="1"/>
  <c r="G103" i="18"/>
  <c r="H103" i="18"/>
  <c r="G104" i="18"/>
  <c r="H104" i="18" s="1"/>
  <c r="G105" i="18"/>
  <c r="H105" i="18"/>
  <c r="G106" i="18"/>
  <c r="H106" i="18" s="1"/>
  <c r="G107" i="18"/>
  <c r="H107" i="18" s="1"/>
  <c r="G108" i="18"/>
  <c r="H108" i="18" s="1"/>
  <c r="G109" i="18"/>
  <c r="H109" i="18" s="1"/>
  <c r="G110" i="18"/>
  <c r="H110" i="18" s="1"/>
  <c r="G111" i="18"/>
  <c r="H111" i="18"/>
  <c r="G112" i="18"/>
  <c r="H112" i="18" s="1"/>
  <c r="G113" i="18"/>
  <c r="H113" i="18"/>
  <c r="G114" i="18"/>
  <c r="H114" i="18" s="1"/>
  <c r="G115" i="18"/>
  <c r="H115" i="18"/>
  <c r="G116" i="18"/>
  <c r="H116" i="18" s="1"/>
  <c r="G117" i="18"/>
  <c r="H117" i="18" s="1"/>
  <c r="G118" i="18"/>
  <c r="H118" i="18" s="1"/>
  <c r="G119" i="18"/>
  <c r="H119" i="18"/>
  <c r="G120" i="18"/>
  <c r="H120" i="18" s="1"/>
  <c r="G121" i="18"/>
  <c r="H121" i="18"/>
  <c r="G122" i="18"/>
  <c r="H122" i="18" s="1"/>
  <c r="G123" i="18"/>
  <c r="H123" i="18"/>
  <c r="G124" i="18"/>
  <c r="H124" i="18" s="1"/>
  <c r="G125" i="18"/>
  <c r="H125" i="18" s="1"/>
  <c r="G126" i="18"/>
  <c r="H126" i="18" s="1"/>
  <c r="G127" i="18"/>
  <c r="H127" i="18"/>
  <c r="G128" i="18"/>
  <c r="H128" i="18" s="1"/>
  <c r="G129" i="18"/>
  <c r="H129" i="18"/>
  <c r="G130" i="18"/>
  <c r="H130" i="18" s="1"/>
  <c r="G131" i="18"/>
  <c r="H131" i="18"/>
  <c r="G132" i="18"/>
  <c r="H132" i="18" s="1"/>
  <c r="G133" i="18"/>
  <c r="H133" i="18" s="1"/>
  <c r="G134" i="18"/>
  <c r="H134" i="18" s="1"/>
  <c r="G135" i="18"/>
  <c r="H135" i="18"/>
  <c r="G136" i="18"/>
  <c r="H136" i="18" s="1"/>
  <c r="G137" i="18"/>
  <c r="H137" i="18"/>
  <c r="G138" i="18"/>
  <c r="H138" i="18" s="1"/>
  <c r="G139" i="18"/>
  <c r="H139" i="18"/>
  <c r="G140" i="18"/>
  <c r="H140" i="18" s="1"/>
  <c r="G141" i="18"/>
  <c r="H141" i="18" s="1"/>
  <c r="G142" i="18"/>
  <c r="H142" i="18" s="1"/>
  <c r="G143" i="18"/>
  <c r="H143" i="18"/>
  <c r="G144" i="18"/>
  <c r="H144" i="18" s="1"/>
  <c r="G145" i="18"/>
  <c r="H145" i="18"/>
  <c r="G146" i="18"/>
  <c r="H146" i="18" s="1"/>
  <c r="G147" i="18"/>
  <c r="H147" i="18"/>
  <c r="G148" i="18"/>
  <c r="H148" i="18" s="1"/>
  <c r="G149" i="18"/>
  <c r="H149" i="18" s="1"/>
  <c r="G150" i="18"/>
  <c r="H150" i="18" s="1"/>
  <c r="G151" i="18"/>
  <c r="H151" i="18"/>
  <c r="G152" i="18"/>
  <c r="H152" i="18" s="1"/>
  <c r="G153" i="18"/>
  <c r="H153" i="18"/>
  <c r="G154" i="18"/>
  <c r="H154" i="18" s="1"/>
  <c r="G155" i="18"/>
  <c r="H155" i="18"/>
  <c r="G156" i="18"/>
  <c r="H156" i="18" s="1"/>
  <c r="G157" i="18"/>
  <c r="H157" i="18" s="1"/>
  <c r="G158" i="18"/>
  <c r="H158" i="18" s="1"/>
  <c r="G159" i="18"/>
  <c r="H159" i="18"/>
  <c r="G160" i="18"/>
  <c r="H160" i="18" s="1"/>
  <c r="G161" i="18"/>
  <c r="H161" i="18"/>
  <c r="G162" i="18"/>
  <c r="H162" i="18" s="1"/>
  <c r="G163" i="18"/>
  <c r="H163" i="18"/>
  <c r="G164" i="18"/>
  <c r="H164" i="18" s="1"/>
  <c r="G165" i="18"/>
  <c r="H165" i="18" s="1"/>
  <c r="G166" i="18"/>
  <c r="H166" i="18" s="1"/>
  <c r="G167" i="18"/>
  <c r="H167" i="18"/>
  <c r="G168" i="18"/>
  <c r="H168" i="18" s="1"/>
  <c r="G169" i="18"/>
  <c r="H169" i="18"/>
  <c r="G170" i="18"/>
  <c r="H170" i="18" s="1"/>
  <c r="G171" i="18"/>
  <c r="H171" i="18"/>
  <c r="G172" i="18"/>
  <c r="H172" i="18" s="1"/>
  <c r="G173" i="18"/>
  <c r="H173" i="18" s="1"/>
  <c r="G174" i="18"/>
  <c r="H174" i="18" s="1"/>
  <c r="G175" i="18"/>
  <c r="H175" i="18"/>
  <c r="G176" i="18"/>
  <c r="H176" i="18" s="1"/>
  <c r="G177" i="18"/>
  <c r="H177" i="18"/>
  <c r="G178" i="18"/>
  <c r="H178" i="18" s="1"/>
  <c r="G179" i="18"/>
  <c r="H179" i="18"/>
  <c r="G180" i="18"/>
  <c r="H180" i="18" s="1"/>
  <c r="G181" i="18"/>
  <c r="H181" i="18"/>
  <c r="G182" i="18"/>
  <c r="H182" i="18" s="1"/>
  <c r="G183" i="18"/>
  <c r="H183" i="18"/>
  <c r="G184" i="18"/>
  <c r="H184" i="18" s="1"/>
  <c r="G185" i="18"/>
  <c r="H185" i="18"/>
  <c r="G186" i="18"/>
  <c r="H186" i="18" s="1"/>
  <c r="G187" i="18"/>
  <c r="H187" i="18"/>
  <c r="G188" i="18"/>
  <c r="H188" i="18" s="1"/>
  <c r="G189" i="18"/>
  <c r="H189" i="18"/>
  <c r="G190" i="18"/>
  <c r="H190" i="18" s="1"/>
  <c r="G191" i="18"/>
  <c r="H191" i="18"/>
  <c r="G192" i="18"/>
  <c r="H192" i="18" s="1"/>
  <c r="G193" i="18"/>
  <c r="H193" i="18"/>
  <c r="G194" i="18"/>
  <c r="H194" i="18" s="1"/>
  <c r="G195" i="18"/>
  <c r="H195" i="18"/>
  <c r="G196" i="18"/>
  <c r="H196" i="18" s="1"/>
  <c r="G197" i="18"/>
  <c r="H197" i="18"/>
  <c r="G198" i="18"/>
  <c r="H198" i="18" s="1"/>
  <c r="G199" i="18"/>
  <c r="H199" i="18"/>
  <c r="G200" i="18"/>
  <c r="H200" i="18" s="1"/>
  <c r="G201" i="18"/>
  <c r="H201" i="18"/>
  <c r="G202" i="18"/>
  <c r="H202" i="18" s="1"/>
  <c r="G203" i="18"/>
  <c r="H203" i="18"/>
  <c r="G204" i="18"/>
  <c r="H204" i="18" s="1"/>
  <c r="G205" i="18"/>
  <c r="H205" i="18"/>
  <c r="G206" i="18"/>
  <c r="H206" i="18" s="1"/>
  <c r="G207" i="18"/>
  <c r="H207" i="18"/>
  <c r="G208" i="18"/>
  <c r="H208" i="18" s="1"/>
  <c r="G209" i="18"/>
  <c r="H209" i="18"/>
  <c r="G210" i="18"/>
  <c r="H210" i="18" s="1"/>
  <c r="G211" i="18"/>
  <c r="H211" i="18"/>
  <c r="G212" i="18"/>
  <c r="H212" i="18" s="1"/>
  <c r="G213" i="18"/>
  <c r="H213" i="18"/>
  <c r="G214" i="18"/>
  <c r="H214" i="18" s="1"/>
  <c r="G215" i="18"/>
  <c r="H215" i="18"/>
  <c r="G216" i="18"/>
  <c r="H216" i="18" s="1"/>
  <c r="G217" i="18"/>
  <c r="H217" i="18"/>
  <c r="G218" i="18"/>
  <c r="H218" i="18" s="1"/>
  <c r="G219" i="18"/>
  <c r="H219" i="18"/>
  <c r="G220" i="18"/>
  <c r="H220" i="18" s="1"/>
  <c r="G221" i="18"/>
  <c r="H221" i="18"/>
  <c r="G222" i="18"/>
  <c r="H222" i="18" s="1"/>
  <c r="G223" i="18"/>
  <c r="H223" i="18"/>
  <c r="G224" i="18"/>
  <c r="H224" i="18" s="1"/>
  <c r="G225" i="18"/>
  <c r="H225" i="18"/>
  <c r="G226" i="18"/>
  <c r="H226" i="18" s="1"/>
  <c r="G227" i="18"/>
  <c r="H227" i="18"/>
  <c r="G228" i="18"/>
  <c r="H228" i="18" s="1"/>
  <c r="G229" i="18"/>
  <c r="H229" i="18"/>
  <c r="G230" i="18"/>
  <c r="H230" i="18" s="1"/>
  <c r="G231" i="18"/>
  <c r="H231" i="18"/>
  <c r="G232" i="18"/>
  <c r="H232" i="18" s="1"/>
  <c r="G233" i="18"/>
  <c r="H233" i="18"/>
  <c r="G234" i="18"/>
  <c r="H234" i="18" s="1"/>
  <c r="G235" i="18"/>
  <c r="H235" i="18"/>
  <c r="G236" i="18"/>
  <c r="H236" i="18" s="1"/>
  <c r="G237" i="18"/>
  <c r="H237" i="18"/>
  <c r="G238" i="18"/>
  <c r="H238" i="18" s="1"/>
  <c r="G239" i="18"/>
  <c r="H239" i="18"/>
  <c r="G240" i="18"/>
  <c r="H240" i="18" s="1"/>
  <c r="G241" i="18"/>
  <c r="H241" i="18"/>
  <c r="G242" i="18"/>
  <c r="H242" i="18" s="1"/>
  <c r="G243" i="18"/>
  <c r="H243" i="18"/>
  <c r="G244" i="18"/>
  <c r="H244" i="18" s="1"/>
  <c r="G245" i="18"/>
  <c r="H245" i="18"/>
  <c r="G246" i="18"/>
  <c r="H246" i="18" s="1"/>
  <c r="G247" i="18"/>
  <c r="H247" i="18" s="1"/>
  <c r="G248" i="18"/>
  <c r="H248" i="18" s="1"/>
  <c r="G249" i="18"/>
  <c r="H249" i="18" s="1"/>
  <c r="G250" i="18"/>
  <c r="H250" i="18" s="1"/>
  <c r="G251" i="18"/>
  <c r="H251" i="18"/>
  <c r="G252" i="18"/>
  <c r="H252" i="18" s="1"/>
  <c r="G253" i="18"/>
  <c r="H253" i="18"/>
  <c r="G254" i="18"/>
  <c r="H254" i="18" s="1"/>
  <c r="G255" i="18"/>
  <c r="H255" i="18" s="1"/>
  <c r="G256" i="18"/>
  <c r="H256" i="18" s="1"/>
  <c r="G257" i="18"/>
  <c r="H257" i="18" s="1"/>
  <c r="G258" i="18"/>
  <c r="H258" i="18" s="1"/>
  <c r="G259" i="18"/>
  <c r="H259" i="18"/>
  <c r="G260" i="18"/>
  <c r="H260" i="18" s="1"/>
  <c r="G261" i="18"/>
  <c r="H261" i="18"/>
  <c r="G262" i="18"/>
  <c r="H262" i="18" s="1"/>
  <c r="G263" i="18"/>
  <c r="H263" i="18" s="1"/>
  <c r="G264" i="18"/>
  <c r="H264" i="18" s="1"/>
  <c r="G265" i="18"/>
  <c r="H265" i="18" s="1"/>
  <c r="G266" i="18"/>
  <c r="H266" i="18" s="1"/>
  <c r="G267" i="18"/>
  <c r="H267" i="18"/>
  <c r="G268" i="18"/>
  <c r="H268" i="18" s="1"/>
  <c r="G269" i="18"/>
  <c r="H269" i="18"/>
  <c r="G270" i="18"/>
  <c r="H270" i="18" s="1"/>
  <c r="G271" i="18"/>
  <c r="H271" i="18" s="1"/>
  <c r="G272" i="18"/>
  <c r="H272" i="18" s="1"/>
  <c r="G273" i="18"/>
  <c r="H273" i="18" s="1"/>
  <c r="G274" i="18"/>
  <c r="H274" i="18" s="1"/>
  <c r="G275" i="18"/>
  <c r="H275" i="18"/>
  <c r="G276" i="18"/>
  <c r="H276" i="18" s="1"/>
  <c r="G277" i="18"/>
  <c r="H277" i="18"/>
  <c r="G278" i="18"/>
  <c r="H278" i="18" s="1"/>
  <c r="G279" i="18"/>
  <c r="H279" i="18" s="1"/>
  <c r="G280" i="18"/>
  <c r="H280" i="18" s="1"/>
  <c r="G281" i="18"/>
  <c r="H281" i="18" s="1"/>
  <c r="G282" i="18"/>
  <c r="H282" i="18" s="1"/>
  <c r="G283" i="18"/>
  <c r="H283" i="18"/>
  <c r="G284" i="18"/>
  <c r="H284" i="18" s="1"/>
  <c r="G285" i="18"/>
  <c r="H285" i="18"/>
  <c r="G286" i="18"/>
  <c r="H286" i="18" s="1"/>
  <c r="G287" i="18"/>
  <c r="H287" i="18" s="1"/>
  <c r="G288" i="18"/>
  <c r="H288" i="18" s="1"/>
  <c r="G289" i="18"/>
  <c r="H289" i="18" s="1"/>
  <c r="G290" i="18"/>
  <c r="H290" i="18" s="1"/>
  <c r="G291" i="18"/>
  <c r="H291" i="18"/>
  <c r="G292" i="18"/>
  <c r="H292" i="18" s="1"/>
  <c r="G293" i="18"/>
  <c r="H293" i="18"/>
  <c r="G294" i="18"/>
  <c r="H294" i="18" s="1"/>
  <c r="G295" i="18"/>
  <c r="H295" i="18" s="1"/>
  <c r="G296" i="18"/>
  <c r="H296" i="18" s="1"/>
  <c r="G297" i="18"/>
  <c r="H297" i="18" s="1"/>
  <c r="G298" i="18"/>
  <c r="H298" i="18" s="1"/>
  <c r="G299" i="18"/>
  <c r="H299" i="18"/>
  <c r="G300" i="18"/>
  <c r="H300" i="18" s="1"/>
  <c r="G301" i="18"/>
  <c r="H301" i="18"/>
  <c r="G302" i="18"/>
  <c r="H302" i="18" s="1"/>
  <c r="G303" i="18"/>
  <c r="H303" i="18" s="1"/>
  <c r="G304" i="18"/>
  <c r="H304" i="18" s="1"/>
  <c r="G305" i="18"/>
  <c r="H305" i="18" s="1"/>
  <c r="G306" i="18"/>
  <c r="H306" i="18" s="1"/>
  <c r="G307" i="18"/>
  <c r="H307" i="18"/>
  <c r="G308" i="18"/>
  <c r="H308" i="18" s="1"/>
  <c r="G309" i="18"/>
  <c r="H309" i="18"/>
  <c r="G310" i="18"/>
  <c r="H310" i="18" s="1"/>
  <c r="G311" i="18"/>
  <c r="H311" i="18" s="1"/>
  <c r="G312" i="18"/>
  <c r="H312" i="18" s="1"/>
  <c r="G313" i="18"/>
  <c r="H313" i="18" s="1"/>
  <c r="G314" i="18"/>
  <c r="H314" i="18" s="1"/>
  <c r="G315" i="18"/>
  <c r="H315" i="18"/>
  <c r="G316" i="18"/>
  <c r="H316" i="18" s="1"/>
  <c r="G317" i="18"/>
  <c r="H317" i="18"/>
  <c r="G318" i="18"/>
  <c r="H318" i="18" s="1"/>
  <c r="G319" i="18"/>
  <c r="H319" i="18" s="1"/>
  <c r="G320" i="18"/>
  <c r="H320" i="18" s="1"/>
  <c r="G321" i="18"/>
  <c r="H321" i="18" s="1"/>
  <c r="G322" i="18"/>
  <c r="H322" i="18" s="1"/>
  <c r="G323" i="18"/>
  <c r="H323" i="18"/>
  <c r="G324" i="18"/>
  <c r="H324" i="18" s="1"/>
  <c r="G325" i="18"/>
  <c r="H325" i="18"/>
  <c r="G326" i="18"/>
  <c r="H326" i="18" s="1"/>
  <c r="G327" i="18"/>
  <c r="H327" i="18"/>
  <c r="G328" i="18"/>
  <c r="H328" i="18" s="1"/>
  <c r="G329" i="18"/>
  <c r="H329" i="18"/>
  <c r="G330" i="18"/>
  <c r="H330" i="18" s="1"/>
  <c r="G331" i="18"/>
  <c r="H331" i="18"/>
  <c r="G332" i="18"/>
  <c r="H332" i="18" s="1"/>
  <c r="G333" i="18"/>
  <c r="H333" i="18"/>
  <c r="G334" i="18"/>
  <c r="H334" i="18" s="1"/>
  <c r="G335" i="18"/>
  <c r="H335" i="18"/>
  <c r="G336" i="18"/>
  <c r="H336" i="18" s="1"/>
  <c r="G337" i="18"/>
  <c r="H337" i="18"/>
  <c r="G338" i="18"/>
  <c r="H338" i="18" s="1"/>
  <c r="G339" i="18"/>
  <c r="H339" i="18"/>
  <c r="G340" i="18"/>
  <c r="H340" i="18" s="1"/>
  <c r="G341" i="18"/>
  <c r="H341" i="18"/>
  <c r="G342" i="18"/>
  <c r="H342" i="18" s="1"/>
  <c r="G343" i="18"/>
  <c r="H343" i="18"/>
  <c r="G344" i="18"/>
  <c r="H344" i="18" s="1"/>
  <c r="G345" i="18"/>
  <c r="H345" i="18"/>
  <c r="G346" i="18"/>
  <c r="H346" i="18" s="1"/>
  <c r="G347" i="18"/>
  <c r="H347" i="18"/>
  <c r="G348" i="18"/>
  <c r="H348" i="18" s="1"/>
  <c r="G349" i="18"/>
  <c r="H349" i="18" s="1"/>
  <c r="G350" i="18"/>
  <c r="H350" i="18" s="1"/>
  <c r="G351" i="18"/>
  <c r="H351" i="18" s="1"/>
  <c r="G352" i="18"/>
  <c r="H352" i="18" s="1"/>
  <c r="G353" i="18"/>
  <c r="H353" i="18" s="1"/>
  <c r="G354" i="18"/>
  <c r="H354" i="18" s="1"/>
  <c r="G355" i="18"/>
  <c r="H355" i="18" s="1"/>
  <c r="G356" i="18"/>
  <c r="H356" i="18" s="1"/>
  <c r="G357" i="18"/>
  <c r="H357" i="18" s="1"/>
  <c r="G358" i="18"/>
  <c r="H358" i="18" s="1"/>
  <c r="G359" i="18"/>
  <c r="H359" i="18" s="1"/>
  <c r="G360" i="18"/>
  <c r="H360" i="18" s="1"/>
  <c r="G361" i="18"/>
  <c r="H361" i="18" s="1"/>
  <c r="G362" i="18"/>
  <c r="H362" i="18" s="1"/>
  <c r="G363" i="18"/>
  <c r="H363" i="18" s="1"/>
  <c r="G364" i="18"/>
  <c r="H364" i="18" s="1"/>
  <c r="G365" i="18"/>
  <c r="H365" i="18" s="1"/>
  <c r="G366" i="18"/>
  <c r="H366" i="18" s="1"/>
  <c r="G367" i="18"/>
  <c r="H367" i="18" s="1"/>
  <c r="G368" i="18"/>
  <c r="H368" i="18" s="1"/>
  <c r="G369" i="18"/>
  <c r="H369" i="18" s="1"/>
  <c r="G370" i="18"/>
  <c r="H370" i="18" s="1"/>
  <c r="G371" i="18"/>
  <c r="H371" i="18" s="1"/>
  <c r="G372" i="18"/>
  <c r="H372" i="18" s="1"/>
  <c r="G373" i="18"/>
  <c r="H373" i="18" s="1"/>
  <c r="G374" i="18"/>
  <c r="H374" i="18" s="1"/>
  <c r="G375" i="18"/>
  <c r="H375" i="18" s="1"/>
  <c r="G376" i="18"/>
  <c r="H376" i="18" s="1"/>
  <c r="G377" i="18"/>
  <c r="H377" i="18" s="1"/>
  <c r="G378" i="18"/>
  <c r="H378" i="18" s="1"/>
  <c r="G379" i="18"/>
  <c r="H379" i="18" s="1"/>
  <c r="G380" i="18"/>
  <c r="H380" i="18" s="1"/>
  <c r="G381" i="18"/>
  <c r="H381" i="18" s="1"/>
  <c r="G382" i="18"/>
  <c r="H382" i="18" s="1"/>
  <c r="G383" i="18"/>
  <c r="H383" i="18" s="1"/>
  <c r="G384" i="18"/>
  <c r="H384" i="18" s="1"/>
  <c r="G385" i="18"/>
  <c r="H385" i="18" s="1"/>
  <c r="G386" i="18"/>
  <c r="H386" i="18" s="1"/>
  <c r="G387" i="18"/>
  <c r="H387" i="18" s="1"/>
  <c r="G388" i="18"/>
  <c r="H388" i="18" s="1"/>
  <c r="G389" i="18"/>
  <c r="H389" i="18" s="1"/>
  <c r="G390" i="18"/>
  <c r="H390" i="18" s="1"/>
  <c r="G391" i="18"/>
  <c r="H391" i="18" s="1"/>
  <c r="G392" i="18"/>
  <c r="H392" i="18" s="1"/>
  <c r="G393" i="18"/>
  <c r="H393" i="18" s="1"/>
  <c r="G394" i="18"/>
  <c r="H394" i="18" s="1"/>
  <c r="G395" i="18"/>
  <c r="H395" i="18" s="1"/>
  <c r="G396" i="18"/>
  <c r="H396" i="18" s="1"/>
  <c r="G397" i="18"/>
  <c r="H397" i="18" s="1"/>
  <c r="G398" i="18"/>
  <c r="H398" i="18" s="1"/>
  <c r="G399" i="18"/>
  <c r="H399" i="18" s="1"/>
  <c r="G400" i="18"/>
  <c r="H400" i="18" s="1"/>
  <c r="G401" i="18"/>
  <c r="H401" i="18" s="1"/>
  <c r="G402" i="18"/>
  <c r="H402" i="18" s="1"/>
  <c r="G403" i="18"/>
  <c r="H403" i="18" s="1"/>
  <c r="G404" i="18"/>
  <c r="H404" i="18" s="1"/>
  <c r="G405" i="18"/>
  <c r="H405" i="18" s="1"/>
  <c r="G406" i="18"/>
  <c r="H406" i="18" s="1"/>
  <c r="G407" i="18"/>
  <c r="H407" i="18" s="1"/>
  <c r="G408" i="18"/>
  <c r="H408" i="18" s="1"/>
  <c r="G409" i="18"/>
  <c r="H409" i="18" s="1"/>
  <c r="G410" i="18"/>
  <c r="H410" i="18" s="1"/>
  <c r="G411" i="18"/>
  <c r="H411" i="18" s="1"/>
  <c r="G412" i="18"/>
  <c r="H412" i="18" s="1"/>
  <c r="G413" i="18"/>
  <c r="H413" i="18" s="1"/>
  <c r="G414" i="18"/>
  <c r="H414" i="18" s="1"/>
  <c r="G415" i="18"/>
  <c r="H415" i="18" s="1"/>
  <c r="G416" i="18"/>
  <c r="H416" i="18" s="1"/>
  <c r="G417" i="18"/>
  <c r="H417" i="18" s="1"/>
  <c r="G418" i="18"/>
  <c r="H418" i="18" s="1"/>
  <c r="G419" i="18"/>
  <c r="H419" i="18" s="1"/>
  <c r="G420" i="18"/>
  <c r="H420" i="18" s="1"/>
  <c r="G421" i="18"/>
  <c r="H421" i="18" s="1"/>
  <c r="G422" i="18"/>
  <c r="H422" i="18" s="1"/>
  <c r="G423" i="18"/>
  <c r="H423" i="18" s="1"/>
  <c r="G424" i="18"/>
  <c r="H424" i="18" s="1"/>
  <c r="G425" i="18"/>
  <c r="H425" i="18" s="1"/>
  <c r="G426" i="18"/>
  <c r="H426" i="18" s="1"/>
  <c r="G427" i="18"/>
  <c r="H427" i="18" s="1"/>
  <c r="G428" i="18"/>
  <c r="H428" i="18" s="1"/>
  <c r="G429" i="18"/>
  <c r="H429" i="18" s="1"/>
  <c r="G430" i="18"/>
  <c r="H430" i="18" s="1"/>
  <c r="G431" i="18"/>
  <c r="H431" i="18" s="1"/>
  <c r="G432" i="18"/>
  <c r="H432" i="18" s="1"/>
  <c r="G433" i="18"/>
  <c r="H433" i="18" s="1"/>
  <c r="G434" i="18"/>
  <c r="H434" i="18" s="1"/>
  <c r="G435" i="18"/>
  <c r="H435" i="18" s="1"/>
  <c r="G436" i="18"/>
  <c r="H436" i="18" s="1"/>
  <c r="G437" i="18"/>
  <c r="H437" i="18" s="1"/>
  <c r="G438" i="18"/>
  <c r="H438" i="18" s="1"/>
  <c r="G439" i="18"/>
  <c r="H439" i="18" s="1"/>
  <c r="G440" i="18"/>
  <c r="H440" i="18" s="1"/>
  <c r="G441" i="18"/>
  <c r="H441" i="18" s="1"/>
  <c r="G442" i="18"/>
  <c r="H442" i="18" s="1"/>
  <c r="G443" i="18"/>
  <c r="H443" i="18" s="1"/>
  <c r="G444" i="18"/>
  <c r="H444" i="18" s="1"/>
  <c r="G445" i="18"/>
  <c r="H445" i="18" s="1"/>
  <c r="G446" i="18"/>
  <c r="H446" i="18" s="1"/>
  <c r="G447" i="18"/>
  <c r="H447" i="18" s="1"/>
  <c r="G448" i="18"/>
  <c r="H448" i="18" s="1"/>
  <c r="G449" i="18"/>
  <c r="H449" i="18" s="1"/>
  <c r="G450" i="18"/>
  <c r="H450" i="18" s="1"/>
  <c r="G451" i="18"/>
  <c r="H451" i="18" s="1"/>
  <c r="G452" i="18"/>
  <c r="H452" i="18" s="1"/>
  <c r="G453" i="18"/>
  <c r="H453" i="18" s="1"/>
  <c r="G454" i="18"/>
  <c r="H454" i="18" s="1"/>
  <c r="G455" i="18"/>
  <c r="H455" i="18" s="1"/>
  <c r="G456" i="18"/>
  <c r="H456" i="18" s="1"/>
  <c r="G457" i="18"/>
  <c r="H457" i="18" s="1"/>
  <c r="G458" i="18"/>
  <c r="H458" i="18" s="1"/>
  <c r="G459" i="18"/>
  <c r="H459" i="18" s="1"/>
  <c r="G460" i="18"/>
  <c r="H460" i="18" s="1"/>
  <c r="G461" i="18"/>
  <c r="H461" i="18" s="1"/>
  <c r="G462" i="18"/>
  <c r="H462" i="18" s="1"/>
  <c r="G463" i="18"/>
  <c r="H463" i="18" s="1"/>
  <c r="G464" i="18"/>
  <c r="H464" i="18" s="1"/>
  <c r="G465" i="18"/>
  <c r="H465" i="18" s="1"/>
  <c r="G466" i="18"/>
  <c r="H466" i="18" s="1"/>
  <c r="G467" i="18"/>
  <c r="H467" i="18" s="1"/>
  <c r="G468" i="18"/>
  <c r="H468" i="18" s="1"/>
  <c r="G469" i="18"/>
  <c r="H469" i="18" s="1"/>
  <c r="G470" i="18"/>
  <c r="H470" i="18" s="1"/>
  <c r="G471" i="18"/>
  <c r="H471" i="18" s="1"/>
  <c r="G472" i="18"/>
  <c r="H472" i="18" s="1"/>
  <c r="G473" i="18"/>
  <c r="H473" i="18" s="1"/>
  <c r="G474" i="18"/>
  <c r="H474" i="18" s="1"/>
  <c r="G475" i="18"/>
  <c r="H475" i="18" s="1"/>
  <c r="G476" i="18"/>
  <c r="H476" i="18" s="1"/>
  <c r="G477" i="18"/>
  <c r="H477" i="18" s="1"/>
  <c r="G478" i="18"/>
  <c r="H478" i="18" s="1"/>
  <c r="G479" i="18"/>
  <c r="H479" i="18" s="1"/>
  <c r="G480" i="18"/>
  <c r="H480" i="18" s="1"/>
  <c r="G481" i="18"/>
  <c r="H481" i="18" s="1"/>
  <c r="G482" i="18"/>
  <c r="H482" i="18" s="1"/>
  <c r="G483" i="18"/>
  <c r="H483" i="18" s="1"/>
  <c r="G484" i="18"/>
  <c r="H484" i="18" s="1"/>
  <c r="G485" i="18"/>
  <c r="H485" i="18" s="1"/>
  <c r="G486" i="18"/>
  <c r="H486" i="18" s="1"/>
  <c r="G487" i="18"/>
  <c r="H487" i="18" s="1"/>
  <c r="G488" i="18"/>
  <c r="H488" i="18" s="1"/>
  <c r="G489" i="18"/>
  <c r="H489" i="18" s="1"/>
  <c r="G490" i="18"/>
  <c r="H490" i="18" s="1"/>
  <c r="G491" i="18"/>
  <c r="H491" i="18" s="1"/>
  <c r="G492" i="18"/>
  <c r="H492" i="18" s="1"/>
  <c r="G493" i="18"/>
  <c r="H493" i="18" s="1"/>
  <c r="G494" i="18"/>
  <c r="H494" i="18" s="1"/>
  <c r="G495" i="18"/>
  <c r="H495" i="18" s="1"/>
  <c r="G496" i="18"/>
  <c r="H496" i="18" s="1"/>
  <c r="G497" i="18"/>
  <c r="H497" i="18" s="1"/>
  <c r="G498" i="18"/>
  <c r="H498" i="18" s="1"/>
  <c r="G499" i="18"/>
  <c r="H499" i="18" s="1"/>
  <c r="G500" i="18"/>
  <c r="H500" i="18" s="1"/>
  <c r="G501" i="18"/>
  <c r="H501" i="18" s="1"/>
  <c r="G502" i="18"/>
  <c r="H502" i="18" s="1"/>
  <c r="G503" i="18"/>
  <c r="H503" i="18" s="1"/>
  <c r="G504" i="18"/>
  <c r="H504" i="18" s="1"/>
  <c r="G505" i="18"/>
  <c r="H505" i="18" s="1"/>
  <c r="G506" i="18"/>
  <c r="H506" i="18" s="1"/>
  <c r="G507" i="18"/>
  <c r="H507" i="18" s="1"/>
  <c r="G508" i="18"/>
  <c r="H508" i="18" s="1"/>
  <c r="G509" i="18"/>
  <c r="H509" i="18" s="1"/>
  <c r="G510" i="18"/>
  <c r="H510" i="18" s="1"/>
  <c r="G511" i="18"/>
  <c r="H511" i="18" s="1"/>
  <c r="G512" i="18"/>
  <c r="H512" i="18" s="1"/>
  <c r="G513" i="18"/>
  <c r="H513" i="18" s="1"/>
  <c r="G514" i="18"/>
  <c r="H514" i="18" s="1"/>
  <c r="G515" i="18"/>
  <c r="H515" i="18" s="1"/>
  <c r="G516" i="18"/>
  <c r="H516" i="18" s="1"/>
  <c r="G517" i="18"/>
  <c r="H517" i="18" s="1"/>
  <c r="G518" i="18"/>
  <c r="H518" i="18" s="1"/>
  <c r="G519" i="18"/>
  <c r="H519" i="18" s="1"/>
  <c r="G520" i="18"/>
  <c r="H520" i="18" s="1"/>
  <c r="G521" i="18"/>
  <c r="H521" i="18"/>
  <c r="G522" i="18"/>
  <c r="H522" i="18" s="1"/>
  <c r="G523" i="18"/>
  <c r="H523" i="18"/>
  <c r="G524" i="18"/>
  <c r="H524" i="18" s="1"/>
  <c r="G525" i="18"/>
  <c r="H525" i="18"/>
  <c r="G526" i="18"/>
  <c r="H526" i="18" s="1"/>
  <c r="G527" i="18"/>
  <c r="H527" i="18"/>
  <c r="G528" i="18"/>
  <c r="H528" i="18" s="1"/>
  <c r="G529" i="18"/>
  <c r="H529" i="18"/>
  <c r="G530" i="18"/>
  <c r="H530" i="18" s="1"/>
  <c r="G531" i="18"/>
  <c r="H531" i="18"/>
  <c r="G532" i="18"/>
  <c r="H532" i="18" s="1"/>
  <c r="G533" i="18"/>
  <c r="H533" i="18"/>
  <c r="G534" i="18"/>
  <c r="H534" i="18" s="1"/>
  <c r="G535" i="18"/>
  <c r="H535" i="18"/>
  <c r="G536" i="18"/>
  <c r="H536" i="18" s="1"/>
  <c r="G537" i="18"/>
  <c r="H537" i="18"/>
  <c r="G538" i="18"/>
  <c r="H538" i="18" s="1"/>
  <c r="G539" i="18"/>
  <c r="H539" i="18"/>
  <c r="G540" i="18"/>
  <c r="H540" i="18" s="1"/>
  <c r="G541" i="18"/>
  <c r="H541" i="18"/>
  <c r="G542" i="18"/>
  <c r="H542" i="18" s="1"/>
  <c r="G543" i="18"/>
  <c r="H543" i="18"/>
  <c r="G544" i="18"/>
  <c r="H544" i="18" s="1"/>
  <c r="G545" i="18"/>
  <c r="H545" i="18"/>
  <c r="G546" i="18"/>
  <c r="H546" i="18" s="1"/>
  <c r="G547" i="18"/>
  <c r="H547" i="18"/>
  <c r="G548" i="18"/>
  <c r="H548" i="18" s="1"/>
  <c r="G549" i="18"/>
  <c r="H549" i="18"/>
  <c r="G550" i="18"/>
  <c r="H550" i="18" s="1"/>
  <c r="G551" i="18"/>
  <c r="H551" i="18"/>
  <c r="G552" i="18"/>
  <c r="H552" i="18" s="1"/>
  <c r="G553" i="18"/>
  <c r="H553" i="18"/>
  <c r="G554" i="18"/>
  <c r="H554" i="18" s="1"/>
  <c r="G555" i="18"/>
  <c r="H555" i="18"/>
  <c r="G556" i="18"/>
  <c r="H556" i="18" s="1"/>
  <c r="G557" i="18"/>
  <c r="H557" i="18"/>
  <c r="G558" i="18"/>
  <c r="H558" i="18" s="1"/>
  <c r="G559" i="18"/>
  <c r="H559" i="18"/>
  <c r="G560" i="18"/>
  <c r="H560" i="18" s="1"/>
  <c r="G561" i="18"/>
  <c r="H561" i="18"/>
  <c r="G562" i="18"/>
  <c r="H562" i="18" s="1"/>
  <c r="G563" i="18"/>
  <c r="H563" i="18"/>
  <c r="G564" i="18"/>
  <c r="H564" i="18" s="1"/>
  <c r="G565" i="18"/>
  <c r="H565" i="18"/>
  <c r="G566" i="18"/>
  <c r="H566" i="18" s="1"/>
  <c r="G567" i="18"/>
  <c r="H567" i="18"/>
  <c r="G568" i="18"/>
  <c r="H568" i="18" s="1"/>
  <c r="G569" i="18"/>
  <c r="H569" i="18"/>
  <c r="G570" i="18"/>
  <c r="H570" i="18" s="1"/>
  <c r="G571" i="18"/>
  <c r="H571" i="18"/>
  <c r="G572" i="18"/>
  <c r="H572" i="18" s="1"/>
  <c r="G573" i="18"/>
  <c r="H573" i="18"/>
  <c r="G574" i="18"/>
  <c r="H574" i="18" s="1"/>
  <c r="G7" i="18"/>
  <c r="H7" i="18" s="1"/>
  <c r="G8" i="17" l="1"/>
  <c r="H8" i="17" s="1"/>
  <c r="G9" i="17"/>
  <c r="H9" i="17"/>
  <c r="G10" i="17"/>
  <c r="H10" i="17" s="1"/>
  <c r="G11" i="17"/>
  <c r="H11" i="17"/>
  <c r="G12" i="17"/>
  <c r="H12" i="17" s="1"/>
  <c r="G13" i="17"/>
  <c r="H13" i="17"/>
  <c r="G14" i="17"/>
  <c r="H14" i="17" s="1"/>
  <c r="G15" i="17"/>
  <c r="H15" i="17"/>
  <c r="G16" i="17"/>
  <c r="H16" i="17" s="1"/>
  <c r="G17" i="17"/>
  <c r="H17" i="17"/>
  <c r="G18" i="17"/>
  <c r="H18" i="17" s="1"/>
  <c r="G19" i="17"/>
  <c r="H19" i="17"/>
  <c r="G20" i="17"/>
  <c r="H20" i="17" s="1"/>
  <c r="G21" i="17"/>
  <c r="H21" i="17"/>
  <c r="G22" i="17"/>
  <c r="H22" i="17" s="1"/>
  <c r="G23" i="17"/>
  <c r="H23" i="17"/>
  <c r="G24" i="17"/>
  <c r="H24" i="17" s="1"/>
  <c r="G25" i="17"/>
  <c r="H25" i="17"/>
  <c r="G26" i="17"/>
  <c r="H26" i="17" s="1"/>
  <c r="G27" i="17"/>
  <c r="H27" i="17"/>
  <c r="G28" i="17"/>
  <c r="H28" i="17" s="1"/>
  <c r="G29" i="17"/>
  <c r="H29" i="17"/>
  <c r="G30" i="17"/>
  <c r="H30" i="17" s="1"/>
  <c r="G31" i="17"/>
  <c r="H31" i="17"/>
  <c r="G32" i="17"/>
  <c r="H32" i="17" s="1"/>
  <c r="G33" i="17"/>
  <c r="H33" i="17"/>
  <c r="G34" i="17"/>
  <c r="H34" i="17" s="1"/>
  <c r="G35" i="17"/>
  <c r="H35" i="17"/>
  <c r="G36" i="17"/>
  <c r="H36" i="17" s="1"/>
  <c r="G37" i="17"/>
  <c r="H37" i="17"/>
  <c r="G38" i="17"/>
  <c r="H38" i="17" s="1"/>
  <c r="G39" i="17"/>
  <c r="H39" i="17"/>
  <c r="G40" i="17"/>
  <c r="H40" i="17" s="1"/>
  <c r="G41" i="17"/>
  <c r="H41" i="17"/>
  <c r="G42" i="17"/>
  <c r="H42" i="17" s="1"/>
  <c r="G43" i="17"/>
  <c r="H43" i="17"/>
  <c r="G44" i="17"/>
  <c r="H44" i="17" s="1"/>
  <c r="G45" i="17"/>
  <c r="H45" i="17"/>
  <c r="G46" i="17"/>
  <c r="H46" i="17" s="1"/>
  <c r="G47" i="17"/>
  <c r="H47" i="17"/>
  <c r="G48" i="17"/>
  <c r="H48" i="17" s="1"/>
  <c r="G49" i="17"/>
  <c r="H49" i="17"/>
  <c r="G50" i="17"/>
  <c r="H50" i="17" s="1"/>
  <c r="G51" i="17"/>
  <c r="H51" i="17"/>
  <c r="G52" i="17"/>
  <c r="H52" i="17" s="1"/>
  <c r="G53" i="17"/>
  <c r="H53" i="17"/>
  <c r="G54" i="17"/>
  <c r="H54" i="17" s="1"/>
  <c r="G55" i="17"/>
  <c r="H55" i="17"/>
  <c r="G56" i="17"/>
  <c r="H56" i="17" s="1"/>
  <c r="G57" i="17"/>
  <c r="H57" i="17"/>
  <c r="G58" i="17"/>
  <c r="H58" i="17" s="1"/>
  <c r="G59" i="17"/>
  <c r="H59" i="17"/>
  <c r="G60" i="17"/>
  <c r="H60" i="17" s="1"/>
  <c r="G61" i="17"/>
  <c r="H61" i="17"/>
  <c r="G62" i="17"/>
  <c r="H62" i="17" s="1"/>
  <c r="G63" i="17"/>
  <c r="H63" i="17"/>
  <c r="G64" i="17"/>
  <c r="H64" i="17" s="1"/>
  <c r="G65" i="17"/>
  <c r="H65" i="17"/>
  <c r="G66" i="17"/>
  <c r="H66" i="17" s="1"/>
  <c r="G67" i="17"/>
  <c r="G68" i="17"/>
  <c r="H68" i="17" s="1"/>
  <c r="G69" i="17"/>
  <c r="H69" i="17"/>
  <c r="G70" i="17"/>
  <c r="H70" i="17" s="1"/>
  <c r="G71" i="17"/>
  <c r="H71" i="17"/>
  <c r="G72" i="17"/>
  <c r="H72" i="17" s="1"/>
  <c r="G73" i="17"/>
  <c r="H73" i="17"/>
  <c r="G74" i="17"/>
  <c r="H74" i="17" s="1"/>
  <c r="G75" i="17"/>
  <c r="H75" i="17"/>
  <c r="G76" i="17"/>
  <c r="H76" i="17" s="1"/>
  <c r="G77" i="17"/>
  <c r="H77" i="17"/>
  <c r="G78" i="17"/>
  <c r="H78" i="17" s="1"/>
  <c r="G79" i="17"/>
  <c r="H79" i="17"/>
  <c r="G80" i="17"/>
  <c r="H80" i="17" s="1"/>
  <c r="G81" i="17"/>
  <c r="H81" i="17"/>
  <c r="G82" i="17"/>
  <c r="H82" i="17" s="1"/>
  <c r="G83" i="17"/>
  <c r="H83" i="17"/>
  <c r="G84" i="17"/>
  <c r="H84" i="17" s="1"/>
  <c r="G85" i="17"/>
  <c r="H85" i="17"/>
  <c r="G86" i="17"/>
  <c r="H86" i="17" s="1"/>
  <c r="G87" i="17"/>
  <c r="H87" i="17"/>
  <c r="G88" i="17"/>
  <c r="H88" i="17" s="1"/>
  <c r="G89" i="17"/>
  <c r="H89" i="17"/>
  <c r="G90" i="17"/>
  <c r="H90" i="17" s="1"/>
  <c r="G91" i="17"/>
  <c r="H91" i="17"/>
  <c r="G92" i="17"/>
  <c r="H92" i="17" s="1"/>
  <c r="G93" i="17"/>
  <c r="H93" i="17" s="1"/>
  <c r="G94" i="17"/>
  <c r="H94" i="17" s="1"/>
  <c r="G95" i="17"/>
  <c r="H95" i="17"/>
  <c r="G96" i="17"/>
  <c r="H96" i="17" s="1"/>
  <c r="G97" i="17"/>
  <c r="H97" i="17"/>
  <c r="G98" i="17"/>
  <c r="H98" i="17" s="1"/>
  <c r="G99" i="17"/>
  <c r="H99" i="17"/>
  <c r="G100" i="17"/>
  <c r="H100" i="17" s="1"/>
  <c r="G101" i="17"/>
  <c r="H101" i="17" s="1"/>
  <c r="G102" i="17"/>
  <c r="H102" i="17" s="1"/>
  <c r="G103" i="17"/>
  <c r="H103" i="17"/>
  <c r="G104" i="17"/>
  <c r="H104" i="17" s="1"/>
  <c r="G105" i="17"/>
  <c r="H105" i="17"/>
  <c r="G106" i="17"/>
  <c r="G107" i="17"/>
  <c r="H107" i="17"/>
  <c r="G108" i="17"/>
  <c r="H108" i="17" s="1"/>
  <c r="G109" i="17"/>
  <c r="H109" i="17" s="1"/>
  <c r="G110" i="17"/>
  <c r="H110" i="17" s="1"/>
  <c r="G111" i="17"/>
  <c r="H111" i="17" s="1"/>
  <c r="G112" i="17"/>
  <c r="H112" i="17" s="1"/>
  <c r="G113" i="17"/>
  <c r="H113" i="17"/>
  <c r="G114" i="17"/>
  <c r="H114" i="17" s="1"/>
  <c r="G115" i="17"/>
  <c r="H115" i="17"/>
  <c r="G116" i="17"/>
  <c r="H116" i="17" s="1"/>
  <c r="G117" i="17"/>
  <c r="H117" i="17" s="1"/>
  <c r="G118" i="17"/>
  <c r="H118" i="17" s="1"/>
  <c r="G119" i="17"/>
  <c r="H119" i="17"/>
  <c r="G120" i="17"/>
  <c r="H120" i="17" s="1"/>
  <c r="G121" i="17"/>
  <c r="H121" i="17"/>
  <c r="G122" i="17"/>
  <c r="H122" i="17" s="1"/>
  <c r="G123" i="17"/>
  <c r="H123" i="17"/>
  <c r="G124" i="17"/>
  <c r="H124" i="17" s="1"/>
  <c r="G125" i="17"/>
  <c r="H125" i="17" s="1"/>
  <c r="G126" i="17"/>
  <c r="H126" i="17" s="1"/>
  <c r="G127" i="17"/>
  <c r="H127" i="17"/>
  <c r="G128" i="17"/>
  <c r="H128" i="17" s="1"/>
  <c r="G129" i="17"/>
  <c r="H129" i="17"/>
  <c r="G130" i="17"/>
  <c r="H130" i="17" s="1"/>
  <c r="G131" i="17"/>
  <c r="H131" i="17"/>
  <c r="G132" i="17"/>
  <c r="H132" i="17" s="1"/>
  <c r="G133" i="17"/>
  <c r="H133" i="17" s="1"/>
  <c r="G134" i="17"/>
  <c r="H134" i="17" s="1"/>
  <c r="G135" i="17"/>
  <c r="H135" i="17"/>
  <c r="G136" i="17"/>
  <c r="H136" i="17" s="1"/>
  <c r="G137" i="17"/>
  <c r="H137" i="17"/>
  <c r="G138" i="17"/>
  <c r="H138" i="17" s="1"/>
  <c r="G139" i="17"/>
  <c r="H139" i="17"/>
  <c r="G140" i="17"/>
  <c r="H140" i="17" s="1"/>
  <c r="G141" i="17"/>
  <c r="H141" i="17" s="1"/>
  <c r="G142" i="17"/>
  <c r="H142" i="17" s="1"/>
  <c r="G143" i="17"/>
  <c r="H143" i="17" s="1"/>
  <c r="G144" i="17"/>
  <c r="H144" i="17" s="1"/>
  <c r="G145" i="17"/>
  <c r="H145" i="17"/>
  <c r="G146" i="17"/>
  <c r="H146" i="17" s="1"/>
  <c r="G147" i="17"/>
  <c r="H147" i="17"/>
  <c r="G148" i="17"/>
  <c r="H148" i="17" s="1"/>
  <c r="G149" i="17"/>
  <c r="H149" i="17" s="1"/>
  <c r="G150" i="17"/>
  <c r="H150" i="17" s="1"/>
  <c r="G151" i="17"/>
  <c r="H151" i="17"/>
  <c r="G152" i="17"/>
  <c r="H152" i="17" s="1"/>
  <c r="G153" i="17"/>
  <c r="H153" i="17"/>
  <c r="G154" i="17"/>
  <c r="H154" i="17" s="1"/>
  <c r="G155" i="17"/>
  <c r="H155" i="17"/>
  <c r="G156" i="17"/>
  <c r="H156" i="17" s="1"/>
  <c r="G157" i="17"/>
  <c r="H157" i="17" s="1"/>
  <c r="G158" i="17"/>
  <c r="H158" i="17" s="1"/>
  <c r="G159" i="17"/>
  <c r="H159" i="17"/>
  <c r="G160" i="17"/>
  <c r="H160" i="17" s="1"/>
  <c r="G161" i="17"/>
  <c r="H161" i="17"/>
  <c r="G162" i="17"/>
  <c r="H162" i="17" s="1"/>
  <c r="G163" i="17"/>
  <c r="H163" i="17"/>
  <c r="G164" i="17"/>
  <c r="H164" i="17" s="1"/>
  <c r="G165" i="17"/>
  <c r="H165" i="17" s="1"/>
  <c r="G166" i="17"/>
  <c r="H166" i="17" s="1"/>
  <c r="G167" i="17"/>
  <c r="H167" i="17"/>
  <c r="G168" i="17"/>
  <c r="H168" i="17" s="1"/>
  <c r="G169" i="17"/>
  <c r="H169" i="17"/>
  <c r="G170" i="17"/>
  <c r="H170" i="17" s="1"/>
  <c r="G171" i="17"/>
  <c r="H171" i="17"/>
  <c r="G172" i="17"/>
  <c r="H172" i="17" s="1"/>
  <c r="G173" i="17"/>
  <c r="H173" i="17" s="1"/>
  <c r="G174" i="17"/>
  <c r="H174" i="17" s="1"/>
  <c r="G175" i="17"/>
  <c r="H175" i="17" s="1"/>
  <c r="G176" i="17"/>
  <c r="H176" i="17" s="1"/>
  <c r="G177" i="17"/>
  <c r="H177" i="17"/>
  <c r="G178" i="17"/>
  <c r="H178" i="17" s="1"/>
  <c r="G179" i="17"/>
  <c r="H179" i="17"/>
  <c r="G180" i="17"/>
  <c r="H180" i="17" s="1"/>
  <c r="G181" i="17"/>
  <c r="H181" i="17"/>
  <c r="G182" i="17"/>
  <c r="H182" i="17" s="1"/>
  <c r="G183" i="17"/>
  <c r="H183" i="17"/>
  <c r="G184" i="17"/>
  <c r="H184" i="17" s="1"/>
  <c r="G185" i="17"/>
  <c r="H185" i="17"/>
  <c r="G186" i="17"/>
  <c r="H186" i="17" s="1"/>
  <c r="G187" i="17"/>
  <c r="H187" i="17"/>
  <c r="G188" i="17"/>
  <c r="H188" i="17" s="1"/>
  <c r="G189" i="17"/>
  <c r="H189" i="17"/>
  <c r="G190" i="17"/>
  <c r="H190" i="17" s="1"/>
  <c r="G191" i="17"/>
  <c r="H191" i="17"/>
  <c r="G192" i="17"/>
  <c r="H192" i="17" s="1"/>
  <c r="G193" i="17"/>
  <c r="H193" i="17"/>
  <c r="G194" i="17"/>
  <c r="H194" i="17" s="1"/>
  <c r="G195" i="17"/>
  <c r="H195" i="17"/>
  <c r="G196" i="17"/>
  <c r="H196" i="17" s="1"/>
  <c r="G197" i="17"/>
  <c r="H197" i="17"/>
  <c r="G198" i="17"/>
  <c r="H198" i="17" s="1"/>
  <c r="G199" i="17"/>
  <c r="H199" i="17"/>
  <c r="G200" i="17"/>
  <c r="H200" i="17" s="1"/>
  <c r="G201" i="17"/>
  <c r="H201" i="17"/>
  <c r="G202" i="17"/>
  <c r="H202" i="17" s="1"/>
  <c r="G203" i="17"/>
  <c r="H203" i="17"/>
  <c r="G204" i="17"/>
  <c r="H204" i="17" s="1"/>
  <c r="G205" i="17"/>
  <c r="H205" i="17"/>
  <c r="G206" i="17"/>
  <c r="H206" i="17" s="1"/>
  <c r="G207" i="17"/>
  <c r="H207" i="17"/>
  <c r="G208" i="17"/>
  <c r="H208" i="17" s="1"/>
  <c r="G209" i="17"/>
  <c r="H209" i="17"/>
  <c r="G210" i="17"/>
  <c r="H210" i="17" s="1"/>
  <c r="G211" i="17"/>
  <c r="H211" i="17"/>
  <c r="G212" i="17"/>
  <c r="H212" i="17" s="1"/>
  <c r="G213" i="17"/>
  <c r="H213" i="17"/>
  <c r="G214" i="17"/>
  <c r="H214" i="17" s="1"/>
  <c r="G215" i="17"/>
  <c r="H215" i="17"/>
  <c r="G216" i="17"/>
  <c r="H216" i="17" s="1"/>
  <c r="G217" i="17"/>
  <c r="H217" i="17"/>
  <c r="G218" i="17"/>
  <c r="H218" i="17" s="1"/>
  <c r="G219" i="17"/>
  <c r="H219" i="17"/>
  <c r="G220" i="17"/>
  <c r="H220" i="17" s="1"/>
  <c r="G221" i="17"/>
  <c r="H221" i="17"/>
  <c r="G222" i="17"/>
  <c r="H222" i="17" s="1"/>
  <c r="G223" i="17"/>
  <c r="H223" i="17"/>
  <c r="G224" i="17"/>
  <c r="H224" i="17" s="1"/>
  <c r="G225" i="17"/>
  <c r="H225" i="17"/>
  <c r="G226" i="17"/>
  <c r="H226" i="17" s="1"/>
  <c r="G227" i="17"/>
  <c r="H227" i="17"/>
  <c r="G228" i="17"/>
  <c r="H228" i="17" s="1"/>
  <c r="G229" i="17"/>
  <c r="H229" i="17"/>
  <c r="G230" i="17"/>
  <c r="H230" i="17" s="1"/>
  <c r="G231" i="17"/>
  <c r="H231" i="17"/>
  <c r="G232" i="17"/>
  <c r="H232" i="17" s="1"/>
  <c r="G233" i="17"/>
  <c r="H233" i="17"/>
  <c r="G234" i="17"/>
  <c r="H234" i="17" s="1"/>
  <c r="G235" i="17"/>
  <c r="H235" i="17"/>
  <c r="G236" i="17"/>
  <c r="H236" i="17" s="1"/>
  <c r="G237" i="17"/>
  <c r="H237" i="17"/>
  <c r="G238" i="17"/>
  <c r="H238" i="17" s="1"/>
  <c r="G239" i="17"/>
  <c r="H239" i="17"/>
  <c r="G240" i="17"/>
  <c r="H240" i="17" s="1"/>
  <c r="G241" i="17"/>
  <c r="H241" i="17"/>
  <c r="G242" i="17"/>
  <c r="H242" i="17" s="1"/>
  <c r="G243" i="17"/>
  <c r="H243" i="17"/>
  <c r="G244" i="17"/>
  <c r="H244" i="17" s="1"/>
  <c r="G245" i="17"/>
  <c r="H245" i="17"/>
  <c r="G246" i="17"/>
  <c r="H246" i="17" s="1"/>
  <c r="G247" i="17"/>
  <c r="H247" i="17" s="1"/>
  <c r="G248" i="17"/>
  <c r="H248" i="17" s="1"/>
  <c r="G249" i="17"/>
  <c r="H249" i="17"/>
  <c r="G250" i="17"/>
  <c r="H250" i="17" s="1"/>
  <c r="G251" i="17"/>
  <c r="H251" i="17"/>
  <c r="G252" i="17"/>
  <c r="H252" i="17" s="1"/>
  <c r="G253" i="17"/>
  <c r="H253" i="17"/>
  <c r="G254" i="17"/>
  <c r="H254" i="17" s="1"/>
  <c r="G255" i="17"/>
  <c r="H255" i="17" s="1"/>
  <c r="G256" i="17"/>
  <c r="H256" i="17" s="1"/>
  <c r="G257" i="17"/>
  <c r="H257" i="17"/>
  <c r="G258" i="17"/>
  <c r="H258" i="17" s="1"/>
  <c r="G259" i="17"/>
  <c r="H259" i="17" s="1"/>
  <c r="G260" i="17"/>
  <c r="H260" i="17" s="1"/>
  <c r="G261" i="17"/>
  <c r="H261" i="17"/>
  <c r="G262" i="17"/>
  <c r="H262" i="17" s="1"/>
  <c r="G263" i="17"/>
  <c r="H263" i="17" s="1"/>
  <c r="G264" i="17"/>
  <c r="H264" i="17" s="1"/>
  <c r="G265" i="17"/>
  <c r="H265" i="17"/>
  <c r="G266" i="17"/>
  <c r="H266" i="17" s="1"/>
  <c r="G267" i="17"/>
  <c r="H267" i="17" s="1"/>
  <c r="G268" i="17"/>
  <c r="H268" i="17" s="1"/>
  <c r="G269" i="17"/>
  <c r="H269" i="17"/>
  <c r="G270" i="17"/>
  <c r="H270" i="17" s="1"/>
  <c r="G271" i="17"/>
  <c r="H271" i="17" s="1"/>
  <c r="G272" i="17"/>
  <c r="H272" i="17" s="1"/>
  <c r="G273" i="17"/>
  <c r="H273" i="17"/>
  <c r="G274" i="17"/>
  <c r="H274" i="17" s="1"/>
  <c r="G275" i="17"/>
  <c r="H275" i="17" s="1"/>
  <c r="G276" i="17"/>
  <c r="H276" i="17" s="1"/>
  <c r="G277" i="17"/>
  <c r="H277" i="17"/>
  <c r="G278" i="17"/>
  <c r="H278" i="17" s="1"/>
  <c r="G279" i="17"/>
  <c r="H279" i="17" s="1"/>
  <c r="G280" i="17"/>
  <c r="H280" i="17" s="1"/>
  <c r="G281" i="17"/>
  <c r="H281" i="17"/>
  <c r="G282" i="17"/>
  <c r="H282" i="17" s="1"/>
  <c r="G283" i="17"/>
  <c r="H283" i="17" s="1"/>
  <c r="G284" i="17"/>
  <c r="H284" i="17" s="1"/>
  <c r="G285" i="17"/>
  <c r="H285" i="17"/>
  <c r="G286" i="17"/>
  <c r="H286" i="17" s="1"/>
  <c r="G287" i="17"/>
  <c r="H287" i="17" s="1"/>
  <c r="G288" i="17"/>
  <c r="H288" i="17" s="1"/>
  <c r="G289" i="17"/>
  <c r="H289" i="17"/>
  <c r="G290" i="17"/>
  <c r="H290" i="17" s="1"/>
  <c r="G291" i="17"/>
  <c r="H291" i="17" s="1"/>
  <c r="G292" i="17"/>
  <c r="H292" i="17" s="1"/>
  <c r="G293" i="17"/>
  <c r="H293" i="17"/>
  <c r="G294" i="17"/>
  <c r="H294" i="17" s="1"/>
  <c r="G295" i="17"/>
  <c r="H295" i="17" s="1"/>
  <c r="G296" i="17"/>
  <c r="H296" i="17" s="1"/>
  <c r="G297" i="17"/>
  <c r="H297" i="17"/>
  <c r="G298" i="17"/>
  <c r="H298" i="17" s="1"/>
  <c r="G299" i="17"/>
  <c r="H299" i="17" s="1"/>
  <c r="G300" i="17"/>
  <c r="H300" i="17" s="1"/>
  <c r="G301" i="17"/>
  <c r="H301" i="17"/>
  <c r="G302" i="17"/>
  <c r="H302" i="17" s="1"/>
  <c r="G303" i="17"/>
  <c r="H303" i="17" s="1"/>
  <c r="G304" i="17"/>
  <c r="H304" i="17" s="1"/>
  <c r="G305" i="17"/>
  <c r="H305" i="17"/>
  <c r="G306" i="17"/>
  <c r="H306" i="17" s="1"/>
  <c r="G307" i="17"/>
  <c r="H307" i="17" s="1"/>
  <c r="G308" i="17"/>
  <c r="H308" i="17" s="1"/>
  <c r="G309" i="17"/>
  <c r="H309" i="17"/>
  <c r="G310" i="17"/>
  <c r="H310" i="17" s="1"/>
  <c r="G311" i="17"/>
  <c r="H311" i="17" s="1"/>
  <c r="G312" i="17"/>
  <c r="H312" i="17" s="1"/>
  <c r="G313" i="17"/>
  <c r="H313" i="17"/>
  <c r="G314" i="17"/>
  <c r="H314" i="17" s="1"/>
  <c r="G315" i="17"/>
  <c r="H315" i="17" s="1"/>
  <c r="G316" i="17"/>
  <c r="H316" i="17" s="1"/>
  <c r="G317" i="17"/>
  <c r="H317" i="17"/>
  <c r="G318" i="17"/>
  <c r="H318" i="17" s="1"/>
  <c r="G319" i="17"/>
  <c r="H319" i="17" s="1"/>
  <c r="G320" i="17"/>
  <c r="H320" i="17" s="1"/>
  <c r="G321" i="17"/>
  <c r="H321" i="17"/>
  <c r="G322" i="17"/>
  <c r="H322" i="17" s="1"/>
  <c r="G323" i="17"/>
  <c r="H323" i="17" s="1"/>
  <c r="G324" i="17"/>
  <c r="H324" i="17" s="1"/>
  <c r="G325" i="17"/>
  <c r="H325" i="17"/>
  <c r="G326" i="17"/>
  <c r="H326" i="17"/>
  <c r="G327" i="17"/>
  <c r="H327" i="17"/>
  <c r="G328" i="17"/>
  <c r="H328" i="17"/>
  <c r="G329" i="17"/>
  <c r="H329" i="17"/>
  <c r="G330" i="17"/>
  <c r="H330" i="17"/>
  <c r="G331" i="17"/>
  <c r="H331" i="17"/>
  <c r="G332" i="17"/>
  <c r="H332" i="17"/>
  <c r="G333" i="17"/>
  <c r="H333" i="17"/>
  <c r="G334" i="17"/>
  <c r="H334" i="17"/>
  <c r="G335" i="17"/>
  <c r="H335" i="17"/>
  <c r="G336" i="17"/>
  <c r="H336" i="17"/>
  <c r="G337" i="17"/>
  <c r="H337" i="17"/>
  <c r="G338" i="17"/>
  <c r="H338" i="17"/>
  <c r="G339" i="17"/>
  <c r="H339" i="17"/>
  <c r="G340" i="17"/>
  <c r="H340" i="17"/>
  <c r="G341" i="17"/>
  <c r="H341" i="17"/>
  <c r="G342" i="17"/>
  <c r="H342" i="17"/>
  <c r="G343" i="17"/>
  <c r="H343" i="17"/>
  <c r="G344" i="17"/>
  <c r="H344" i="17"/>
  <c r="G345" i="17"/>
  <c r="H345" i="17"/>
  <c r="G346" i="17"/>
  <c r="H346" i="17"/>
  <c r="G347" i="17"/>
  <c r="H347" i="17"/>
  <c r="G348" i="17"/>
  <c r="H348" i="17"/>
  <c r="G349" i="17"/>
  <c r="H349" i="17"/>
  <c r="G350" i="17"/>
  <c r="H350" i="17"/>
  <c r="G351" i="17"/>
  <c r="H351" i="17"/>
  <c r="G352" i="17"/>
  <c r="H352" i="17"/>
  <c r="G353" i="17"/>
  <c r="H353" i="17"/>
  <c r="G354" i="17"/>
  <c r="H354" i="17"/>
  <c r="G355" i="17"/>
  <c r="H355" i="17"/>
  <c r="G356" i="17"/>
  <c r="H356" i="17"/>
  <c r="G357" i="17"/>
  <c r="H357" i="17"/>
  <c r="G358" i="17"/>
  <c r="H358" i="17"/>
  <c r="G359" i="17"/>
  <c r="H359" i="17"/>
  <c r="G360" i="17"/>
  <c r="H360" i="17"/>
  <c r="G361" i="17"/>
  <c r="H361" i="17"/>
  <c r="G362" i="17"/>
  <c r="H362" i="17"/>
  <c r="G363" i="17"/>
  <c r="H363" i="17"/>
  <c r="G364" i="17"/>
  <c r="H364" i="17"/>
  <c r="G365" i="17"/>
  <c r="H365" i="17"/>
  <c r="G366" i="17"/>
  <c r="H366" i="17"/>
  <c r="G367" i="17"/>
  <c r="H367" i="17"/>
  <c r="G368" i="17"/>
  <c r="H368" i="17"/>
  <c r="G369" i="17"/>
  <c r="H369" i="17"/>
  <c r="G370" i="17"/>
  <c r="H370" i="17"/>
  <c r="G371" i="17"/>
  <c r="H371" i="17"/>
  <c r="G372" i="17"/>
  <c r="H372" i="17"/>
  <c r="G373" i="17"/>
  <c r="H373" i="17"/>
  <c r="G374" i="17"/>
  <c r="H374" i="17"/>
  <c r="G375" i="17"/>
  <c r="H375" i="17"/>
  <c r="G376" i="17"/>
  <c r="H376" i="17"/>
  <c r="G377" i="17"/>
  <c r="H377" i="17"/>
  <c r="G378" i="17"/>
  <c r="H378" i="17"/>
  <c r="G379" i="17"/>
  <c r="H379" i="17"/>
  <c r="G380" i="17"/>
  <c r="H380" i="17"/>
  <c r="G381" i="17"/>
  <c r="H381" i="17"/>
  <c r="G382" i="17"/>
  <c r="H382" i="17"/>
  <c r="G383" i="17"/>
  <c r="H383" i="17"/>
  <c r="G384" i="17"/>
  <c r="H384" i="17"/>
  <c r="G385" i="17"/>
  <c r="H385" i="17"/>
  <c r="G386" i="17"/>
  <c r="H386" i="17"/>
  <c r="G387" i="17"/>
  <c r="H387" i="17"/>
  <c r="G388" i="17"/>
  <c r="H388" i="17"/>
  <c r="G389" i="17"/>
  <c r="H389" i="17"/>
  <c r="G390" i="17"/>
  <c r="H390" i="17"/>
  <c r="G391" i="17"/>
  <c r="H391" i="17"/>
  <c r="G392" i="17"/>
  <c r="H392" i="17"/>
  <c r="G393" i="17"/>
  <c r="H393" i="17"/>
  <c r="G394" i="17"/>
  <c r="H394" i="17"/>
  <c r="G395" i="17"/>
  <c r="H395" i="17"/>
  <c r="G396" i="17"/>
  <c r="H396" i="17"/>
  <c r="G397" i="17"/>
  <c r="H397" i="17"/>
  <c r="G398" i="17"/>
  <c r="H398" i="17"/>
  <c r="G399" i="17"/>
  <c r="H399" i="17"/>
  <c r="G400" i="17"/>
  <c r="H400" i="17"/>
  <c r="G401" i="17"/>
  <c r="H401" i="17"/>
  <c r="G402" i="17"/>
  <c r="H402" i="17"/>
  <c r="G403" i="17"/>
  <c r="H403" i="17"/>
  <c r="G404" i="17"/>
  <c r="H404" i="17"/>
  <c r="G405" i="17"/>
  <c r="H405" i="17"/>
  <c r="G406" i="17"/>
  <c r="H406" i="17"/>
  <c r="G407" i="17"/>
  <c r="H407" i="17"/>
  <c r="G408" i="17"/>
  <c r="H408" i="17"/>
  <c r="G409" i="17"/>
  <c r="H409" i="17"/>
  <c r="G410" i="17"/>
  <c r="H410" i="17"/>
  <c r="G411" i="17"/>
  <c r="H411" i="17"/>
  <c r="G412" i="17"/>
  <c r="H412" i="17"/>
  <c r="G413" i="17"/>
  <c r="H413" i="17"/>
  <c r="G414" i="17"/>
  <c r="H414" i="17"/>
  <c r="G415" i="17"/>
  <c r="H415" i="17"/>
  <c r="G416" i="17"/>
  <c r="H416" i="17"/>
  <c r="G417" i="17"/>
  <c r="H417" i="17"/>
  <c r="G418" i="17"/>
  <c r="H418" i="17"/>
  <c r="G419" i="17"/>
  <c r="H419" i="17"/>
  <c r="G420" i="17"/>
  <c r="H420" i="17"/>
  <c r="G421" i="17"/>
  <c r="H421" i="17"/>
  <c r="G422" i="17"/>
  <c r="H422" i="17"/>
  <c r="G423" i="17"/>
  <c r="H423" i="17"/>
  <c r="G424" i="17"/>
  <c r="H424" i="17"/>
  <c r="G425" i="17"/>
  <c r="H425" i="17"/>
  <c r="G426" i="17"/>
  <c r="H426" i="17"/>
  <c r="G427" i="17"/>
  <c r="H427" i="17"/>
  <c r="G428" i="17"/>
  <c r="H428" i="17"/>
  <c r="G429" i="17"/>
  <c r="H429" i="17"/>
  <c r="G430" i="17"/>
  <c r="H430" i="17"/>
  <c r="G431" i="17"/>
  <c r="H431" i="17"/>
  <c r="G432" i="17"/>
  <c r="H432" i="17"/>
  <c r="G433" i="17"/>
  <c r="H433" i="17"/>
  <c r="G434" i="17"/>
  <c r="H434" i="17"/>
  <c r="G435" i="17"/>
  <c r="H435" i="17"/>
  <c r="G436" i="17"/>
  <c r="H436" i="17"/>
  <c r="G437" i="17"/>
  <c r="H437" i="17"/>
  <c r="G438" i="17"/>
  <c r="H438" i="17"/>
  <c r="G439" i="17"/>
  <c r="H439" i="17"/>
  <c r="G440" i="17"/>
  <c r="H440" i="17"/>
  <c r="G441" i="17"/>
  <c r="H441" i="17"/>
  <c r="G442" i="17"/>
  <c r="H442" i="17"/>
  <c r="G443" i="17"/>
  <c r="H443" i="17"/>
  <c r="G444" i="17"/>
  <c r="H444" i="17"/>
  <c r="G445" i="17"/>
  <c r="H445" i="17"/>
  <c r="G446" i="17"/>
  <c r="H446" i="17"/>
  <c r="G447" i="17"/>
  <c r="H447" i="17"/>
  <c r="G448" i="17"/>
  <c r="H448" i="17"/>
  <c r="G449" i="17"/>
  <c r="H449" i="17"/>
  <c r="G450" i="17"/>
  <c r="H450" i="17"/>
  <c r="G451" i="17"/>
  <c r="H451" i="17"/>
  <c r="G452" i="17"/>
  <c r="H452" i="17"/>
  <c r="G453" i="17"/>
  <c r="H453" i="17"/>
  <c r="G454" i="17"/>
  <c r="H454" i="17"/>
  <c r="G455" i="17"/>
  <c r="H455" i="17"/>
  <c r="G456" i="17"/>
  <c r="H456" i="17"/>
  <c r="G457" i="17"/>
  <c r="H457" i="17"/>
  <c r="G458" i="17"/>
  <c r="H458" i="17"/>
  <c r="G459" i="17"/>
  <c r="H459" i="17"/>
  <c r="G460" i="17"/>
  <c r="H460" i="17"/>
  <c r="G461" i="17"/>
  <c r="H461" i="17"/>
  <c r="G462" i="17"/>
  <c r="H462" i="17"/>
  <c r="G463" i="17"/>
  <c r="H463" i="17"/>
  <c r="G464" i="17"/>
  <c r="H464" i="17"/>
  <c r="G465" i="17"/>
  <c r="H465" i="17"/>
  <c r="G466" i="17"/>
  <c r="H466" i="17"/>
  <c r="G467" i="17"/>
  <c r="H467" i="17"/>
  <c r="G468" i="17"/>
  <c r="H468" i="17"/>
  <c r="G469" i="17"/>
  <c r="H469" i="17"/>
  <c r="G470" i="17"/>
  <c r="H470" i="17"/>
  <c r="G471" i="17"/>
  <c r="H471" i="17"/>
  <c r="G472" i="17"/>
  <c r="H472" i="17"/>
  <c r="G473" i="17"/>
  <c r="H473" i="17"/>
  <c r="G474" i="17"/>
  <c r="H474" i="17"/>
  <c r="G475" i="17"/>
  <c r="H475" i="17"/>
  <c r="G476" i="17"/>
  <c r="H476" i="17"/>
  <c r="G477" i="17"/>
  <c r="H477" i="17"/>
  <c r="G478" i="17"/>
  <c r="H478" i="17"/>
  <c r="G479" i="17"/>
  <c r="H479" i="17"/>
  <c r="G480" i="17"/>
  <c r="H480" i="17"/>
  <c r="G481" i="17"/>
  <c r="H481" i="17"/>
  <c r="G482" i="17"/>
  <c r="H482" i="17"/>
  <c r="G483" i="17"/>
  <c r="H483" i="17"/>
  <c r="G484" i="17"/>
  <c r="H484" i="17"/>
  <c r="G485" i="17"/>
  <c r="H485" i="17"/>
  <c r="G486" i="17"/>
  <c r="H486" i="17"/>
  <c r="G487" i="17"/>
  <c r="H487" i="17"/>
  <c r="G488" i="17"/>
  <c r="H488" i="17"/>
  <c r="G489" i="17"/>
  <c r="H489" i="17"/>
  <c r="G490" i="17"/>
  <c r="H490" i="17"/>
  <c r="G491" i="17"/>
  <c r="H491" i="17"/>
  <c r="G492" i="17"/>
  <c r="H492" i="17"/>
  <c r="G493" i="17"/>
  <c r="H493" i="17"/>
  <c r="G494" i="17"/>
  <c r="H494" i="17"/>
  <c r="G495" i="17"/>
  <c r="H495" i="17"/>
  <c r="G496" i="17"/>
  <c r="H496" i="17"/>
  <c r="G497" i="17"/>
  <c r="H497" i="17"/>
  <c r="G498" i="17"/>
  <c r="H498" i="17"/>
  <c r="G499" i="17"/>
  <c r="H499" i="17"/>
  <c r="G500" i="17"/>
  <c r="H500" i="17"/>
  <c r="G501" i="17"/>
  <c r="H501" i="17"/>
  <c r="G502" i="17"/>
  <c r="H502" i="17"/>
  <c r="G503" i="17"/>
  <c r="H503" i="17"/>
  <c r="G504" i="17"/>
  <c r="H504" i="17"/>
  <c r="G505" i="17"/>
  <c r="H505" i="17"/>
  <c r="G506" i="17"/>
  <c r="H506" i="17"/>
  <c r="G507" i="17"/>
  <c r="H507" i="17"/>
  <c r="G508" i="17"/>
  <c r="H508" i="17"/>
  <c r="G509" i="17"/>
  <c r="H509" i="17"/>
  <c r="G510" i="17"/>
  <c r="H510" i="17"/>
  <c r="G511" i="17"/>
  <c r="H511" i="17"/>
  <c r="G512" i="17"/>
  <c r="H512" i="17"/>
  <c r="G513" i="17"/>
  <c r="H513" i="17"/>
  <c r="G514" i="17"/>
  <c r="H514" i="17"/>
  <c r="G515" i="17"/>
  <c r="H515" i="17"/>
  <c r="G516" i="17"/>
  <c r="H516" i="17"/>
  <c r="G517" i="17"/>
  <c r="H517" i="17"/>
  <c r="G518" i="17"/>
  <c r="H518" i="17"/>
  <c r="G519" i="17"/>
  <c r="H519" i="17"/>
  <c r="G520" i="17"/>
  <c r="H520" i="17"/>
  <c r="G521" i="17"/>
  <c r="H521" i="17"/>
  <c r="G522" i="17"/>
  <c r="H522" i="17"/>
  <c r="G523" i="17"/>
  <c r="H523" i="17"/>
  <c r="G524" i="17"/>
  <c r="H524" i="17"/>
  <c r="G525" i="17"/>
  <c r="H525" i="17"/>
  <c r="G526" i="17"/>
  <c r="H526" i="17"/>
  <c r="G527" i="17"/>
  <c r="H527" i="17"/>
  <c r="G528" i="17"/>
  <c r="H528" i="17"/>
  <c r="G529" i="17"/>
  <c r="H529" i="17"/>
  <c r="G530" i="17"/>
  <c r="H530" i="17"/>
  <c r="G531" i="17"/>
  <c r="H531" i="17"/>
  <c r="G532" i="17"/>
  <c r="H532" i="17"/>
  <c r="G533" i="17"/>
  <c r="H533" i="17"/>
  <c r="G534" i="17"/>
  <c r="H534" i="17"/>
  <c r="G535" i="17"/>
  <c r="H535" i="17"/>
  <c r="G536" i="17"/>
  <c r="H536" i="17"/>
  <c r="G537" i="17"/>
  <c r="H537" i="17"/>
  <c r="G538" i="17"/>
  <c r="H538" i="17"/>
  <c r="G539" i="17"/>
  <c r="H539" i="17"/>
  <c r="G540" i="17"/>
  <c r="H540" i="17"/>
  <c r="G541" i="17"/>
  <c r="H541" i="17"/>
  <c r="G542" i="17"/>
  <c r="H542" i="17"/>
  <c r="G543" i="17"/>
  <c r="H543" i="17"/>
  <c r="G544" i="17"/>
  <c r="H544" i="17"/>
  <c r="G545" i="17"/>
  <c r="H545" i="17"/>
  <c r="G546" i="17"/>
  <c r="H546" i="17"/>
  <c r="G547" i="17"/>
  <c r="H547" i="17"/>
  <c r="G548" i="17"/>
  <c r="H548" i="17"/>
  <c r="G549" i="17"/>
  <c r="H549" i="17"/>
  <c r="G550" i="17"/>
  <c r="H550" i="17"/>
  <c r="G551" i="17"/>
  <c r="H551" i="17"/>
  <c r="G552" i="17"/>
  <c r="H552" i="17"/>
  <c r="G553" i="17"/>
  <c r="H553" i="17"/>
  <c r="G554" i="17"/>
  <c r="H554" i="17"/>
  <c r="G555" i="17"/>
  <c r="H555" i="17"/>
  <c r="G556" i="17"/>
  <c r="H556" i="17"/>
  <c r="G557" i="17"/>
  <c r="H557" i="17"/>
  <c r="G558" i="17"/>
  <c r="H558" i="17"/>
  <c r="G559" i="17"/>
  <c r="H559" i="17"/>
  <c r="G560" i="17"/>
  <c r="H560" i="17"/>
  <c r="G561" i="17"/>
  <c r="H561" i="17"/>
  <c r="G562" i="17"/>
  <c r="H562" i="17"/>
  <c r="G563" i="17"/>
  <c r="H563" i="17"/>
  <c r="G564" i="17"/>
  <c r="H564" i="17"/>
  <c r="G565" i="17"/>
  <c r="H565" i="17"/>
  <c r="G566" i="17"/>
  <c r="H566" i="17"/>
  <c r="G567" i="17"/>
  <c r="H567" i="17"/>
  <c r="G568" i="17"/>
  <c r="H568" i="17"/>
  <c r="G569" i="17"/>
  <c r="H569" i="17"/>
  <c r="G570" i="17"/>
  <c r="H570" i="17"/>
  <c r="G571" i="17"/>
  <c r="H571" i="17"/>
  <c r="G572" i="17"/>
  <c r="H572" i="17"/>
  <c r="G573" i="17"/>
  <c r="H573" i="17"/>
  <c r="G574" i="17"/>
  <c r="H574" i="17"/>
  <c r="G575" i="17"/>
  <c r="H575" i="17"/>
  <c r="G576" i="17"/>
  <c r="H576" i="17"/>
  <c r="G577" i="17"/>
  <c r="H577" i="17"/>
  <c r="G578" i="17"/>
  <c r="H578" i="17"/>
  <c r="G579" i="17"/>
  <c r="H579" i="17"/>
  <c r="G580" i="17"/>
  <c r="H580" i="17"/>
  <c r="G581" i="17"/>
  <c r="H581" i="17"/>
  <c r="G582" i="17"/>
  <c r="H582" i="17"/>
  <c r="G583" i="17"/>
  <c r="H583" i="17"/>
  <c r="G584" i="17"/>
  <c r="H584" i="17"/>
  <c r="G585" i="17"/>
  <c r="H585" i="17"/>
  <c r="G586" i="17"/>
  <c r="H586" i="17"/>
  <c r="G587" i="17"/>
  <c r="H587" i="17"/>
  <c r="G588" i="17"/>
  <c r="H588" i="17"/>
  <c r="G589" i="17"/>
  <c r="H589" i="17"/>
  <c r="G590" i="17"/>
  <c r="H590" i="17"/>
  <c r="G591" i="17"/>
  <c r="H591" i="17"/>
  <c r="G592" i="17"/>
  <c r="H592" i="17"/>
  <c r="G593" i="17"/>
  <c r="H593" i="17"/>
  <c r="G594" i="17"/>
  <c r="H594" i="17"/>
  <c r="G595" i="17"/>
  <c r="H595" i="17"/>
  <c r="G596" i="17"/>
  <c r="H596" i="17"/>
  <c r="G597" i="17"/>
  <c r="H597" i="17"/>
  <c r="G598" i="17"/>
  <c r="H598" i="17"/>
  <c r="G599" i="17"/>
  <c r="H599" i="17"/>
  <c r="G600" i="17"/>
  <c r="H600" i="17"/>
  <c r="G601" i="17"/>
  <c r="H601" i="17"/>
  <c r="G602" i="17"/>
  <c r="H602" i="17"/>
  <c r="G603" i="17"/>
  <c r="H603" i="17"/>
  <c r="G604" i="17"/>
  <c r="H604" i="17"/>
  <c r="G605" i="17"/>
  <c r="H605" i="17"/>
  <c r="G606" i="17"/>
  <c r="H606" i="17"/>
  <c r="G607" i="17"/>
  <c r="H607" i="17"/>
  <c r="G608" i="17"/>
  <c r="H608" i="17"/>
  <c r="G609" i="17"/>
  <c r="H609" i="17"/>
  <c r="G610" i="17"/>
  <c r="H610" i="17"/>
  <c r="G611" i="17"/>
  <c r="H611" i="17"/>
  <c r="G612" i="17"/>
  <c r="H612" i="17"/>
  <c r="G613" i="17"/>
  <c r="H613" i="17"/>
  <c r="G614" i="17"/>
  <c r="H614" i="17"/>
  <c r="G615" i="17"/>
  <c r="H615" i="17"/>
  <c r="G616" i="17"/>
  <c r="H616" i="17"/>
  <c r="G617" i="17"/>
  <c r="H617" i="17"/>
  <c r="G618" i="17"/>
  <c r="H618" i="17"/>
  <c r="G619" i="17"/>
  <c r="H619" i="17"/>
  <c r="G620" i="17"/>
  <c r="H620" i="17"/>
  <c r="G621" i="17"/>
  <c r="H621" i="17"/>
  <c r="G622" i="17"/>
  <c r="H622" i="17"/>
  <c r="G623" i="17"/>
  <c r="H623" i="17"/>
  <c r="G624" i="17"/>
  <c r="H624" i="17"/>
  <c r="G625" i="17"/>
  <c r="H625" i="17"/>
  <c r="G626" i="17"/>
  <c r="H626" i="17"/>
  <c r="G627" i="17"/>
  <c r="H627" i="17"/>
  <c r="G628" i="17"/>
  <c r="H628" i="17"/>
  <c r="G629" i="17"/>
  <c r="H629" i="17"/>
  <c r="G630" i="17"/>
  <c r="H630" i="17"/>
  <c r="G631" i="17"/>
  <c r="H631" i="17"/>
  <c r="G632" i="17"/>
  <c r="H632" i="17"/>
  <c r="G633" i="17"/>
  <c r="H633" i="17"/>
  <c r="G634" i="17"/>
  <c r="H634" i="17"/>
  <c r="G635" i="17"/>
  <c r="H635" i="17"/>
  <c r="G636" i="17"/>
  <c r="H636" i="17"/>
  <c r="G637" i="17"/>
  <c r="H637" i="17"/>
  <c r="G638" i="17"/>
  <c r="H638" i="17"/>
  <c r="G639" i="17"/>
  <c r="H639" i="17"/>
  <c r="G640" i="17"/>
  <c r="H640" i="17"/>
  <c r="G641" i="17"/>
  <c r="H641" i="17"/>
  <c r="G642" i="17"/>
  <c r="H642" i="17"/>
  <c r="G643" i="17"/>
  <c r="H643" i="17"/>
  <c r="G644" i="17"/>
  <c r="H644" i="17"/>
  <c r="G645" i="17"/>
  <c r="H645" i="17"/>
  <c r="G646" i="17"/>
  <c r="H646" i="17"/>
  <c r="G647" i="17"/>
  <c r="H647" i="17"/>
  <c r="G648" i="17"/>
  <c r="H648" i="17"/>
  <c r="G649" i="17"/>
  <c r="H649" i="17"/>
  <c r="G650" i="17"/>
  <c r="H650" i="17"/>
  <c r="G651" i="17"/>
  <c r="H651" i="17"/>
  <c r="G652" i="17"/>
  <c r="H652" i="17"/>
  <c r="G653" i="17"/>
  <c r="H653" i="17"/>
  <c r="G654" i="17"/>
  <c r="H654" i="17"/>
  <c r="G655" i="17"/>
  <c r="H655" i="17"/>
  <c r="G656" i="17"/>
  <c r="H656" i="17"/>
  <c r="G657" i="17"/>
  <c r="H657" i="17"/>
  <c r="G658" i="17"/>
  <c r="H658" i="17"/>
  <c r="G659" i="17"/>
  <c r="H659" i="17"/>
  <c r="G660" i="17"/>
  <c r="H660" i="17"/>
  <c r="G661" i="17"/>
  <c r="H661" i="17"/>
  <c r="G662" i="17"/>
  <c r="H662" i="17"/>
  <c r="G663" i="17"/>
  <c r="H663" i="17"/>
  <c r="G664" i="17"/>
  <c r="H664" i="17"/>
  <c r="G665" i="17"/>
  <c r="H665" i="17"/>
  <c r="G666" i="17"/>
  <c r="H666" i="17"/>
  <c r="G667" i="17"/>
  <c r="H667" i="17"/>
  <c r="G668" i="17"/>
  <c r="H668" i="17"/>
  <c r="G669" i="17"/>
  <c r="H669" i="17"/>
  <c r="G670" i="17"/>
  <c r="H670" i="17"/>
  <c r="G671" i="17"/>
  <c r="H671" i="17"/>
  <c r="G672" i="17"/>
  <c r="H672" i="17"/>
  <c r="G673" i="17"/>
  <c r="H673" i="17"/>
  <c r="G674" i="17"/>
  <c r="H674" i="17"/>
  <c r="G675" i="17"/>
  <c r="H675" i="17"/>
  <c r="G676" i="17"/>
  <c r="H676" i="17"/>
  <c r="G677" i="17"/>
  <c r="H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H704" i="17"/>
  <c r="G705" i="17"/>
  <c r="H705" i="17"/>
  <c r="G706" i="17"/>
  <c r="H706" i="17"/>
  <c r="G707" i="17"/>
  <c r="H707" i="17"/>
  <c r="G708" i="17"/>
  <c r="H708" i="17"/>
  <c r="G709" i="17"/>
  <c r="H709" i="17"/>
  <c r="G710" i="17"/>
  <c r="H710" i="17"/>
  <c r="G711" i="17"/>
  <c r="H711" i="17"/>
  <c r="G712" i="17"/>
  <c r="H712" i="17"/>
  <c r="G713" i="17"/>
  <c r="H713" i="17"/>
  <c r="G714" i="17"/>
  <c r="H714" i="17"/>
  <c r="G715" i="17"/>
  <c r="H715" i="17"/>
  <c r="G716" i="17"/>
  <c r="H716" i="17"/>
  <c r="G717" i="17"/>
  <c r="H717" i="17"/>
  <c r="G718" i="17"/>
  <c r="H718" i="17"/>
  <c r="G719" i="17"/>
  <c r="H719" i="17"/>
  <c r="G720" i="17"/>
  <c r="H720" i="17"/>
  <c r="G721" i="17"/>
  <c r="H721" i="17"/>
  <c r="G722" i="17"/>
  <c r="H722" i="17"/>
  <c r="G723" i="17"/>
  <c r="H723" i="17"/>
  <c r="G724" i="17"/>
  <c r="H724" i="17"/>
  <c r="G725" i="17"/>
  <c r="H725" i="17"/>
  <c r="G726" i="17"/>
  <c r="H726" i="17"/>
  <c r="G727" i="17"/>
  <c r="H727" i="17"/>
  <c r="G728" i="17"/>
  <c r="H728" i="17"/>
  <c r="G729" i="17"/>
  <c r="H729" i="17"/>
  <c r="G730" i="17"/>
  <c r="H730" i="17"/>
  <c r="G731" i="17"/>
  <c r="H731" i="17"/>
  <c r="G732" i="17"/>
  <c r="H732" i="17"/>
  <c r="G733" i="17"/>
  <c r="H733" i="17"/>
  <c r="G734" i="17"/>
  <c r="H734" i="17"/>
  <c r="G735" i="17"/>
  <c r="H735" i="17"/>
  <c r="G736" i="17"/>
  <c r="H736" i="17"/>
  <c r="G737" i="17"/>
  <c r="H737" i="17"/>
  <c r="G738" i="17"/>
  <c r="H738" i="17"/>
  <c r="G739" i="17"/>
  <c r="H739" i="17"/>
  <c r="G740" i="17"/>
  <c r="H740" i="17"/>
  <c r="G741" i="17"/>
  <c r="H741" i="17"/>
  <c r="G742" i="17"/>
  <c r="H742" i="17"/>
  <c r="G743" i="17"/>
  <c r="H743" i="17"/>
  <c r="G744" i="17"/>
  <c r="H744" i="17"/>
  <c r="G745" i="17"/>
  <c r="H745" i="17"/>
  <c r="G746" i="17"/>
  <c r="H746" i="17"/>
  <c r="G747" i="17"/>
  <c r="H747" i="17"/>
  <c r="G748" i="17"/>
  <c r="H748" i="17"/>
  <c r="G749" i="17"/>
  <c r="H749" i="17"/>
  <c r="G750" i="17"/>
  <c r="H750" i="17"/>
  <c r="G751" i="17"/>
  <c r="H751" i="17"/>
  <c r="G752" i="17"/>
  <c r="H752" i="17"/>
  <c r="G753" i="17"/>
  <c r="H753" i="17"/>
  <c r="G754" i="17"/>
  <c r="H754" i="17"/>
  <c r="G755" i="17"/>
  <c r="H755" i="17"/>
  <c r="G756" i="17"/>
  <c r="H756" i="17"/>
  <c r="G757" i="17"/>
  <c r="H757" i="17"/>
  <c r="G758" i="17"/>
  <c r="H758" i="17"/>
  <c r="G759" i="17"/>
  <c r="H759" i="17"/>
  <c r="G760" i="17"/>
  <c r="H760" i="17"/>
  <c r="G761" i="17"/>
  <c r="H761" i="17"/>
  <c r="G762" i="17"/>
  <c r="H762" i="17"/>
  <c r="G763" i="17"/>
  <c r="H763" i="17"/>
  <c r="G764" i="17"/>
  <c r="H764" i="17"/>
  <c r="G765" i="17"/>
  <c r="H765" i="17"/>
  <c r="G766" i="17"/>
  <c r="H766" i="17"/>
  <c r="G767" i="17"/>
  <c r="H767" i="17"/>
  <c r="G768" i="17"/>
  <c r="H768" i="17"/>
  <c r="G769" i="17"/>
  <c r="H769" i="17"/>
  <c r="G770" i="17"/>
  <c r="H770" i="17"/>
  <c r="G771" i="17"/>
  <c r="H771" i="17"/>
  <c r="G772" i="17"/>
  <c r="H772" i="17"/>
  <c r="G773" i="17"/>
  <c r="H773" i="17"/>
  <c r="G774" i="17"/>
  <c r="H774" i="17"/>
  <c r="G775" i="17"/>
  <c r="H775" i="17"/>
  <c r="G776" i="17"/>
  <c r="H776" i="17"/>
  <c r="G777" i="17"/>
  <c r="H777" i="17"/>
  <c r="G778" i="17"/>
  <c r="H778" i="17"/>
  <c r="G779" i="17"/>
  <c r="H779" i="17"/>
  <c r="G780" i="17"/>
  <c r="H780" i="17"/>
  <c r="G781" i="17"/>
  <c r="H781" i="17"/>
  <c r="G782" i="17"/>
  <c r="H782" i="17"/>
  <c r="G783" i="17"/>
  <c r="H783" i="17"/>
  <c r="G784" i="17"/>
  <c r="H784" i="17"/>
  <c r="G785" i="17"/>
  <c r="H785" i="17"/>
  <c r="G786" i="17"/>
  <c r="H786" i="17"/>
  <c r="G787" i="17"/>
  <c r="H787" i="17"/>
  <c r="G788" i="17"/>
  <c r="H788" i="17"/>
  <c r="G789" i="17"/>
  <c r="H789" i="17"/>
  <c r="G790" i="17"/>
  <c r="H790" i="17"/>
  <c r="G791" i="17"/>
  <c r="H791" i="17"/>
  <c r="G792" i="17"/>
  <c r="H792" i="17"/>
  <c r="G793" i="17"/>
  <c r="H793" i="17"/>
  <c r="G794" i="17"/>
  <c r="H794" i="17"/>
  <c r="G795" i="17"/>
  <c r="H795" i="17"/>
  <c r="G796" i="17"/>
  <c r="H796" i="17"/>
  <c r="G797" i="17"/>
  <c r="H797" i="17"/>
  <c r="G798" i="17"/>
  <c r="H798" i="17"/>
  <c r="G799" i="17"/>
  <c r="H799" i="17"/>
  <c r="G800" i="17"/>
  <c r="H800" i="17"/>
  <c r="G801" i="17"/>
  <c r="H801" i="17"/>
  <c r="G802" i="17"/>
  <c r="H802" i="17"/>
  <c r="G803" i="17"/>
  <c r="H803" i="17"/>
  <c r="G804" i="17"/>
  <c r="H804" i="17"/>
  <c r="G805" i="17"/>
  <c r="H805" i="17"/>
  <c r="G806" i="17"/>
  <c r="H806" i="17"/>
  <c r="G807" i="17"/>
  <c r="H807" i="17"/>
  <c r="G808" i="17"/>
  <c r="H808" i="17"/>
  <c r="G809" i="17"/>
  <c r="H809" i="17"/>
  <c r="G810" i="17"/>
  <c r="H810" i="17"/>
  <c r="G811" i="17"/>
  <c r="H811" i="17"/>
  <c r="G812" i="17"/>
  <c r="H812" i="17"/>
  <c r="G813" i="17"/>
  <c r="H813" i="17"/>
  <c r="G814" i="17"/>
  <c r="H814" i="17"/>
  <c r="G815" i="17"/>
  <c r="H815" i="17"/>
  <c r="G816" i="17"/>
  <c r="H816" i="17"/>
  <c r="G817" i="17"/>
  <c r="H817" i="17"/>
  <c r="G818" i="17"/>
  <c r="H818" i="17"/>
  <c r="G819" i="17"/>
  <c r="H819" i="17"/>
  <c r="G820" i="17"/>
  <c r="H820" i="17"/>
  <c r="G821" i="17"/>
  <c r="H821" i="17"/>
  <c r="G822" i="17"/>
  <c r="H822" i="17"/>
  <c r="G823" i="17"/>
  <c r="H823" i="17"/>
  <c r="G824" i="17"/>
  <c r="H824" i="17"/>
  <c r="G825" i="17"/>
  <c r="H825" i="17"/>
  <c r="G826" i="17"/>
  <c r="H826" i="17"/>
  <c r="G827" i="17"/>
  <c r="H827" i="17"/>
  <c r="G828" i="17"/>
  <c r="H828" i="17"/>
  <c r="G829" i="17"/>
  <c r="H829" i="17"/>
  <c r="G830" i="17"/>
  <c r="H830" i="17"/>
  <c r="G831" i="17"/>
  <c r="H831" i="17"/>
  <c r="G832" i="17"/>
  <c r="H832" i="17"/>
  <c r="G833" i="17"/>
  <c r="H833" i="17"/>
  <c r="G7" i="17"/>
  <c r="H7" i="17" s="1"/>
  <c r="G8" i="16"/>
  <c r="H8" i="16"/>
  <c r="G9" i="16"/>
  <c r="H9" i="16"/>
  <c r="G10" i="16"/>
  <c r="H10" i="16"/>
  <c r="G11" i="16"/>
  <c r="H11" i="16"/>
  <c r="G12" i="16"/>
  <c r="H12" i="16"/>
  <c r="G13" i="16"/>
  <c r="H13" i="16"/>
  <c r="G14" i="16"/>
  <c r="H14" i="16"/>
  <c r="G15" i="16"/>
  <c r="H15" i="16"/>
  <c r="G16" i="16"/>
  <c r="H16" i="16"/>
  <c r="G17" i="16"/>
  <c r="H17" i="16"/>
  <c r="G18" i="16"/>
  <c r="H18" i="16" s="1"/>
  <c r="G19" i="16"/>
  <c r="H19" i="16"/>
  <c r="G20" i="16"/>
  <c r="H20" i="16"/>
  <c r="G21" i="16"/>
  <c r="H21" i="16"/>
  <c r="G22" i="16"/>
  <c r="H22" i="16" s="1"/>
  <c r="G23" i="16"/>
  <c r="H23" i="16"/>
  <c r="G24" i="16"/>
  <c r="H24" i="16" s="1"/>
  <c r="G25" i="16"/>
  <c r="H25" i="16"/>
  <c r="G26" i="16"/>
  <c r="H26" i="16" s="1"/>
  <c r="G27" i="16"/>
  <c r="H27" i="16"/>
  <c r="G28" i="16"/>
  <c r="H28" i="16" s="1"/>
  <c r="G29" i="16"/>
  <c r="H29" i="16"/>
  <c r="G30" i="16"/>
  <c r="H30" i="16" s="1"/>
  <c r="G31" i="16"/>
  <c r="H31" i="16"/>
  <c r="G32" i="16"/>
  <c r="H32" i="16" s="1"/>
  <c r="G33" i="16"/>
  <c r="H33" i="16"/>
  <c r="G34" i="16"/>
  <c r="H34" i="16" s="1"/>
  <c r="G35" i="16"/>
  <c r="H35" i="16"/>
  <c r="G36" i="16"/>
  <c r="H36" i="16" s="1"/>
  <c r="G37" i="16"/>
  <c r="H37" i="16"/>
  <c r="G38" i="16"/>
  <c r="H38" i="16" s="1"/>
  <c r="G39" i="16"/>
  <c r="H39" i="16"/>
  <c r="G40" i="16"/>
  <c r="H40" i="16" s="1"/>
  <c r="G41" i="16"/>
  <c r="H41" i="16"/>
  <c r="G42" i="16"/>
  <c r="H42" i="16" s="1"/>
  <c r="G43" i="16"/>
  <c r="H43" i="16"/>
  <c r="G44" i="16"/>
  <c r="H44" i="16" s="1"/>
  <c r="G45" i="16"/>
  <c r="H45" i="16"/>
  <c r="G46" i="16"/>
  <c r="H46" i="16" s="1"/>
  <c r="G47" i="16"/>
  <c r="H47" i="16"/>
  <c r="G48" i="16"/>
  <c r="H48" i="16" s="1"/>
  <c r="G49" i="16"/>
  <c r="H49" i="16"/>
  <c r="G50" i="16"/>
  <c r="H50" i="16" s="1"/>
  <c r="G51" i="16"/>
  <c r="H51" i="16"/>
  <c r="G52" i="16"/>
  <c r="H52" i="16" s="1"/>
  <c r="G53" i="16"/>
  <c r="H53" i="16"/>
  <c r="G54" i="16"/>
  <c r="H54" i="16" s="1"/>
  <c r="G55" i="16"/>
  <c r="H55" i="16"/>
  <c r="G56" i="16"/>
  <c r="H56" i="16" s="1"/>
  <c r="G57" i="16"/>
  <c r="H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H83" i="16"/>
  <c r="G84" i="16"/>
  <c r="H84" i="16" s="1"/>
  <c r="G85" i="16"/>
  <c r="H85" i="16"/>
  <c r="G86" i="16"/>
  <c r="H86" i="16" s="1"/>
  <c r="G87" i="16"/>
  <c r="H87" i="16"/>
  <c r="G88" i="16"/>
  <c r="H88" i="16" s="1"/>
  <c r="G89" i="16"/>
  <c r="H89" i="16"/>
  <c r="G90" i="16"/>
  <c r="H90" i="16" s="1"/>
  <c r="G91" i="16"/>
  <c r="H91" i="16"/>
  <c r="G92" i="16"/>
  <c r="H92" i="16" s="1"/>
  <c r="G93" i="16"/>
  <c r="H93" i="16"/>
  <c r="G94" i="16"/>
  <c r="H94" i="16" s="1"/>
  <c r="G95" i="16"/>
  <c r="H95" i="16"/>
  <c r="G96" i="16"/>
  <c r="H96" i="16" s="1"/>
  <c r="G97" i="16"/>
  <c r="H97" i="16"/>
  <c r="G98" i="16"/>
  <c r="H98" i="16" s="1"/>
  <c r="G99" i="16"/>
  <c r="H99" i="16"/>
  <c r="G100" i="16"/>
  <c r="H100" i="16" s="1"/>
  <c r="G101" i="16"/>
  <c r="H101" i="16"/>
  <c r="G102" i="16"/>
  <c r="H102" i="16" s="1"/>
  <c r="G103" i="16"/>
  <c r="H103" i="16"/>
  <c r="G104" i="16"/>
  <c r="H104" i="16" s="1"/>
  <c r="G105" i="16"/>
  <c r="H105" i="16"/>
  <c r="G106" i="16"/>
  <c r="H106" i="16" s="1"/>
  <c r="G107" i="16"/>
  <c r="H107" i="16"/>
  <c r="G108" i="16"/>
  <c r="H108" i="16" s="1"/>
  <c r="G109" i="16"/>
  <c r="H109" i="16"/>
  <c r="G110" i="16"/>
  <c r="H110" i="16" s="1"/>
  <c r="G111" i="16"/>
  <c r="H111" i="16"/>
  <c r="G112" i="16"/>
  <c r="H112" i="16" s="1"/>
  <c r="G113" i="16"/>
  <c r="H113" i="16"/>
  <c r="G114" i="16"/>
  <c r="H114" i="16" s="1"/>
  <c r="G115" i="16"/>
  <c r="H115" i="16"/>
  <c r="G116" i="16"/>
  <c r="H116" i="16" s="1"/>
  <c r="G117" i="16"/>
  <c r="H117" i="16"/>
  <c r="G118" i="16"/>
  <c r="H118" i="16" s="1"/>
  <c r="G119" i="16"/>
  <c r="H119" i="16"/>
  <c r="G120" i="16"/>
  <c r="H120" i="16" s="1"/>
  <c r="G121" i="16"/>
  <c r="H121" i="16"/>
  <c r="G122" i="16"/>
  <c r="H122" i="16" s="1"/>
  <c r="G123" i="16"/>
  <c r="H123" i="16"/>
  <c r="G124" i="16"/>
  <c r="H124" i="16" s="1"/>
  <c r="G125" i="16"/>
  <c r="H125" i="16"/>
  <c r="G126" i="16"/>
  <c r="H126" i="16" s="1"/>
  <c r="G127" i="16"/>
  <c r="H127" i="16"/>
  <c r="G128" i="16"/>
  <c r="H128" i="16" s="1"/>
  <c r="G129" i="16"/>
  <c r="H129" i="16"/>
  <c r="G130" i="16"/>
  <c r="H130" i="16" s="1"/>
  <c r="G131" i="16"/>
  <c r="H131" i="16"/>
  <c r="G132" i="16"/>
  <c r="H132" i="16" s="1"/>
  <c r="G133" i="16"/>
  <c r="H133" i="16"/>
  <c r="G134" i="16"/>
  <c r="H134" i="16" s="1"/>
  <c r="G135" i="16"/>
  <c r="H135" i="16"/>
  <c r="G136" i="16"/>
  <c r="H136" i="16" s="1"/>
  <c r="G137" i="16"/>
  <c r="H137" i="16"/>
  <c r="G138" i="16"/>
  <c r="H138" i="16" s="1"/>
  <c r="G139" i="16"/>
  <c r="H139" i="16"/>
  <c r="G140" i="16"/>
  <c r="H140" i="16" s="1"/>
  <c r="G141" i="16"/>
  <c r="H141" i="16"/>
  <c r="G142" i="16"/>
  <c r="H142" i="16" s="1"/>
  <c r="G143" i="16"/>
  <c r="H143" i="16"/>
  <c r="G144" i="16"/>
  <c r="H144" i="16" s="1"/>
  <c r="G145" i="16"/>
  <c r="H145" i="16"/>
  <c r="G146" i="16"/>
  <c r="H146" i="16" s="1"/>
  <c r="G147" i="16"/>
  <c r="H147" i="16"/>
  <c r="G148" i="16"/>
  <c r="H148" i="16" s="1"/>
  <c r="G149" i="16"/>
  <c r="H149" i="16"/>
  <c r="G150" i="16"/>
  <c r="H150" i="16" s="1"/>
  <c r="G151" i="16"/>
  <c r="H151" i="16"/>
  <c r="G152" i="16"/>
  <c r="H152" i="16" s="1"/>
  <c r="G153" i="16"/>
  <c r="H153" i="16"/>
  <c r="G154" i="16"/>
  <c r="H154" i="16" s="1"/>
  <c r="G155" i="16"/>
  <c r="H155" i="16"/>
  <c r="G156" i="16"/>
  <c r="H156" i="16" s="1"/>
  <c r="G157" i="16"/>
  <c r="H157" i="16"/>
  <c r="G158" i="16"/>
  <c r="H158" i="16" s="1"/>
  <c r="G159" i="16"/>
  <c r="H159" i="16"/>
  <c r="G160" i="16"/>
  <c r="H160" i="16" s="1"/>
  <c r="G161" i="16"/>
  <c r="H161" i="16"/>
  <c r="G162" i="16"/>
  <c r="H162" i="16" s="1"/>
  <c r="G163" i="16"/>
  <c r="H163" i="16"/>
  <c r="G164" i="16"/>
  <c r="H164" i="16" s="1"/>
  <c r="G165" i="16"/>
  <c r="H165" i="16"/>
  <c r="G166" i="16"/>
  <c r="H166" i="16" s="1"/>
  <c r="G167" i="16"/>
  <c r="H167" i="16"/>
  <c r="G168" i="16"/>
  <c r="H168" i="16" s="1"/>
  <c r="G169" i="16"/>
  <c r="H169" i="16"/>
  <c r="G170" i="16"/>
  <c r="H170" i="16" s="1"/>
  <c r="G171" i="16"/>
  <c r="H171" i="16"/>
  <c r="G172" i="16"/>
  <c r="H172" i="16" s="1"/>
  <c r="G173" i="16"/>
  <c r="H173" i="16"/>
  <c r="G174" i="16"/>
  <c r="H174" i="16" s="1"/>
  <c r="G175" i="16"/>
  <c r="H175" i="16"/>
  <c r="G176" i="16"/>
  <c r="H176" i="16" s="1"/>
  <c r="G177" i="16"/>
  <c r="H177" i="16"/>
  <c r="G178" i="16"/>
  <c r="H178" i="16" s="1"/>
  <c r="G179" i="16"/>
  <c r="H179" i="16"/>
  <c r="G180" i="16"/>
  <c r="H180" i="16" s="1"/>
  <c r="G181" i="16"/>
  <c r="H181" i="16"/>
  <c r="G182" i="16"/>
  <c r="H182" i="16" s="1"/>
  <c r="G183" i="16"/>
  <c r="H183" i="16"/>
  <c r="G184" i="16"/>
  <c r="H184" i="16" s="1"/>
  <c r="G185" i="16"/>
  <c r="H185" i="16"/>
  <c r="G186" i="16"/>
  <c r="H186" i="16" s="1"/>
  <c r="G187" i="16"/>
  <c r="H187" i="16"/>
  <c r="G188" i="16"/>
  <c r="H188" i="16" s="1"/>
  <c r="G189" i="16"/>
  <c r="H189" i="16"/>
  <c r="G190" i="16"/>
  <c r="H190" i="16" s="1"/>
  <c r="G191" i="16"/>
  <c r="H191" i="16"/>
  <c r="G192" i="16"/>
  <c r="H192" i="16" s="1"/>
  <c r="G193" i="16"/>
  <c r="H193" i="16"/>
  <c r="G194" i="16"/>
  <c r="H194" i="16" s="1"/>
  <c r="G195" i="16"/>
  <c r="H195" i="16"/>
  <c r="G196" i="16"/>
  <c r="H196" i="16" s="1"/>
  <c r="G197" i="16"/>
  <c r="H197" i="16"/>
  <c r="G198" i="16"/>
  <c r="H198" i="16" s="1"/>
  <c r="G199" i="16"/>
  <c r="H199" i="16"/>
  <c r="G200" i="16"/>
  <c r="H200" i="16" s="1"/>
  <c r="G201" i="16"/>
  <c r="H201" i="16"/>
  <c r="G202" i="16"/>
  <c r="H202" i="16" s="1"/>
  <c r="G203" i="16"/>
  <c r="H203" i="16"/>
  <c r="G204" i="16"/>
  <c r="H204" i="16" s="1"/>
  <c r="G205" i="16"/>
  <c r="H205" i="16"/>
  <c r="G206" i="16"/>
  <c r="H206" i="16" s="1"/>
  <c r="G207" i="16"/>
  <c r="H207" i="16"/>
  <c r="G208" i="16"/>
  <c r="H208" i="16" s="1"/>
  <c r="G209" i="16"/>
  <c r="H209" i="16"/>
  <c r="G210" i="16"/>
  <c r="H210" i="16" s="1"/>
  <c r="G211" i="16"/>
  <c r="H211" i="16"/>
  <c r="G212" i="16"/>
  <c r="H212" i="16" s="1"/>
  <c r="G213" i="16"/>
  <c r="H213" i="16"/>
  <c r="G214" i="16"/>
  <c r="H214" i="16" s="1"/>
  <c r="G215" i="16"/>
  <c r="H215" i="16"/>
  <c r="G216" i="16"/>
  <c r="H216" i="16" s="1"/>
  <c r="G217" i="16"/>
  <c r="H217" i="16"/>
  <c r="G218" i="16"/>
  <c r="H218" i="16" s="1"/>
  <c r="G219" i="16"/>
  <c r="H219" i="16"/>
  <c r="G220" i="16"/>
  <c r="H220" i="16" s="1"/>
  <c r="G221" i="16"/>
  <c r="H221" i="16"/>
  <c r="G222" i="16"/>
  <c r="H222" i="16" s="1"/>
  <c r="G223" i="16"/>
  <c r="H223" i="16"/>
  <c r="G224" i="16"/>
  <c r="H224" i="16" s="1"/>
  <c r="G225" i="16"/>
  <c r="H225" i="16"/>
  <c r="G226" i="16"/>
  <c r="H226" i="16" s="1"/>
  <c r="G227" i="16"/>
  <c r="H227" i="16"/>
  <c r="G228" i="16"/>
  <c r="H228" i="16" s="1"/>
  <c r="G229" i="16"/>
  <c r="H229" i="16"/>
  <c r="G230" i="16"/>
  <c r="H230" i="16" s="1"/>
  <c r="G231" i="16"/>
  <c r="H231" i="16"/>
  <c r="G232" i="16"/>
  <c r="H232" i="16" s="1"/>
  <c r="G233" i="16"/>
  <c r="H233" i="16"/>
  <c r="G234" i="16"/>
  <c r="H234" i="16" s="1"/>
  <c r="G235" i="16"/>
  <c r="H235" i="16"/>
  <c r="G236" i="16"/>
  <c r="H236" i="16" s="1"/>
  <c r="G237" i="16"/>
  <c r="H237" i="16"/>
  <c r="G238" i="16"/>
  <c r="H238" i="16" s="1"/>
  <c r="G239" i="16"/>
  <c r="H239" i="16"/>
  <c r="G240" i="16"/>
  <c r="H240" i="16" s="1"/>
  <c r="G241" i="16"/>
  <c r="H241" i="16"/>
  <c r="G242" i="16"/>
  <c r="H242" i="16" s="1"/>
  <c r="G243" i="16"/>
  <c r="H243" i="16"/>
  <c r="G244" i="16"/>
  <c r="H244" i="16" s="1"/>
  <c r="G245" i="16"/>
  <c r="H245" i="16"/>
  <c r="G246" i="16"/>
  <c r="H246" i="16" s="1"/>
  <c r="G247" i="16"/>
  <c r="H247" i="16"/>
  <c r="G248" i="16"/>
  <c r="H248" i="16" s="1"/>
  <c r="G249" i="16"/>
  <c r="H249" i="16"/>
  <c r="G250" i="16"/>
  <c r="H250" i="16" s="1"/>
  <c r="G251" i="16"/>
  <c r="H251" i="16"/>
  <c r="G252" i="16"/>
  <c r="H252" i="16" s="1"/>
  <c r="G253" i="16"/>
  <c r="H253" i="16"/>
  <c r="G254" i="16"/>
  <c r="H254" i="16" s="1"/>
  <c r="G255" i="16"/>
  <c r="H255" i="16"/>
  <c r="G256" i="16"/>
  <c r="H256" i="16" s="1"/>
  <c r="G257" i="16"/>
  <c r="H257" i="16"/>
  <c r="G258" i="16"/>
  <c r="H258" i="16" s="1"/>
  <c r="G259" i="16"/>
  <c r="H259" i="16"/>
  <c r="G260" i="16"/>
  <c r="H260" i="16" s="1"/>
  <c r="G261" i="16"/>
  <c r="H261" i="16"/>
  <c r="G262" i="16"/>
  <c r="H262" i="16" s="1"/>
  <c r="G263" i="16"/>
  <c r="H263" i="16"/>
  <c r="G264" i="16"/>
  <c r="H264" i="16" s="1"/>
  <c r="G265" i="16"/>
  <c r="H265" i="16"/>
  <c r="G266" i="16"/>
  <c r="H266" i="16" s="1"/>
  <c r="G267" i="16"/>
  <c r="H267" i="16"/>
  <c r="G268" i="16"/>
  <c r="H268" i="16" s="1"/>
  <c r="G269" i="16"/>
  <c r="H269" i="16"/>
  <c r="G270" i="16"/>
  <c r="H270" i="16" s="1"/>
  <c r="G271" i="16"/>
  <c r="H271" i="16"/>
  <c r="G272" i="16"/>
  <c r="H272" i="16" s="1"/>
  <c r="G273" i="16"/>
  <c r="H273" i="16"/>
  <c r="G274" i="16"/>
  <c r="H274" i="16" s="1"/>
  <c r="G275" i="16"/>
  <c r="H275" i="16"/>
  <c r="G276" i="16"/>
  <c r="H276" i="16" s="1"/>
  <c r="G277" i="16"/>
  <c r="H277" i="16"/>
  <c r="G278" i="16"/>
  <c r="H278" i="16" s="1"/>
  <c r="G279" i="16"/>
  <c r="H279" i="16"/>
  <c r="G280" i="16"/>
  <c r="H280" i="16" s="1"/>
  <c r="G281" i="16"/>
  <c r="H281" i="16"/>
  <c r="G282" i="16"/>
  <c r="H282" i="16" s="1"/>
  <c r="G283" i="16"/>
  <c r="H283" i="16"/>
  <c r="G284" i="16"/>
  <c r="H284" i="16" s="1"/>
  <c r="G285" i="16"/>
  <c r="H285" i="16"/>
  <c r="G286" i="16"/>
  <c r="H286" i="16" s="1"/>
  <c r="G287" i="16"/>
  <c r="H287" i="16"/>
  <c r="G288" i="16"/>
  <c r="H288" i="16" s="1"/>
  <c r="G289" i="16"/>
  <c r="H289" i="16"/>
  <c r="G290" i="16"/>
  <c r="H290" i="16" s="1"/>
  <c r="G291" i="16"/>
  <c r="H291" i="16"/>
  <c r="G292" i="16"/>
  <c r="H292" i="16" s="1"/>
  <c r="G293" i="16"/>
  <c r="H293" i="16"/>
  <c r="G294" i="16"/>
  <c r="H294" i="16" s="1"/>
  <c r="G295" i="16"/>
  <c r="H295" i="16"/>
  <c r="G296" i="16"/>
  <c r="H296" i="16" s="1"/>
  <c r="G297" i="16"/>
  <c r="H297" i="16"/>
  <c r="G298" i="16"/>
  <c r="H298" i="16" s="1"/>
  <c r="G299" i="16"/>
  <c r="H299" i="16"/>
  <c r="G300" i="16"/>
  <c r="H300" i="16" s="1"/>
  <c r="G301" i="16"/>
  <c r="H301" i="16"/>
  <c r="G302" i="16"/>
  <c r="H302" i="16" s="1"/>
  <c r="G303" i="16"/>
  <c r="H303" i="16"/>
  <c r="G304" i="16"/>
  <c r="H304" i="16" s="1"/>
  <c r="G305" i="16"/>
  <c r="H305" i="16"/>
  <c r="G306" i="16"/>
  <c r="H306" i="16" s="1"/>
  <c r="G307" i="16"/>
  <c r="H307" i="16"/>
  <c r="G308" i="16"/>
  <c r="H308" i="16" s="1"/>
  <c r="G309" i="16"/>
  <c r="H309" i="16"/>
  <c r="G310" i="16"/>
  <c r="H310" i="16" s="1"/>
  <c r="G311" i="16"/>
  <c r="H311" i="16"/>
  <c r="G312" i="16"/>
  <c r="H312" i="16" s="1"/>
  <c r="G313" i="16"/>
  <c r="H313" i="16"/>
  <c r="G314" i="16"/>
  <c r="H314" i="16" s="1"/>
  <c r="G315" i="16"/>
  <c r="H315" i="16"/>
  <c r="G316" i="16"/>
  <c r="H316" i="16" s="1"/>
  <c r="G317" i="16"/>
  <c r="H317" i="16"/>
  <c r="G318" i="16"/>
  <c r="H318" i="16" s="1"/>
  <c r="G319" i="16"/>
  <c r="H319" i="16"/>
  <c r="G320" i="16"/>
  <c r="H320" i="16" s="1"/>
  <c r="G321" i="16"/>
  <c r="H321" i="16"/>
  <c r="G322" i="16"/>
  <c r="H322" i="16" s="1"/>
  <c r="G323" i="16"/>
  <c r="H323" i="16"/>
  <c r="G324" i="16"/>
  <c r="H324" i="16" s="1"/>
  <c r="G325" i="16"/>
  <c r="H325" i="16"/>
  <c r="G326" i="16"/>
  <c r="H326" i="16" s="1"/>
  <c r="G327" i="16"/>
  <c r="H327" i="16"/>
  <c r="G328" i="16"/>
  <c r="H328" i="16" s="1"/>
  <c r="G329" i="16"/>
  <c r="H329" i="16"/>
  <c r="G330" i="16"/>
  <c r="H330" i="16" s="1"/>
  <c r="G331" i="16"/>
  <c r="H331" i="16"/>
  <c r="G332" i="16"/>
  <c r="H332" i="16" s="1"/>
  <c r="G333" i="16"/>
  <c r="H333" i="16"/>
  <c r="G334" i="16"/>
  <c r="H334" i="16" s="1"/>
  <c r="G335" i="16"/>
  <c r="H335" i="16"/>
  <c r="G336" i="16"/>
  <c r="H336" i="16" s="1"/>
  <c r="G337" i="16"/>
  <c r="H337" i="16"/>
  <c r="G338" i="16"/>
  <c r="H338" i="16" s="1"/>
  <c r="G339" i="16"/>
  <c r="H339" i="16"/>
  <c r="G340" i="16"/>
  <c r="H340" i="16" s="1"/>
  <c r="G341" i="16"/>
  <c r="H341" i="16"/>
  <c r="G342" i="16"/>
  <c r="H342" i="16" s="1"/>
  <c r="G343" i="16"/>
  <c r="H343" i="16"/>
  <c r="G344" i="16"/>
  <c r="H344" i="16" s="1"/>
  <c r="G345" i="16"/>
  <c r="H345" i="16"/>
  <c r="G346" i="16"/>
  <c r="H346" i="16" s="1"/>
  <c r="G347" i="16"/>
  <c r="H347" i="16"/>
  <c r="G348" i="16"/>
  <c r="H348" i="16" s="1"/>
  <c r="G349" i="16"/>
  <c r="H349" i="16"/>
  <c r="G350" i="16"/>
  <c r="H350" i="16" s="1"/>
  <c r="G351" i="16"/>
  <c r="H351" i="16"/>
  <c r="G352" i="16"/>
  <c r="H352" i="16" s="1"/>
  <c r="G353" i="16"/>
  <c r="H353" i="16"/>
  <c r="G354" i="16"/>
  <c r="H354" i="16" s="1"/>
  <c r="G355" i="16"/>
  <c r="H355" i="16"/>
  <c r="G356" i="16"/>
  <c r="H356" i="16" s="1"/>
  <c r="G357" i="16"/>
  <c r="H357" i="16"/>
  <c r="G358" i="16"/>
  <c r="H358" i="16" s="1"/>
  <c r="G359" i="16"/>
  <c r="H359" i="16"/>
  <c r="G360" i="16"/>
  <c r="H360" i="16"/>
  <c r="G361" i="16"/>
  <c r="H361" i="16"/>
  <c r="G362" i="16"/>
  <c r="H362" i="16"/>
  <c r="G363" i="16"/>
  <c r="H363" i="16"/>
  <c r="G364" i="16"/>
  <c r="H364" i="16"/>
  <c r="G365" i="16"/>
  <c r="H365" i="16"/>
  <c r="G366" i="16"/>
  <c r="H366" i="16"/>
  <c r="G367" i="16"/>
  <c r="H367" i="16"/>
  <c r="G368" i="16"/>
  <c r="H368" i="16"/>
  <c r="G369" i="16"/>
  <c r="H369" i="16"/>
  <c r="G370" i="16"/>
  <c r="H370" i="16"/>
  <c r="G371" i="16"/>
  <c r="H371" i="16"/>
  <c r="G372" i="16"/>
  <c r="H372" i="16"/>
  <c r="G373" i="16"/>
  <c r="H373" i="16"/>
  <c r="G374" i="16"/>
  <c r="H374" i="16"/>
  <c r="G375" i="16"/>
  <c r="H375" i="16"/>
  <c r="G376" i="16"/>
  <c r="H376" i="16"/>
  <c r="G377" i="16"/>
  <c r="H377" i="16"/>
  <c r="G378" i="16"/>
  <c r="H378" i="16"/>
  <c r="G379" i="16"/>
  <c r="H379" i="16"/>
  <c r="G380" i="16"/>
  <c r="H380" i="16"/>
  <c r="G381" i="16"/>
  <c r="H381" i="16"/>
  <c r="G382" i="16"/>
  <c r="H382" i="16"/>
  <c r="G383" i="16"/>
  <c r="H383" i="16"/>
  <c r="G384" i="16"/>
  <c r="H384" i="16"/>
  <c r="G385" i="16"/>
  <c r="H385" i="16"/>
  <c r="G386" i="16"/>
  <c r="H386" i="16"/>
  <c r="G387" i="16"/>
  <c r="H387" i="16"/>
  <c r="G388" i="16"/>
  <c r="H388" i="16"/>
  <c r="G389" i="16"/>
  <c r="H389" i="16"/>
  <c r="G390" i="16"/>
  <c r="H390" i="16"/>
  <c r="G391" i="16"/>
  <c r="H391" i="16"/>
  <c r="G392" i="16"/>
  <c r="H392" i="16"/>
  <c r="G393" i="16"/>
  <c r="H393" i="16"/>
  <c r="G394" i="16"/>
  <c r="H394" i="16"/>
  <c r="G395" i="16"/>
  <c r="H395" i="16"/>
  <c r="G396" i="16"/>
  <c r="H396" i="16"/>
  <c r="G397" i="16"/>
  <c r="H397" i="16"/>
  <c r="G398" i="16"/>
  <c r="H398" i="16"/>
  <c r="G399" i="16"/>
  <c r="H399" i="16"/>
  <c r="G400" i="16"/>
  <c r="H400" i="16"/>
  <c r="G401" i="16"/>
  <c r="H401" i="16"/>
  <c r="G402" i="16"/>
  <c r="H402" i="16"/>
  <c r="G403" i="16"/>
  <c r="H403" i="16"/>
  <c r="G404" i="16"/>
  <c r="H404" i="16"/>
  <c r="G405" i="16"/>
  <c r="H405" i="16"/>
  <c r="G406" i="16"/>
  <c r="H406" i="16"/>
  <c r="G407" i="16"/>
  <c r="H407" i="16"/>
  <c r="G408" i="16"/>
  <c r="H408" i="16"/>
  <c r="G409" i="16"/>
  <c r="H409" i="16"/>
  <c r="G410" i="16"/>
  <c r="H410" i="16"/>
  <c r="G411" i="16"/>
  <c r="H411" i="16"/>
  <c r="G412" i="16"/>
  <c r="H412" i="16"/>
  <c r="G413" i="16"/>
  <c r="H413" i="16"/>
  <c r="G414" i="16"/>
  <c r="H414" i="16"/>
  <c r="G415" i="16"/>
  <c r="H415" i="16"/>
  <c r="G416" i="16"/>
  <c r="H416" i="16"/>
  <c r="G417" i="16"/>
  <c r="H417" i="16"/>
  <c r="G418" i="16"/>
  <c r="H418" i="16"/>
  <c r="G419" i="16"/>
  <c r="H419" i="16"/>
  <c r="G420" i="16"/>
  <c r="H420" i="16"/>
  <c r="G421" i="16"/>
  <c r="H421" i="16"/>
  <c r="G422" i="16"/>
  <c r="H422" i="16"/>
  <c r="G423" i="16"/>
  <c r="H423" i="16"/>
  <c r="G424" i="16"/>
  <c r="H424" i="16"/>
  <c r="G425" i="16"/>
  <c r="H425" i="16"/>
  <c r="G426" i="16"/>
  <c r="H426" i="16"/>
  <c r="G427" i="16"/>
  <c r="H427" i="16"/>
  <c r="G428" i="16"/>
  <c r="H428" i="16"/>
  <c r="G429" i="16"/>
  <c r="H429" i="16"/>
  <c r="G430" i="16"/>
  <c r="H430" i="16"/>
  <c r="G431" i="16"/>
  <c r="H431" i="16"/>
  <c r="G432" i="16"/>
  <c r="H432" i="16"/>
  <c r="G433" i="16"/>
  <c r="H433" i="16"/>
  <c r="G434" i="16"/>
  <c r="H434" i="16"/>
  <c r="G435" i="16"/>
  <c r="H435" i="16"/>
  <c r="G436" i="16"/>
  <c r="H436" i="16"/>
  <c r="G437" i="16"/>
  <c r="H437" i="16"/>
  <c r="G438" i="16"/>
  <c r="H438" i="16"/>
  <c r="G439" i="16"/>
  <c r="H439" i="16"/>
  <c r="G440" i="16"/>
  <c r="H440" i="16"/>
  <c r="G441" i="16"/>
  <c r="H441" i="16"/>
  <c r="G442" i="16"/>
  <c r="H442" i="16"/>
  <c r="G443" i="16"/>
  <c r="H443" i="16"/>
  <c r="G444" i="16"/>
  <c r="H444" i="16"/>
  <c r="G445" i="16"/>
  <c r="H445" i="16"/>
  <c r="G446" i="16"/>
  <c r="H446" i="16"/>
  <c r="G447" i="16"/>
  <c r="H447" i="16"/>
  <c r="G448" i="16"/>
  <c r="H448" i="16"/>
  <c r="G449" i="16"/>
  <c r="H449" i="16"/>
  <c r="G450" i="16"/>
  <c r="H450" i="16"/>
  <c r="G451" i="16"/>
  <c r="H451" i="16"/>
  <c r="G452" i="16"/>
  <c r="H452" i="16"/>
  <c r="G453" i="16"/>
  <c r="H453" i="16"/>
  <c r="G454" i="16"/>
  <c r="H454" i="16"/>
  <c r="G455" i="16"/>
  <c r="H455" i="16"/>
  <c r="G456" i="16"/>
  <c r="H456" i="16"/>
  <c r="G457" i="16"/>
  <c r="H457" i="16"/>
  <c r="G458" i="16"/>
  <c r="H458" i="16"/>
  <c r="G459" i="16"/>
  <c r="H459" i="16"/>
  <c r="G460" i="16"/>
  <c r="H460" i="16"/>
  <c r="G461" i="16"/>
  <c r="H461" i="16"/>
  <c r="G462" i="16"/>
  <c r="H462" i="16"/>
  <c r="G463" i="16"/>
  <c r="H463" i="16"/>
  <c r="G464" i="16"/>
  <c r="H464" i="16"/>
  <c r="G465" i="16"/>
  <c r="H465" i="16"/>
  <c r="G466" i="16"/>
  <c r="H466" i="16"/>
  <c r="G467" i="16"/>
  <c r="H467" i="16"/>
  <c r="G468" i="16"/>
  <c r="H468" i="16"/>
  <c r="G469" i="16"/>
  <c r="H469" i="16"/>
  <c r="G470" i="16"/>
  <c r="H470" i="16"/>
  <c r="G471" i="16"/>
  <c r="H471" i="16"/>
  <c r="G472" i="16"/>
  <c r="H472" i="16"/>
  <c r="G473" i="16"/>
  <c r="H473" i="16"/>
  <c r="G474" i="16"/>
  <c r="H474" i="16"/>
  <c r="G475" i="16"/>
  <c r="H475" i="16"/>
  <c r="G476" i="16"/>
  <c r="H476" i="16"/>
  <c r="G477" i="16"/>
  <c r="H477" i="16"/>
  <c r="G478" i="16"/>
  <c r="H478" i="16"/>
  <c r="G479" i="16"/>
  <c r="H479" i="16"/>
  <c r="G480" i="16"/>
  <c r="H480" i="16"/>
  <c r="G481" i="16"/>
  <c r="H481" i="16"/>
  <c r="G482" i="16"/>
  <c r="H482" i="16"/>
  <c r="G483" i="16"/>
  <c r="H483" i="16"/>
  <c r="G484" i="16"/>
  <c r="H484" i="16"/>
  <c r="G485" i="16"/>
  <c r="H485" i="16"/>
  <c r="G486" i="16"/>
  <c r="H486" i="16"/>
  <c r="G487" i="16"/>
  <c r="H487" i="16"/>
  <c r="G488" i="16"/>
  <c r="H488" i="16"/>
  <c r="G489" i="16"/>
  <c r="H489" i="16"/>
  <c r="G490" i="16"/>
  <c r="H490" i="16"/>
  <c r="G491" i="16"/>
  <c r="H491" i="16"/>
  <c r="G492" i="16"/>
  <c r="H492" i="16"/>
  <c r="G493" i="16"/>
  <c r="H493" i="16"/>
  <c r="G494" i="16"/>
  <c r="H494" i="16"/>
  <c r="G495" i="16"/>
  <c r="H495" i="16"/>
  <c r="G496" i="16"/>
  <c r="H496" i="16"/>
  <c r="G497" i="16"/>
  <c r="H497" i="16"/>
  <c r="G498" i="16"/>
  <c r="H498" i="16"/>
  <c r="G499" i="16"/>
  <c r="H499" i="16"/>
  <c r="G500" i="16"/>
  <c r="H500" i="16"/>
  <c r="G501" i="16"/>
  <c r="H501" i="16"/>
  <c r="G502" i="16"/>
  <c r="H502" i="16"/>
  <c r="G503" i="16"/>
  <c r="H503" i="16"/>
  <c r="G504" i="16"/>
  <c r="H504" i="16"/>
  <c r="G505" i="16"/>
  <c r="H505" i="16"/>
  <c r="G506" i="16"/>
  <c r="H506" i="16"/>
  <c r="G507" i="16"/>
  <c r="H507" i="16"/>
  <c r="G508" i="16"/>
  <c r="H508" i="16"/>
  <c r="G509" i="16"/>
  <c r="H509" i="16"/>
  <c r="G510" i="16"/>
  <c r="H510" i="16"/>
  <c r="G511" i="16"/>
  <c r="H511" i="16"/>
  <c r="G512" i="16"/>
  <c r="H512" i="16"/>
  <c r="G513" i="16"/>
  <c r="H513" i="16"/>
  <c r="G514" i="16"/>
  <c r="H514" i="16"/>
  <c r="G515" i="16"/>
  <c r="H515" i="16"/>
  <c r="G516" i="16"/>
  <c r="H516" i="16"/>
  <c r="G517" i="16"/>
  <c r="H517" i="16"/>
  <c r="G518" i="16"/>
  <c r="H518" i="16"/>
  <c r="G519" i="16"/>
  <c r="H519" i="16"/>
  <c r="G520" i="16"/>
  <c r="H520" i="16"/>
  <c r="G521" i="16"/>
  <c r="H521" i="16"/>
  <c r="G522" i="16"/>
  <c r="H522" i="16"/>
  <c r="G523" i="16"/>
  <c r="H523" i="16"/>
  <c r="G524" i="16"/>
  <c r="H524" i="16"/>
  <c r="G525" i="16"/>
  <c r="H525" i="16"/>
  <c r="G526" i="16"/>
  <c r="H526" i="16"/>
  <c r="G527" i="16"/>
  <c r="H527" i="16"/>
  <c r="G528" i="16"/>
  <c r="H528" i="16"/>
  <c r="G529" i="16"/>
  <c r="H529" i="16"/>
  <c r="G530" i="16"/>
  <c r="H530" i="16"/>
  <c r="G531" i="16"/>
  <c r="H531" i="16"/>
  <c r="G532" i="16"/>
  <c r="H532" i="16"/>
  <c r="G533" i="16"/>
  <c r="H533" i="16"/>
  <c r="G534" i="16"/>
  <c r="H534" i="16"/>
  <c r="G535" i="16"/>
  <c r="H535" i="16"/>
  <c r="G536" i="16"/>
  <c r="H536" i="16"/>
  <c r="G537" i="16"/>
  <c r="H537" i="16"/>
  <c r="G538" i="16"/>
  <c r="H538" i="16"/>
  <c r="G539" i="16"/>
  <c r="H539" i="16"/>
  <c r="G540" i="16"/>
  <c r="H540" i="16"/>
  <c r="G541" i="16"/>
  <c r="H541" i="16"/>
  <c r="G542" i="16"/>
  <c r="H542" i="16"/>
  <c r="G543" i="16"/>
  <c r="H543" i="16"/>
  <c r="G544" i="16"/>
  <c r="H544" i="16"/>
  <c r="G545" i="16"/>
  <c r="H545" i="16"/>
  <c r="G7" i="16"/>
  <c r="H7" i="16" s="1"/>
  <c r="G8" i="15"/>
  <c r="H8" i="15" s="1"/>
  <c r="G9" i="15"/>
  <c r="H9" i="15"/>
  <c r="G10" i="15"/>
  <c r="H10" i="15" s="1"/>
  <c r="G11" i="15"/>
  <c r="H11" i="15"/>
  <c r="G12" i="15"/>
  <c r="H12" i="15" s="1"/>
  <c r="G13" i="15"/>
  <c r="H13" i="15"/>
  <c r="G14" i="15"/>
  <c r="H14" i="15" s="1"/>
  <c r="G15" i="15"/>
  <c r="H15" i="15"/>
  <c r="G16" i="15"/>
  <c r="H16" i="15" s="1"/>
  <c r="G17" i="15"/>
  <c r="H17" i="15"/>
  <c r="G18" i="15"/>
  <c r="H18" i="15" s="1"/>
  <c r="G19" i="15"/>
  <c r="H19" i="15"/>
  <c r="G20" i="15"/>
  <c r="H20" i="15" s="1"/>
  <c r="G21" i="15"/>
  <c r="H21" i="15"/>
  <c r="G22" i="15"/>
  <c r="H22" i="15" s="1"/>
  <c r="G23" i="15"/>
  <c r="H23" i="15"/>
  <c r="G24" i="15"/>
  <c r="H24" i="15" s="1"/>
  <c r="G25" i="15"/>
  <c r="H25" i="15"/>
  <c r="G26" i="15"/>
  <c r="H26" i="15" s="1"/>
  <c r="G27" i="15"/>
  <c r="H27" i="15"/>
  <c r="G28" i="15"/>
  <c r="H28" i="15" s="1"/>
  <c r="G29" i="15"/>
  <c r="H29" i="15"/>
  <c r="G30" i="15"/>
  <c r="H30" i="15" s="1"/>
  <c r="G31" i="15"/>
  <c r="H31" i="15"/>
  <c r="G32" i="15"/>
  <c r="H32" i="15" s="1"/>
  <c r="G33" i="15"/>
  <c r="H33" i="15"/>
  <c r="G34" i="15"/>
  <c r="H34" i="15" s="1"/>
  <c r="G35" i="15"/>
  <c r="H35" i="15"/>
  <c r="G36" i="15"/>
  <c r="H36" i="15" s="1"/>
  <c r="G37" i="15"/>
  <c r="H37" i="15"/>
  <c r="G38" i="15"/>
  <c r="H38" i="15" s="1"/>
  <c r="G39" i="15"/>
  <c r="H39" i="15"/>
  <c r="G40" i="15"/>
  <c r="H40" i="15" s="1"/>
  <c r="G41" i="15"/>
  <c r="H41" i="15"/>
  <c r="G42" i="15"/>
  <c r="H42" i="15" s="1"/>
  <c r="G43" i="15"/>
  <c r="H43" i="15"/>
  <c r="G44" i="15"/>
  <c r="H44" i="15" s="1"/>
  <c r="G45" i="15"/>
  <c r="H45" i="15"/>
  <c r="G46" i="15"/>
  <c r="H46" i="15" s="1"/>
  <c r="G47" i="15"/>
  <c r="H47" i="15"/>
  <c r="G48" i="15"/>
  <c r="H48" i="15" s="1"/>
  <c r="G49" i="15"/>
  <c r="H49" i="15"/>
  <c r="G50" i="15"/>
  <c r="H50" i="15" s="1"/>
  <c r="G51" i="15"/>
  <c r="H51" i="15"/>
  <c r="G52" i="15"/>
  <c r="H52" i="15" s="1"/>
  <c r="G53" i="15"/>
  <c r="H53" i="15"/>
  <c r="G54" i="15"/>
  <c r="H54" i="15" s="1"/>
  <c r="G55" i="15"/>
  <c r="H55" i="15"/>
  <c r="G56" i="15"/>
  <c r="H56" i="15" s="1"/>
  <c r="G57" i="15"/>
  <c r="H57" i="15"/>
  <c r="G58" i="15"/>
  <c r="H58" i="15" s="1"/>
  <c r="G59" i="15"/>
  <c r="H59" i="15"/>
  <c r="G60" i="15"/>
  <c r="H60" i="15" s="1"/>
  <c r="G61" i="15"/>
  <c r="H61" i="15"/>
  <c r="G62" i="15"/>
  <c r="H62" i="15" s="1"/>
  <c r="G63" i="15"/>
  <c r="H63" i="15"/>
  <c r="G64" i="15"/>
  <c r="H64" i="15" s="1"/>
  <c r="G65" i="15"/>
  <c r="H65" i="15"/>
  <c r="G66" i="15"/>
  <c r="H66" i="15" s="1"/>
  <c r="G67" i="15"/>
  <c r="H67" i="15"/>
  <c r="G68" i="15"/>
  <c r="H68" i="15" s="1"/>
  <c r="G69" i="15"/>
  <c r="H69" i="15"/>
  <c r="G70" i="15"/>
  <c r="H70" i="15" s="1"/>
  <c r="G71" i="15"/>
  <c r="H71" i="15"/>
  <c r="G72" i="15"/>
  <c r="H72" i="15" s="1"/>
  <c r="G73" i="15"/>
  <c r="H73" i="15"/>
  <c r="G74" i="15"/>
  <c r="H74" i="15" s="1"/>
  <c r="G75" i="15"/>
  <c r="H75" i="15"/>
  <c r="G76" i="15"/>
  <c r="H76" i="15" s="1"/>
  <c r="G77" i="15"/>
  <c r="H77" i="15"/>
  <c r="G78" i="15"/>
  <c r="H78" i="15" s="1"/>
  <c r="G79" i="15"/>
  <c r="H79" i="15"/>
  <c r="G80" i="15"/>
  <c r="H80" i="15" s="1"/>
  <c r="G81" i="15"/>
  <c r="H81" i="15"/>
  <c r="G82" i="15"/>
  <c r="H82" i="15" s="1"/>
  <c r="G83" i="15"/>
  <c r="H83" i="15"/>
  <c r="G84" i="15"/>
  <c r="H84" i="15" s="1"/>
  <c r="G85" i="15"/>
  <c r="H85" i="15"/>
  <c r="G86" i="15"/>
  <c r="H86" i="15" s="1"/>
  <c r="G87" i="15"/>
  <c r="H87" i="15"/>
  <c r="G88" i="15"/>
  <c r="H88" i="15" s="1"/>
  <c r="G89" i="15"/>
  <c r="H89" i="15" s="1"/>
  <c r="G90" i="15"/>
  <c r="H90" i="15" s="1"/>
  <c r="G91" i="15"/>
  <c r="H91" i="15"/>
  <c r="G92" i="15"/>
  <c r="H92" i="15" s="1"/>
  <c r="G93" i="15"/>
  <c r="H93" i="15" s="1"/>
  <c r="G94" i="15"/>
  <c r="H94" i="15" s="1"/>
  <c r="G95" i="15"/>
  <c r="H95" i="15"/>
  <c r="G96" i="15"/>
  <c r="H96" i="15" s="1"/>
  <c r="G97" i="15"/>
  <c r="H97" i="15" s="1"/>
  <c r="G98" i="15"/>
  <c r="H98" i="15" s="1"/>
  <c r="G99" i="15"/>
  <c r="H99" i="15" s="1"/>
  <c r="G100" i="15"/>
  <c r="H100" i="15" s="1"/>
  <c r="G101" i="15"/>
  <c r="H101" i="15" s="1"/>
  <c r="G102" i="15"/>
  <c r="H102" i="15" s="1"/>
  <c r="G103" i="15"/>
  <c r="H103" i="15"/>
  <c r="G104" i="15"/>
  <c r="H104" i="15" s="1"/>
  <c r="G105" i="15"/>
  <c r="H105" i="15" s="1"/>
  <c r="G106" i="15"/>
  <c r="H106" i="15" s="1"/>
  <c r="G107" i="15"/>
  <c r="H107" i="15" s="1"/>
  <c r="G108" i="15"/>
  <c r="H108" i="15" s="1"/>
  <c r="G109" i="15"/>
  <c r="H109" i="15" s="1"/>
  <c r="G110" i="15"/>
  <c r="H110" i="15" s="1"/>
  <c r="G111" i="15"/>
  <c r="H111" i="15"/>
  <c r="G112" i="15"/>
  <c r="H112" i="15" s="1"/>
  <c r="G113" i="15"/>
  <c r="H113" i="15" s="1"/>
  <c r="G114" i="15"/>
  <c r="H114" i="15" s="1"/>
  <c r="G115" i="15"/>
  <c r="H115" i="15" s="1"/>
  <c r="G116" i="15"/>
  <c r="H116" i="15" s="1"/>
  <c r="G117" i="15"/>
  <c r="H117" i="15" s="1"/>
  <c r="G118" i="15"/>
  <c r="H118" i="15" s="1"/>
  <c r="G119" i="15"/>
  <c r="H119" i="15"/>
  <c r="G120" i="15"/>
  <c r="H120" i="15" s="1"/>
  <c r="G121" i="15"/>
  <c r="H121" i="15" s="1"/>
  <c r="G122" i="15"/>
  <c r="H122" i="15" s="1"/>
  <c r="G123" i="15"/>
  <c r="H123" i="15" s="1"/>
  <c r="G124" i="15"/>
  <c r="H124" i="15" s="1"/>
  <c r="G125" i="15"/>
  <c r="H125" i="15" s="1"/>
  <c r="G126" i="15"/>
  <c r="H126" i="15" s="1"/>
  <c r="G127" i="15"/>
  <c r="H127" i="15"/>
  <c r="G128" i="15"/>
  <c r="H128" i="15" s="1"/>
  <c r="G129" i="15"/>
  <c r="H129" i="15" s="1"/>
  <c r="G130" i="15"/>
  <c r="H130" i="15" s="1"/>
  <c r="G131" i="15"/>
  <c r="H131" i="15" s="1"/>
  <c r="G132" i="15"/>
  <c r="H132" i="15" s="1"/>
  <c r="G133" i="15"/>
  <c r="H133" i="15" s="1"/>
  <c r="G134" i="15"/>
  <c r="H134" i="15" s="1"/>
  <c r="G135" i="15"/>
  <c r="H135" i="15"/>
  <c r="G136" i="15"/>
  <c r="H136" i="15" s="1"/>
  <c r="G137" i="15"/>
  <c r="H137" i="15" s="1"/>
  <c r="G138" i="15"/>
  <c r="H138" i="15" s="1"/>
  <c r="G139" i="15"/>
  <c r="H139" i="15" s="1"/>
  <c r="G140" i="15"/>
  <c r="H140" i="15" s="1"/>
  <c r="G141" i="15"/>
  <c r="H141" i="15" s="1"/>
  <c r="G142" i="15"/>
  <c r="H142" i="15" s="1"/>
  <c r="G143" i="15"/>
  <c r="H143" i="15"/>
  <c r="G144" i="15"/>
  <c r="H144" i="15" s="1"/>
  <c r="G145" i="15"/>
  <c r="H145" i="15" s="1"/>
  <c r="G146" i="15"/>
  <c r="H146" i="15" s="1"/>
  <c r="G147" i="15"/>
  <c r="H147" i="15" s="1"/>
  <c r="G148" i="15"/>
  <c r="H148" i="15" s="1"/>
  <c r="G149" i="15"/>
  <c r="H149" i="15" s="1"/>
  <c r="G150" i="15"/>
  <c r="H150" i="15" s="1"/>
  <c r="G151" i="15"/>
  <c r="H151" i="15"/>
  <c r="G152" i="15"/>
  <c r="H152" i="15" s="1"/>
  <c r="G153" i="15"/>
  <c r="H153" i="15" s="1"/>
  <c r="G154" i="15"/>
  <c r="H154" i="15" s="1"/>
  <c r="G155" i="15"/>
  <c r="H155" i="15" s="1"/>
  <c r="G156" i="15"/>
  <c r="H156" i="15" s="1"/>
  <c r="G157" i="15"/>
  <c r="H157" i="15" s="1"/>
  <c r="G158" i="15"/>
  <c r="H158" i="15" s="1"/>
  <c r="G159" i="15"/>
  <c r="H159" i="15"/>
  <c r="G160" i="15"/>
  <c r="H160" i="15" s="1"/>
  <c r="G161" i="15"/>
  <c r="H161" i="15" s="1"/>
  <c r="G162" i="15"/>
  <c r="H162" i="15" s="1"/>
  <c r="G163" i="15"/>
  <c r="H163" i="15" s="1"/>
  <c r="G164" i="15"/>
  <c r="H164" i="15" s="1"/>
  <c r="G165" i="15"/>
  <c r="H165" i="15" s="1"/>
  <c r="G166" i="15"/>
  <c r="H166" i="15" s="1"/>
  <c r="G167" i="15"/>
  <c r="H167" i="15"/>
  <c r="G168" i="15"/>
  <c r="H168" i="15" s="1"/>
  <c r="G169" i="15"/>
  <c r="H169" i="15" s="1"/>
  <c r="G170" i="15"/>
  <c r="H170" i="15" s="1"/>
  <c r="G171" i="15"/>
  <c r="H171" i="15" s="1"/>
  <c r="G172" i="15"/>
  <c r="H172" i="15" s="1"/>
  <c r="G173" i="15"/>
  <c r="H173" i="15" s="1"/>
  <c r="G174" i="15"/>
  <c r="H174" i="15" s="1"/>
  <c r="G175" i="15"/>
  <c r="H175" i="15"/>
  <c r="G176" i="15"/>
  <c r="H176" i="15" s="1"/>
  <c r="G177" i="15"/>
  <c r="H177" i="15" s="1"/>
  <c r="G178" i="15"/>
  <c r="H178" i="15" s="1"/>
  <c r="G179" i="15"/>
  <c r="H179" i="15" s="1"/>
  <c r="G180" i="15"/>
  <c r="H180" i="15" s="1"/>
  <c r="G181" i="15"/>
  <c r="H181" i="15" s="1"/>
  <c r="G182" i="15"/>
  <c r="H182" i="15" s="1"/>
  <c r="G183" i="15"/>
  <c r="H183" i="15" s="1"/>
  <c r="G184" i="15"/>
  <c r="H184" i="15" s="1"/>
  <c r="G185" i="15"/>
  <c r="H185" i="15" s="1"/>
  <c r="G186" i="15"/>
  <c r="H186" i="15" s="1"/>
  <c r="G187" i="15"/>
  <c r="H187" i="15" s="1"/>
  <c r="G188" i="15"/>
  <c r="H188" i="15" s="1"/>
  <c r="G189" i="15"/>
  <c r="H189" i="15" s="1"/>
  <c r="G190" i="15"/>
  <c r="H190" i="15" s="1"/>
  <c r="G191" i="15"/>
  <c r="H191" i="15" s="1"/>
  <c r="G192" i="15"/>
  <c r="H192" i="15" s="1"/>
  <c r="G193" i="15"/>
  <c r="H193" i="15" s="1"/>
  <c r="G194" i="15"/>
  <c r="H194" i="15" s="1"/>
  <c r="G195" i="15"/>
  <c r="H195" i="15" s="1"/>
  <c r="G196" i="15"/>
  <c r="H196" i="15" s="1"/>
  <c r="G197" i="15"/>
  <c r="H197" i="15" s="1"/>
  <c r="G198" i="15"/>
  <c r="H198" i="15" s="1"/>
  <c r="G199" i="15"/>
  <c r="H199" i="15" s="1"/>
  <c r="G200" i="15"/>
  <c r="H200" i="15" s="1"/>
  <c r="G201" i="15"/>
  <c r="H201" i="15" s="1"/>
  <c r="G202" i="15"/>
  <c r="H202" i="15" s="1"/>
  <c r="G203" i="15"/>
  <c r="H203" i="15" s="1"/>
  <c r="G204" i="15"/>
  <c r="H204" i="15" s="1"/>
  <c r="G205" i="15"/>
  <c r="H205" i="15" s="1"/>
  <c r="G206" i="15"/>
  <c r="H206" i="15" s="1"/>
  <c r="G207" i="15"/>
  <c r="H207" i="15" s="1"/>
  <c r="G208" i="15"/>
  <c r="H208" i="15" s="1"/>
  <c r="G209" i="15"/>
  <c r="H209" i="15" s="1"/>
  <c r="G210" i="15"/>
  <c r="H210" i="15" s="1"/>
  <c r="G211" i="15"/>
  <c r="H211" i="15" s="1"/>
  <c r="G212" i="15"/>
  <c r="H212" i="15" s="1"/>
  <c r="G213" i="15"/>
  <c r="H213" i="15" s="1"/>
  <c r="G214" i="15"/>
  <c r="H214" i="15" s="1"/>
  <c r="G215" i="15"/>
  <c r="H215" i="15" s="1"/>
  <c r="G216" i="15"/>
  <c r="H216" i="15" s="1"/>
  <c r="G217" i="15"/>
  <c r="H217" i="15" s="1"/>
  <c r="G218" i="15"/>
  <c r="H218" i="15" s="1"/>
  <c r="G219" i="15"/>
  <c r="H219" i="15" s="1"/>
  <c r="G220" i="15"/>
  <c r="H220" i="15" s="1"/>
  <c r="G221" i="15"/>
  <c r="H221" i="15" s="1"/>
  <c r="G222" i="15"/>
  <c r="H222" i="15" s="1"/>
  <c r="G223" i="15"/>
  <c r="H223" i="15" s="1"/>
  <c r="G224" i="15"/>
  <c r="H224" i="15" s="1"/>
  <c r="G225" i="15"/>
  <c r="H225" i="15" s="1"/>
  <c r="G226" i="15"/>
  <c r="H226" i="15" s="1"/>
  <c r="G227" i="15"/>
  <c r="H227" i="15" s="1"/>
  <c r="G228" i="15"/>
  <c r="H228" i="15" s="1"/>
  <c r="G229" i="15"/>
  <c r="H229" i="15" s="1"/>
  <c r="G230" i="15"/>
  <c r="H230" i="15" s="1"/>
  <c r="G231" i="15"/>
  <c r="H231" i="15" s="1"/>
  <c r="G232" i="15"/>
  <c r="H232" i="15" s="1"/>
  <c r="G233" i="15"/>
  <c r="H233" i="15" s="1"/>
  <c r="G234" i="15"/>
  <c r="H234" i="15" s="1"/>
  <c r="G235" i="15"/>
  <c r="H235" i="15" s="1"/>
  <c r="G236" i="15"/>
  <c r="H236" i="15" s="1"/>
  <c r="G237" i="15"/>
  <c r="H237" i="15" s="1"/>
  <c r="G238" i="15"/>
  <c r="H238" i="15" s="1"/>
  <c r="G239" i="15"/>
  <c r="H239" i="15" s="1"/>
  <c r="G240" i="15"/>
  <c r="H240" i="15" s="1"/>
  <c r="G241" i="15"/>
  <c r="H241" i="15" s="1"/>
  <c r="G242" i="15"/>
  <c r="H242" i="15" s="1"/>
  <c r="G243" i="15"/>
  <c r="H243" i="15" s="1"/>
  <c r="G244" i="15"/>
  <c r="H244" i="15" s="1"/>
  <c r="G245" i="15"/>
  <c r="H245" i="15" s="1"/>
  <c r="G246" i="15"/>
  <c r="H246" i="15" s="1"/>
  <c r="G247" i="15"/>
  <c r="H247" i="15" s="1"/>
  <c r="G248" i="15"/>
  <c r="H248" i="15" s="1"/>
  <c r="G249" i="15"/>
  <c r="H249" i="15" s="1"/>
  <c r="G250" i="15"/>
  <c r="H250" i="15" s="1"/>
  <c r="G251" i="15"/>
  <c r="H251" i="15" s="1"/>
  <c r="G252" i="15"/>
  <c r="H252" i="15" s="1"/>
  <c r="G253" i="15"/>
  <c r="H253" i="15" s="1"/>
  <c r="G254" i="15"/>
  <c r="H254" i="15" s="1"/>
  <c r="G255" i="15"/>
  <c r="H255" i="15" s="1"/>
  <c r="G256" i="15"/>
  <c r="H256" i="15" s="1"/>
  <c r="G257" i="15"/>
  <c r="H257" i="15" s="1"/>
  <c r="G258" i="15"/>
  <c r="H258" i="15" s="1"/>
  <c r="G259" i="15"/>
  <c r="H259" i="15" s="1"/>
  <c r="G260" i="15"/>
  <c r="H260" i="15" s="1"/>
  <c r="G261" i="15"/>
  <c r="H261" i="15" s="1"/>
  <c r="G262" i="15"/>
  <c r="H262" i="15" s="1"/>
  <c r="G263" i="15"/>
  <c r="H263" i="15" s="1"/>
  <c r="G264" i="15"/>
  <c r="H264" i="15" s="1"/>
  <c r="G265" i="15"/>
  <c r="H265" i="15" s="1"/>
  <c r="G266" i="15"/>
  <c r="H266" i="15" s="1"/>
  <c r="G267" i="15"/>
  <c r="H267" i="15" s="1"/>
  <c r="G268" i="15"/>
  <c r="H268" i="15" s="1"/>
  <c r="G269" i="15"/>
  <c r="H269" i="15" s="1"/>
  <c r="G270" i="15"/>
  <c r="H270" i="15" s="1"/>
  <c r="G271" i="15"/>
  <c r="H271" i="15" s="1"/>
  <c r="G272" i="15"/>
  <c r="H272" i="15" s="1"/>
  <c r="G273" i="15"/>
  <c r="H273" i="15" s="1"/>
  <c r="G274" i="15"/>
  <c r="H274" i="15" s="1"/>
  <c r="G275" i="15"/>
  <c r="H275" i="15" s="1"/>
  <c r="G276" i="15"/>
  <c r="H276" i="15" s="1"/>
  <c r="G277" i="15"/>
  <c r="H277" i="15" s="1"/>
  <c r="G278" i="15"/>
  <c r="H278" i="15" s="1"/>
  <c r="G279" i="15"/>
  <c r="H279" i="15" s="1"/>
  <c r="G280" i="15"/>
  <c r="H280" i="15" s="1"/>
  <c r="G281" i="15"/>
  <c r="H281" i="15" s="1"/>
  <c r="G282" i="15"/>
  <c r="H282" i="15" s="1"/>
  <c r="G283" i="15"/>
  <c r="H283" i="15" s="1"/>
  <c r="G284" i="15"/>
  <c r="H284" i="15" s="1"/>
  <c r="G285" i="15"/>
  <c r="H285" i="15" s="1"/>
  <c r="G286" i="15"/>
  <c r="H286" i="15" s="1"/>
  <c r="G287" i="15"/>
  <c r="H287" i="15" s="1"/>
  <c r="G288" i="15"/>
  <c r="H288" i="15" s="1"/>
  <c r="G289" i="15"/>
  <c r="H289" i="15" s="1"/>
  <c r="G290" i="15"/>
  <c r="H290" i="15" s="1"/>
  <c r="G291" i="15"/>
  <c r="H291" i="15" s="1"/>
  <c r="G292" i="15"/>
  <c r="H292" i="15" s="1"/>
  <c r="G293" i="15"/>
  <c r="H293" i="15" s="1"/>
  <c r="G294" i="15"/>
  <c r="H294" i="15" s="1"/>
  <c r="G295" i="15"/>
  <c r="H295" i="15" s="1"/>
  <c r="G296" i="15"/>
  <c r="H296" i="15" s="1"/>
  <c r="G297" i="15"/>
  <c r="H297" i="15" s="1"/>
  <c r="G298" i="15"/>
  <c r="H298" i="15" s="1"/>
  <c r="G299" i="15"/>
  <c r="H299" i="15" s="1"/>
  <c r="G300" i="15"/>
  <c r="H300" i="15" s="1"/>
  <c r="G301" i="15"/>
  <c r="H301" i="15" s="1"/>
  <c r="G302" i="15"/>
  <c r="H302" i="15" s="1"/>
  <c r="G303" i="15"/>
  <c r="H303" i="15" s="1"/>
  <c r="G304" i="15"/>
  <c r="H304" i="15" s="1"/>
  <c r="G305" i="15"/>
  <c r="H305" i="15" s="1"/>
  <c r="G306" i="15"/>
  <c r="H306" i="15" s="1"/>
  <c r="G307" i="15"/>
  <c r="H307" i="15" s="1"/>
  <c r="G308" i="15"/>
  <c r="H308" i="15" s="1"/>
  <c r="G309" i="15"/>
  <c r="H309" i="15" s="1"/>
  <c r="G310" i="15"/>
  <c r="H310" i="15" s="1"/>
  <c r="G311" i="15"/>
  <c r="H311" i="15" s="1"/>
  <c r="G312" i="15"/>
  <c r="H312" i="15" s="1"/>
  <c r="G313" i="15"/>
  <c r="H313" i="15" s="1"/>
  <c r="G314" i="15"/>
  <c r="H314" i="15" s="1"/>
  <c r="G315" i="15"/>
  <c r="H315" i="15" s="1"/>
  <c r="G316" i="15"/>
  <c r="H316" i="15" s="1"/>
  <c r="G7" i="15"/>
  <c r="H7" i="15" s="1"/>
  <c r="G8" i="14"/>
  <c r="H8" i="14" s="1"/>
  <c r="G9" i="14"/>
  <c r="H9" i="14" s="1"/>
  <c r="G10" i="14"/>
  <c r="H10" i="14" s="1"/>
  <c r="G11" i="14"/>
  <c r="H11" i="14" s="1"/>
  <c r="G12" i="14"/>
  <c r="H12" i="14" s="1"/>
  <c r="G13" i="14"/>
  <c r="H13" i="14"/>
  <c r="G14" i="14"/>
  <c r="H14" i="14" s="1"/>
  <c r="G15" i="14"/>
  <c r="H15" i="14"/>
  <c r="G16" i="14"/>
  <c r="H16" i="14" s="1"/>
  <c r="G17" i="14"/>
  <c r="H17" i="14" s="1"/>
  <c r="G18" i="14"/>
  <c r="H18" i="14" s="1"/>
  <c r="G19" i="14"/>
  <c r="H19" i="14" s="1"/>
  <c r="G20" i="14"/>
  <c r="H20" i="14" s="1"/>
  <c r="G21" i="14"/>
  <c r="H21" i="14" s="1"/>
  <c r="G22" i="14"/>
  <c r="H22" i="14" s="1"/>
  <c r="G23" i="14"/>
  <c r="H23" i="14"/>
  <c r="G24" i="14"/>
  <c r="H24" i="14" s="1"/>
  <c r="G25" i="14"/>
  <c r="H25" i="14" s="1"/>
  <c r="G26" i="14"/>
  <c r="H26" i="14" s="1"/>
  <c r="G27" i="14"/>
  <c r="H27" i="14" s="1"/>
  <c r="G28" i="14"/>
  <c r="H28" i="14" s="1"/>
  <c r="G29" i="14"/>
  <c r="H29" i="14"/>
  <c r="G30" i="14"/>
  <c r="H30" i="14" s="1"/>
  <c r="G31" i="14"/>
  <c r="H31" i="14"/>
  <c r="G32" i="14"/>
  <c r="H32" i="14" s="1"/>
  <c r="G33" i="14"/>
  <c r="H33" i="14" s="1"/>
  <c r="G34" i="14"/>
  <c r="H34" i="14" s="1"/>
  <c r="G35" i="14"/>
  <c r="H35" i="14" s="1"/>
  <c r="G36" i="14"/>
  <c r="H36" i="14" s="1"/>
  <c r="G37" i="14"/>
  <c r="H37" i="14" s="1"/>
  <c r="G38" i="14"/>
  <c r="H38" i="14" s="1"/>
  <c r="G39" i="14"/>
  <c r="H39" i="14"/>
  <c r="G40" i="14"/>
  <c r="H40" i="14" s="1"/>
  <c r="G41" i="14"/>
  <c r="H41" i="14" s="1"/>
  <c r="G42" i="14"/>
  <c r="H42" i="14" s="1"/>
  <c r="G43" i="14"/>
  <c r="H43" i="14" s="1"/>
  <c r="G44" i="14"/>
  <c r="H44" i="14" s="1"/>
  <c r="G45" i="14"/>
  <c r="H45" i="14"/>
  <c r="G46" i="14"/>
  <c r="H46" i="14" s="1"/>
  <c r="G47" i="14"/>
  <c r="H47" i="14"/>
  <c r="G48" i="14"/>
  <c r="H48" i="14" s="1"/>
  <c r="G49" i="14"/>
  <c r="H49" i="14" s="1"/>
  <c r="G50" i="14"/>
  <c r="H50" i="14" s="1"/>
  <c r="G51" i="14"/>
  <c r="H51" i="14" s="1"/>
  <c r="G52" i="14"/>
  <c r="H52" i="14" s="1"/>
  <c r="G53" i="14"/>
  <c r="H53" i="14" s="1"/>
  <c r="G54" i="14"/>
  <c r="H54" i="14" s="1"/>
  <c r="G55" i="14"/>
  <c r="H55" i="14"/>
  <c r="G56" i="14"/>
  <c r="H56" i="14" s="1"/>
  <c r="G57" i="14"/>
  <c r="H57" i="14" s="1"/>
  <c r="G58" i="14"/>
  <c r="H58" i="14" s="1"/>
  <c r="G59" i="14"/>
  <c r="H59" i="14" s="1"/>
  <c r="G60" i="14"/>
  <c r="H60" i="14" s="1"/>
  <c r="G61" i="14"/>
  <c r="H61" i="14"/>
  <c r="G62" i="14"/>
  <c r="H62" i="14" s="1"/>
  <c r="G63" i="14"/>
  <c r="H63" i="14"/>
  <c r="G64" i="14"/>
  <c r="H64" i="14" s="1"/>
  <c r="G65" i="14"/>
  <c r="H65" i="14" s="1"/>
  <c r="G66" i="14"/>
  <c r="H66" i="14" s="1"/>
  <c r="G67" i="14"/>
  <c r="H67" i="14" s="1"/>
  <c r="G68" i="14"/>
  <c r="H68" i="14" s="1"/>
  <c r="G69" i="14"/>
  <c r="H69" i="14" s="1"/>
  <c r="G70" i="14"/>
  <c r="H70" i="14" s="1"/>
  <c r="G71" i="14"/>
  <c r="H71" i="14"/>
  <c r="G72" i="14"/>
  <c r="H72" i="14" s="1"/>
  <c r="G73" i="14"/>
  <c r="H73" i="14" s="1"/>
  <c r="G74" i="14"/>
  <c r="H74" i="14" s="1"/>
  <c r="G75" i="14"/>
  <c r="H75" i="14" s="1"/>
  <c r="G76" i="14"/>
  <c r="H76" i="14" s="1"/>
  <c r="G77" i="14"/>
  <c r="H77" i="14"/>
  <c r="G78" i="14"/>
  <c r="H78" i="14" s="1"/>
  <c r="G79" i="14"/>
  <c r="H79" i="14"/>
  <c r="G80" i="14"/>
  <c r="H80" i="14" s="1"/>
  <c r="G81" i="14"/>
  <c r="H81" i="14" s="1"/>
  <c r="G82" i="14"/>
  <c r="H82" i="14" s="1"/>
  <c r="G83" i="14"/>
  <c r="H83" i="14" s="1"/>
  <c r="G84" i="14"/>
  <c r="H84" i="14" s="1"/>
  <c r="G85" i="14"/>
  <c r="H85" i="14" s="1"/>
  <c r="G86" i="14"/>
  <c r="H86" i="14" s="1"/>
  <c r="G87" i="14"/>
  <c r="H87" i="14"/>
  <c r="G88" i="14"/>
  <c r="H88" i="14" s="1"/>
  <c r="G89" i="14"/>
  <c r="H89" i="14" s="1"/>
  <c r="G90" i="14"/>
  <c r="H90" i="14" s="1"/>
  <c r="G91" i="14"/>
  <c r="H91" i="14" s="1"/>
  <c r="G92" i="14"/>
  <c r="H92" i="14" s="1"/>
  <c r="G93" i="14"/>
  <c r="H93" i="14"/>
  <c r="G94" i="14"/>
  <c r="H94" i="14" s="1"/>
  <c r="G95" i="14"/>
  <c r="H95" i="14"/>
  <c r="G96" i="14"/>
  <c r="H96" i="14" s="1"/>
  <c r="G97" i="14"/>
  <c r="H97" i="14" s="1"/>
  <c r="G98" i="14"/>
  <c r="H98" i="14" s="1"/>
  <c r="G99" i="14"/>
  <c r="H99" i="14" s="1"/>
  <c r="G100" i="14"/>
  <c r="H100" i="14" s="1"/>
  <c r="G101" i="14"/>
  <c r="H101" i="14" s="1"/>
  <c r="G102" i="14"/>
  <c r="H102" i="14" s="1"/>
  <c r="G103" i="14"/>
  <c r="H103" i="14"/>
  <c r="G104" i="14"/>
  <c r="H104" i="14" s="1"/>
  <c r="G105" i="14"/>
  <c r="H105" i="14" s="1"/>
  <c r="G106" i="14"/>
  <c r="H106" i="14" s="1"/>
  <c r="G107" i="14"/>
  <c r="H107" i="14" s="1"/>
  <c r="G108" i="14"/>
  <c r="H108" i="14" s="1"/>
  <c r="G109" i="14"/>
  <c r="H109" i="14"/>
  <c r="G110" i="14"/>
  <c r="H110" i="14" s="1"/>
  <c r="G111" i="14"/>
  <c r="H111" i="14"/>
  <c r="G112" i="14"/>
  <c r="H112" i="14" s="1"/>
  <c r="G113" i="14"/>
  <c r="H113" i="14" s="1"/>
  <c r="G114" i="14"/>
  <c r="H114" i="14" s="1"/>
  <c r="G115" i="14"/>
  <c r="H115" i="14" s="1"/>
  <c r="G116" i="14"/>
  <c r="H116" i="14" s="1"/>
  <c r="G117" i="14"/>
  <c r="H117" i="14" s="1"/>
  <c r="G118" i="14"/>
  <c r="H118" i="14" s="1"/>
  <c r="G119" i="14"/>
  <c r="H119" i="14"/>
  <c r="G120" i="14"/>
  <c r="H120" i="14" s="1"/>
  <c r="G121" i="14"/>
  <c r="H121" i="14" s="1"/>
  <c r="G122" i="14"/>
  <c r="H122" i="14" s="1"/>
  <c r="G123" i="14"/>
  <c r="H123" i="14" s="1"/>
  <c r="G124" i="14"/>
  <c r="H124" i="14" s="1"/>
  <c r="G125" i="14"/>
  <c r="H125" i="14"/>
  <c r="G126" i="14"/>
  <c r="H126" i="14" s="1"/>
  <c r="G127" i="14"/>
  <c r="H127" i="14"/>
  <c r="G128" i="14"/>
  <c r="H128" i="14" s="1"/>
  <c r="G129" i="14"/>
  <c r="H129" i="14" s="1"/>
  <c r="G130" i="14"/>
  <c r="H130" i="14" s="1"/>
  <c r="G131" i="14"/>
  <c r="H131" i="14" s="1"/>
  <c r="G132" i="14"/>
  <c r="H132" i="14" s="1"/>
  <c r="G133" i="14"/>
  <c r="H133" i="14" s="1"/>
  <c r="G134" i="14"/>
  <c r="H134" i="14" s="1"/>
  <c r="G135" i="14"/>
  <c r="H135" i="14"/>
  <c r="G136" i="14"/>
  <c r="H136" i="14" s="1"/>
  <c r="G137" i="14"/>
  <c r="H137" i="14" s="1"/>
  <c r="G138" i="14"/>
  <c r="H138" i="14" s="1"/>
  <c r="G139" i="14"/>
  <c r="H139" i="14" s="1"/>
  <c r="G140" i="14"/>
  <c r="H140" i="14" s="1"/>
  <c r="G141" i="14"/>
  <c r="H141" i="14"/>
  <c r="G142" i="14"/>
  <c r="H142" i="14" s="1"/>
  <c r="G143" i="14"/>
  <c r="H143" i="14"/>
  <c r="G144" i="14"/>
  <c r="H144" i="14" s="1"/>
  <c r="G145" i="14"/>
  <c r="H145" i="14" s="1"/>
  <c r="G146" i="14"/>
  <c r="H146" i="14" s="1"/>
  <c r="G147" i="14"/>
  <c r="H147" i="14" s="1"/>
  <c r="G148" i="14"/>
  <c r="H148" i="14" s="1"/>
  <c r="G149" i="14"/>
  <c r="H149" i="14" s="1"/>
  <c r="G150" i="14"/>
  <c r="H150" i="14" s="1"/>
  <c r="G151" i="14"/>
  <c r="H151" i="14"/>
  <c r="G152" i="14"/>
  <c r="H152" i="14" s="1"/>
  <c r="G153" i="14"/>
  <c r="H153" i="14" s="1"/>
  <c r="G154" i="14"/>
  <c r="H154" i="14" s="1"/>
  <c r="G155" i="14"/>
  <c r="H155" i="14" s="1"/>
  <c r="G156" i="14"/>
  <c r="H156" i="14" s="1"/>
  <c r="G157" i="14"/>
  <c r="H157" i="14"/>
  <c r="G158" i="14"/>
  <c r="H158" i="14" s="1"/>
  <c r="G159" i="14"/>
  <c r="H159" i="14"/>
  <c r="G160" i="14"/>
  <c r="H160" i="14" s="1"/>
  <c r="G161" i="14"/>
  <c r="H161" i="14" s="1"/>
  <c r="G162" i="14"/>
  <c r="H162" i="14" s="1"/>
  <c r="G163" i="14"/>
  <c r="H163" i="14" s="1"/>
  <c r="G164" i="14"/>
  <c r="H164" i="14" s="1"/>
  <c r="G165" i="14"/>
  <c r="H165" i="14" s="1"/>
  <c r="G166" i="14"/>
  <c r="H166" i="14" s="1"/>
  <c r="G167" i="14"/>
  <c r="H167" i="14"/>
  <c r="G168" i="14"/>
  <c r="H168" i="14" s="1"/>
  <c r="G169" i="14"/>
  <c r="H169" i="14" s="1"/>
  <c r="G170" i="14"/>
  <c r="H170" i="14" s="1"/>
  <c r="G171" i="14"/>
  <c r="H171" i="14" s="1"/>
  <c r="G172" i="14"/>
  <c r="H172" i="14" s="1"/>
  <c r="G173" i="14"/>
  <c r="H173" i="14"/>
  <c r="G174" i="14"/>
  <c r="H174" i="14" s="1"/>
  <c r="G175" i="14"/>
  <c r="H175" i="14"/>
  <c r="G176" i="14"/>
  <c r="H176" i="14" s="1"/>
  <c r="G177" i="14"/>
  <c r="H177" i="14" s="1"/>
  <c r="G178" i="14"/>
  <c r="H178" i="14"/>
  <c r="G179" i="14"/>
  <c r="H179" i="14" s="1"/>
  <c r="G180" i="14"/>
  <c r="H180" i="14" s="1"/>
  <c r="G181" i="14"/>
  <c r="H181" i="14" s="1"/>
  <c r="G182" i="14"/>
  <c r="H182" i="14" s="1"/>
  <c r="G183" i="14"/>
  <c r="H183" i="14" s="1"/>
  <c r="G184" i="14"/>
  <c r="H184" i="14"/>
  <c r="G185" i="14"/>
  <c r="H185" i="14" s="1"/>
  <c r="G186" i="14"/>
  <c r="H186" i="14"/>
  <c r="G187" i="14"/>
  <c r="H187" i="14" s="1"/>
  <c r="G188" i="14"/>
  <c r="H188" i="14" s="1"/>
  <c r="G189" i="14"/>
  <c r="H189" i="14" s="1"/>
  <c r="G190" i="14"/>
  <c r="H190" i="14"/>
  <c r="G191" i="14"/>
  <c r="H191" i="14" s="1"/>
  <c r="G192" i="14"/>
  <c r="H192" i="14"/>
  <c r="G193" i="14"/>
  <c r="H193" i="14" s="1"/>
  <c r="G194" i="14"/>
  <c r="H194" i="14"/>
  <c r="G195" i="14"/>
  <c r="H195" i="14" s="1"/>
  <c r="G196" i="14"/>
  <c r="H196" i="14" s="1"/>
  <c r="G197" i="14"/>
  <c r="H197" i="14" s="1"/>
  <c r="G198" i="14"/>
  <c r="H198" i="14"/>
  <c r="G199" i="14"/>
  <c r="H199" i="14" s="1"/>
  <c r="G200" i="14"/>
  <c r="H200" i="14"/>
  <c r="G201" i="14"/>
  <c r="H201" i="14" s="1"/>
  <c r="G202" i="14"/>
  <c r="H202" i="14"/>
  <c r="G203" i="14"/>
  <c r="H203" i="14" s="1"/>
  <c r="G204" i="14"/>
  <c r="H204" i="14" s="1"/>
  <c r="G205" i="14"/>
  <c r="H205" i="14" s="1"/>
  <c r="G206" i="14"/>
  <c r="H206" i="14"/>
  <c r="G207" i="14"/>
  <c r="H207" i="14" s="1"/>
  <c r="G208" i="14"/>
  <c r="H208" i="14"/>
  <c r="G209" i="14"/>
  <c r="H209" i="14" s="1"/>
  <c r="G210" i="14"/>
  <c r="H210" i="14"/>
  <c r="G211" i="14"/>
  <c r="H211" i="14" s="1"/>
  <c r="G212" i="14"/>
  <c r="H212" i="14" s="1"/>
  <c r="G213" i="14"/>
  <c r="H213" i="14" s="1"/>
  <c r="G214" i="14"/>
  <c r="H214" i="14" s="1"/>
  <c r="G215" i="14"/>
  <c r="H215" i="14" s="1"/>
  <c r="G216" i="14"/>
  <c r="H216" i="14"/>
  <c r="G217" i="14"/>
  <c r="H217" i="14" s="1"/>
  <c r="G218" i="14"/>
  <c r="H218" i="14"/>
  <c r="G219" i="14"/>
  <c r="H219" i="14" s="1"/>
  <c r="G220" i="14"/>
  <c r="H220" i="14" s="1"/>
  <c r="G221" i="14"/>
  <c r="H221" i="14" s="1"/>
  <c r="G222" i="14"/>
  <c r="H222" i="14"/>
  <c r="G223" i="14"/>
  <c r="H223" i="14" s="1"/>
  <c r="G224" i="14"/>
  <c r="H224" i="14"/>
  <c r="G225" i="14"/>
  <c r="H225" i="14" s="1"/>
  <c r="G226" i="14"/>
  <c r="H226" i="14"/>
  <c r="G227" i="14"/>
  <c r="H227" i="14" s="1"/>
  <c r="G228" i="14"/>
  <c r="H228" i="14" s="1"/>
  <c r="G229" i="14"/>
  <c r="H229" i="14" s="1"/>
  <c r="G230" i="14"/>
  <c r="H230" i="14"/>
  <c r="G231" i="14"/>
  <c r="H231" i="14" s="1"/>
  <c r="G232" i="14"/>
  <c r="H232" i="14"/>
  <c r="G233" i="14"/>
  <c r="H233" i="14" s="1"/>
  <c r="G234" i="14"/>
  <c r="H234" i="14"/>
  <c r="G235" i="14"/>
  <c r="H235" i="14" s="1"/>
  <c r="G236" i="14"/>
  <c r="H236" i="14" s="1"/>
  <c r="G237" i="14"/>
  <c r="H237" i="14" s="1"/>
  <c r="G238" i="14"/>
  <c r="H238" i="14"/>
  <c r="G239" i="14"/>
  <c r="H239" i="14" s="1"/>
  <c r="G240" i="14"/>
  <c r="H240" i="14"/>
  <c r="G241" i="14"/>
  <c r="H241" i="14" s="1"/>
  <c r="G242" i="14"/>
  <c r="H242" i="14"/>
  <c r="G243" i="14"/>
  <c r="H243" i="14" s="1"/>
  <c r="G244" i="14"/>
  <c r="H244" i="14" s="1"/>
  <c r="G245" i="14"/>
  <c r="H245" i="14" s="1"/>
  <c r="G246" i="14"/>
  <c r="H246" i="14" s="1"/>
  <c r="G247" i="14"/>
  <c r="H247" i="14" s="1"/>
  <c r="G248" i="14"/>
  <c r="H248" i="14"/>
  <c r="G249" i="14"/>
  <c r="H249" i="14" s="1"/>
  <c r="G250" i="14"/>
  <c r="H250" i="14"/>
  <c r="G251" i="14"/>
  <c r="H251" i="14" s="1"/>
  <c r="G252" i="14"/>
  <c r="H252" i="14" s="1"/>
  <c r="G253" i="14"/>
  <c r="H253" i="14" s="1"/>
  <c r="G254" i="14"/>
  <c r="H254" i="14"/>
  <c r="G255" i="14"/>
  <c r="H255" i="14" s="1"/>
  <c r="G256" i="14"/>
  <c r="H256" i="14"/>
  <c r="G257" i="14"/>
  <c r="H257" i="14" s="1"/>
  <c r="G258" i="14"/>
  <c r="H258" i="14"/>
  <c r="G259" i="14"/>
  <c r="H259" i="14" s="1"/>
  <c r="G260" i="14"/>
  <c r="H260" i="14" s="1"/>
  <c r="G261" i="14"/>
  <c r="H261" i="14" s="1"/>
  <c r="G262" i="14"/>
  <c r="H262" i="14"/>
  <c r="G263" i="14"/>
  <c r="H263" i="14" s="1"/>
  <c r="G264" i="14"/>
  <c r="H264" i="14"/>
  <c r="G265" i="14"/>
  <c r="H265" i="14" s="1"/>
  <c r="G266" i="14"/>
  <c r="H266" i="14"/>
  <c r="G267" i="14"/>
  <c r="H267" i="14" s="1"/>
  <c r="G268" i="14"/>
  <c r="H268" i="14" s="1"/>
  <c r="G269" i="14"/>
  <c r="H269" i="14" s="1"/>
  <c r="G270" i="14"/>
  <c r="H270" i="14"/>
  <c r="G271" i="14"/>
  <c r="H271" i="14" s="1"/>
  <c r="G272" i="14"/>
  <c r="H272" i="14"/>
  <c r="G273" i="14"/>
  <c r="H273" i="14" s="1"/>
  <c r="G274" i="14"/>
  <c r="H274" i="14"/>
  <c r="G275" i="14"/>
  <c r="H275" i="14" s="1"/>
  <c r="G276" i="14"/>
  <c r="H276" i="14" s="1"/>
  <c r="G277" i="14"/>
  <c r="H277" i="14" s="1"/>
  <c r="G278" i="14"/>
  <c r="H278" i="14" s="1"/>
  <c r="G279" i="14"/>
  <c r="H279" i="14" s="1"/>
  <c r="G280" i="14"/>
  <c r="H280" i="14"/>
  <c r="G281" i="14"/>
  <c r="H281" i="14" s="1"/>
  <c r="G282" i="14"/>
  <c r="H282" i="14"/>
  <c r="G283" i="14"/>
  <c r="H283" i="14" s="1"/>
  <c r="G284" i="14"/>
  <c r="H284" i="14" s="1"/>
  <c r="G285" i="14"/>
  <c r="H285" i="14" s="1"/>
  <c r="G286" i="14"/>
  <c r="H286" i="14"/>
  <c r="G287" i="14"/>
  <c r="H287" i="14" s="1"/>
  <c r="G288" i="14"/>
  <c r="H288" i="14"/>
  <c r="G289" i="14"/>
  <c r="H289" i="14" s="1"/>
  <c r="G290" i="14"/>
  <c r="H290" i="14"/>
  <c r="G291" i="14"/>
  <c r="H291" i="14" s="1"/>
  <c r="G292" i="14"/>
  <c r="H292" i="14" s="1"/>
  <c r="G293" i="14"/>
  <c r="H293" i="14" s="1"/>
  <c r="G294" i="14"/>
  <c r="H294" i="14"/>
  <c r="G295" i="14"/>
  <c r="H295" i="14" s="1"/>
  <c r="G296" i="14"/>
  <c r="H296" i="14"/>
  <c r="G297" i="14"/>
  <c r="H297" i="14" s="1"/>
  <c r="G298" i="14"/>
  <c r="H298" i="14"/>
  <c r="G299" i="14"/>
  <c r="H299" i="14" s="1"/>
  <c r="G300" i="14"/>
  <c r="H300" i="14" s="1"/>
  <c r="G301" i="14"/>
  <c r="H301" i="14" s="1"/>
  <c r="G302" i="14"/>
  <c r="H302" i="14"/>
  <c r="G303" i="14"/>
  <c r="H303" i="14" s="1"/>
  <c r="G304" i="14"/>
  <c r="H304" i="14"/>
  <c r="G305" i="14"/>
  <c r="H305" i="14" s="1"/>
  <c r="G306" i="14"/>
  <c r="H306" i="14"/>
  <c r="G307" i="14"/>
  <c r="H307" i="14" s="1"/>
  <c r="G308" i="14"/>
  <c r="H308" i="14"/>
  <c r="G309" i="14"/>
  <c r="H309" i="14" s="1"/>
  <c r="G310" i="14"/>
  <c r="H310" i="14"/>
  <c r="G311" i="14"/>
  <c r="H311" i="14" s="1"/>
  <c r="G312" i="14"/>
  <c r="H312" i="14" s="1"/>
  <c r="G313" i="14"/>
  <c r="H313" i="14" s="1"/>
  <c r="G314" i="14"/>
  <c r="H314" i="14"/>
  <c r="G315" i="14"/>
  <c r="H315" i="14" s="1"/>
  <c r="G316" i="14"/>
  <c r="H316" i="14"/>
  <c r="G317" i="14"/>
  <c r="H317" i="14" s="1"/>
  <c r="G318" i="14"/>
  <c r="H318" i="14"/>
  <c r="G319" i="14"/>
  <c r="H319" i="14" s="1"/>
  <c r="G320" i="14"/>
  <c r="H320" i="14" s="1"/>
  <c r="G321" i="14"/>
  <c r="H321" i="14" s="1"/>
  <c r="G322" i="14"/>
  <c r="H322" i="14"/>
  <c r="G323" i="14"/>
  <c r="H323" i="14" s="1"/>
  <c r="G324" i="14"/>
  <c r="H324" i="14"/>
  <c r="G325" i="14"/>
  <c r="H325" i="14" s="1"/>
  <c r="G326" i="14"/>
  <c r="H326" i="14"/>
  <c r="G327" i="14"/>
  <c r="H327" i="14" s="1"/>
  <c r="G328" i="14"/>
  <c r="H328" i="14" s="1"/>
  <c r="G329" i="14"/>
  <c r="H329" i="14" s="1"/>
  <c r="G330" i="14"/>
  <c r="H330" i="14"/>
  <c r="G331" i="14"/>
  <c r="H331" i="14" s="1"/>
  <c r="G332" i="14"/>
  <c r="H332" i="14"/>
  <c r="G333" i="14"/>
  <c r="H333" i="14" s="1"/>
  <c r="G334" i="14"/>
  <c r="H334" i="14"/>
  <c r="G335" i="14"/>
  <c r="H335" i="14" s="1"/>
  <c r="G336" i="14"/>
  <c r="H336" i="14" s="1"/>
  <c r="G337" i="14"/>
  <c r="H337" i="14" s="1"/>
  <c r="G338" i="14"/>
  <c r="H338" i="14"/>
  <c r="G339" i="14"/>
  <c r="H339" i="14" s="1"/>
  <c r="G340" i="14"/>
  <c r="H340" i="14"/>
  <c r="G341" i="14"/>
  <c r="H341" i="14" s="1"/>
  <c r="G342" i="14"/>
  <c r="H342" i="14"/>
  <c r="G343" i="14"/>
  <c r="H343" i="14" s="1"/>
  <c r="G344" i="14"/>
  <c r="H344" i="14" s="1"/>
  <c r="G345" i="14"/>
  <c r="H345" i="14" s="1"/>
  <c r="G346" i="14"/>
  <c r="H346" i="14"/>
  <c r="G347" i="14"/>
  <c r="H347" i="14" s="1"/>
  <c r="G348" i="14"/>
  <c r="H348" i="14"/>
  <c r="G349" i="14"/>
  <c r="H349" i="14" s="1"/>
  <c r="G350" i="14"/>
  <c r="H350" i="14"/>
  <c r="G351" i="14"/>
  <c r="H351" i="14" s="1"/>
  <c r="G352" i="14"/>
  <c r="H352" i="14" s="1"/>
  <c r="G353" i="14"/>
  <c r="H353" i="14" s="1"/>
  <c r="G354" i="14"/>
  <c r="H354" i="14"/>
  <c r="G355" i="14"/>
  <c r="H355" i="14" s="1"/>
  <c r="G356" i="14"/>
  <c r="H356" i="14"/>
  <c r="G357" i="14"/>
  <c r="H357" i="14" s="1"/>
  <c r="G358" i="14"/>
  <c r="H358" i="14"/>
  <c r="G359" i="14"/>
  <c r="H359" i="14" s="1"/>
  <c r="G360" i="14"/>
  <c r="H360" i="14" s="1"/>
  <c r="G361" i="14"/>
  <c r="H361" i="14" s="1"/>
  <c r="G362" i="14"/>
  <c r="H362" i="14"/>
  <c r="G363" i="14"/>
  <c r="H363" i="14" s="1"/>
  <c r="G364" i="14"/>
  <c r="H364" i="14"/>
  <c r="G365" i="14"/>
  <c r="H365" i="14" s="1"/>
  <c r="G366" i="14"/>
  <c r="H366" i="14"/>
  <c r="G367" i="14"/>
  <c r="H367" i="14" s="1"/>
  <c r="G368" i="14"/>
  <c r="H368" i="14" s="1"/>
  <c r="G369" i="14"/>
  <c r="H369" i="14" s="1"/>
  <c r="G370" i="14"/>
  <c r="H370" i="14"/>
  <c r="G371" i="14"/>
  <c r="H371" i="14" s="1"/>
  <c r="G372" i="14"/>
  <c r="H372" i="14"/>
  <c r="G373" i="14"/>
  <c r="H373" i="14" s="1"/>
  <c r="G374" i="14"/>
  <c r="H374" i="14"/>
  <c r="G375" i="14"/>
  <c r="H375" i="14" s="1"/>
  <c r="G376" i="14"/>
  <c r="H376" i="14" s="1"/>
  <c r="G377" i="14"/>
  <c r="H377" i="14" s="1"/>
  <c r="G378" i="14"/>
  <c r="H378" i="14"/>
  <c r="G379" i="14"/>
  <c r="H379" i="14" s="1"/>
  <c r="G380" i="14"/>
  <c r="H380" i="14"/>
  <c r="G381" i="14"/>
  <c r="H381" i="14" s="1"/>
  <c r="G382" i="14"/>
  <c r="H382" i="14"/>
  <c r="G383" i="14"/>
  <c r="H383" i="14" s="1"/>
  <c r="G384" i="14"/>
  <c r="H384" i="14" s="1"/>
  <c r="G385" i="14"/>
  <c r="H385" i="14" s="1"/>
  <c r="G386" i="14"/>
  <c r="H386" i="14"/>
  <c r="G387" i="14"/>
  <c r="H387" i="14" s="1"/>
  <c r="G388" i="14"/>
  <c r="H388" i="14"/>
  <c r="G389" i="14"/>
  <c r="H389" i="14" s="1"/>
  <c r="G390" i="14"/>
  <c r="H390" i="14"/>
  <c r="G391" i="14"/>
  <c r="H391" i="14" s="1"/>
  <c r="G392" i="14"/>
  <c r="H392" i="14" s="1"/>
  <c r="G393" i="14"/>
  <c r="H393" i="14" s="1"/>
  <c r="G394" i="14"/>
  <c r="H394" i="14"/>
  <c r="G395" i="14"/>
  <c r="H395" i="14" s="1"/>
  <c r="G396" i="14"/>
  <c r="H396" i="14"/>
  <c r="G397" i="14"/>
  <c r="H397" i="14" s="1"/>
  <c r="G398" i="14"/>
  <c r="H398" i="14"/>
  <c r="G399" i="14"/>
  <c r="H399" i="14" s="1"/>
  <c r="G400" i="14"/>
  <c r="H400" i="14" s="1"/>
  <c r="G401" i="14"/>
  <c r="H401" i="14" s="1"/>
  <c r="G402" i="14"/>
  <c r="H402" i="14"/>
  <c r="G403" i="14"/>
  <c r="H403" i="14" s="1"/>
  <c r="G404" i="14"/>
  <c r="H404" i="14"/>
  <c r="G405" i="14"/>
  <c r="H405" i="14" s="1"/>
  <c r="G406" i="14"/>
  <c r="H406" i="14"/>
  <c r="G407" i="14"/>
  <c r="H407" i="14" s="1"/>
  <c r="G408" i="14"/>
  <c r="H408" i="14" s="1"/>
  <c r="G409" i="14"/>
  <c r="H409" i="14" s="1"/>
  <c r="G410" i="14"/>
  <c r="H410" i="14"/>
  <c r="G411" i="14"/>
  <c r="H411" i="14" s="1"/>
  <c r="G412" i="14"/>
  <c r="H412" i="14"/>
  <c r="G413" i="14"/>
  <c r="H413" i="14" s="1"/>
  <c r="G414" i="14"/>
  <c r="H414" i="14"/>
  <c r="G415" i="14"/>
  <c r="H415" i="14" s="1"/>
  <c r="G416" i="14"/>
  <c r="H416" i="14" s="1"/>
  <c r="G417" i="14"/>
  <c r="H417" i="14" s="1"/>
  <c r="G418" i="14"/>
  <c r="H418" i="14"/>
  <c r="G419" i="14"/>
  <c r="H419" i="14" s="1"/>
  <c r="G420" i="14"/>
  <c r="H420" i="14"/>
  <c r="G421" i="14"/>
  <c r="H421" i="14" s="1"/>
  <c r="G422" i="14"/>
  <c r="H422" i="14"/>
  <c r="G423" i="14"/>
  <c r="H423" i="14"/>
  <c r="G424" i="14"/>
  <c r="H424" i="14"/>
  <c r="G425" i="14"/>
  <c r="H425" i="14"/>
  <c r="G426" i="14"/>
  <c r="H426" i="14"/>
  <c r="G427" i="14"/>
  <c r="H427" i="14"/>
  <c r="G428" i="14"/>
  <c r="H428" i="14"/>
  <c r="G429" i="14"/>
  <c r="H429" i="14"/>
  <c r="G430" i="14"/>
  <c r="H430" i="14"/>
  <c r="G431" i="14"/>
  <c r="H431" i="14"/>
  <c r="G432" i="14"/>
  <c r="H432" i="14"/>
  <c r="G433" i="14"/>
  <c r="H433" i="14"/>
  <c r="G434" i="14"/>
  <c r="H434" i="14"/>
  <c r="G435" i="14"/>
  <c r="H435" i="14"/>
  <c r="G436" i="14"/>
  <c r="H436" i="14"/>
  <c r="G437" i="14"/>
  <c r="H437" i="14"/>
  <c r="G438" i="14"/>
  <c r="H438" i="14"/>
  <c r="G439" i="14"/>
  <c r="H439" i="14"/>
  <c r="G440" i="14"/>
  <c r="H440" i="14"/>
  <c r="G441" i="14"/>
  <c r="H441" i="14"/>
  <c r="G442" i="14"/>
  <c r="H442" i="14"/>
  <c r="G443" i="14"/>
  <c r="H443" i="14"/>
  <c r="G444" i="14"/>
  <c r="H444" i="14"/>
  <c r="G445" i="14"/>
  <c r="H445" i="14"/>
  <c r="G446" i="14"/>
  <c r="H446" i="14"/>
  <c r="G447" i="14"/>
  <c r="H447" i="14"/>
  <c r="G448" i="14"/>
  <c r="H448" i="14"/>
  <c r="G449" i="14"/>
  <c r="H449" i="14"/>
  <c r="G450" i="14"/>
  <c r="H450" i="14"/>
  <c r="G451" i="14"/>
  <c r="H451" i="14"/>
  <c r="G452" i="14"/>
  <c r="H452" i="14"/>
  <c r="G453" i="14"/>
  <c r="H453" i="14"/>
  <c r="G454" i="14"/>
  <c r="H454" i="14"/>
  <c r="G455" i="14"/>
  <c r="H455" i="14"/>
  <c r="G456" i="14"/>
  <c r="H456" i="14"/>
  <c r="G457" i="14"/>
  <c r="H457" i="14"/>
  <c r="G458" i="14"/>
  <c r="H458" i="14"/>
  <c r="G459" i="14"/>
  <c r="H459" i="14"/>
  <c r="G460" i="14"/>
  <c r="H460" i="14"/>
  <c r="G461" i="14"/>
  <c r="H461" i="14"/>
  <c r="G462" i="14"/>
  <c r="H462" i="14"/>
  <c r="G463" i="14"/>
  <c r="H463" i="14"/>
  <c r="G464" i="14"/>
  <c r="H464" i="14"/>
  <c r="G465" i="14"/>
  <c r="H465" i="14"/>
  <c r="G466" i="14"/>
  <c r="H466" i="14"/>
  <c r="G467" i="14"/>
  <c r="H467" i="14"/>
  <c r="G468" i="14"/>
  <c r="H468" i="14"/>
  <c r="G469" i="14"/>
  <c r="H469" i="14"/>
  <c r="G470" i="14"/>
  <c r="H470" i="14"/>
  <c r="G471" i="14"/>
  <c r="H471" i="14"/>
  <c r="G472" i="14"/>
  <c r="H472" i="14"/>
  <c r="G473" i="14"/>
  <c r="H473" i="14"/>
  <c r="G474" i="14"/>
  <c r="H474" i="14"/>
  <c r="G475" i="14"/>
  <c r="H475" i="14"/>
  <c r="G476" i="14"/>
  <c r="H476" i="14"/>
  <c r="G477" i="14"/>
  <c r="H477" i="14"/>
  <c r="G478" i="14"/>
  <c r="H478" i="14"/>
  <c r="G479" i="14"/>
  <c r="H479" i="14"/>
  <c r="G480" i="14"/>
  <c r="H480" i="14"/>
  <c r="G481" i="14"/>
  <c r="H481" i="14"/>
  <c r="G482" i="14"/>
  <c r="H482" i="14"/>
  <c r="G483" i="14"/>
  <c r="H483" i="14"/>
  <c r="G484" i="14"/>
  <c r="H484" i="14"/>
  <c r="G485" i="14"/>
  <c r="H485" i="14"/>
  <c r="G486" i="14"/>
  <c r="H486" i="14"/>
  <c r="G487" i="14"/>
  <c r="H487" i="14"/>
  <c r="G488" i="14"/>
  <c r="H488" i="14"/>
  <c r="G489" i="14"/>
  <c r="H489" i="14"/>
  <c r="G490" i="14"/>
  <c r="H490" i="14"/>
  <c r="G491" i="14"/>
  <c r="H491" i="14"/>
  <c r="G492" i="14"/>
  <c r="H492" i="14"/>
  <c r="G493" i="14"/>
  <c r="H493" i="14"/>
  <c r="G494" i="14"/>
  <c r="H494" i="14"/>
  <c r="G495" i="14"/>
  <c r="H495" i="14"/>
  <c r="G496" i="14"/>
  <c r="H496" i="14"/>
  <c r="G497" i="14"/>
  <c r="H497" i="14"/>
  <c r="G498" i="14"/>
  <c r="H498" i="14"/>
  <c r="G499" i="14"/>
  <c r="H499" i="14"/>
  <c r="G500" i="14"/>
  <c r="H500" i="14"/>
  <c r="G501" i="14"/>
  <c r="H501" i="14"/>
  <c r="G502" i="14"/>
  <c r="H502" i="14"/>
  <c r="G503" i="14"/>
  <c r="H503" i="14"/>
  <c r="G504" i="14"/>
  <c r="H504" i="14"/>
  <c r="G505" i="14"/>
  <c r="H505" i="14"/>
  <c r="G506" i="14"/>
  <c r="H506" i="14"/>
  <c r="G507" i="14"/>
  <c r="H507" i="14"/>
  <c r="G508" i="14"/>
  <c r="H508" i="14"/>
  <c r="G509" i="14"/>
  <c r="H509" i="14"/>
  <c r="G510" i="14"/>
  <c r="H510" i="14"/>
  <c r="G511" i="14"/>
  <c r="H511" i="14"/>
  <c r="G512" i="14"/>
  <c r="H512" i="14"/>
  <c r="G513" i="14"/>
  <c r="H513" i="14"/>
  <c r="G514" i="14"/>
  <c r="H514" i="14"/>
  <c r="G515" i="14"/>
  <c r="H515" i="14"/>
  <c r="G516" i="14"/>
  <c r="H516" i="14"/>
  <c r="G517" i="14"/>
  <c r="H517" i="14"/>
  <c r="G518" i="14"/>
  <c r="H518" i="14"/>
  <c r="G519" i="14"/>
  <c r="H519" i="14"/>
  <c r="G520" i="14"/>
  <c r="H520" i="14"/>
  <c r="G521" i="14"/>
  <c r="H521" i="14"/>
  <c r="G522" i="14"/>
  <c r="H522" i="14"/>
  <c r="G523" i="14"/>
  <c r="H523" i="14"/>
  <c r="G524" i="14"/>
  <c r="H524" i="14"/>
  <c r="G525" i="14"/>
  <c r="H525" i="14"/>
  <c r="G526" i="14"/>
  <c r="H526" i="14"/>
  <c r="G527" i="14"/>
  <c r="H527" i="14"/>
  <c r="G528" i="14"/>
  <c r="H528" i="14"/>
  <c r="G529" i="14"/>
  <c r="H529" i="14"/>
  <c r="G530" i="14"/>
  <c r="H530" i="14"/>
  <c r="G531" i="14"/>
  <c r="H531" i="14"/>
  <c r="G532" i="14"/>
  <c r="H532" i="14"/>
  <c r="G533" i="14"/>
  <c r="H533" i="14"/>
  <c r="G534" i="14"/>
  <c r="H534" i="14"/>
  <c r="G535" i="14"/>
  <c r="H535" i="14"/>
  <c r="G536" i="14"/>
  <c r="H536" i="14"/>
  <c r="G537" i="14"/>
  <c r="H537" i="14"/>
  <c r="G538" i="14"/>
  <c r="H538" i="14"/>
  <c r="G539" i="14"/>
  <c r="H539" i="14"/>
  <c r="G540" i="14"/>
  <c r="H540" i="14"/>
  <c r="G541" i="14"/>
  <c r="H541" i="14"/>
  <c r="G542" i="14"/>
  <c r="H542" i="14"/>
  <c r="G543" i="14"/>
  <c r="H543" i="14"/>
  <c r="G544" i="14"/>
  <c r="H544" i="14"/>
  <c r="G545" i="14"/>
  <c r="H545" i="14"/>
  <c r="G546" i="14"/>
  <c r="H546" i="14"/>
  <c r="G547" i="14"/>
  <c r="H547" i="14"/>
  <c r="G548" i="14"/>
  <c r="H548" i="14"/>
  <c r="G549" i="14"/>
  <c r="H549" i="14"/>
  <c r="G550" i="14"/>
  <c r="H550" i="14"/>
  <c r="G551" i="14"/>
  <c r="H551" i="14"/>
  <c r="G552" i="14"/>
  <c r="H552" i="14"/>
  <c r="G553" i="14"/>
  <c r="H553" i="14"/>
  <c r="G554" i="14"/>
  <c r="H554" i="14"/>
  <c r="G555" i="14"/>
  <c r="H555" i="14"/>
  <c r="G556" i="14"/>
  <c r="H556" i="14"/>
  <c r="G557" i="14"/>
  <c r="H557" i="14"/>
  <c r="G558" i="14"/>
  <c r="H558" i="14"/>
  <c r="G559" i="14"/>
  <c r="H559" i="14"/>
  <c r="G560" i="14"/>
  <c r="H560" i="14"/>
  <c r="G561" i="14"/>
  <c r="H561" i="14"/>
  <c r="G562" i="14"/>
  <c r="H562" i="14"/>
  <c r="G563" i="14"/>
  <c r="H563" i="14"/>
  <c r="G564" i="14"/>
  <c r="H564" i="14"/>
  <c r="G565" i="14"/>
  <c r="H565" i="14"/>
  <c r="G566" i="14"/>
  <c r="H566" i="14"/>
  <c r="G567" i="14"/>
  <c r="H567" i="14"/>
  <c r="G568" i="14"/>
  <c r="H568" i="14"/>
  <c r="G569" i="14"/>
  <c r="H569" i="14"/>
  <c r="G570" i="14"/>
  <c r="H570" i="14"/>
  <c r="G571" i="14"/>
  <c r="H571" i="14"/>
  <c r="G572" i="14"/>
  <c r="H572" i="14"/>
  <c r="G573" i="14"/>
  <c r="H573" i="14"/>
  <c r="G574" i="14"/>
  <c r="H574" i="14"/>
  <c r="G575" i="14"/>
  <c r="H575" i="14"/>
  <c r="G576" i="14"/>
  <c r="H576" i="14"/>
  <c r="G577" i="14"/>
  <c r="H577" i="14"/>
  <c r="G578" i="14"/>
  <c r="H578" i="14"/>
  <c r="G579" i="14"/>
  <c r="H579" i="14"/>
  <c r="G580" i="14"/>
  <c r="H580" i="14"/>
  <c r="G581" i="14"/>
  <c r="H581" i="14"/>
  <c r="G582" i="14"/>
  <c r="H582" i="14"/>
  <c r="G583" i="14"/>
  <c r="H583" i="14"/>
  <c r="G584" i="14"/>
  <c r="H584" i="14"/>
  <c r="G585" i="14"/>
  <c r="H585" i="14"/>
  <c r="G586" i="14"/>
  <c r="H586" i="14"/>
  <c r="G587" i="14"/>
  <c r="H587" i="14"/>
  <c r="G588" i="14"/>
  <c r="H588" i="14"/>
  <c r="G589" i="14"/>
  <c r="H589" i="14"/>
  <c r="G590" i="14"/>
  <c r="H590" i="14"/>
  <c r="G591" i="14"/>
  <c r="H591" i="14"/>
  <c r="G592" i="14"/>
  <c r="H592" i="14"/>
  <c r="G593" i="14"/>
  <c r="H593" i="14"/>
  <c r="G594" i="14"/>
  <c r="H594" i="14"/>
  <c r="G595" i="14"/>
  <c r="H595" i="14"/>
  <c r="G596" i="14"/>
  <c r="H596" i="14"/>
  <c r="G597" i="14"/>
  <c r="H597" i="14"/>
  <c r="G598" i="14"/>
  <c r="H598" i="14"/>
  <c r="G599" i="14"/>
  <c r="H599" i="14"/>
  <c r="G600" i="14"/>
  <c r="H600" i="14"/>
  <c r="G601" i="14"/>
  <c r="H601" i="14"/>
  <c r="G602" i="14"/>
  <c r="H602" i="14"/>
  <c r="G603" i="14"/>
  <c r="H603" i="14"/>
  <c r="G604" i="14"/>
  <c r="H604" i="14"/>
  <c r="G605" i="14"/>
  <c r="H605" i="14"/>
  <c r="G606" i="14"/>
  <c r="H606" i="14"/>
  <c r="G607" i="14"/>
  <c r="H607" i="14"/>
  <c r="G608" i="14"/>
  <c r="H608" i="14"/>
  <c r="G609" i="14"/>
  <c r="H609" i="14"/>
  <c r="G610" i="14"/>
  <c r="H610" i="14"/>
  <c r="G611" i="14"/>
  <c r="H611" i="14"/>
  <c r="G612" i="14"/>
  <c r="H612" i="14"/>
  <c r="G613" i="14"/>
  <c r="H613" i="14"/>
  <c r="G614" i="14"/>
  <c r="H614" i="14"/>
  <c r="G615" i="14"/>
  <c r="H615" i="14"/>
  <c r="G616" i="14"/>
  <c r="H616" i="14"/>
  <c r="G617" i="14"/>
  <c r="H617" i="14"/>
  <c r="G618" i="14"/>
  <c r="H618" i="14"/>
  <c r="G619" i="14"/>
  <c r="H619" i="14"/>
  <c r="G620" i="14"/>
  <c r="H620" i="14"/>
  <c r="G621" i="14"/>
  <c r="H621" i="14"/>
  <c r="G622" i="14"/>
  <c r="H622" i="14"/>
  <c r="G623" i="14"/>
  <c r="H623" i="14"/>
  <c r="G624" i="14"/>
  <c r="H624" i="14"/>
  <c r="G625" i="14"/>
  <c r="H625" i="14"/>
  <c r="G626" i="14"/>
  <c r="H626" i="14"/>
  <c r="G627" i="14"/>
  <c r="H627" i="14"/>
  <c r="G628" i="14"/>
  <c r="H628" i="14"/>
  <c r="G629" i="14"/>
  <c r="H629" i="14"/>
  <c r="G630" i="14"/>
  <c r="H630" i="14"/>
  <c r="G631" i="14"/>
  <c r="H631" i="14"/>
  <c r="G632" i="14"/>
  <c r="H632" i="14"/>
  <c r="G633" i="14"/>
  <c r="H633" i="14"/>
  <c r="G634" i="14"/>
  <c r="H634" i="14"/>
  <c r="G635" i="14"/>
  <c r="H635" i="14"/>
  <c r="G636" i="14"/>
  <c r="H636" i="14"/>
  <c r="G637" i="14"/>
  <c r="H637" i="14"/>
  <c r="G638" i="14"/>
  <c r="H638" i="14"/>
  <c r="G639" i="14"/>
  <c r="H639" i="14"/>
  <c r="G640" i="14"/>
  <c r="H640" i="14"/>
  <c r="G641" i="14"/>
  <c r="H641" i="14"/>
  <c r="G642" i="14"/>
  <c r="H642" i="14"/>
  <c r="G643" i="14"/>
  <c r="H643" i="14"/>
  <c r="G644" i="14"/>
  <c r="H644" i="14"/>
  <c r="G645" i="14"/>
  <c r="H645" i="14"/>
  <c r="G646" i="14"/>
  <c r="H646" i="14"/>
  <c r="G647" i="14"/>
  <c r="H647" i="14"/>
  <c r="G648" i="14"/>
  <c r="H648" i="14"/>
  <c r="G649" i="14"/>
  <c r="H649" i="14"/>
  <c r="G650" i="14"/>
  <c r="H650" i="14"/>
  <c r="G651" i="14"/>
  <c r="H651" i="14"/>
  <c r="G652" i="14"/>
  <c r="H652" i="14"/>
  <c r="G653" i="14"/>
  <c r="H653" i="14"/>
  <c r="G654" i="14"/>
  <c r="H654" i="14"/>
  <c r="G655" i="14"/>
  <c r="G656" i="14"/>
  <c r="G657" i="14"/>
  <c r="G658" i="14"/>
  <c r="G659" i="14"/>
  <c r="G660" i="14"/>
  <c r="G661" i="14"/>
  <c r="G662" i="14"/>
  <c r="G663" i="14"/>
  <c r="G664" i="14"/>
  <c r="G665" i="14"/>
  <c r="G666" i="14"/>
  <c r="G667" i="14"/>
  <c r="G668" i="14"/>
  <c r="G669" i="14"/>
  <c r="G670" i="14"/>
  <c r="G671" i="14"/>
  <c r="G672" i="14"/>
  <c r="G673" i="14"/>
  <c r="G674" i="14"/>
  <c r="G675" i="14"/>
  <c r="G676" i="14"/>
  <c r="G677" i="14"/>
  <c r="G678" i="14"/>
  <c r="G679" i="14"/>
  <c r="G680" i="14"/>
  <c r="G681" i="14"/>
  <c r="H681" i="14"/>
  <c r="G682" i="14"/>
  <c r="H682" i="14"/>
  <c r="G683" i="14"/>
  <c r="H683" i="14"/>
  <c r="G684" i="14"/>
  <c r="H684" i="14"/>
  <c r="G685" i="14"/>
  <c r="H685" i="14"/>
  <c r="G686" i="14"/>
  <c r="H686" i="14"/>
  <c r="G687" i="14"/>
  <c r="H687" i="14"/>
  <c r="G688" i="14"/>
  <c r="H688" i="14"/>
  <c r="G689" i="14"/>
  <c r="H689" i="14"/>
  <c r="G690" i="14"/>
  <c r="H690" i="14"/>
  <c r="G691" i="14"/>
  <c r="H691" i="14"/>
  <c r="G692" i="14"/>
  <c r="H692" i="14"/>
  <c r="G693" i="14"/>
  <c r="H693" i="14"/>
  <c r="G694" i="14"/>
  <c r="H694" i="14"/>
  <c r="G695" i="14"/>
  <c r="H695" i="14"/>
  <c r="G696" i="14"/>
  <c r="H696" i="14"/>
  <c r="G697" i="14"/>
  <c r="H697" i="14"/>
  <c r="G698" i="14"/>
  <c r="H698" i="14"/>
  <c r="G699" i="14"/>
  <c r="H699" i="14"/>
  <c r="G700" i="14"/>
  <c r="H700" i="14"/>
  <c r="G701" i="14"/>
  <c r="H701" i="14"/>
  <c r="G702" i="14"/>
  <c r="H702" i="14"/>
  <c r="G703" i="14"/>
  <c r="H703" i="14"/>
  <c r="G704" i="14"/>
  <c r="H704" i="14"/>
  <c r="G705" i="14"/>
  <c r="H705" i="14"/>
  <c r="G706" i="14"/>
  <c r="H706" i="14"/>
  <c r="G707" i="14"/>
  <c r="H707" i="14"/>
  <c r="G708" i="14"/>
  <c r="H708" i="14"/>
  <c r="G709" i="14"/>
  <c r="H709" i="14"/>
  <c r="G710" i="14"/>
  <c r="H710" i="14"/>
  <c r="G711" i="14"/>
  <c r="H711" i="14"/>
  <c r="G712" i="14"/>
  <c r="H712" i="14"/>
  <c r="G713" i="14"/>
  <c r="H713" i="14"/>
  <c r="G714" i="14"/>
  <c r="H714" i="14"/>
  <c r="G715" i="14"/>
  <c r="H715" i="14"/>
  <c r="G716" i="14"/>
  <c r="H716" i="14"/>
  <c r="G717" i="14"/>
  <c r="H717" i="14"/>
  <c r="G718" i="14"/>
  <c r="H718" i="14"/>
  <c r="G719" i="14"/>
  <c r="H719" i="14"/>
  <c r="G720" i="14"/>
  <c r="H720" i="14"/>
  <c r="G721" i="14"/>
  <c r="H721" i="14"/>
  <c r="G722" i="14"/>
  <c r="H722" i="14"/>
  <c r="G723" i="14"/>
  <c r="H723" i="14"/>
  <c r="G724" i="14"/>
  <c r="H724" i="14"/>
  <c r="G725" i="14"/>
  <c r="H725" i="14"/>
  <c r="G726" i="14"/>
  <c r="H726" i="14"/>
  <c r="G727" i="14"/>
  <c r="H727" i="14"/>
  <c r="G728" i="14"/>
  <c r="H728" i="14"/>
  <c r="G729" i="14"/>
  <c r="H729" i="14"/>
  <c r="G730" i="14"/>
  <c r="H730" i="14"/>
  <c r="G731" i="14"/>
  <c r="H731" i="14"/>
  <c r="G732" i="14"/>
  <c r="H732" i="14"/>
  <c r="G733" i="14"/>
  <c r="H733" i="14"/>
  <c r="G7" i="14"/>
  <c r="H7" i="14" s="1"/>
  <c r="G238" i="13"/>
  <c r="H238" i="13" s="1"/>
  <c r="G239" i="13"/>
  <c r="H239" i="13"/>
  <c r="G240" i="13"/>
  <c r="H240" i="13" s="1"/>
  <c r="G241" i="13"/>
  <c r="H241" i="13"/>
  <c r="G242" i="13"/>
  <c r="H242" i="13" s="1"/>
  <c r="G243" i="13"/>
  <c r="H243" i="13"/>
  <c r="G244" i="13"/>
  <c r="H244" i="13" s="1"/>
  <c r="G245" i="13"/>
  <c r="H245" i="13"/>
  <c r="G246" i="13"/>
  <c r="H246" i="13" s="1"/>
  <c r="G247" i="13"/>
  <c r="H247" i="13"/>
  <c r="G248" i="13"/>
  <c r="H248" i="13" s="1"/>
  <c r="G249" i="13"/>
  <c r="H249" i="13"/>
  <c r="G250" i="13"/>
  <c r="H250" i="13" s="1"/>
  <c r="G251" i="13"/>
  <c r="H251" i="13"/>
  <c r="G252" i="13"/>
  <c r="H252" i="13" s="1"/>
  <c r="G253" i="13"/>
  <c r="H253" i="13"/>
  <c r="G254" i="13"/>
  <c r="H254" i="13" s="1"/>
  <c r="G255" i="13"/>
  <c r="H255" i="13"/>
  <c r="G256" i="13"/>
  <c r="H256" i="13" s="1"/>
  <c r="G257" i="13"/>
  <c r="H257" i="13"/>
  <c r="G258" i="13"/>
  <c r="H258" i="13" s="1"/>
  <c r="G259" i="13"/>
  <c r="H259" i="13"/>
  <c r="G260" i="13"/>
  <c r="H260" i="13" s="1"/>
  <c r="G261" i="13"/>
  <c r="H261" i="13"/>
  <c r="G262" i="13"/>
  <c r="H262" i="13" s="1"/>
  <c r="G263" i="13"/>
  <c r="H263" i="13"/>
  <c r="G264" i="13"/>
  <c r="H264" i="13" s="1"/>
  <c r="G265" i="13"/>
  <c r="H265" i="13"/>
  <c r="G266" i="13"/>
  <c r="H266" i="13" s="1"/>
  <c r="G267" i="13"/>
  <c r="H267" i="13"/>
  <c r="G268" i="13"/>
  <c r="H268" i="13" s="1"/>
  <c r="G269" i="13"/>
  <c r="H269" i="13"/>
  <c r="G270" i="13"/>
  <c r="H270" i="13" s="1"/>
  <c r="G271" i="13"/>
  <c r="H271" i="13"/>
  <c r="G272" i="13"/>
  <c r="H272" i="13" s="1"/>
  <c r="G273" i="13"/>
  <c r="H273" i="13"/>
  <c r="G274" i="13"/>
  <c r="H274" i="13" s="1"/>
  <c r="G275" i="13"/>
  <c r="H275" i="13"/>
  <c r="G276" i="13"/>
  <c r="H276" i="13" s="1"/>
  <c r="G277" i="13"/>
  <c r="H277" i="13"/>
  <c r="G278" i="13"/>
  <c r="H278" i="13" s="1"/>
  <c r="G279" i="13"/>
  <c r="H279" i="13"/>
  <c r="G280" i="13"/>
  <c r="H280" i="13" s="1"/>
  <c r="G281" i="13"/>
  <c r="H281" i="13"/>
  <c r="G282" i="13"/>
  <c r="H282" i="13" s="1"/>
  <c r="G283" i="13"/>
  <c r="H283" i="13"/>
  <c r="G284" i="13"/>
  <c r="H284" i="13" s="1"/>
  <c r="G285" i="13"/>
  <c r="H285" i="13"/>
  <c r="G286" i="13"/>
  <c r="H286" i="13" s="1"/>
  <c r="G287" i="13"/>
  <c r="H287" i="13"/>
  <c r="G288" i="13"/>
  <c r="H288" i="13" s="1"/>
  <c r="G289" i="13"/>
  <c r="H289" i="13"/>
  <c r="G290" i="13"/>
  <c r="H290" i="13" s="1"/>
  <c r="G291" i="13"/>
  <c r="H291" i="13"/>
  <c r="G292" i="13"/>
  <c r="H292" i="13" s="1"/>
  <c r="G293" i="13"/>
  <c r="H293" i="13"/>
  <c r="G294" i="13"/>
  <c r="H294" i="13" s="1"/>
  <c r="G295" i="13"/>
  <c r="H295" i="13"/>
  <c r="G296" i="13"/>
  <c r="H296" i="13" s="1"/>
  <c r="G297" i="13"/>
  <c r="H297" i="13"/>
  <c r="G298" i="13"/>
  <c r="H298" i="13" s="1"/>
  <c r="G299" i="13"/>
  <c r="H299" i="13" s="1"/>
  <c r="G300" i="13"/>
  <c r="H300" i="13" s="1"/>
  <c r="G301" i="13"/>
  <c r="H301" i="13"/>
  <c r="G302" i="13"/>
  <c r="H302" i="13" s="1"/>
  <c r="G303" i="13"/>
  <c r="H303" i="13" s="1"/>
  <c r="G304" i="13"/>
  <c r="H304" i="13" s="1"/>
  <c r="G305" i="13"/>
  <c r="H305" i="13"/>
  <c r="G306" i="13"/>
  <c r="H306" i="13" s="1"/>
  <c r="G307" i="13"/>
  <c r="H307" i="13" s="1"/>
  <c r="G308" i="13"/>
  <c r="H308" i="13" s="1"/>
  <c r="G309" i="13"/>
  <c r="H309" i="13"/>
  <c r="G310" i="13"/>
  <c r="H310" i="13" s="1"/>
  <c r="G311" i="13"/>
  <c r="H311" i="13" s="1"/>
  <c r="G312" i="13"/>
  <c r="H312" i="13" s="1"/>
  <c r="G313" i="13"/>
  <c r="H313" i="13"/>
  <c r="G314" i="13"/>
  <c r="H314" i="13" s="1"/>
  <c r="G315" i="13"/>
  <c r="H315" i="13" s="1"/>
  <c r="G316" i="13"/>
  <c r="H316" i="13" s="1"/>
  <c r="G317" i="13"/>
  <c r="H317" i="13"/>
  <c r="G318" i="13"/>
  <c r="H318" i="13" s="1"/>
  <c r="G319" i="13"/>
  <c r="H319" i="13" s="1"/>
  <c r="G320" i="13"/>
  <c r="H320" i="13" s="1"/>
  <c r="G321" i="13"/>
  <c r="H321" i="13"/>
  <c r="G322" i="13"/>
  <c r="H322" i="13" s="1"/>
  <c r="G323" i="13"/>
  <c r="H323" i="13" s="1"/>
  <c r="G324" i="13"/>
  <c r="H324" i="13" s="1"/>
  <c r="G325" i="13"/>
  <c r="H325" i="13"/>
  <c r="G326" i="13"/>
  <c r="H326" i="13" s="1"/>
  <c r="G327" i="13"/>
  <c r="H327" i="13" s="1"/>
  <c r="G328" i="13"/>
  <c r="H328" i="13" s="1"/>
  <c r="G329" i="13"/>
  <c r="H329" i="13"/>
  <c r="G330" i="13"/>
  <c r="H330" i="13" s="1"/>
  <c r="G331" i="13"/>
  <c r="H331" i="13" s="1"/>
  <c r="G332" i="13"/>
  <c r="H332" i="13" s="1"/>
  <c r="G333" i="13"/>
  <c r="H333" i="13"/>
  <c r="G334" i="13"/>
  <c r="H334" i="13" s="1"/>
  <c r="G335" i="13"/>
  <c r="H335" i="13" s="1"/>
  <c r="G336" i="13"/>
  <c r="H336" i="13" s="1"/>
  <c r="G337" i="13"/>
  <c r="H337" i="13"/>
  <c r="G338" i="13"/>
  <c r="H338" i="13" s="1"/>
  <c r="G339" i="13"/>
  <c r="H339" i="13" s="1"/>
  <c r="G340" i="13"/>
  <c r="H340" i="13" s="1"/>
  <c r="G341" i="13"/>
  <c r="H341" i="13"/>
  <c r="G342" i="13"/>
  <c r="H342" i="13" s="1"/>
  <c r="G343" i="13"/>
  <c r="H343" i="13" s="1"/>
  <c r="G344" i="13"/>
  <c r="H344" i="13" s="1"/>
  <c r="G345" i="13"/>
  <c r="H345" i="13"/>
  <c r="G346" i="13"/>
  <c r="H346" i="13" s="1"/>
  <c r="G347" i="13"/>
  <c r="H347" i="13" s="1"/>
  <c r="G348" i="13"/>
  <c r="H348" i="13" s="1"/>
  <c r="G349" i="13"/>
  <c r="H349" i="13"/>
  <c r="G350" i="13"/>
  <c r="H350" i="13" s="1"/>
  <c r="G351" i="13"/>
  <c r="H351" i="13" s="1"/>
  <c r="G352" i="13"/>
  <c r="H352" i="13" s="1"/>
  <c r="G353" i="13"/>
  <c r="H353" i="13"/>
  <c r="G354" i="13"/>
  <c r="H354" i="13" s="1"/>
  <c r="G355" i="13"/>
  <c r="H355" i="13" s="1"/>
  <c r="G356" i="13"/>
  <c r="H356" i="13" s="1"/>
  <c r="G357" i="13"/>
  <c r="H357" i="13"/>
  <c r="G358" i="13"/>
  <c r="H358" i="13" s="1"/>
  <c r="G359" i="13"/>
  <c r="H359" i="13" s="1"/>
  <c r="G360" i="13"/>
  <c r="H360" i="13" s="1"/>
  <c r="G361" i="13"/>
  <c r="H361" i="13"/>
  <c r="G362" i="13"/>
  <c r="H362" i="13" s="1"/>
  <c r="G363" i="13"/>
  <c r="H363" i="13" s="1"/>
  <c r="G364" i="13"/>
  <c r="H364" i="13" s="1"/>
  <c r="G365" i="13"/>
  <c r="H365" i="13"/>
  <c r="G366" i="13"/>
  <c r="H366" i="13" s="1"/>
  <c r="G367" i="13"/>
  <c r="H367" i="13" s="1"/>
  <c r="G368" i="13"/>
  <c r="H368" i="13" s="1"/>
  <c r="G369" i="13"/>
  <c r="H369" i="13"/>
  <c r="G370" i="13"/>
  <c r="H370" i="13" s="1"/>
  <c r="G371" i="13"/>
  <c r="H371" i="13" s="1"/>
  <c r="G372" i="13"/>
  <c r="H372" i="13" s="1"/>
  <c r="G373" i="13"/>
  <c r="H373" i="13"/>
  <c r="G374" i="13"/>
  <c r="H374" i="13" s="1"/>
  <c r="G375" i="13"/>
  <c r="H375" i="13" s="1"/>
  <c r="G376" i="13"/>
  <c r="H376" i="13" s="1"/>
  <c r="G377" i="13"/>
  <c r="H377" i="13"/>
  <c r="G378" i="13"/>
  <c r="H378" i="13" s="1"/>
  <c r="G379" i="13"/>
  <c r="H379" i="13" s="1"/>
  <c r="G380" i="13"/>
  <c r="H380" i="13" s="1"/>
  <c r="G381" i="13"/>
  <c r="H381" i="13"/>
  <c r="G382" i="13"/>
  <c r="H382" i="13" s="1"/>
  <c r="G383" i="13"/>
  <c r="H383" i="13" s="1"/>
  <c r="G384" i="13"/>
  <c r="H384" i="13" s="1"/>
  <c r="G385" i="13"/>
  <c r="H385" i="13"/>
  <c r="G386" i="13"/>
  <c r="H386" i="13" s="1"/>
  <c r="G387" i="13"/>
  <c r="H387" i="13" s="1"/>
  <c r="G388" i="13"/>
  <c r="H388" i="13" s="1"/>
  <c r="G389" i="13"/>
  <c r="H389" i="13"/>
  <c r="G390" i="13"/>
  <c r="H390" i="13" s="1"/>
  <c r="G391" i="13"/>
  <c r="H391" i="13" s="1"/>
  <c r="G392" i="13"/>
  <c r="H392" i="13" s="1"/>
  <c r="G393" i="13"/>
  <c r="H393" i="13"/>
  <c r="G394" i="13"/>
  <c r="H394" i="13" s="1"/>
  <c r="G395" i="13"/>
  <c r="H395" i="13" s="1"/>
  <c r="G396" i="13"/>
  <c r="H396" i="13" s="1"/>
  <c r="G397" i="13"/>
  <c r="H397" i="13"/>
  <c r="G398" i="13"/>
  <c r="H398" i="13" s="1"/>
  <c r="G399" i="13"/>
  <c r="H399" i="13" s="1"/>
  <c r="G400" i="13"/>
  <c r="H400" i="13" s="1"/>
  <c r="G401" i="13"/>
  <c r="H401" i="13"/>
  <c r="G402" i="13"/>
  <c r="H402" i="13" s="1"/>
  <c r="G403" i="13"/>
  <c r="H403" i="13" s="1"/>
  <c r="G404" i="13"/>
  <c r="H404" i="13" s="1"/>
  <c r="G405" i="13"/>
  <c r="H405" i="13"/>
  <c r="G406" i="13"/>
  <c r="H406" i="13" s="1"/>
  <c r="G407" i="13"/>
  <c r="H407" i="13" s="1"/>
  <c r="G408" i="13"/>
  <c r="H408" i="13" s="1"/>
  <c r="G409" i="13"/>
  <c r="H409" i="13" s="1"/>
  <c r="G410" i="13"/>
  <c r="H410" i="13" s="1"/>
  <c r="G411" i="13"/>
  <c r="H411" i="13" s="1"/>
  <c r="G412" i="13"/>
  <c r="H412" i="13" s="1"/>
  <c r="G413" i="13"/>
  <c r="H413" i="13" s="1"/>
  <c r="G414" i="13"/>
  <c r="H414" i="13" s="1"/>
  <c r="G415" i="13"/>
  <c r="H415" i="13" s="1"/>
  <c r="G416" i="13"/>
  <c r="H416" i="13" s="1"/>
  <c r="G417" i="13"/>
  <c r="H417" i="13" s="1"/>
  <c r="G418" i="13"/>
  <c r="H418" i="13" s="1"/>
  <c r="G419" i="13"/>
  <c r="H419" i="13" s="1"/>
  <c r="G420" i="13"/>
  <c r="H420" i="13" s="1"/>
  <c r="G421" i="13"/>
  <c r="H421" i="13" s="1"/>
  <c r="G422" i="13"/>
  <c r="H422" i="13" s="1"/>
  <c r="G423" i="13"/>
  <c r="H423" i="13" s="1"/>
  <c r="G424" i="13"/>
  <c r="H424" i="13" s="1"/>
  <c r="G425" i="13"/>
  <c r="H425" i="13" s="1"/>
  <c r="G426" i="13"/>
  <c r="H426" i="13" s="1"/>
  <c r="G427" i="13"/>
  <c r="H427" i="13" s="1"/>
  <c r="G428" i="13"/>
  <c r="H428" i="13" s="1"/>
  <c r="G429" i="13"/>
  <c r="H429" i="13" s="1"/>
  <c r="G430" i="13"/>
  <c r="H430" i="13" s="1"/>
  <c r="G431" i="13"/>
  <c r="H431" i="13" s="1"/>
  <c r="G432" i="13"/>
  <c r="H432" i="13" s="1"/>
  <c r="G433" i="13"/>
  <c r="H433" i="13" s="1"/>
  <c r="G434" i="13"/>
  <c r="H434" i="13" s="1"/>
  <c r="G435" i="13"/>
  <c r="H435" i="13" s="1"/>
  <c r="G436" i="13"/>
  <c r="H436" i="13" s="1"/>
  <c r="G437" i="13"/>
  <c r="H437" i="13" s="1"/>
  <c r="G438" i="13"/>
  <c r="H438" i="13" s="1"/>
  <c r="G439" i="13"/>
  <c r="H439" i="13" s="1"/>
  <c r="G440" i="13"/>
  <c r="H440" i="13" s="1"/>
  <c r="G441" i="13"/>
  <c r="H441" i="13" s="1"/>
  <c r="G442" i="13"/>
  <c r="H442" i="13" s="1"/>
  <c r="G443" i="13"/>
  <c r="H443" i="13" s="1"/>
  <c r="G444" i="13"/>
  <c r="H444" i="13" s="1"/>
  <c r="G445" i="13"/>
  <c r="H445" i="13" s="1"/>
  <c r="G446" i="13"/>
  <c r="H446" i="13" s="1"/>
  <c r="G447" i="13"/>
  <c r="H447" i="13" s="1"/>
  <c r="G448" i="13"/>
  <c r="H448" i="13" s="1"/>
  <c r="G449" i="13"/>
  <c r="H449" i="13" s="1"/>
  <c r="G450" i="13"/>
  <c r="H450" i="13" s="1"/>
  <c r="G451" i="13"/>
  <c r="H451" i="13" s="1"/>
  <c r="G452" i="13"/>
  <c r="H452" i="13" s="1"/>
  <c r="G453" i="13"/>
  <c r="H453" i="13" s="1"/>
  <c r="G454" i="13"/>
  <c r="H454" i="13" s="1"/>
  <c r="G455" i="13"/>
  <c r="H455" i="13" s="1"/>
  <c r="G456" i="13"/>
  <c r="H456" i="13" s="1"/>
  <c r="G457" i="13"/>
  <c r="H457" i="13" s="1"/>
  <c r="G458" i="13"/>
  <c r="H458" i="13" s="1"/>
  <c r="G459" i="13"/>
  <c r="H459" i="13" s="1"/>
  <c r="G460" i="13"/>
  <c r="H460" i="13" s="1"/>
  <c r="G461" i="13"/>
  <c r="H461" i="13" s="1"/>
  <c r="G462" i="13"/>
  <c r="H462" i="13" s="1"/>
  <c r="G463" i="13"/>
  <c r="H463" i="13" s="1"/>
  <c r="G464" i="13"/>
  <c r="H464" i="13" s="1"/>
  <c r="G465" i="13"/>
  <c r="H465" i="13" s="1"/>
  <c r="G466" i="13"/>
  <c r="H466" i="13" s="1"/>
  <c r="G467" i="13"/>
  <c r="H467" i="13" s="1"/>
  <c r="G468" i="13"/>
  <c r="H468" i="13" s="1"/>
  <c r="G469" i="13"/>
  <c r="H469" i="13" s="1"/>
  <c r="G470" i="13"/>
  <c r="H470" i="13" s="1"/>
  <c r="G471" i="13"/>
  <c r="H471" i="13" s="1"/>
  <c r="G472" i="13"/>
  <c r="H472" i="13" s="1"/>
  <c r="G473" i="13"/>
  <c r="H473" i="13" s="1"/>
  <c r="G474" i="13"/>
  <c r="H474" i="13" s="1"/>
  <c r="G475" i="13"/>
  <c r="H475" i="13" s="1"/>
  <c r="G476" i="13"/>
  <c r="H476" i="13" s="1"/>
  <c r="G477" i="13"/>
  <c r="H477" i="13" s="1"/>
  <c r="G478" i="13"/>
  <c r="H478" i="13" s="1"/>
  <c r="G479" i="13"/>
  <c r="H479" i="13" s="1"/>
  <c r="G480" i="13"/>
  <c r="H480" i="13" s="1"/>
  <c r="G481" i="13"/>
  <c r="H481" i="13" s="1"/>
  <c r="G482" i="13"/>
  <c r="H482" i="13" s="1"/>
  <c r="G483" i="13"/>
  <c r="H483" i="13" s="1"/>
  <c r="G484" i="13"/>
  <c r="H484" i="13" s="1"/>
  <c r="G485" i="13"/>
  <c r="H485" i="13" s="1"/>
  <c r="G486" i="13"/>
  <c r="H486" i="13" s="1"/>
  <c r="G487" i="13"/>
  <c r="H487" i="13" s="1"/>
  <c r="G488" i="13"/>
  <c r="H488" i="13" s="1"/>
  <c r="G489" i="13"/>
  <c r="H489" i="13" s="1"/>
  <c r="G490" i="13"/>
  <c r="H490" i="13" s="1"/>
  <c r="G491" i="13"/>
  <c r="H491" i="13" s="1"/>
  <c r="G492" i="13"/>
  <c r="H492" i="13" s="1"/>
  <c r="G493" i="13"/>
  <c r="H493" i="13" s="1"/>
  <c r="G494" i="13"/>
  <c r="H494" i="13" s="1"/>
  <c r="G495" i="13"/>
  <c r="H495" i="13" s="1"/>
  <c r="G496" i="13"/>
  <c r="H496" i="13" s="1"/>
  <c r="G497" i="13"/>
  <c r="H497" i="13" s="1"/>
  <c r="G498" i="13"/>
  <c r="H498" i="13" s="1"/>
  <c r="G499" i="13"/>
  <c r="H499" i="13" s="1"/>
  <c r="G500" i="13"/>
  <c r="H500" i="13" s="1"/>
  <c r="G501" i="13"/>
  <c r="H501" i="13" s="1"/>
  <c r="G502" i="13"/>
  <c r="H502" i="13" s="1"/>
  <c r="G503" i="13"/>
  <c r="H503" i="13" s="1"/>
  <c r="G504" i="13"/>
  <c r="H504" i="13" s="1"/>
  <c r="G505" i="13"/>
  <c r="H505" i="13" s="1"/>
  <c r="G506" i="13"/>
  <c r="H506" i="13" s="1"/>
  <c r="G507" i="13"/>
  <c r="H507" i="13" s="1"/>
  <c r="G508" i="13"/>
  <c r="H508" i="13" s="1"/>
  <c r="G509" i="13"/>
  <c r="H509" i="13" s="1"/>
  <c r="G510" i="13"/>
  <c r="H510" i="13" s="1"/>
  <c r="G511" i="13"/>
  <c r="H511" i="13" s="1"/>
  <c r="G512" i="13"/>
  <c r="H512" i="13" s="1"/>
  <c r="G513" i="13"/>
  <c r="H513" i="13" s="1"/>
  <c r="G514" i="13"/>
  <c r="H514" i="13" s="1"/>
  <c r="G515" i="13"/>
  <c r="H515" i="13" s="1"/>
  <c r="G516" i="13"/>
  <c r="H516" i="13" s="1"/>
  <c r="G517" i="13"/>
  <c r="H517" i="13" s="1"/>
  <c r="G518" i="13"/>
  <c r="H518" i="13" s="1"/>
  <c r="G519" i="13"/>
  <c r="H519" i="13" s="1"/>
  <c r="G520" i="13"/>
  <c r="H520" i="13" s="1"/>
  <c r="G521" i="13"/>
  <c r="H521" i="13" s="1"/>
  <c r="G522" i="13"/>
  <c r="H522" i="13" s="1"/>
  <c r="G523" i="13"/>
  <c r="H523" i="13" s="1"/>
  <c r="G524" i="13"/>
  <c r="H524" i="13" s="1"/>
  <c r="G525" i="13"/>
  <c r="H525" i="13" s="1"/>
  <c r="G526" i="13"/>
  <c r="H526" i="13" s="1"/>
  <c r="G527" i="13"/>
  <c r="H527" i="13" s="1"/>
  <c r="G8" i="13"/>
  <c r="H8" i="13" s="1"/>
  <c r="G9" i="13"/>
  <c r="H9" i="13"/>
  <c r="G10" i="13"/>
  <c r="H10" i="13" s="1"/>
  <c r="G11" i="13"/>
  <c r="H11" i="13"/>
  <c r="G12" i="13"/>
  <c r="H12" i="13" s="1"/>
  <c r="G13" i="13"/>
  <c r="H13" i="13" s="1"/>
  <c r="G14" i="13"/>
  <c r="H14" i="13" s="1"/>
  <c r="G15" i="13"/>
  <c r="H15" i="13"/>
  <c r="G16" i="13"/>
  <c r="H16" i="13" s="1"/>
  <c r="G17" i="13"/>
  <c r="H17" i="13"/>
  <c r="G18" i="13"/>
  <c r="H18" i="13" s="1"/>
  <c r="G19" i="13"/>
  <c r="H19" i="13"/>
  <c r="G20" i="13"/>
  <c r="H20" i="13" s="1"/>
  <c r="G21" i="13"/>
  <c r="H21" i="13" s="1"/>
  <c r="G22" i="13"/>
  <c r="H22" i="13" s="1"/>
  <c r="G23" i="13"/>
  <c r="H23" i="13"/>
  <c r="G24" i="13"/>
  <c r="H24" i="13" s="1"/>
  <c r="G25" i="13"/>
  <c r="H25" i="13"/>
  <c r="G26" i="13"/>
  <c r="H26" i="13" s="1"/>
  <c r="G27" i="13"/>
  <c r="H27" i="13"/>
  <c r="G28" i="13"/>
  <c r="H28" i="13" s="1"/>
  <c r="G29" i="13"/>
  <c r="H29" i="13" s="1"/>
  <c r="G30" i="13"/>
  <c r="H30" i="13" s="1"/>
  <c r="G31" i="13"/>
  <c r="H31" i="13"/>
  <c r="G32" i="13"/>
  <c r="H32" i="13" s="1"/>
  <c r="G33" i="13"/>
  <c r="H33" i="13"/>
  <c r="G34" i="13"/>
  <c r="H34" i="13" s="1"/>
  <c r="G35" i="13"/>
  <c r="H35" i="13"/>
  <c r="G36" i="13"/>
  <c r="H36" i="13" s="1"/>
  <c r="G37" i="13"/>
  <c r="H37" i="13" s="1"/>
  <c r="G38" i="13"/>
  <c r="H38" i="13" s="1"/>
  <c r="G39" i="13"/>
  <c r="H39" i="13"/>
  <c r="G40" i="13"/>
  <c r="H40" i="13" s="1"/>
  <c r="G41" i="13"/>
  <c r="H41" i="13"/>
  <c r="G42" i="13"/>
  <c r="H42" i="13" s="1"/>
  <c r="G43" i="13"/>
  <c r="H43" i="13"/>
  <c r="G44" i="13"/>
  <c r="H44" i="13" s="1"/>
  <c r="G45" i="13"/>
  <c r="H45" i="13" s="1"/>
  <c r="G46" i="13"/>
  <c r="H46" i="13" s="1"/>
  <c r="G47" i="13"/>
  <c r="H47" i="13"/>
  <c r="G48" i="13"/>
  <c r="H48" i="13" s="1"/>
  <c r="G49" i="13"/>
  <c r="H49" i="13"/>
  <c r="G50" i="13"/>
  <c r="H50" i="13" s="1"/>
  <c r="G51" i="13"/>
  <c r="H51" i="13"/>
  <c r="G52" i="13"/>
  <c r="H52" i="13" s="1"/>
  <c r="G53" i="13"/>
  <c r="H53" i="13" s="1"/>
  <c r="G54" i="13"/>
  <c r="H54" i="13" s="1"/>
  <c r="G55" i="13"/>
  <c r="H55" i="13"/>
  <c r="G56" i="13"/>
  <c r="H56" i="13" s="1"/>
  <c r="G57" i="13"/>
  <c r="H57" i="13"/>
  <c r="G58" i="13"/>
  <c r="H58" i="13" s="1"/>
  <c r="G59" i="13"/>
  <c r="H59" i="13"/>
  <c r="G60" i="13"/>
  <c r="H60" i="13" s="1"/>
  <c r="G61" i="13"/>
  <c r="H61" i="13" s="1"/>
  <c r="G62" i="13"/>
  <c r="H62" i="13" s="1"/>
  <c r="G63" i="13"/>
  <c r="H63" i="13"/>
  <c r="G64" i="13"/>
  <c r="H64" i="13" s="1"/>
  <c r="G65" i="13"/>
  <c r="H65" i="13"/>
  <c r="G66" i="13"/>
  <c r="H66" i="13" s="1"/>
  <c r="G67" i="13"/>
  <c r="H67" i="13"/>
  <c r="G68" i="13"/>
  <c r="H68" i="13" s="1"/>
  <c r="G69" i="13"/>
  <c r="H69" i="13" s="1"/>
  <c r="G70" i="13"/>
  <c r="H70" i="13" s="1"/>
  <c r="G71" i="13"/>
  <c r="H71" i="13"/>
  <c r="G72" i="13"/>
  <c r="H72" i="13" s="1"/>
  <c r="G73" i="13"/>
  <c r="H73" i="13"/>
  <c r="G74" i="13"/>
  <c r="H74" i="13" s="1"/>
  <c r="G75" i="13"/>
  <c r="H75" i="13"/>
  <c r="G76" i="13"/>
  <c r="H76" i="13" s="1"/>
  <c r="G77" i="13"/>
  <c r="H77" i="13" s="1"/>
  <c r="G78" i="13"/>
  <c r="H78" i="13" s="1"/>
  <c r="G79" i="13"/>
  <c r="H79" i="13"/>
  <c r="G80" i="13"/>
  <c r="H80" i="13" s="1"/>
  <c r="G81" i="13"/>
  <c r="H81" i="13"/>
  <c r="G82" i="13"/>
  <c r="H82" i="13" s="1"/>
  <c r="G83" i="13"/>
  <c r="H83" i="13"/>
  <c r="G84" i="13"/>
  <c r="H84" i="13" s="1"/>
  <c r="G85" i="13"/>
  <c r="H85" i="13" s="1"/>
  <c r="G86" i="13"/>
  <c r="H86" i="13" s="1"/>
  <c r="G87" i="13"/>
  <c r="H87" i="13"/>
  <c r="G88" i="13"/>
  <c r="H88" i="13" s="1"/>
  <c r="G89" i="13"/>
  <c r="H89" i="13"/>
  <c r="G90" i="13"/>
  <c r="H90" i="13" s="1"/>
  <c r="G91" i="13"/>
  <c r="H91" i="13"/>
  <c r="G92" i="13"/>
  <c r="H92" i="13" s="1"/>
  <c r="G93" i="13"/>
  <c r="H93" i="13" s="1"/>
  <c r="G94" i="13"/>
  <c r="H94" i="13" s="1"/>
  <c r="G95" i="13"/>
  <c r="H95" i="13"/>
  <c r="G96" i="13"/>
  <c r="H96" i="13" s="1"/>
  <c r="G97" i="13"/>
  <c r="H97" i="13"/>
  <c r="G98" i="13"/>
  <c r="H98" i="13" s="1"/>
  <c r="G99" i="13"/>
  <c r="H99" i="13"/>
  <c r="G100" i="13"/>
  <c r="H100" i="13" s="1"/>
  <c r="G101" i="13"/>
  <c r="H101" i="13" s="1"/>
  <c r="G102" i="13"/>
  <c r="H102" i="13" s="1"/>
  <c r="G103" i="13"/>
  <c r="H103" i="13"/>
  <c r="G104" i="13"/>
  <c r="H104" i="13" s="1"/>
  <c r="G105" i="13"/>
  <c r="H105" i="13"/>
  <c r="G106" i="13"/>
  <c r="H106" i="13" s="1"/>
  <c r="G107" i="13"/>
  <c r="H107" i="13"/>
  <c r="G108" i="13"/>
  <c r="H108" i="13" s="1"/>
  <c r="G109" i="13"/>
  <c r="H109" i="13" s="1"/>
  <c r="G110" i="13"/>
  <c r="H110" i="13" s="1"/>
  <c r="G111" i="13"/>
  <c r="H111" i="13"/>
  <c r="G112" i="13"/>
  <c r="H112" i="13" s="1"/>
  <c r="G113" i="13"/>
  <c r="H113" i="13"/>
  <c r="G114" i="13"/>
  <c r="H114" i="13" s="1"/>
  <c r="G115" i="13"/>
  <c r="H115" i="13"/>
  <c r="G116" i="13"/>
  <c r="H116" i="13" s="1"/>
  <c r="G117" i="13"/>
  <c r="H117" i="13" s="1"/>
  <c r="G118" i="13"/>
  <c r="H118" i="13" s="1"/>
  <c r="G119" i="13"/>
  <c r="H119" i="13"/>
  <c r="G120" i="13"/>
  <c r="H120" i="13" s="1"/>
  <c r="G121" i="13"/>
  <c r="H121" i="13"/>
  <c r="G122" i="13"/>
  <c r="H122" i="13" s="1"/>
  <c r="G123" i="13"/>
  <c r="H123" i="13"/>
  <c r="G124" i="13"/>
  <c r="H124" i="13" s="1"/>
  <c r="G125" i="13"/>
  <c r="H125" i="13" s="1"/>
  <c r="G126" i="13"/>
  <c r="H126" i="13" s="1"/>
  <c r="G127" i="13"/>
  <c r="H127" i="13"/>
  <c r="G128" i="13"/>
  <c r="H128" i="13" s="1"/>
  <c r="G129" i="13"/>
  <c r="H129" i="13"/>
  <c r="G130" i="13"/>
  <c r="H130" i="13" s="1"/>
  <c r="G131" i="13"/>
  <c r="H131" i="13"/>
  <c r="G132" i="13"/>
  <c r="H132" i="13" s="1"/>
  <c r="G133" i="13"/>
  <c r="H133" i="13" s="1"/>
  <c r="G134" i="13"/>
  <c r="H134" i="13" s="1"/>
  <c r="G135" i="13"/>
  <c r="H135" i="13"/>
  <c r="G136" i="13"/>
  <c r="H136" i="13" s="1"/>
  <c r="G137" i="13"/>
  <c r="H137" i="13"/>
  <c r="G138" i="13"/>
  <c r="H138" i="13" s="1"/>
  <c r="G139" i="13"/>
  <c r="H139" i="13"/>
  <c r="G140" i="13"/>
  <c r="H140" i="13" s="1"/>
  <c r="G141" i="13"/>
  <c r="H141" i="13" s="1"/>
  <c r="G142" i="13"/>
  <c r="H142" i="13" s="1"/>
  <c r="G143" i="13"/>
  <c r="H143" i="13"/>
  <c r="G144" i="13"/>
  <c r="H144" i="13" s="1"/>
  <c r="G145" i="13"/>
  <c r="H145" i="13"/>
  <c r="G146" i="13"/>
  <c r="H146" i="13" s="1"/>
  <c r="G147" i="13"/>
  <c r="H147" i="13"/>
  <c r="G148" i="13"/>
  <c r="H148" i="13" s="1"/>
  <c r="G149" i="13"/>
  <c r="H149" i="13" s="1"/>
  <c r="G150" i="13"/>
  <c r="H150" i="13" s="1"/>
  <c r="G151" i="13"/>
  <c r="H151" i="13"/>
  <c r="G152" i="13"/>
  <c r="H152" i="13" s="1"/>
  <c r="G153" i="13"/>
  <c r="H153" i="13"/>
  <c r="G154" i="13"/>
  <c r="H154" i="13" s="1"/>
  <c r="G155" i="13"/>
  <c r="H155" i="13"/>
  <c r="G156" i="13"/>
  <c r="H156" i="13" s="1"/>
  <c r="G157" i="13"/>
  <c r="H157" i="13" s="1"/>
  <c r="G158" i="13"/>
  <c r="H158" i="13" s="1"/>
  <c r="G159" i="13"/>
  <c r="H159" i="13"/>
  <c r="G160" i="13"/>
  <c r="H160" i="13" s="1"/>
  <c r="G161" i="13"/>
  <c r="H161" i="13"/>
  <c r="G162" i="13"/>
  <c r="H162" i="13" s="1"/>
  <c r="G163" i="13"/>
  <c r="H163" i="13"/>
  <c r="G164" i="13"/>
  <c r="H164" i="13" s="1"/>
  <c r="G165" i="13"/>
  <c r="H165" i="13" s="1"/>
  <c r="G166" i="13"/>
  <c r="H166" i="13" s="1"/>
  <c r="G167" i="13"/>
  <c r="H167" i="13"/>
  <c r="G168" i="13"/>
  <c r="H168" i="13" s="1"/>
  <c r="G169" i="13"/>
  <c r="H169" i="13"/>
  <c r="G170" i="13"/>
  <c r="H170" i="13" s="1"/>
  <c r="G171" i="13"/>
  <c r="H171" i="13"/>
  <c r="G172" i="13"/>
  <c r="H172" i="13" s="1"/>
  <c r="G173" i="13"/>
  <c r="H173" i="13" s="1"/>
  <c r="G174" i="13"/>
  <c r="H174" i="13" s="1"/>
  <c r="G175" i="13"/>
  <c r="H175" i="13"/>
  <c r="G176" i="13"/>
  <c r="H176" i="13" s="1"/>
  <c r="G177" i="13"/>
  <c r="H177" i="13"/>
  <c r="G178" i="13"/>
  <c r="H178" i="13" s="1"/>
  <c r="G179" i="13"/>
  <c r="H179" i="13"/>
  <c r="G180" i="13"/>
  <c r="H180" i="13" s="1"/>
  <c r="G181" i="13"/>
  <c r="H181" i="13"/>
  <c r="G182" i="13"/>
  <c r="H182" i="13" s="1"/>
  <c r="G183" i="13"/>
  <c r="H183" i="13"/>
  <c r="G184" i="13"/>
  <c r="H184" i="13" s="1"/>
  <c r="G185" i="13"/>
  <c r="H185" i="13"/>
  <c r="G186" i="13"/>
  <c r="H186" i="13" s="1"/>
  <c r="G187" i="13"/>
  <c r="H187" i="13"/>
  <c r="G188" i="13"/>
  <c r="H188" i="13" s="1"/>
  <c r="G189" i="13"/>
  <c r="H189" i="13"/>
  <c r="G190" i="13"/>
  <c r="H190" i="13" s="1"/>
  <c r="G191" i="13"/>
  <c r="H191" i="13"/>
  <c r="G192" i="13"/>
  <c r="H192" i="13" s="1"/>
  <c r="G193" i="13"/>
  <c r="H193" i="13"/>
  <c r="G194" i="13"/>
  <c r="H194" i="13" s="1"/>
  <c r="G195" i="13"/>
  <c r="H195" i="13"/>
  <c r="G196" i="13"/>
  <c r="H196" i="13" s="1"/>
  <c r="G197" i="13"/>
  <c r="H197" i="13"/>
  <c r="G198" i="13"/>
  <c r="H198" i="13" s="1"/>
  <c r="G199" i="13"/>
  <c r="H199" i="13"/>
  <c r="G200" i="13"/>
  <c r="H200" i="13" s="1"/>
  <c r="G201" i="13"/>
  <c r="H201" i="13"/>
  <c r="G202" i="13"/>
  <c r="H202" i="13" s="1"/>
  <c r="G203" i="13"/>
  <c r="H203" i="13"/>
  <c r="G204" i="13"/>
  <c r="H204" i="13" s="1"/>
  <c r="G205" i="13"/>
  <c r="H205" i="13"/>
  <c r="G206" i="13"/>
  <c r="H206" i="13" s="1"/>
  <c r="G207" i="13"/>
  <c r="H207" i="13"/>
  <c r="G208" i="13"/>
  <c r="H208" i="13" s="1"/>
  <c r="G209" i="13"/>
  <c r="H209" i="13"/>
  <c r="G210" i="13"/>
  <c r="H210" i="13" s="1"/>
  <c r="G211" i="13"/>
  <c r="H211" i="13"/>
  <c r="G212" i="13"/>
  <c r="H212" i="13" s="1"/>
  <c r="G213" i="13"/>
  <c r="H213" i="13"/>
  <c r="G214" i="13"/>
  <c r="H214" i="13" s="1"/>
  <c r="G215" i="13"/>
  <c r="H215" i="13"/>
  <c r="G216" i="13"/>
  <c r="H216" i="13" s="1"/>
  <c r="G217" i="13"/>
  <c r="H217" i="13"/>
  <c r="G218" i="13"/>
  <c r="H218" i="13" s="1"/>
  <c r="G219" i="13"/>
  <c r="H219" i="13"/>
  <c r="G220" i="13"/>
  <c r="H220" i="13" s="1"/>
  <c r="G221" i="13"/>
  <c r="H221" i="13"/>
  <c r="G222" i="13"/>
  <c r="H222" i="13" s="1"/>
  <c r="G223" i="13"/>
  <c r="H223" i="13"/>
  <c r="G224" i="13"/>
  <c r="H224" i="13" s="1"/>
  <c r="G225" i="13"/>
  <c r="H225" i="13"/>
  <c r="G226" i="13"/>
  <c r="H226" i="13" s="1"/>
  <c r="G227" i="13"/>
  <c r="H227" i="13"/>
  <c r="G228" i="13"/>
  <c r="H228" i="13" s="1"/>
  <c r="G229" i="13"/>
  <c r="H229" i="13"/>
  <c r="G230" i="13"/>
  <c r="H230" i="13" s="1"/>
  <c r="G231" i="13"/>
  <c r="H231" i="13"/>
  <c r="G232" i="13"/>
  <c r="H232" i="13" s="1"/>
  <c r="G233" i="13"/>
  <c r="H233" i="13"/>
  <c r="G234" i="13"/>
  <c r="H234" i="13" s="1"/>
  <c r="G235" i="13"/>
  <c r="H235" i="13"/>
  <c r="G236" i="13"/>
  <c r="H236" i="13" s="1"/>
  <c r="G237" i="13"/>
  <c r="H237" i="13"/>
  <c r="G7" i="13"/>
  <c r="H7" i="13" s="1"/>
  <c r="G8" i="11"/>
  <c r="H8" i="11" s="1"/>
  <c r="G9" i="11"/>
  <c r="H9" i="11" s="1"/>
  <c r="G10" i="11"/>
  <c r="H10" i="11" s="1"/>
  <c r="G11" i="11"/>
  <c r="H11" i="11" s="1"/>
  <c r="G12" i="11"/>
  <c r="H12" i="11" s="1"/>
  <c r="G13" i="11"/>
  <c r="H13" i="11" s="1"/>
  <c r="G14" i="11"/>
  <c r="H14" i="11" s="1"/>
  <c r="G15" i="11"/>
  <c r="H15" i="11" s="1"/>
  <c r="G16" i="11"/>
  <c r="H16" i="11" s="1"/>
  <c r="G17" i="11"/>
  <c r="H17" i="11" s="1"/>
  <c r="G18" i="11"/>
  <c r="H18" i="11" s="1"/>
  <c r="G19" i="11"/>
  <c r="H19" i="11" s="1"/>
  <c r="G20" i="11"/>
  <c r="H20" i="11" s="1"/>
  <c r="G21" i="11"/>
  <c r="H21" i="11" s="1"/>
  <c r="G22" i="11"/>
  <c r="H22" i="11" s="1"/>
  <c r="G23" i="11"/>
  <c r="H23" i="11" s="1"/>
  <c r="G24" i="11"/>
  <c r="H24" i="11" s="1"/>
  <c r="G25" i="11"/>
  <c r="H25" i="11" s="1"/>
  <c r="G26" i="11"/>
  <c r="H26" i="11" s="1"/>
  <c r="G27" i="11"/>
  <c r="H27" i="11" s="1"/>
  <c r="G28" i="11"/>
  <c r="H28" i="11" s="1"/>
  <c r="G29" i="11"/>
  <c r="H29" i="11" s="1"/>
  <c r="G30" i="11"/>
  <c r="H30" i="11" s="1"/>
  <c r="G31" i="11"/>
  <c r="H31" i="11" s="1"/>
  <c r="G32" i="11"/>
  <c r="H32" i="11" s="1"/>
  <c r="G33" i="11"/>
  <c r="H33" i="11" s="1"/>
  <c r="G34" i="11"/>
  <c r="H34" i="11" s="1"/>
  <c r="G35" i="11"/>
  <c r="H35" i="11" s="1"/>
  <c r="G36" i="11"/>
  <c r="H36" i="11" s="1"/>
  <c r="G37" i="11"/>
  <c r="H37" i="11" s="1"/>
  <c r="G38" i="11"/>
  <c r="H38" i="11" s="1"/>
  <c r="G39" i="11"/>
  <c r="H39" i="11" s="1"/>
  <c r="G40" i="11"/>
  <c r="H40" i="11" s="1"/>
  <c r="G41" i="11"/>
  <c r="H41" i="11" s="1"/>
  <c r="G42" i="11"/>
  <c r="H42" i="11" s="1"/>
  <c r="G43" i="11"/>
  <c r="H43" i="11" s="1"/>
  <c r="G44" i="11"/>
  <c r="H44" i="11" s="1"/>
  <c r="G45" i="11"/>
  <c r="H45" i="11" s="1"/>
  <c r="G46" i="11"/>
  <c r="H46" i="11" s="1"/>
  <c r="G47" i="11"/>
  <c r="H47" i="11" s="1"/>
  <c r="G48" i="11"/>
  <c r="H48" i="11" s="1"/>
  <c r="G49" i="11"/>
  <c r="H49" i="11" s="1"/>
  <c r="G50" i="11"/>
  <c r="H50" i="11" s="1"/>
  <c r="G51" i="11"/>
  <c r="H51" i="11" s="1"/>
  <c r="G52" i="11"/>
  <c r="H52" i="11" s="1"/>
  <c r="G53" i="11"/>
  <c r="H53" i="11" s="1"/>
  <c r="G54" i="11"/>
  <c r="H54" i="11" s="1"/>
  <c r="G55" i="11"/>
  <c r="H55" i="11" s="1"/>
  <c r="G56" i="11"/>
  <c r="H56" i="11" s="1"/>
  <c r="G57" i="11"/>
  <c r="H57" i="11" s="1"/>
  <c r="G58" i="11"/>
  <c r="H58" i="11" s="1"/>
  <c r="G59" i="11"/>
  <c r="H59" i="11" s="1"/>
  <c r="G60" i="11"/>
  <c r="H60" i="11" s="1"/>
  <c r="G61" i="11"/>
  <c r="H61" i="11" s="1"/>
  <c r="G62" i="11"/>
  <c r="H62" i="11" s="1"/>
  <c r="G63" i="11"/>
  <c r="H63" i="11" s="1"/>
  <c r="G64" i="11"/>
  <c r="H64" i="11" s="1"/>
  <c r="G65" i="11"/>
  <c r="H65" i="11" s="1"/>
  <c r="G66" i="11"/>
  <c r="H66" i="11" s="1"/>
  <c r="G67" i="11"/>
  <c r="H67" i="11" s="1"/>
  <c r="G68" i="11"/>
  <c r="H68" i="11" s="1"/>
  <c r="G69" i="11"/>
  <c r="H69" i="11" s="1"/>
  <c r="G70" i="11"/>
  <c r="H70" i="11" s="1"/>
  <c r="G71" i="11"/>
  <c r="H71" i="11" s="1"/>
  <c r="G72" i="11"/>
  <c r="H72" i="11" s="1"/>
  <c r="G73" i="11"/>
  <c r="H73" i="11" s="1"/>
  <c r="G74" i="11"/>
  <c r="H74" i="11" s="1"/>
  <c r="G75" i="11"/>
  <c r="H75" i="11" s="1"/>
  <c r="G76" i="11"/>
  <c r="H76" i="11" s="1"/>
  <c r="G77" i="11"/>
  <c r="H77" i="11" s="1"/>
  <c r="G78" i="11"/>
  <c r="H78" i="11" s="1"/>
  <c r="G79" i="11"/>
  <c r="H79" i="11" s="1"/>
  <c r="G80" i="11"/>
  <c r="H80" i="11" s="1"/>
  <c r="G81" i="11"/>
  <c r="H81" i="11" s="1"/>
  <c r="G82" i="11"/>
  <c r="H82" i="11" s="1"/>
  <c r="G83" i="11"/>
  <c r="H83" i="11" s="1"/>
  <c r="G84" i="11"/>
  <c r="H84" i="11" s="1"/>
  <c r="G85" i="11"/>
  <c r="H85" i="11" s="1"/>
  <c r="G86" i="11"/>
  <c r="H86" i="11" s="1"/>
  <c r="G87" i="11"/>
  <c r="H87" i="11" s="1"/>
  <c r="G88" i="11"/>
  <c r="H88" i="11" s="1"/>
  <c r="G89" i="11"/>
  <c r="H89" i="11" s="1"/>
  <c r="G90" i="11"/>
  <c r="H90" i="11" s="1"/>
  <c r="G91" i="11"/>
  <c r="H91" i="11" s="1"/>
  <c r="G92" i="11"/>
  <c r="H92" i="11" s="1"/>
  <c r="G93" i="11"/>
  <c r="H93" i="11" s="1"/>
  <c r="G94" i="11"/>
  <c r="H94" i="11" s="1"/>
  <c r="G95" i="11"/>
  <c r="H95" i="11" s="1"/>
  <c r="G96" i="11"/>
  <c r="H96" i="11" s="1"/>
  <c r="G97" i="11"/>
  <c r="H97" i="11" s="1"/>
  <c r="G98" i="11"/>
  <c r="H98" i="11" s="1"/>
  <c r="G99" i="11"/>
  <c r="H99" i="11" s="1"/>
  <c r="G100" i="11"/>
  <c r="H100" i="11" s="1"/>
  <c r="G101" i="11"/>
  <c r="H101" i="11" s="1"/>
  <c r="G102" i="11"/>
  <c r="H102" i="11" s="1"/>
  <c r="G103" i="11"/>
  <c r="H103" i="11" s="1"/>
  <c r="G104" i="11"/>
  <c r="H104" i="11" s="1"/>
  <c r="G105" i="11"/>
  <c r="H105" i="11" s="1"/>
  <c r="G106" i="11"/>
  <c r="H106" i="11" s="1"/>
  <c r="G107" i="11"/>
  <c r="H107" i="11" s="1"/>
  <c r="G108" i="11"/>
  <c r="H108" i="11" s="1"/>
  <c r="G109" i="11"/>
  <c r="H109" i="11" s="1"/>
  <c r="G110" i="11"/>
  <c r="H110" i="11" s="1"/>
  <c r="G111" i="11"/>
  <c r="H111" i="11" s="1"/>
  <c r="G112" i="11"/>
  <c r="H112" i="11" s="1"/>
  <c r="G113" i="11"/>
  <c r="H113" i="11" s="1"/>
  <c r="G114" i="11"/>
  <c r="H114" i="11" s="1"/>
  <c r="G115" i="11"/>
  <c r="H115" i="11" s="1"/>
  <c r="G116" i="11"/>
  <c r="H116" i="11" s="1"/>
  <c r="G117" i="11"/>
  <c r="H117" i="11" s="1"/>
  <c r="G118" i="11"/>
  <c r="H118" i="11" s="1"/>
  <c r="G119" i="11"/>
  <c r="H119" i="11" s="1"/>
  <c r="G120" i="11"/>
  <c r="H120" i="11" s="1"/>
  <c r="G121" i="11"/>
  <c r="H121" i="11" s="1"/>
  <c r="G122" i="11"/>
  <c r="H122" i="11" s="1"/>
  <c r="G123" i="11"/>
  <c r="H123" i="11" s="1"/>
  <c r="G124" i="11"/>
  <c r="H124" i="11" s="1"/>
  <c r="G125" i="11"/>
  <c r="H125" i="11" s="1"/>
  <c r="G126" i="11"/>
  <c r="H126" i="11" s="1"/>
  <c r="G127" i="11"/>
  <c r="H127" i="11" s="1"/>
  <c r="G128" i="11"/>
  <c r="H128" i="11" s="1"/>
  <c r="G129" i="11"/>
  <c r="H129" i="11" s="1"/>
  <c r="G130" i="11"/>
  <c r="H130" i="11" s="1"/>
  <c r="G131" i="11"/>
  <c r="H131" i="11" s="1"/>
  <c r="G132" i="11"/>
  <c r="H132" i="11" s="1"/>
  <c r="G133" i="11"/>
  <c r="H133" i="11" s="1"/>
  <c r="G134" i="11"/>
  <c r="H134" i="11" s="1"/>
  <c r="G135" i="11"/>
  <c r="H135" i="11" s="1"/>
  <c r="G136" i="11"/>
  <c r="H136" i="11" s="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H159" i="11" s="1"/>
  <c r="G160" i="11"/>
  <c r="H160" i="11" s="1"/>
  <c r="G161" i="11"/>
  <c r="H161" i="11" s="1"/>
  <c r="G162" i="11"/>
  <c r="H162" i="11" s="1"/>
  <c r="G163" i="11"/>
  <c r="H163" i="11" s="1"/>
  <c r="G164" i="11"/>
  <c r="H164" i="11" s="1"/>
  <c r="G165" i="11"/>
  <c r="H165" i="11" s="1"/>
  <c r="G166" i="11"/>
  <c r="H166" i="11" s="1"/>
  <c r="G167" i="11"/>
  <c r="H167" i="11" s="1"/>
  <c r="G168" i="11"/>
  <c r="H168" i="11" s="1"/>
  <c r="G169" i="11"/>
  <c r="H169" i="11" s="1"/>
  <c r="G170" i="11"/>
  <c r="H170" i="11" s="1"/>
  <c r="G171" i="11"/>
  <c r="H171" i="11" s="1"/>
  <c r="G172" i="11"/>
  <c r="H172" i="11" s="1"/>
  <c r="G173" i="11"/>
  <c r="H173" i="11" s="1"/>
  <c r="G174" i="11"/>
  <c r="H174" i="11" s="1"/>
  <c r="G175" i="11"/>
  <c r="H175" i="11" s="1"/>
  <c r="G176" i="11"/>
  <c r="H176" i="11" s="1"/>
  <c r="G177" i="11"/>
  <c r="H177" i="11" s="1"/>
  <c r="G178" i="11"/>
  <c r="H178" i="11"/>
  <c r="G179" i="11"/>
  <c r="H179" i="11"/>
  <c r="G180" i="11"/>
  <c r="H180" i="11"/>
  <c r="G181" i="11"/>
  <c r="H181" i="11"/>
  <c r="G182" i="11"/>
  <c r="H182" i="11"/>
  <c r="G183" i="11"/>
  <c r="H183" i="11"/>
  <c r="G184" i="11"/>
  <c r="H184" i="11"/>
  <c r="G185" i="11"/>
  <c r="H185" i="11"/>
  <c r="G186" i="11"/>
  <c r="H186" i="11"/>
  <c r="G187" i="11"/>
  <c r="H187" i="11"/>
  <c r="G188" i="11"/>
  <c r="H188" i="11"/>
  <c r="G189" i="11"/>
  <c r="H189" i="11"/>
  <c r="G190" i="11"/>
  <c r="H190" i="11"/>
  <c r="G191" i="11"/>
  <c r="H191" i="11"/>
  <c r="G192" i="11"/>
  <c r="H192" i="11" s="1"/>
  <c r="G193" i="11"/>
  <c r="H193" i="11"/>
  <c r="G194" i="11"/>
  <c r="H194" i="11" s="1"/>
  <c r="G195" i="11"/>
  <c r="H195" i="11"/>
  <c r="G196" i="11"/>
  <c r="H196" i="11" s="1"/>
  <c r="G197" i="11"/>
  <c r="H197" i="11"/>
  <c r="G198" i="11"/>
  <c r="H198" i="11" s="1"/>
  <c r="G199" i="11"/>
  <c r="H199" i="11"/>
  <c r="G200" i="11"/>
  <c r="H200" i="11" s="1"/>
  <c r="G201" i="11"/>
  <c r="H201" i="11"/>
  <c r="G202" i="11"/>
  <c r="H202" i="11" s="1"/>
  <c r="G203" i="11"/>
  <c r="H203" i="11"/>
  <c r="G204" i="11"/>
  <c r="H204" i="11" s="1"/>
  <c r="G205" i="11"/>
  <c r="H205" i="11"/>
  <c r="G206" i="11"/>
  <c r="H206" i="11" s="1"/>
  <c r="G207" i="11"/>
  <c r="H207" i="11"/>
  <c r="G208" i="11"/>
  <c r="H208" i="11" s="1"/>
  <c r="G209" i="11"/>
  <c r="H209" i="11"/>
  <c r="G210" i="11"/>
  <c r="H210" i="11" s="1"/>
  <c r="G211" i="11"/>
  <c r="H211" i="11"/>
  <c r="G212" i="11"/>
  <c r="H212" i="11" s="1"/>
  <c r="G213" i="11"/>
  <c r="H213" i="11"/>
  <c r="G214" i="11"/>
  <c r="H214" i="11" s="1"/>
  <c r="G215" i="11"/>
  <c r="H215" i="11"/>
  <c r="G216" i="11"/>
  <c r="H216" i="11" s="1"/>
  <c r="G217" i="11"/>
  <c r="H217" i="11"/>
  <c r="G218" i="11"/>
  <c r="H218" i="11" s="1"/>
  <c r="G219" i="11"/>
  <c r="H219" i="11"/>
  <c r="G220" i="11"/>
  <c r="H220" i="11" s="1"/>
  <c r="G221" i="11"/>
  <c r="H221" i="11"/>
  <c r="G222" i="11"/>
  <c r="H222" i="11" s="1"/>
  <c r="G223" i="11"/>
  <c r="H223" i="11"/>
  <c r="G224" i="11"/>
  <c r="H224" i="11" s="1"/>
  <c r="G225" i="11"/>
  <c r="H225" i="11"/>
  <c r="G226" i="11"/>
  <c r="H226" i="11" s="1"/>
  <c r="G227" i="11"/>
  <c r="H227" i="11"/>
  <c r="G228" i="11"/>
  <c r="H228" i="11" s="1"/>
  <c r="G229" i="11"/>
  <c r="H229" i="11"/>
  <c r="G230" i="11"/>
  <c r="H230" i="11" s="1"/>
  <c r="G231" i="11"/>
  <c r="H231" i="11"/>
  <c r="G232" i="11"/>
  <c r="H232" i="11" s="1"/>
  <c r="G233" i="11"/>
  <c r="H233" i="11"/>
  <c r="G234" i="11"/>
  <c r="H234" i="11" s="1"/>
  <c r="G235" i="11"/>
  <c r="H235" i="11"/>
  <c r="G236" i="11"/>
  <c r="H236" i="11" s="1"/>
  <c r="G237" i="11"/>
  <c r="H237" i="11"/>
  <c r="G7" i="11"/>
  <c r="H7" i="11" s="1"/>
  <c r="G8" i="12"/>
  <c r="H8" i="12" s="1"/>
  <c r="G9" i="12"/>
  <c r="H9" i="12"/>
  <c r="G10" i="12"/>
  <c r="H10" i="12" s="1"/>
  <c r="G11" i="12"/>
  <c r="H11" i="12"/>
  <c r="G12" i="12"/>
  <c r="H12" i="12" s="1"/>
  <c r="G13" i="12"/>
  <c r="H13" i="12"/>
  <c r="G14" i="12"/>
  <c r="H14" i="12" s="1"/>
  <c r="G15" i="12"/>
  <c r="H15" i="12"/>
  <c r="G16" i="12"/>
  <c r="H16" i="12" s="1"/>
  <c r="G17" i="12"/>
  <c r="H17" i="12"/>
  <c r="G18" i="12"/>
  <c r="H18" i="12" s="1"/>
  <c r="G19" i="12"/>
  <c r="H19" i="12"/>
  <c r="G20" i="12"/>
  <c r="H20" i="12" s="1"/>
  <c r="G21" i="12"/>
  <c r="H21" i="12"/>
  <c r="G22" i="12"/>
  <c r="H22" i="12" s="1"/>
  <c r="G23" i="12"/>
  <c r="H23" i="12"/>
  <c r="G24" i="12"/>
  <c r="H24" i="12" s="1"/>
  <c r="G25" i="12"/>
  <c r="H25" i="12"/>
  <c r="G26" i="12"/>
  <c r="H26" i="12" s="1"/>
  <c r="G27" i="12"/>
  <c r="H27" i="12"/>
  <c r="G28" i="12"/>
  <c r="H28" i="12" s="1"/>
  <c r="G29" i="12"/>
  <c r="H29" i="12"/>
  <c r="G30" i="12"/>
  <c r="H30" i="12" s="1"/>
  <c r="G31" i="12"/>
  <c r="H31" i="12"/>
  <c r="G32" i="12"/>
  <c r="H32" i="12" s="1"/>
  <c r="G33" i="12"/>
  <c r="H33" i="12"/>
  <c r="G34" i="12"/>
  <c r="H34" i="12" s="1"/>
  <c r="G35" i="12"/>
  <c r="H35" i="12"/>
  <c r="G36" i="12"/>
  <c r="H36" i="12" s="1"/>
  <c r="G37" i="12"/>
  <c r="H37" i="12"/>
  <c r="G38" i="12"/>
  <c r="H38" i="12" s="1"/>
  <c r="G39" i="12"/>
  <c r="H39" i="12"/>
  <c r="G40" i="12"/>
  <c r="H40" i="12" s="1"/>
  <c r="G41" i="12"/>
  <c r="H41" i="12"/>
  <c r="G42" i="12"/>
  <c r="H42" i="12" s="1"/>
  <c r="G43" i="12"/>
  <c r="H43" i="12"/>
  <c r="G44" i="12"/>
  <c r="H44" i="12" s="1"/>
  <c r="G45" i="12"/>
  <c r="H45" i="12"/>
  <c r="G46" i="12"/>
  <c r="H46" i="12" s="1"/>
  <c r="G47" i="12"/>
  <c r="H47" i="12"/>
  <c r="G48" i="12"/>
  <c r="H48" i="12" s="1"/>
  <c r="G49" i="12"/>
  <c r="H49" i="12"/>
  <c r="G50" i="12"/>
  <c r="H50" i="12" s="1"/>
  <c r="G51" i="12"/>
  <c r="H51" i="12"/>
  <c r="G52" i="12"/>
  <c r="H52" i="12" s="1"/>
  <c r="G53" i="12"/>
  <c r="H53" i="12"/>
  <c r="G54" i="12"/>
  <c r="H54" i="12" s="1"/>
  <c r="G55" i="12"/>
  <c r="H55" i="12"/>
  <c r="G56" i="12"/>
  <c r="H56" i="12" s="1"/>
  <c r="G57" i="12"/>
  <c r="H57" i="12"/>
  <c r="G58" i="12"/>
  <c r="H58" i="12" s="1"/>
  <c r="G59" i="12"/>
  <c r="H59" i="12"/>
  <c r="G60" i="12"/>
  <c r="H60" i="12" s="1"/>
  <c r="G61" i="12"/>
  <c r="H61" i="12"/>
  <c r="G62" i="12"/>
  <c r="H62" i="12" s="1"/>
  <c r="G63" i="12"/>
  <c r="H63" i="12"/>
  <c r="G64" i="12"/>
  <c r="H64" i="12" s="1"/>
  <c r="G65" i="12"/>
  <c r="H65" i="12"/>
  <c r="G66" i="12"/>
  <c r="H66" i="12" s="1"/>
  <c r="G67" i="12"/>
  <c r="H67" i="12"/>
  <c r="G68" i="12"/>
  <c r="H68" i="12" s="1"/>
  <c r="G69" i="12"/>
  <c r="H69" i="12"/>
  <c r="G70" i="12"/>
  <c r="H70" i="12" s="1"/>
  <c r="G71" i="12"/>
  <c r="H71" i="12"/>
  <c r="G72" i="12"/>
  <c r="H72" i="12" s="1"/>
  <c r="G73" i="12"/>
  <c r="H73" i="12"/>
  <c r="G74" i="12"/>
  <c r="H74" i="12" s="1"/>
  <c r="G75" i="12"/>
  <c r="H75" i="12" s="1"/>
  <c r="G76" i="12"/>
  <c r="H76" i="12" s="1"/>
  <c r="G77" i="12"/>
  <c r="H77" i="12" s="1"/>
  <c r="G78" i="12"/>
  <c r="H78" i="12" s="1"/>
  <c r="G79" i="12"/>
  <c r="H79" i="12"/>
  <c r="G80" i="12"/>
  <c r="H80" i="12" s="1"/>
  <c r="G81" i="12"/>
  <c r="H81" i="12"/>
  <c r="G82" i="12"/>
  <c r="H82" i="12" s="1"/>
  <c r="G83" i="12"/>
  <c r="H83" i="12" s="1"/>
  <c r="G84" i="12"/>
  <c r="H84" i="12" s="1"/>
  <c r="G85" i="12"/>
  <c r="H85" i="12" s="1"/>
  <c r="G86" i="12"/>
  <c r="H86" i="12" s="1"/>
  <c r="G87" i="12"/>
  <c r="H87" i="12"/>
  <c r="G88" i="12"/>
  <c r="H88" i="12" s="1"/>
  <c r="G89" i="12"/>
  <c r="H89" i="12"/>
  <c r="G90" i="12"/>
  <c r="H90" i="12" s="1"/>
  <c r="G91" i="12"/>
  <c r="H91" i="12" s="1"/>
  <c r="G92" i="12"/>
  <c r="H92" i="12" s="1"/>
  <c r="G93" i="12"/>
  <c r="H93" i="12" s="1"/>
  <c r="G94" i="12"/>
  <c r="H94" i="12" s="1"/>
  <c r="G95" i="12"/>
  <c r="H95" i="12"/>
  <c r="G96" i="12"/>
  <c r="H96" i="12" s="1"/>
  <c r="G97" i="12"/>
  <c r="H97" i="12"/>
  <c r="G98" i="12"/>
  <c r="H98" i="12" s="1"/>
  <c r="G99" i="12"/>
  <c r="H99" i="12" s="1"/>
  <c r="G100" i="12"/>
  <c r="H100" i="12" s="1"/>
  <c r="G101" i="12"/>
  <c r="H101" i="12" s="1"/>
  <c r="G102" i="12"/>
  <c r="H102" i="12" s="1"/>
  <c r="G103" i="12"/>
  <c r="H103" i="12"/>
  <c r="G104" i="12"/>
  <c r="H104" i="12" s="1"/>
  <c r="G105" i="12"/>
  <c r="H105" i="12"/>
  <c r="G106" i="12"/>
  <c r="H106" i="12" s="1"/>
  <c r="G107" i="12"/>
  <c r="H107" i="12" s="1"/>
  <c r="G108" i="12"/>
  <c r="H108" i="12" s="1"/>
  <c r="G109" i="12"/>
  <c r="H109" i="12" s="1"/>
  <c r="G110" i="12"/>
  <c r="H110" i="12" s="1"/>
  <c r="G111" i="12"/>
  <c r="H111" i="12"/>
  <c r="G112" i="12"/>
  <c r="H112" i="12" s="1"/>
  <c r="G113" i="12"/>
  <c r="H113" i="12"/>
  <c r="G114" i="12"/>
  <c r="H114" i="12" s="1"/>
  <c r="G115" i="12"/>
  <c r="H115" i="12" s="1"/>
  <c r="G116" i="12"/>
  <c r="H116" i="12" s="1"/>
  <c r="G117" i="12"/>
  <c r="H117" i="12" s="1"/>
  <c r="G118" i="12"/>
  <c r="H118" i="12" s="1"/>
  <c r="G119" i="12"/>
  <c r="H119" i="12"/>
  <c r="G120" i="12"/>
  <c r="H120" i="12" s="1"/>
  <c r="G121" i="12"/>
  <c r="H121" i="12"/>
  <c r="G122" i="12"/>
  <c r="H122" i="12" s="1"/>
  <c r="G123" i="12"/>
  <c r="H123" i="12" s="1"/>
  <c r="G124" i="12"/>
  <c r="H124" i="12" s="1"/>
  <c r="G125" i="12"/>
  <c r="H125" i="12" s="1"/>
  <c r="G126" i="12"/>
  <c r="H126" i="12" s="1"/>
  <c r="G127" i="12"/>
  <c r="H127" i="12"/>
  <c r="G128" i="12"/>
  <c r="H128" i="12" s="1"/>
  <c r="G129" i="12"/>
  <c r="H129" i="12"/>
  <c r="G130" i="12"/>
  <c r="H130" i="12" s="1"/>
  <c r="G131" i="12"/>
  <c r="H131" i="12" s="1"/>
  <c r="G132" i="12"/>
  <c r="H132" i="12" s="1"/>
  <c r="G133" i="12"/>
  <c r="H133" i="12" s="1"/>
  <c r="G134" i="12"/>
  <c r="H134" i="12" s="1"/>
  <c r="G135" i="12"/>
  <c r="H135" i="12"/>
  <c r="G136" i="12"/>
  <c r="H136" i="12" s="1"/>
  <c r="G137" i="12"/>
  <c r="H137" i="12"/>
  <c r="G138" i="12"/>
  <c r="H138" i="12" s="1"/>
  <c r="G139" i="12"/>
  <c r="H139" i="12" s="1"/>
  <c r="G140" i="12"/>
  <c r="H140" i="12" s="1"/>
  <c r="G141" i="12"/>
  <c r="H141" i="12" s="1"/>
  <c r="G142" i="12"/>
  <c r="H142" i="12" s="1"/>
  <c r="G143" i="12"/>
  <c r="H143" i="12"/>
  <c r="G144" i="12"/>
  <c r="H144" i="12" s="1"/>
  <c r="G145" i="12"/>
  <c r="H145" i="12"/>
  <c r="G146" i="12"/>
  <c r="H146" i="12" s="1"/>
  <c r="G147" i="12"/>
  <c r="H147" i="12" s="1"/>
  <c r="G148" i="12"/>
  <c r="H148" i="12" s="1"/>
  <c r="G149" i="12"/>
  <c r="H149" i="12" s="1"/>
  <c r="G150" i="12"/>
  <c r="H150" i="12" s="1"/>
  <c r="G151" i="12"/>
  <c r="H151" i="12"/>
  <c r="G152" i="12"/>
  <c r="H152" i="12" s="1"/>
  <c r="G153" i="12"/>
  <c r="H153" i="12"/>
  <c r="G154" i="12"/>
  <c r="H154" i="12" s="1"/>
  <c r="G155" i="12"/>
  <c r="H155" i="12" s="1"/>
  <c r="G156" i="12"/>
  <c r="H156" i="12" s="1"/>
  <c r="G157" i="12"/>
  <c r="H157" i="12" s="1"/>
  <c r="G158" i="12"/>
  <c r="H158" i="12" s="1"/>
  <c r="G159" i="12"/>
  <c r="H159" i="12"/>
  <c r="G160" i="12"/>
  <c r="H160" i="12" s="1"/>
  <c r="G161" i="12"/>
  <c r="H161" i="12"/>
  <c r="G162" i="12"/>
  <c r="H162" i="12" s="1"/>
  <c r="G163" i="12"/>
  <c r="H163" i="12" s="1"/>
  <c r="G164" i="12"/>
  <c r="H164" i="12" s="1"/>
  <c r="G165" i="12"/>
  <c r="H165" i="12" s="1"/>
  <c r="G166" i="12"/>
  <c r="H166" i="12" s="1"/>
  <c r="G167" i="12"/>
  <c r="H167" i="12"/>
  <c r="G168" i="12"/>
  <c r="H168" i="12" s="1"/>
  <c r="G169" i="12"/>
  <c r="H169" i="12"/>
  <c r="G170" i="12"/>
  <c r="H170" i="12" s="1"/>
  <c r="G171" i="12"/>
  <c r="H171" i="12" s="1"/>
  <c r="G172" i="12"/>
  <c r="H172" i="12" s="1"/>
  <c r="G173" i="12"/>
  <c r="H173" i="12" s="1"/>
  <c r="G174" i="12"/>
  <c r="H174" i="12" s="1"/>
  <c r="G175" i="12"/>
  <c r="H175" i="12"/>
  <c r="G176" i="12"/>
  <c r="H176" i="12" s="1"/>
  <c r="G177" i="12"/>
  <c r="H177" i="12"/>
  <c r="G178" i="12"/>
  <c r="H178" i="12" s="1"/>
  <c r="G179" i="12"/>
  <c r="H179" i="12"/>
  <c r="G180" i="12"/>
  <c r="H180" i="12" s="1"/>
  <c r="G181" i="12"/>
  <c r="H181" i="12"/>
  <c r="G182" i="12"/>
  <c r="H182" i="12" s="1"/>
  <c r="G183" i="12"/>
  <c r="H183" i="12"/>
  <c r="G184" i="12"/>
  <c r="H184" i="12" s="1"/>
  <c r="G185" i="12"/>
  <c r="H185" i="12"/>
  <c r="G186" i="12"/>
  <c r="H186" i="12" s="1"/>
  <c r="G187" i="12"/>
  <c r="H187" i="12"/>
  <c r="G188" i="12"/>
  <c r="H188" i="12" s="1"/>
  <c r="G189" i="12"/>
  <c r="H189" i="12"/>
  <c r="G190" i="12"/>
  <c r="H190" i="12" s="1"/>
  <c r="G191" i="12"/>
  <c r="H191" i="12"/>
  <c r="G192" i="12"/>
  <c r="H192" i="12" s="1"/>
  <c r="G193" i="12"/>
  <c r="H193" i="12"/>
  <c r="G194" i="12"/>
  <c r="H194" i="12" s="1"/>
  <c r="G195" i="12"/>
  <c r="H195" i="12"/>
  <c r="G196" i="12"/>
  <c r="H196" i="12" s="1"/>
  <c r="G197" i="12"/>
  <c r="H197" i="12"/>
  <c r="G198" i="12"/>
  <c r="H198" i="12" s="1"/>
  <c r="G199" i="12"/>
  <c r="H199" i="12"/>
  <c r="G200" i="12"/>
  <c r="H200" i="12" s="1"/>
  <c r="G201" i="12"/>
  <c r="H201" i="12"/>
  <c r="G202" i="12"/>
  <c r="H202" i="12" s="1"/>
  <c r="G203" i="12"/>
  <c r="H203" i="12"/>
  <c r="G204" i="12"/>
  <c r="H204" i="12" s="1"/>
  <c r="G205" i="12"/>
  <c r="H205" i="12"/>
  <c r="G206" i="12"/>
  <c r="H206" i="12" s="1"/>
  <c r="G207" i="12"/>
  <c r="H207" i="12"/>
  <c r="G208" i="12"/>
  <c r="H208" i="12" s="1"/>
  <c r="G209" i="12"/>
  <c r="H209" i="12" s="1"/>
  <c r="G210" i="12"/>
  <c r="H210" i="12" s="1"/>
  <c r="G211" i="12"/>
  <c r="H211" i="12" s="1"/>
  <c r="G212" i="12"/>
  <c r="H212" i="12" s="1"/>
  <c r="G213" i="12"/>
  <c r="H213" i="12" s="1"/>
  <c r="G214" i="12"/>
  <c r="H214" i="12" s="1"/>
  <c r="G215" i="12"/>
  <c r="H215" i="12" s="1"/>
  <c r="G216" i="12"/>
  <c r="H216" i="12" s="1"/>
  <c r="G217" i="12"/>
  <c r="H217" i="12" s="1"/>
  <c r="G218" i="12"/>
  <c r="H218" i="12" s="1"/>
  <c r="G219" i="12"/>
  <c r="H219" i="12" s="1"/>
  <c r="G220" i="12"/>
  <c r="H220" i="12" s="1"/>
  <c r="G221" i="12"/>
  <c r="H221" i="12" s="1"/>
  <c r="G222" i="12"/>
  <c r="H222" i="12" s="1"/>
  <c r="G223" i="12"/>
  <c r="H223" i="12" s="1"/>
  <c r="G224" i="12"/>
  <c r="H224" i="12" s="1"/>
  <c r="G225" i="12"/>
  <c r="H225" i="12" s="1"/>
  <c r="G226" i="12"/>
  <c r="H226" i="12" s="1"/>
  <c r="G227" i="12"/>
  <c r="H227" i="12" s="1"/>
  <c r="G228" i="12"/>
  <c r="H228" i="12" s="1"/>
  <c r="G229" i="12"/>
  <c r="H229" i="12" s="1"/>
  <c r="G230" i="12"/>
  <c r="H230" i="12" s="1"/>
  <c r="G231" i="12"/>
  <c r="H231" i="12" s="1"/>
  <c r="G232" i="12"/>
  <c r="H232" i="12" s="1"/>
  <c r="G233" i="12"/>
  <c r="H233" i="12" s="1"/>
  <c r="G234" i="12"/>
  <c r="H234" i="12" s="1"/>
  <c r="G235" i="12"/>
  <c r="H235" i="12" s="1"/>
  <c r="G236" i="12"/>
  <c r="H236" i="12" s="1"/>
  <c r="G237" i="12"/>
  <c r="H237" i="12" s="1"/>
  <c r="G238" i="12"/>
  <c r="H238" i="12" s="1"/>
  <c r="G239" i="12"/>
  <c r="H239" i="12" s="1"/>
  <c r="G240" i="12"/>
  <c r="H240" i="12" s="1"/>
  <c r="G241" i="12"/>
  <c r="H241" i="12" s="1"/>
  <c r="G242" i="12"/>
  <c r="H242" i="12" s="1"/>
  <c r="G243" i="12"/>
  <c r="H243" i="12" s="1"/>
  <c r="G244" i="12"/>
  <c r="H244" i="12" s="1"/>
  <c r="G245" i="12"/>
  <c r="H245" i="12" s="1"/>
  <c r="G246" i="12"/>
  <c r="H246" i="12" s="1"/>
  <c r="G247" i="12"/>
  <c r="H247" i="12" s="1"/>
  <c r="G248" i="12"/>
  <c r="H248" i="12" s="1"/>
  <c r="G249" i="12"/>
  <c r="H249" i="12" s="1"/>
  <c r="G250" i="12"/>
  <c r="H250" i="12" s="1"/>
  <c r="G251" i="12"/>
  <c r="H251" i="12" s="1"/>
  <c r="G252" i="12"/>
  <c r="H252" i="12" s="1"/>
  <c r="G253" i="12"/>
  <c r="H253" i="12" s="1"/>
  <c r="G254" i="12"/>
  <c r="H254" i="12" s="1"/>
  <c r="G255" i="12"/>
  <c r="H255" i="12" s="1"/>
  <c r="G256" i="12"/>
  <c r="H256" i="12" s="1"/>
  <c r="G257" i="12"/>
  <c r="H257" i="12" s="1"/>
  <c r="G258" i="12"/>
  <c r="H258" i="12" s="1"/>
  <c r="G259" i="12"/>
  <c r="H259" i="12" s="1"/>
  <c r="G260" i="12"/>
  <c r="H260" i="12" s="1"/>
  <c r="G261" i="12"/>
  <c r="H261" i="12" s="1"/>
  <c r="G262" i="12"/>
  <c r="H262" i="12" s="1"/>
  <c r="G263" i="12"/>
  <c r="H263" i="12" s="1"/>
  <c r="G264" i="12"/>
  <c r="H264" i="12" s="1"/>
  <c r="G265" i="12"/>
  <c r="H265" i="12" s="1"/>
  <c r="G266" i="12"/>
  <c r="H266" i="12" s="1"/>
  <c r="G7" i="12"/>
  <c r="H7" i="12" s="1"/>
  <c r="G8" i="10"/>
  <c r="H8" i="10" s="1"/>
  <c r="G9" i="10"/>
  <c r="H9" i="10"/>
  <c r="G10" i="10"/>
  <c r="H10" i="10" s="1"/>
  <c r="G11" i="10"/>
  <c r="H11" i="10"/>
  <c r="G12" i="10"/>
  <c r="H12" i="10" s="1"/>
  <c r="G13" i="10"/>
  <c r="H13" i="10"/>
  <c r="G14" i="10"/>
  <c r="H14" i="10" s="1"/>
  <c r="G15" i="10"/>
  <c r="H15" i="10"/>
  <c r="G16" i="10"/>
  <c r="H16" i="10" s="1"/>
  <c r="G17" i="10"/>
  <c r="H17" i="10"/>
  <c r="G18" i="10"/>
  <c r="H18" i="10" s="1"/>
  <c r="G19" i="10"/>
  <c r="H19" i="10"/>
  <c r="G20" i="10"/>
  <c r="H20" i="10" s="1"/>
  <c r="G21" i="10"/>
  <c r="H21" i="10"/>
  <c r="G22" i="10"/>
  <c r="H22" i="10" s="1"/>
  <c r="G23" i="10"/>
  <c r="H23" i="10"/>
  <c r="G24" i="10"/>
  <c r="H24" i="10" s="1"/>
  <c r="G25" i="10"/>
  <c r="H25" i="10"/>
  <c r="G26" i="10"/>
  <c r="H26" i="10" s="1"/>
  <c r="G27" i="10"/>
  <c r="H27" i="10"/>
  <c r="G28" i="10"/>
  <c r="H28" i="10" s="1"/>
  <c r="G29" i="10"/>
  <c r="H29" i="10"/>
  <c r="G30" i="10"/>
  <c r="H30" i="10" s="1"/>
  <c r="G31" i="10"/>
  <c r="H31" i="10"/>
  <c r="G32" i="10"/>
  <c r="H32" i="10" s="1"/>
  <c r="G33" i="10"/>
  <c r="H33" i="10"/>
  <c r="G34" i="10"/>
  <c r="H34" i="10" s="1"/>
  <c r="G35" i="10"/>
  <c r="H35" i="10"/>
  <c r="G36" i="10"/>
  <c r="H36" i="10" s="1"/>
  <c r="G37" i="10"/>
  <c r="H37" i="10"/>
  <c r="G38" i="10"/>
  <c r="H38" i="10" s="1"/>
  <c r="G39" i="10"/>
  <c r="H39" i="10"/>
  <c r="G40" i="10"/>
  <c r="H40" i="10" s="1"/>
  <c r="G41" i="10"/>
  <c r="H41" i="10"/>
  <c r="G42" i="10"/>
  <c r="H42" i="10" s="1"/>
  <c r="G43" i="10"/>
  <c r="H43" i="10"/>
  <c r="G44" i="10"/>
  <c r="H44" i="10" s="1"/>
  <c r="G45" i="10"/>
  <c r="H45" i="10"/>
  <c r="G46" i="10"/>
  <c r="H46" i="10" s="1"/>
  <c r="G47" i="10"/>
  <c r="H47" i="10"/>
  <c r="G48" i="10"/>
  <c r="H48" i="10" s="1"/>
  <c r="G49" i="10"/>
  <c r="H49" i="10"/>
  <c r="G50" i="10"/>
  <c r="H50" i="10" s="1"/>
  <c r="G51" i="10"/>
  <c r="H51" i="10"/>
  <c r="G52" i="10"/>
  <c r="H52" i="10" s="1"/>
  <c r="G53" i="10"/>
  <c r="H53" i="10"/>
  <c r="G54" i="10"/>
  <c r="H54" i="10" s="1"/>
  <c r="G55" i="10"/>
  <c r="H55" i="10"/>
  <c r="G56" i="10"/>
  <c r="H56" i="10" s="1"/>
  <c r="G57" i="10"/>
  <c r="H57" i="10"/>
  <c r="G58" i="10"/>
  <c r="H58" i="10" s="1"/>
  <c r="G59" i="10"/>
  <c r="H59" i="10"/>
  <c r="G60" i="10"/>
  <c r="H60" i="10" s="1"/>
  <c r="G61" i="10"/>
  <c r="H61" i="10"/>
  <c r="G62" i="10"/>
  <c r="H62" i="10" s="1"/>
  <c r="G63" i="10"/>
  <c r="H63" i="10"/>
  <c r="G64" i="10"/>
  <c r="H64" i="10" s="1"/>
  <c r="G65" i="10"/>
  <c r="H65" i="10"/>
  <c r="G66" i="10"/>
  <c r="H66" i="10" s="1"/>
  <c r="G67" i="10"/>
  <c r="H67" i="10"/>
  <c r="G68" i="10"/>
  <c r="H68" i="10" s="1"/>
  <c r="G69" i="10"/>
  <c r="H69" i="10"/>
  <c r="G70" i="10"/>
  <c r="H70" i="10" s="1"/>
  <c r="G71" i="10"/>
  <c r="H71" i="10"/>
  <c r="G72" i="10"/>
  <c r="H72" i="10" s="1"/>
  <c r="G73" i="10"/>
  <c r="H73" i="10"/>
  <c r="G74" i="10"/>
  <c r="H74" i="10" s="1"/>
  <c r="G75" i="10"/>
  <c r="H75" i="10"/>
  <c r="G76" i="10"/>
  <c r="H76" i="10" s="1"/>
  <c r="G77" i="10"/>
  <c r="H77" i="10" s="1"/>
  <c r="G78" i="10"/>
  <c r="H78" i="10" s="1"/>
  <c r="G79" i="10"/>
  <c r="H79" i="10"/>
  <c r="G80" i="10"/>
  <c r="H80" i="10" s="1"/>
  <c r="G81" i="10"/>
  <c r="H81" i="10" s="1"/>
  <c r="G82" i="10"/>
  <c r="H82" i="10" s="1"/>
  <c r="G83" i="10"/>
  <c r="H83" i="10"/>
  <c r="G84" i="10"/>
  <c r="H84" i="10" s="1"/>
  <c r="G85" i="10"/>
  <c r="H85" i="10" s="1"/>
  <c r="G86" i="10"/>
  <c r="H86" i="10" s="1"/>
  <c r="G87" i="10"/>
  <c r="H87" i="10"/>
  <c r="G88" i="10"/>
  <c r="H88" i="10" s="1"/>
  <c r="G89" i="10"/>
  <c r="H89" i="10" s="1"/>
  <c r="G90" i="10"/>
  <c r="H90" i="10" s="1"/>
  <c r="G91" i="10"/>
  <c r="H91" i="10"/>
  <c r="G92" i="10"/>
  <c r="H92" i="10" s="1"/>
  <c r="G93" i="10"/>
  <c r="H93" i="10" s="1"/>
  <c r="G94" i="10"/>
  <c r="H94" i="10" s="1"/>
  <c r="G95" i="10"/>
  <c r="H95" i="10"/>
  <c r="G96" i="10"/>
  <c r="H96" i="10" s="1"/>
  <c r="G97" i="10"/>
  <c r="H97" i="10" s="1"/>
  <c r="G98" i="10"/>
  <c r="H98" i="10" s="1"/>
  <c r="G99" i="10"/>
  <c r="H99" i="10"/>
  <c r="G100" i="10"/>
  <c r="H100" i="10" s="1"/>
  <c r="G101" i="10"/>
  <c r="H101" i="10" s="1"/>
  <c r="G102" i="10"/>
  <c r="H102" i="10" s="1"/>
  <c r="G103" i="10"/>
  <c r="H103" i="10"/>
  <c r="G104" i="10"/>
  <c r="H104" i="10" s="1"/>
  <c r="G105" i="10"/>
  <c r="H105" i="10" s="1"/>
  <c r="G106" i="10"/>
  <c r="H106" i="10" s="1"/>
  <c r="G107" i="10"/>
  <c r="H107" i="10"/>
  <c r="G108" i="10"/>
  <c r="H108" i="10" s="1"/>
  <c r="G109" i="10"/>
  <c r="H109" i="10" s="1"/>
  <c r="G110" i="10"/>
  <c r="H110" i="10" s="1"/>
  <c r="G111" i="10"/>
  <c r="H111" i="10"/>
  <c r="G112" i="10"/>
  <c r="H112" i="10" s="1"/>
  <c r="G113" i="10"/>
  <c r="H113" i="10" s="1"/>
  <c r="G114" i="10"/>
  <c r="H114" i="10" s="1"/>
  <c r="G115" i="10"/>
  <c r="H115" i="10"/>
  <c r="G116" i="10"/>
  <c r="H116" i="10" s="1"/>
  <c r="G117" i="10"/>
  <c r="H117" i="10" s="1"/>
  <c r="G118" i="10"/>
  <c r="H118" i="10" s="1"/>
  <c r="G119" i="10"/>
  <c r="H119" i="10"/>
  <c r="G120" i="10"/>
  <c r="H120" i="10" s="1"/>
  <c r="G121" i="10"/>
  <c r="H121" i="10" s="1"/>
  <c r="G122" i="10"/>
  <c r="H122" i="10" s="1"/>
  <c r="G123" i="10"/>
  <c r="H123" i="10"/>
  <c r="G124" i="10"/>
  <c r="H124" i="10" s="1"/>
  <c r="G125" i="10"/>
  <c r="H125" i="10" s="1"/>
  <c r="G126" i="10"/>
  <c r="H126" i="10" s="1"/>
  <c r="G127" i="10"/>
  <c r="H127" i="10"/>
  <c r="G128" i="10"/>
  <c r="H128" i="10" s="1"/>
  <c r="G129" i="10"/>
  <c r="H129" i="10" s="1"/>
  <c r="G130" i="10"/>
  <c r="H130" i="10" s="1"/>
  <c r="G131" i="10"/>
  <c r="H131" i="10"/>
  <c r="G132" i="10"/>
  <c r="H132" i="10" s="1"/>
  <c r="G133" i="10"/>
  <c r="H133" i="10" s="1"/>
  <c r="G134" i="10"/>
  <c r="H134" i="10" s="1"/>
  <c r="G135" i="10"/>
  <c r="H135" i="10"/>
  <c r="G136" i="10"/>
  <c r="H136" i="10" s="1"/>
  <c r="G137" i="10"/>
  <c r="H137" i="10" s="1"/>
  <c r="G138" i="10"/>
  <c r="H138" i="10" s="1"/>
  <c r="G139" i="10"/>
  <c r="H139" i="10"/>
  <c r="G140" i="10"/>
  <c r="H140" i="10" s="1"/>
  <c r="G141" i="10"/>
  <c r="H141" i="10" s="1"/>
  <c r="G142" i="10"/>
  <c r="H142" i="10" s="1"/>
  <c r="G143" i="10"/>
  <c r="H143" i="10"/>
  <c r="G144" i="10"/>
  <c r="H144" i="10" s="1"/>
  <c r="G145" i="10"/>
  <c r="H145" i="10" s="1"/>
  <c r="G146" i="10"/>
  <c r="H146" i="10" s="1"/>
  <c r="G147" i="10"/>
  <c r="H147" i="10"/>
  <c r="G148" i="10"/>
  <c r="H148" i="10" s="1"/>
  <c r="G149" i="10"/>
  <c r="H149" i="10" s="1"/>
  <c r="G150" i="10"/>
  <c r="H150" i="10" s="1"/>
  <c r="G151" i="10"/>
  <c r="H151" i="10"/>
  <c r="G152" i="10"/>
  <c r="H152" i="10" s="1"/>
  <c r="G153" i="10"/>
  <c r="H153" i="10" s="1"/>
  <c r="G154" i="10"/>
  <c r="H154" i="10" s="1"/>
  <c r="G155" i="10"/>
  <c r="H155" i="10"/>
  <c r="G156" i="10"/>
  <c r="H156" i="10" s="1"/>
  <c r="G157" i="10"/>
  <c r="H157" i="10" s="1"/>
  <c r="G158" i="10"/>
  <c r="H158" i="10" s="1"/>
  <c r="G159" i="10"/>
  <c r="H159" i="10"/>
  <c r="G160" i="10"/>
  <c r="H160" i="10" s="1"/>
  <c r="G161" i="10"/>
  <c r="H161" i="10" s="1"/>
  <c r="G162" i="10"/>
  <c r="H162" i="10" s="1"/>
  <c r="G163" i="10"/>
  <c r="H163" i="10"/>
  <c r="G164" i="10"/>
  <c r="H164" i="10" s="1"/>
  <c r="G165" i="10"/>
  <c r="H165" i="10" s="1"/>
  <c r="G166" i="10"/>
  <c r="H166" i="10" s="1"/>
  <c r="G167" i="10"/>
  <c r="H167" i="10"/>
  <c r="G168" i="10"/>
  <c r="H168" i="10" s="1"/>
  <c r="G169" i="10"/>
  <c r="H169" i="10" s="1"/>
  <c r="G170" i="10"/>
  <c r="H170" i="10" s="1"/>
  <c r="G171" i="10"/>
  <c r="H171" i="10"/>
  <c r="G172" i="10"/>
  <c r="H172" i="10" s="1"/>
  <c r="G173" i="10"/>
  <c r="H173" i="10" s="1"/>
  <c r="G174" i="10"/>
  <c r="H174" i="10" s="1"/>
  <c r="G175" i="10"/>
  <c r="H175" i="10"/>
  <c r="G176" i="10"/>
  <c r="H176" i="10" s="1"/>
  <c r="G177" i="10"/>
  <c r="H177" i="10" s="1"/>
  <c r="G178" i="10"/>
  <c r="H178" i="10" s="1"/>
  <c r="G179" i="10"/>
  <c r="H179" i="10" s="1"/>
  <c r="G180" i="10"/>
  <c r="H180" i="10" s="1"/>
  <c r="G181" i="10"/>
  <c r="H181" i="10" s="1"/>
  <c r="G182" i="10"/>
  <c r="H182" i="10" s="1"/>
  <c r="G183" i="10"/>
  <c r="H183" i="10" s="1"/>
  <c r="G184" i="10"/>
  <c r="H184" i="10" s="1"/>
  <c r="G185" i="10"/>
  <c r="H185" i="10" s="1"/>
  <c r="G186" i="10"/>
  <c r="H186" i="10" s="1"/>
  <c r="G187" i="10"/>
  <c r="H187" i="10" s="1"/>
  <c r="G188" i="10"/>
  <c r="H188" i="10" s="1"/>
  <c r="G189" i="10"/>
  <c r="H189" i="10" s="1"/>
  <c r="G190" i="10"/>
  <c r="H190" i="10" s="1"/>
  <c r="G191" i="10"/>
  <c r="H191" i="10" s="1"/>
  <c r="G192" i="10"/>
  <c r="H192" i="10" s="1"/>
  <c r="G193" i="10"/>
  <c r="H193" i="10" s="1"/>
  <c r="G194" i="10"/>
  <c r="H194" i="10" s="1"/>
  <c r="G195" i="10"/>
  <c r="H195" i="10" s="1"/>
  <c r="G196" i="10"/>
  <c r="H196" i="10" s="1"/>
  <c r="G197" i="10"/>
  <c r="H197" i="10" s="1"/>
  <c r="G198" i="10"/>
  <c r="H198" i="10" s="1"/>
  <c r="G199" i="10"/>
  <c r="H199" i="10" s="1"/>
  <c r="G200" i="10"/>
  <c r="H200" i="10" s="1"/>
  <c r="G201" i="10"/>
  <c r="H201" i="10" s="1"/>
  <c r="G202" i="10"/>
  <c r="H202" i="10" s="1"/>
  <c r="G203" i="10"/>
  <c r="H203" i="10" s="1"/>
  <c r="G204" i="10"/>
  <c r="H204" i="10" s="1"/>
  <c r="G205" i="10"/>
  <c r="H205" i="10" s="1"/>
  <c r="G206" i="10"/>
  <c r="H206" i="10" s="1"/>
  <c r="G207" i="10"/>
  <c r="H207" i="10" s="1"/>
  <c r="G208" i="10"/>
  <c r="H208" i="10" s="1"/>
  <c r="G209" i="10"/>
  <c r="H209" i="10" s="1"/>
  <c r="G210" i="10"/>
  <c r="H210" i="10" s="1"/>
  <c r="G211" i="10"/>
  <c r="H211" i="10" s="1"/>
  <c r="G212" i="10"/>
  <c r="H212" i="10" s="1"/>
  <c r="G213" i="10"/>
  <c r="H213" i="10" s="1"/>
  <c r="G214" i="10"/>
  <c r="H214" i="10" s="1"/>
  <c r="G215" i="10"/>
  <c r="H215" i="10" s="1"/>
  <c r="G216" i="10"/>
  <c r="H216" i="10" s="1"/>
  <c r="G217" i="10"/>
  <c r="H217" i="10" s="1"/>
  <c r="G218" i="10"/>
  <c r="H218" i="10" s="1"/>
  <c r="G219" i="10"/>
  <c r="H219" i="10" s="1"/>
  <c r="G220" i="10"/>
  <c r="H220" i="10" s="1"/>
  <c r="G221" i="10"/>
  <c r="H221" i="10" s="1"/>
  <c r="G222" i="10"/>
  <c r="H222" i="10" s="1"/>
  <c r="G223" i="10"/>
  <c r="H223" i="10" s="1"/>
  <c r="G224" i="10"/>
  <c r="H224" i="10" s="1"/>
  <c r="G225" i="10"/>
  <c r="H225" i="10" s="1"/>
  <c r="G226" i="10"/>
  <c r="H226" i="10" s="1"/>
  <c r="G227" i="10"/>
  <c r="H227" i="10" s="1"/>
  <c r="G228" i="10"/>
  <c r="H228" i="10" s="1"/>
  <c r="G229" i="10"/>
  <c r="H229" i="10" s="1"/>
  <c r="G230" i="10"/>
  <c r="H230" i="10" s="1"/>
  <c r="G231" i="10"/>
  <c r="H231" i="10" s="1"/>
  <c r="G232" i="10"/>
  <c r="H232" i="10" s="1"/>
  <c r="G233" i="10"/>
  <c r="H233" i="10" s="1"/>
  <c r="G234" i="10"/>
  <c r="H234" i="10" s="1"/>
  <c r="G235" i="10"/>
  <c r="H235" i="10" s="1"/>
  <c r="G236" i="10"/>
  <c r="H236" i="10" s="1"/>
  <c r="G237" i="10"/>
  <c r="H237" i="10" s="1"/>
  <c r="G238" i="10"/>
  <c r="H238" i="10" s="1"/>
  <c r="G239" i="10"/>
  <c r="H239" i="10" s="1"/>
  <c r="G240" i="10"/>
  <c r="H240" i="10" s="1"/>
  <c r="G241" i="10"/>
  <c r="H241" i="10" s="1"/>
  <c r="G242" i="10"/>
  <c r="H242" i="10" s="1"/>
  <c r="G243" i="10"/>
  <c r="H243" i="10" s="1"/>
  <c r="G244" i="10"/>
  <c r="H244" i="10" s="1"/>
  <c r="G245" i="10"/>
  <c r="H245" i="10" s="1"/>
  <c r="G246" i="10"/>
  <c r="H246" i="10" s="1"/>
  <c r="G247" i="10"/>
  <c r="H247" i="10" s="1"/>
  <c r="G248" i="10"/>
  <c r="H248" i="10" s="1"/>
  <c r="G249" i="10"/>
  <c r="H249" i="10" s="1"/>
  <c r="G250" i="10"/>
  <c r="H250" i="10" s="1"/>
  <c r="G251" i="10"/>
  <c r="H251" i="10" s="1"/>
  <c r="G252" i="10"/>
  <c r="H252" i="10" s="1"/>
  <c r="G253" i="10"/>
  <c r="H253" i="10" s="1"/>
  <c r="G254" i="10"/>
  <c r="H254" i="10" s="1"/>
  <c r="G255" i="10"/>
  <c r="H255" i="10" s="1"/>
  <c r="G256" i="10"/>
  <c r="H256" i="10" s="1"/>
  <c r="G257" i="10"/>
  <c r="H257" i="10" s="1"/>
  <c r="G258" i="10"/>
  <c r="H258" i="10" s="1"/>
  <c r="G259" i="10"/>
  <c r="H259" i="10" s="1"/>
  <c r="G260" i="10"/>
  <c r="H260" i="10" s="1"/>
  <c r="G261" i="10"/>
  <c r="H261" i="10" s="1"/>
  <c r="G262" i="10"/>
  <c r="H262" i="10" s="1"/>
  <c r="G263" i="10"/>
  <c r="H263" i="10" s="1"/>
  <c r="G264" i="10"/>
  <c r="H264" i="10" s="1"/>
  <c r="G265" i="10"/>
  <c r="H265" i="10" s="1"/>
  <c r="G266" i="10"/>
  <c r="H266" i="10" s="1"/>
  <c r="G267" i="10"/>
  <c r="H267" i="10" s="1"/>
  <c r="G268" i="10"/>
  <c r="H268" i="10" s="1"/>
  <c r="G269" i="10"/>
  <c r="H269" i="10" s="1"/>
  <c r="G270" i="10"/>
  <c r="H270" i="10" s="1"/>
  <c r="G271" i="10"/>
  <c r="H271" i="10" s="1"/>
  <c r="G272" i="10"/>
  <c r="H272" i="10" s="1"/>
  <c r="G273" i="10"/>
  <c r="H273" i="10" s="1"/>
  <c r="G274" i="10"/>
  <c r="H274" i="10" s="1"/>
  <c r="G275" i="10"/>
  <c r="H275" i="10" s="1"/>
  <c r="G276" i="10"/>
  <c r="H276" i="10" s="1"/>
  <c r="G277" i="10"/>
  <c r="H277" i="10" s="1"/>
  <c r="G278" i="10"/>
  <c r="H278" i="10" s="1"/>
  <c r="G279" i="10"/>
  <c r="H279" i="10" s="1"/>
  <c r="G280" i="10"/>
  <c r="H280" i="10" s="1"/>
  <c r="G281" i="10"/>
  <c r="H281" i="10" s="1"/>
  <c r="G282" i="10"/>
  <c r="H282" i="10" s="1"/>
  <c r="G283" i="10"/>
  <c r="H283" i="10" s="1"/>
  <c r="G284" i="10"/>
  <c r="H284" i="10" s="1"/>
  <c r="G285" i="10"/>
  <c r="H285" i="10" s="1"/>
  <c r="G286" i="10"/>
  <c r="H286" i="10" s="1"/>
  <c r="G287" i="10"/>
  <c r="H287" i="10" s="1"/>
  <c r="G288" i="10"/>
  <c r="H288" i="10" s="1"/>
  <c r="G289" i="10"/>
  <c r="H289" i="10" s="1"/>
  <c r="G290" i="10"/>
  <c r="H290" i="10" s="1"/>
  <c r="G291" i="10"/>
  <c r="H291" i="10" s="1"/>
  <c r="G292" i="10"/>
  <c r="H292" i="10" s="1"/>
  <c r="G7" i="10"/>
  <c r="H7" i="10" s="1"/>
  <c r="G8" i="9"/>
  <c r="H8" i="9" s="1"/>
  <c r="G9" i="9"/>
  <c r="H9" i="9"/>
  <c r="G10" i="9"/>
  <c r="H10" i="9" s="1"/>
  <c r="G11" i="9"/>
  <c r="H11" i="9"/>
  <c r="G12" i="9"/>
  <c r="H12" i="9" s="1"/>
  <c r="G13" i="9"/>
  <c r="H13" i="9" s="1"/>
  <c r="G14" i="9"/>
  <c r="H14" i="9" s="1"/>
  <c r="G15" i="9"/>
  <c r="H15" i="9"/>
  <c r="G16" i="9"/>
  <c r="H16" i="9" s="1"/>
  <c r="G17" i="9"/>
  <c r="H17" i="9"/>
  <c r="G18" i="9"/>
  <c r="H18" i="9" s="1"/>
  <c r="G19" i="9"/>
  <c r="H19" i="9"/>
  <c r="G20" i="9"/>
  <c r="H20" i="9" s="1"/>
  <c r="G21" i="9"/>
  <c r="H21" i="9" s="1"/>
  <c r="G22" i="9"/>
  <c r="H22" i="9" s="1"/>
  <c r="G23" i="9"/>
  <c r="H23" i="9"/>
  <c r="G24" i="9"/>
  <c r="H24" i="9" s="1"/>
  <c r="G25" i="9"/>
  <c r="H25" i="9"/>
  <c r="G26" i="9"/>
  <c r="H26" i="9" s="1"/>
  <c r="G27" i="9"/>
  <c r="H27" i="9"/>
  <c r="G28" i="9"/>
  <c r="H28" i="9" s="1"/>
  <c r="G29" i="9"/>
  <c r="H29" i="9" s="1"/>
  <c r="G30" i="9"/>
  <c r="H30" i="9" s="1"/>
  <c r="G31" i="9"/>
  <c r="H31" i="9" s="1"/>
  <c r="G32" i="9"/>
  <c r="H32" i="9" s="1"/>
  <c r="G33" i="9"/>
  <c r="H33" i="9"/>
  <c r="G34" i="9"/>
  <c r="H34" i="9" s="1"/>
  <c r="G35" i="9"/>
  <c r="H35" i="9"/>
  <c r="G36" i="9"/>
  <c r="H36" i="9" s="1"/>
  <c r="G37" i="9"/>
  <c r="H37" i="9" s="1"/>
  <c r="G38" i="9"/>
  <c r="H38" i="9" s="1"/>
  <c r="G39" i="9"/>
  <c r="H39" i="9"/>
  <c r="G40" i="9"/>
  <c r="H40" i="9" s="1"/>
  <c r="G41" i="9"/>
  <c r="H41" i="9"/>
  <c r="G42" i="9"/>
  <c r="H42" i="9" s="1"/>
  <c r="G43" i="9"/>
  <c r="H43" i="9"/>
  <c r="G44" i="9"/>
  <c r="H44" i="9" s="1"/>
  <c r="G45" i="9"/>
  <c r="H45" i="9" s="1"/>
  <c r="G46" i="9"/>
  <c r="H46" i="9" s="1"/>
  <c r="G47" i="9"/>
  <c r="H47" i="9"/>
  <c r="G48" i="9"/>
  <c r="H48" i="9" s="1"/>
  <c r="G49" i="9"/>
  <c r="H49" i="9"/>
  <c r="G50" i="9"/>
  <c r="H50" i="9" s="1"/>
  <c r="G51" i="9"/>
  <c r="H51" i="9"/>
  <c r="G52" i="9"/>
  <c r="H52" i="9" s="1"/>
  <c r="G53" i="9"/>
  <c r="H53" i="9" s="1"/>
  <c r="G54" i="9"/>
  <c r="H54" i="9" s="1"/>
  <c r="G55" i="9"/>
  <c r="H55" i="9"/>
  <c r="G56" i="9"/>
  <c r="H56" i="9" s="1"/>
  <c r="G57" i="9"/>
  <c r="H57" i="9"/>
  <c r="G58" i="9"/>
  <c r="H58" i="9" s="1"/>
  <c r="G59" i="9"/>
  <c r="H59" i="9"/>
  <c r="G60" i="9"/>
  <c r="H60" i="9" s="1"/>
  <c r="G61" i="9"/>
  <c r="H61" i="9" s="1"/>
  <c r="G62" i="9"/>
  <c r="H62" i="9" s="1"/>
  <c r="G63" i="9"/>
  <c r="H63" i="9" s="1"/>
  <c r="G64" i="9"/>
  <c r="H64" i="9" s="1"/>
  <c r="G65" i="9"/>
  <c r="H65" i="9"/>
  <c r="G66" i="9"/>
  <c r="H66" i="9" s="1"/>
  <c r="G67" i="9"/>
  <c r="H67" i="9"/>
  <c r="G68" i="9"/>
  <c r="H68" i="9" s="1"/>
  <c r="G69" i="9"/>
  <c r="H69" i="9" s="1"/>
  <c r="G70" i="9"/>
  <c r="H70" i="9" s="1"/>
  <c r="G71" i="9"/>
  <c r="H71" i="9"/>
  <c r="G72" i="9"/>
  <c r="H72" i="9" s="1"/>
  <c r="G73" i="9"/>
  <c r="H73" i="9"/>
  <c r="G74" i="9"/>
  <c r="H74" i="9" s="1"/>
  <c r="G75" i="9"/>
  <c r="H75" i="9"/>
  <c r="G76" i="9"/>
  <c r="H76" i="9" s="1"/>
  <c r="G77" i="9"/>
  <c r="H77" i="9" s="1"/>
  <c r="G78" i="9"/>
  <c r="H78" i="9" s="1"/>
  <c r="G79" i="9"/>
  <c r="H79" i="9"/>
  <c r="G80" i="9"/>
  <c r="H80" i="9" s="1"/>
  <c r="G81" i="9"/>
  <c r="H81" i="9"/>
  <c r="G82" i="9"/>
  <c r="H82" i="9" s="1"/>
  <c r="G83" i="9"/>
  <c r="H83" i="9"/>
  <c r="G84" i="9"/>
  <c r="H84" i="9" s="1"/>
  <c r="G85" i="9"/>
  <c r="H85" i="9" s="1"/>
  <c r="G86" i="9"/>
  <c r="H86" i="9" s="1"/>
  <c r="G87" i="9"/>
  <c r="H87" i="9"/>
  <c r="G88" i="9"/>
  <c r="H88" i="9" s="1"/>
  <c r="G89" i="9"/>
  <c r="H89" i="9"/>
  <c r="G90" i="9"/>
  <c r="H90" i="9" s="1"/>
  <c r="G91" i="9"/>
  <c r="H91" i="9"/>
  <c r="G92" i="9"/>
  <c r="H92" i="9" s="1"/>
  <c r="G93" i="9"/>
  <c r="H93" i="9" s="1"/>
  <c r="G94" i="9"/>
  <c r="H94" i="9" s="1"/>
  <c r="G95" i="9"/>
  <c r="H95" i="9" s="1"/>
  <c r="G96" i="9"/>
  <c r="H96" i="9" s="1"/>
  <c r="G97" i="9"/>
  <c r="H97" i="9"/>
  <c r="G98" i="9"/>
  <c r="H98" i="9" s="1"/>
  <c r="G99" i="9"/>
  <c r="H99" i="9"/>
  <c r="G100" i="9"/>
  <c r="H100" i="9" s="1"/>
  <c r="G101" i="9"/>
  <c r="H101" i="9" s="1"/>
  <c r="G102" i="9"/>
  <c r="H102" i="9" s="1"/>
  <c r="G103" i="9"/>
  <c r="H103" i="9"/>
  <c r="G104" i="9"/>
  <c r="H104" i="9" s="1"/>
  <c r="G105" i="9"/>
  <c r="H105" i="9"/>
  <c r="G106" i="9"/>
  <c r="H106" i="9" s="1"/>
  <c r="G107" i="9"/>
  <c r="H107" i="9"/>
  <c r="G108" i="9"/>
  <c r="H108" i="9" s="1"/>
  <c r="G109" i="9"/>
  <c r="H109" i="9" s="1"/>
  <c r="G110" i="9"/>
  <c r="H110" i="9" s="1"/>
  <c r="G111" i="9"/>
  <c r="H111" i="9"/>
  <c r="G112" i="9"/>
  <c r="H112" i="9" s="1"/>
  <c r="G113" i="9"/>
  <c r="H113" i="9"/>
  <c r="G114" i="9"/>
  <c r="H114" i="9" s="1"/>
  <c r="G115" i="9"/>
  <c r="H115" i="9"/>
  <c r="G116" i="9"/>
  <c r="H116" i="9" s="1"/>
  <c r="G117" i="9"/>
  <c r="H117" i="9" s="1"/>
  <c r="G118" i="9"/>
  <c r="H118" i="9" s="1"/>
  <c r="G119" i="9"/>
  <c r="H119" i="9"/>
  <c r="G120" i="9"/>
  <c r="H120" i="9" s="1"/>
  <c r="G121" i="9"/>
  <c r="H121" i="9"/>
  <c r="G122" i="9"/>
  <c r="H122" i="9" s="1"/>
  <c r="G123" i="9"/>
  <c r="H123" i="9"/>
  <c r="G124" i="9"/>
  <c r="H124" i="9" s="1"/>
  <c r="G125" i="9"/>
  <c r="H125" i="9" s="1"/>
  <c r="G126" i="9"/>
  <c r="H126" i="9" s="1"/>
  <c r="G127" i="9"/>
  <c r="H127" i="9" s="1"/>
  <c r="G128" i="9"/>
  <c r="H128" i="9" s="1"/>
  <c r="G129" i="9"/>
  <c r="H129" i="9"/>
  <c r="G130" i="9"/>
  <c r="H130" i="9" s="1"/>
  <c r="G131" i="9"/>
  <c r="H131" i="9"/>
  <c r="G132" i="9"/>
  <c r="H132" i="9" s="1"/>
  <c r="G133" i="9"/>
  <c r="H133" i="9" s="1"/>
  <c r="G134" i="9"/>
  <c r="H134" i="9" s="1"/>
  <c r="G135" i="9"/>
  <c r="H135" i="9"/>
  <c r="G136" i="9"/>
  <c r="H136" i="9" s="1"/>
  <c r="G137" i="9"/>
  <c r="H137" i="9"/>
  <c r="G138" i="9"/>
  <c r="H138" i="9" s="1"/>
  <c r="G139" i="9"/>
  <c r="H139" i="9"/>
  <c r="G140" i="9"/>
  <c r="H140" i="9" s="1"/>
  <c r="G141" i="9"/>
  <c r="H141" i="9" s="1"/>
  <c r="G142" i="9"/>
  <c r="H142" i="9" s="1"/>
  <c r="G143" i="9"/>
  <c r="H143" i="9"/>
  <c r="G144" i="9"/>
  <c r="H144" i="9" s="1"/>
  <c r="G145" i="9"/>
  <c r="H145" i="9"/>
  <c r="G146" i="9"/>
  <c r="H146" i="9" s="1"/>
  <c r="G147" i="9"/>
  <c r="H147" i="9"/>
  <c r="G148" i="9"/>
  <c r="H148" i="9" s="1"/>
  <c r="G149" i="9"/>
  <c r="H149" i="9" s="1"/>
  <c r="G150" i="9"/>
  <c r="H150" i="9" s="1"/>
  <c r="G151" i="9"/>
  <c r="H151" i="9"/>
  <c r="G152" i="9"/>
  <c r="H152" i="9" s="1"/>
  <c r="G153" i="9"/>
  <c r="H153" i="9"/>
  <c r="G154" i="9"/>
  <c r="H154" i="9" s="1"/>
  <c r="G155" i="9"/>
  <c r="H155" i="9"/>
  <c r="G156" i="9"/>
  <c r="H156" i="9" s="1"/>
  <c r="G157" i="9"/>
  <c r="H157" i="9" s="1"/>
  <c r="G158" i="9"/>
  <c r="H158" i="9" s="1"/>
  <c r="G159" i="9"/>
  <c r="H159" i="9" s="1"/>
  <c r="G160" i="9"/>
  <c r="H160" i="9" s="1"/>
  <c r="G161" i="9"/>
  <c r="H161" i="9"/>
  <c r="G162" i="9"/>
  <c r="H162" i="9" s="1"/>
  <c r="G163" i="9"/>
  <c r="H163" i="9"/>
  <c r="G164" i="9"/>
  <c r="H164" i="9" s="1"/>
  <c r="G165" i="9"/>
  <c r="H165" i="9" s="1"/>
  <c r="G166" i="9"/>
  <c r="H166" i="9" s="1"/>
  <c r="G167" i="9"/>
  <c r="H167" i="9"/>
  <c r="G168" i="9"/>
  <c r="H168" i="9" s="1"/>
  <c r="G169" i="9"/>
  <c r="H169" i="9"/>
  <c r="G170" i="9"/>
  <c r="H170" i="9" s="1"/>
  <c r="G171" i="9"/>
  <c r="H171" i="9"/>
  <c r="G172" i="9"/>
  <c r="H172" i="9" s="1"/>
  <c r="G173" i="9"/>
  <c r="H173" i="9" s="1"/>
  <c r="G174" i="9"/>
  <c r="H174" i="9" s="1"/>
  <c r="G175" i="9"/>
  <c r="H175" i="9"/>
  <c r="G176" i="9"/>
  <c r="H176" i="9" s="1"/>
  <c r="G177" i="9"/>
  <c r="H177" i="9"/>
  <c r="G178" i="9"/>
  <c r="H178" i="9" s="1"/>
  <c r="G179" i="9"/>
  <c r="H179" i="9"/>
  <c r="G180" i="9"/>
  <c r="H180" i="9" s="1"/>
  <c r="G181" i="9"/>
  <c r="H181" i="9"/>
  <c r="G182" i="9"/>
  <c r="H182" i="9" s="1"/>
  <c r="G183" i="9"/>
  <c r="H183" i="9"/>
  <c r="G184" i="9"/>
  <c r="H184" i="9" s="1"/>
  <c r="G185" i="9"/>
  <c r="H185" i="9"/>
  <c r="G186" i="9"/>
  <c r="H186" i="9" s="1"/>
  <c r="G187" i="9"/>
  <c r="H187" i="9"/>
  <c r="G188" i="9"/>
  <c r="H188" i="9" s="1"/>
  <c r="G189" i="9"/>
  <c r="H189" i="9"/>
  <c r="G190" i="9"/>
  <c r="H190" i="9" s="1"/>
  <c r="G191" i="9"/>
  <c r="H191" i="9"/>
  <c r="G192" i="9"/>
  <c r="H192" i="9" s="1"/>
  <c r="G193" i="9"/>
  <c r="H193" i="9"/>
  <c r="G194" i="9"/>
  <c r="H194" i="9" s="1"/>
  <c r="G195" i="9"/>
  <c r="H195" i="9"/>
  <c r="G196" i="9"/>
  <c r="H196" i="9" s="1"/>
  <c r="G197" i="9"/>
  <c r="H197" i="9"/>
  <c r="G198" i="9"/>
  <c r="H198" i="9" s="1"/>
  <c r="G199" i="9"/>
  <c r="H199" i="9"/>
  <c r="G200" i="9"/>
  <c r="H200" i="9" s="1"/>
  <c r="G201" i="9"/>
  <c r="H201" i="9"/>
  <c r="G202" i="9"/>
  <c r="H202" i="9" s="1"/>
  <c r="G203" i="9"/>
  <c r="H203" i="9"/>
  <c r="G204" i="9"/>
  <c r="H204" i="9" s="1"/>
  <c r="G205" i="9"/>
  <c r="H205" i="9"/>
  <c r="G206" i="9"/>
  <c r="H206" i="9" s="1"/>
  <c r="G207" i="9"/>
  <c r="H207" i="9"/>
  <c r="G208" i="9"/>
  <c r="H208" i="9" s="1"/>
  <c r="G209" i="9"/>
  <c r="H209" i="9"/>
  <c r="G210" i="9"/>
  <c r="H210" i="9" s="1"/>
  <c r="G211" i="9"/>
  <c r="H211" i="9" s="1"/>
  <c r="G212" i="9"/>
  <c r="H212" i="9" s="1"/>
  <c r="G213" i="9"/>
  <c r="H213" i="9"/>
  <c r="G214" i="9"/>
  <c r="H214" i="9" s="1"/>
  <c r="G215" i="9"/>
  <c r="H215" i="9"/>
  <c r="G216" i="9"/>
  <c r="H216" i="9" s="1"/>
  <c r="G217" i="9"/>
  <c r="H217" i="9"/>
  <c r="G218" i="9"/>
  <c r="H218" i="9" s="1"/>
  <c r="G219" i="9"/>
  <c r="H219" i="9" s="1"/>
  <c r="G220" i="9"/>
  <c r="H220" i="9" s="1"/>
  <c r="G221" i="9"/>
  <c r="H221" i="9"/>
  <c r="G222" i="9"/>
  <c r="H222" i="9" s="1"/>
  <c r="G223" i="9"/>
  <c r="H223" i="9"/>
  <c r="G224" i="9"/>
  <c r="H224" i="9" s="1"/>
  <c r="G225" i="9"/>
  <c r="H225" i="9"/>
  <c r="G226" i="9"/>
  <c r="H226" i="9" s="1"/>
  <c r="G227" i="9"/>
  <c r="H227" i="9" s="1"/>
  <c r="G228" i="9"/>
  <c r="H228" i="9" s="1"/>
  <c r="G229" i="9"/>
  <c r="H229" i="9"/>
  <c r="G230" i="9"/>
  <c r="H230" i="9" s="1"/>
  <c r="G231" i="9"/>
  <c r="H231" i="9"/>
  <c r="G232" i="9"/>
  <c r="H232" i="9" s="1"/>
  <c r="G233" i="9"/>
  <c r="H233" i="9"/>
  <c r="G234" i="9"/>
  <c r="H234" i="9" s="1"/>
  <c r="G235" i="9"/>
  <c r="H235" i="9" s="1"/>
  <c r="G236" i="9"/>
  <c r="H236" i="9" s="1"/>
  <c r="G237" i="9"/>
  <c r="H237" i="9"/>
  <c r="G238" i="9"/>
  <c r="H238" i="9" s="1"/>
  <c r="G239" i="9"/>
  <c r="H239" i="9"/>
  <c r="G240" i="9"/>
  <c r="H240" i="9" s="1"/>
  <c r="G241" i="9"/>
  <c r="H241" i="9"/>
  <c r="G242" i="9"/>
  <c r="H242" i="9" s="1"/>
  <c r="G243" i="9"/>
  <c r="H243" i="9" s="1"/>
  <c r="G244" i="9"/>
  <c r="H244" i="9" s="1"/>
  <c r="G245" i="9"/>
  <c r="H245" i="9"/>
  <c r="G246" i="9"/>
  <c r="H246" i="9" s="1"/>
  <c r="G247" i="9"/>
  <c r="H247" i="9"/>
  <c r="G248" i="9"/>
  <c r="H248" i="9" s="1"/>
  <c r="G249" i="9"/>
  <c r="H249" i="9"/>
  <c r="G250" i="9"/>
  <c r="H250" i="9" s="1"/>
  <c r="G251" i="9"/>
  <c r="H251" i="9" s="1"/>
  <c r="G252" i="9"/>
  <c r="H252" i="9" s="1"/>
  <c r="G253" i="9"/>
  <c r="H253" i="9"/>
  <c r="G254" i="9"/>
  <c r="H254" i="9" s="1"/>
  <c r="G255" i="9"/>
  <c r="H255" i="9"/>
  <c r="G256" i="9"/>
  <c r="H256" i="9" s="1"/>
  <c r="G257" i="9"/>
  <c r="H257" i="9"/>
  <c r="G258" i="9"/>
  <c r="H258" i="9" s="1"/>
  <c r="G259" i="9"/>
  <c r="H259" i="9" s="1"/>
  <c r="G260" i="9"/>
  <c r="H260" i="9" s="1"/>
  <c r="G261" i="9"/>
  <c r="H261" i="9"/>
  <c r="G262" i="9"/>
  <c r="H262" i="9" s="1"/>
  <c r="G263" i="9"/>
  <c r="H263" i="9"/>
  <c r="G264" i="9"/>
  <c r="H264" i="9" s="1"/>
  <c r="G265" i="9"/>
  <c r="H265" i="9"/>
  <c r="G266" i="9"/>
  <c r="H266" i="9" s="1"/>
  <c r="G267" i="9"/>
  <c r="H267" i="9" s="1"/>
  <c r="G268" i="9"/>
  <c r="H268" i="9" s="1"/>
  <c r="G269" i="9"/>
  <c r="H269" i="9"/>
  <c r="G270" i="9"/>
  <c r="H270" i="9" s="1"/>
  <c r="G271" i="9"/>
  <c r="H271" i="9"/>
  <c r="G272" i="9"/>
  <c r="H272" i="9" s="1"/>
  <c r="G273" i="9"/>
  <c r="H273" i="9"/>
  <c r="G274" i="9"/>
  <c r="H274" i="9" s="1"/>
  <c r="G275" i="9"/>
  <c r="H275" i="9" s="1"/>
  <c r="G276" i="9"/>
  <c r="H276" i="9" s="1"/>
  <c r="G277" i="9"/>
  <c r="H277" i="9"/>
  <c r="G278" i="9"/>
  <c r="H278" i="9" s="1"/>
  <c r="G279" i="9"/>
  <c r="H279" i="9"/>
  <c r="G280" i="9"/>
  <c r="H280" i="9" s="1"/>
  <c r="G281" i="9"/>
  <c r="H281" i="9"/>
  <c r="G282" i="9"/>
  <c r="H282" i="9" s="1"/>
  <c r="G283" i="9"/>
  <c r="H283" i="9" s="1"/>
  <c r="G284" i="9"/>
  <c r="H284" i="9" s="1"/>
  <c r="G285" i="9"/>
  <c r="H285" i="9"/>
  <c r="G286" i="9"/>
  <c r="H286" i="9" s="1"/>
  <c r="G287" i="9"/>
  <c r="H287" i="9"/>
  <c r="G288" i="9"/>
  <c r="H288" i="9" s="1"/>
  <c r="G289" i="9"/>
  <c r="H289" i="9"/>
  <c r="G290" i="9"/>
  <c r="H290" i="9" s="1"/>
  <c r="G291" i="9"/>
  <c r="H291" i="9" s="1"/>
  <c r="G292" i="9"/>
  <c r="H292" i="9" s="1"/>
  <c r="G293" i="9"/>
  <c r="H293" i="9"/>
  <c r="G294" i="9"/>
  <c r="H294" i="9" s="1"/>
  <c r="G295" i="9"/>
  <c r="H295" i="9"/>
  <c r="G296" i="9"/>
  <c r="H296" i="9" s="1"/>
  <c r="G297" i="9"/>
  <c r="H297" i="9"/>
  <c r="G298" i="9"/>
  <c r="H298" i="9" s="1"/>
  <c r="G299" i="9"/>
  <c r="H299" i="9" s="1"/>
  <c r="G300" i="9"/>
  <c r="H300" i="9" s="1"/>
  <c r="G301" i="9"/>
  <c r="H301" i="9"/>
  <c r="G302" i="9"/>
  <c r="H302" i="9" s="1"/>
  <c r="G303" i="9"/>
  <c r="H303" i="9"/>
  <c r="G304" i="9"/>
  <c r="H304" i="9" s="1"/>
  <c r="G305" i="9"/>
  <c r="H305" i="9"/>
  <c r="G306" i="9"/>
  <c r="H306" i="9"/>
  <c r="G307" i="9"/>
  <c r="H307" i="9"/>
  <c r="G308" i="9"/>
  <c r="H308" i="9"/>
  <c r="G309" i="9"/>
  <c r="H309" i="9"/>
  <c r="G310" i="9"/>
  <c r="H310" i="9"/>
  <c r="G311" i="9"/>
  <c r="H311" i="9"/>
  <c r="G312" i="9"/>
  <c r="H312" i="9"/>
  <c r="G313" i="9"/>
  <c r="H313" i="9"/>
  <c r="G314" i="9"/>
  <c r="H314" i="9"/>
  <c r="G315" i="9"/>
  <c r="H315" i="9"/>
  <c r="G316" i="9"/>
  <c r="H316" i="9"/>
  <c r="G317" i="9"/>
  <c r="H317" i="9"/>
  <c r="G318" i="9"/>
  <c r="H318" i="9"/>
  <c r="G319" i="9"/>
  <c r="H319" i="9"/>
  <c r="G320" i="9"/>
  <c r="H320" i="9"/>
  <c r="G321" i="9"/>
  <c r="H321" i="9"/>
  <c r="G322" i="9"/>
  <c r="H322" i="9"/>
  <c r="G323" i="9"/>
  <c r="H323" i="9"/>
  <c r="G324" i="9"/>
  <c r="H324" i="9"/>
  <c r="G325" i="9"/>
  <c r="H325" i="9"/>
  <c r="G326" i="9"/>
  <c r="H326" i="9"/>
  <c r="G327" i="9"/>
  <c r="H327" i="9"/>
  <c r="G328" i="9"/>
  <c r="H328" i="9"/>
  <c r="G329" i="9"/>
  <c r="H329" i="9"/>
  <c r="G330" i="9"/>
  <c r="H330" i="9"/>
  <c r="G331" i="9"/>
  <c r="H331" i="9"/>
  <c r="G332" i="9"/>
  <c r="H332" i="9"/>
  <c r="G333" i="9"/>
  <c r="H333" i="9"/>
  <c r="G334" i="9"/>
  <c r="H334" i="9"/>
  <c r="G335" i="9"/>
  <c r="H335" i="9"/>
  <c r="G336" i="9"/>
  <c r="H336" i="9"/>
  <c r="G337" i="9"/>
  <c r="H337" i="9"/>
  <c r="G338" i="9"/>
  <c r="H338" i="9"/>
  <c r="G339" i="9"/>
  <c r="H339" i="9"/>
  <c r="G340" i="9"/>
  <c r="H340" i="9"/>
  <c r="G341" i="9"/>
  <c r="H341" i="9"/>
  <c r="G342" i="9"/>
  <c r="H342" i="9"/>
  <c r="G343" i="9"/>
  <c r="H343" i="9"/>
  <c r="G344" i="9"/>
  <c r="H344" i="9"/>
  <c r="G345" i="9"/>
  <c r="H345" i="9"/>
  <c r="G346" i="9"/>
  <c r="H346" i="9"/>
  <c r="G347" i="9"/>
  <c r="H347" i="9"/>
  <c r="G348" i="9"/>
  <c r="H348" i="9"/>
  <c r="G349" i="9"/>
  <c r="H349" i="9"/>
  <c r="G350" i="9"/>
  <c r="H350" i="9"/>
  <c r="G351" i="9"/>
  <c r="H351" i="9"/>
  <c r="G352" i="9"/>
  <c r="H352" i="9"/>
  <c r="G353" i="9"/>
  <c r="H353" i="9"/>
  <c r="G354" i="9"/>
  <c r="H354" i="9"/>
  <c r="G355" i="9"/>
  <c r="H355" i="9"/>
  <c r="G356" i="9"/>
  <c r="H356" i="9"/>
  <c r="G357" i="9"/>
  <c r="H357" i="9"/>
  <c r="G358" i="9"/>
  <c r="H358" i="9"/>
  <c r="G359" i="9"/>
  <c r="H359" i="9"/>
  <c r="G360" i="9"/>
  <c r="H360" i="9"/>
  <c r="G361" i="9"/>
  <c r="H361" i="9"/>
  <c r="G362" i="9"/>
  <c r="H362" i="9"/>
  <c r="G363" i="9"/>
  <c r="H363" i="9"/>
  <c r="G364" i="9"/>
  <c r="H364" i="9"/>
  <c r="G365" i="9"/>
  <c r="H365" i="9"/>
  <c r="G366" i="9"/>
  <c r="H366" i="9"/>
  <c r="G367" i="9"/>
  <c r="H367" i="9"/>
  <c r="G368" i="9"/>
  <c r="H368" i="9"/>
  <c r="G369" i="9"/>
  <c r="H369" i="9"/>
  <c r="G370" i="9"/>
  <c r="H370" i="9"/>
  <c r="G371" i="9"/>
  <c r="H371" i="9"/>
  <c r="G7" i="9"/>
  <c r="H7" i="9" s="1"/>
  <c r="G8" i="8"/>
  <c r="H8" i="8" s="1"/>
  <c r="G9" i="8"/>
  <c r="H9" i="8"/>
  <c r="G10" i="8"/>
  <c r="H10" i="8" s="1"/>
  <c r="G11" i="8"/>
  <c r="H11" i="8"/>
  <c r="G12" i="8"/>
  <c r="H12" i="8" s="1"/>
  <c r="G13" i="8"/>
  <c r="H13" i="8" s="1"/>
  <c r="G14" i="8"/>
  <c r="H14" i="8" s="1"/>
  <c r="G15" i="8"/>
  <c r="H15" i="8"/>
  <c r="G16" i="8"/>
  <c r="H16" i="8" s="1"/>
  <c r="G17" i="8"/>
  <c r="H17" i="8"/>
  <c r="G18" i="8"/>
  <c r="H18" i="8" s="1"/>
  <c r="G19" i="8"/>
  <c r="H19" i="8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/>
  <c r="G26" i="8"/>
  <c r="H26" i="8" s="1"/>
  <c r="G27" i="8"/>
  <c r="H27" i="8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/>
  <c r="G34" i="8"/>
  <c r="H34" i="8" s="1"/>
  <c r="G35" i="8"/>
  <c r="H35" i="8"/>
  <c r="G36" i="8"/>
  <c r="H36" i="8" s="1"/>
  <c r="G37" i="8"/>
  <c r="H37" i="8" s="1"/>
  <c r="G38" i="8"/>
  <c r="H38" i="8" s="1"/>
  <c r="G39" i="8"/>
  <c r="H39" i="8"/>
  <c r="G40" i="8"/>
  <c r="H40" i="8" s="1"/>
  <c r="G41" i="8"/>
  <c r="H41" i="8"/>
  <c r="G42" i="8"/>
  <c r="H42" i="8" s="1"/>
  <c r="G43" i="8"/>
  <c r="H43" i="8"/>
  <c r="G44" i="8"/>
  <c r="H44" i="8" s="1"/>
  <c r="G45" i="8"/>
  <c r="H45" i="8" s="1"/>
  <c r="G46" i="8"/>
  <c r="H46" i="8" s="1"/>
  <c r="G47" i="8"/>
  <c r="H47" i="8"/>
  <c r="G48" i="8"/>
  <c r="H48" i="8" s="1"/>
  <c r="G49" i="8"/>
  <c r="H49" i="8"/>
  <c r="G50" i="8"/>
  <c r="H50" i="8" s="1"/>
  <c r="G51" i="8"/>
  <c r="H51" i="8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/>
  <c r="G58" i="8"/>
  <c r="H58" i="8" s="1"/>
  <c r="G59" i="8"/>
  <c r="H59" i="8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/>
  <c r="G66" i="8"/>
  <c r="H66" i="8" s="1"/>
  <c r="G67" i="8"/>
  <c r="H67" i="8"/>
  <c r="G68" i="8"/>
  <c r="H68" i="8" s="1"/>
  <c r="G69" i="8"/>
  <c r="H69" i="8" s="1"/>
  <c r="G70" i="8"/>
  <c r="H70" i="8" s="1"/>
  <c r="G71" i="8"/>
  <c r="H71" i="8"/>
  <c r="G72" i="8"/>
  <c r="H72" i="8" s="1"/>
  <c r="G73" i="8"/>
  <c r="H73" i="8"/>
  <c r="G74" i="8"/>
  <c r="H74" i="8" s="1"/>
  <c r="G75" i="8"/>
  <c r="H75" i="8"/>
  <c r="G76" i="8"/>
  <c r="H76" i="8" s="1"/>
  <c r="G77" i="8"/>
  <c r="H77" i="8" s="1"/>
  <c r="G78" i="8"/>
  <c r="H78" i="8" s="1"/>
  <c r="G79" i="8"/>
  <c r="H79" i="8"/>
  <c r="G80" i="8"/>
  <c r="H80" i="8" s="1"/>
  <c r="G81" i="8"/>
  <c r="H81" i="8"/>
  <c r="G82" i="8"/>
  <c r="H82" i="8" s="1"/>
  <c r="G83" i="8"/>
  <c r="H83" i="8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/>
  <c r="G90" i="8"/>
  <c r="H90" i="8" s="1"/>
  <c r="G91" i="8"/>
  <c r="H91" i="8"/>
  <c r="G92" i="8"/>
  <c r="G93" i="8"/>
  <c r="H93" i="8" s="1"/>
  <c r="G94" i="8"/>
  <c r="H94" i="8" s="1"/>
  <c r="G95" i="8"/>
  <c r="H95" i="8" s="1"/>
  <c r="G96" i="8"/>
  <c r="H96" i="8" s="1"/>
  <c r="G97" i="8"/>
  <c r="H97" i="8"/>
  <c r="G98" i="8"/>
  <c r="H98" i="8" s="1"/>
  <c r="G99" i="8"/>
  <c r="H99" i="8"/>
  <c r="G100" i="8"/>
  <c r="H100" i="8" s="1"/>
  <c r="G101" i="8"/>
  <c r="H101" i="8" s="1"/>
  <c r="G102" i="8"/>
  <c r="H102" i="8" s="1"/>
  <c r="G103" i="8"/>
  <c r="H103" i="8"/>
  <c r="G104" i="8"/>
  <c r="H104" i="8" s="1"/>
  <c r="G105" i="8"/>
  <c r="H105" i="8"/>
  <c r="G106" i="8"/>
  <c r="H106" i="8" s="1"/>
  <c r="G107" i="8"/>
  <c r="H107" i="8"/>
  <c r="G108" i="8"/>
  <c r="H108" i="8" s="1"/>
  <c r="G109" i="8"/>
  <c r="H109" i="8" s="1"/>
  <c r="G110" i="8"/>
  <c r="H110" i="8" s="1"/>
  <c r="G111" i="8"/>
  <c r="H111" i="8"/>
  <c r="G112" i="8"/>
  <c r="H112" i="8" s="1"/>
  <c r="G113" i="8"/>
  <c r="H113" i="8"/>
  <c r="G114" i="8"/>
  <c r="H114" i="8" s="1"/>
  <c r="G115" i="8"/>
  <c r="H115" i="8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/>
  <c r="G122" i="8"/>
  <c r="H122" i="8" s="1"/>
  <c r="G123" i="8"/>
  <c r="H123" i="8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/>
  <c r="G130" i="8"/>
  <c r="H130" i="8" s="1"/>
  <c r="G131" i="8"/>
  <c r="H131" i="8"/>
  <c r="G132" i="8"/>
  <c r="H132" i="8" s="1"/>
  <c r="G133" i="8"/>
  <c r="H133" i="8" s="1"/>
  <c r="G134" i="8"/>
  <c r="H134" i="8" s="1"/>
  <c r="G135" i="8"/>
  <c r="H135" i="8"/>
  <c r="G136" i="8"/>
  <c r="H136" i="8" s="1"/>
  <c r="G137" i="8"/>
  <c r="H137" i="8"/>
  <c r="G138" i="8"/>
  <c r="H138" i="8" s="1"/>
  <c r="G139" i="8"/>
  <c r="H139" i="8"/>
  <c r="G140" i="8"/>
  <c r="H140" i="8" s="1"/>
  <c r="G141" i="8"/>
  <c r="H141" i="8" s="1"/>
  <c r="G142" i="8"/>
  <c r="H142" i="8" s="1"/>
  <c r="G143" i="8"/>
  <c r="H143" i="8"/>
  <c r="G144" i="8"/>
  <c r="H144" i="8" s="1"/>
  <c r="G145" i="8"/>
  <c r="H145" i="8"/>
  <c r="G146" i="8"/>
  <c r="H146" i="8" s="1"/>
  <c r="G147" i="8"/>
  <c r="H147" i="8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/>
  <c r="G154" i="8"/>
  <c r="H154" i="8" s="1"/>
  <c r="G155" i="8"/>
  <c r="H155" i="8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/>
  <c r="G162" i="8"/>
  <c r="H162" i="8" s="1"/>
  <c r="G163" i="8"/>
  <c r="H163" i="8"/>
  <c r="G164" i="8"/>
  <c r="H164" i="8" s="1"/>
  <c r="G165" i="8"/>
  <c r="H165" i="8" s="1"/>
  <c r="G166" i="8"/>
  <c r="H166" i="8" s="1"/>
  <c r="G167" i="8"/>
  <c r="H167" i="8"/>
  <c r="G168" i="8"/>
  <c r="H168" i="8" s="1"/>
  <c r="G169" i="8"/>
  <c r="H169" i="8"/>
  <c r="G170" i="8"/>
  <c r="H170" i="8" s="1"/>
  <c r="G171" i="8"/>
  <c r="H171" i="8"/>
  <c r="G172" i="8"/>
  <c r="H172" i="8" s="1"/>
  <c r="G173" i="8"/>
  <c r="H173" i="8" s="1"/>
  <c r="G174" i="8"/>
  <c r="H174" i="8" s="1"/>
  <c r="G175" i="8"/>
  <c r="H175" i="8"/>
  <c r="G176" i="8"/>
  <c r="H176" i="8" s="1"/>
  <c r="G177" i="8"/>
  <c r="H177" i="8"/>
  <c r="G178" i="8"/>
  <c r="H178" i="8" s="1"/>
  <c r="G179" i="8"/>
  <c r="H179" i="8"/>
  <c r="G180" i="8"/>
  <c r="H180" i="8" s="1"/>
  <c r="G181" i="8"/>
  <c r="H181" i="8"/>
  <c r="G182" i="8"/>
  <c r="H182" i="8" s="1"/>
  <c r="G183" i="8"/>
  <c r="H183" i="8"/>
  <c r="G184" i="8"/>
  <c r="H184" i="8" s="1"/>
  <c r="G185" i="8"/>
  <c r="H185" i="8"/>
  <c r="G186" i="8"/>
  <c r="H186" i="8" s="1"/>
  <c r="G187" i="8"/>
  <c r="H187" i="8"/>
  <c r="G188" i="8"/>
  <c r="H188" i="8" s="1"/>
  <c r="G189" i="8"/>
  <c r="H189" i="8"/>
  <c r="G190" i="8"/>
  <c r="H190" i="8" s="1"/>
  <c r="G191" i="8"/>
  <c r="H191" i="8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/>
  <c r="G198" i="8"/>
  <c r="H198" i="8" s="1"/>
  <c r="G199" i="8"/>
  <c r="H199" i="8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/>
  <c r="G206" i="8"/>
  <c r="H206" i="8" s="1"/>
  <c r="G207" i="8"/>
  <c r="H207" i="8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/>
  <c r="G214" i="8"/>
  <c r="H214" i="8" s="1"/>
  <c r="G215" i="8"/>
  <c r="H215" i="8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/>
  <c r="G222" i="8"/>
  <c r="H222" i="8" s="1"/>
  <c r="G223" i="8"/>
  <c r="H223" i="8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/>
  <c r="G230" i="8"/>
  <c r="H230" i="8" s="1"/>
  <c r="G231" i="8"/>
  <c r="H231" i="8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/>
  <c r="G238" i="8"/>
  <c r="H238" i="8" s="1"/>
  <c r="G239" i="8"/>
  <c r="H239" i="8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/>
  <c r="G246" i="8"/>
  <c r="H246" i="8" s="1"/>
  <c r="G247" i="8"/>
  <c r="H247" i="8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/>
  <c r="G254" i="8"/>
  <c r="H254" i="8" s="1"/>
  <c r="G255" i="8"/>
  <c r="H255" i="8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/>
  <c r="G262" i="8"/>
  <c r="H262" i="8" s="1"/>
  <c r="G263" i="8"/>
  <c r="H263" i="8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/>
  <c r="G270" i="8"/>
  <c r="H270" i="8" s="1"/>
  <c r="G271" i="8"/>
  <c r="H271" i="8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/>
  <c r="G278" i="8"/>
  <c r="H278" i="8" s="1"/>
  <c r="G279" i="8"/>
  <c r="H279" i="8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/>
  <c r="G286" i="8"/>
  <c r="H286" i="8" s="1"/>
  <c r="G287" i="8"/>
  <c r="H287" i="8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/>
  <c r="G294" i="8"/>
  <c r="H294" i="8" s="1"/>
  <c r="G295" i="8"/>
  <c r="H295" i="8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/>
  <c r="G302" i="8"/>
  <c r="H302" i="8" s="1"/>
  <c r="G303" i="8"/>
  <c r="H303" i="8"/>
  <c r="G304" i="8"/>
  <c r="H304" i="8" s="1"/>
  <c r="G305" i="8"/>
  <c r="H305" i="8" s="1"/>
  <c r="G306" i="8"/>
  <c r="H306" i="8"/>
  <c r="G307" i="8"/>
  <c r="H307" i="8" s="1"/>
  <c r="G308" i="8"/>
  <c r="H308" i="8"/>
  <c r="G309" i="8"/>
  <c r="H309" i="8" s="1"/>
  <c r="G310" i="8"/>
  <c r="H310" i="8"/>
  <c r="G311" i="8"/>
  <c r="H311" i="8" s="1"/>
  <c r="G312" i="8"/>
  <c r="H312" i="8"/>
  <c r="G313" i="8"/>
  <c r="H313" i="8" s="1"/>
  <c r="G314" i="8"/>
  <c r="H314" i="8"/>
  <c r="G315" i="8"/>
  <c r="H315" i="8" s="1"/>
  <c r="G316" i="8"/>
  <c r="H316" i="8"/>
  <c r="G317" i="8"/>
  <c r="H317" i="8" s="1"/>
  <c r="G318" i="8"/>
  <c r="H318" i="8"/>
  <c r="G319" i="8"/>
  <c r="H319" i="8" s="1"/>
  <c r="G320" i="8"/>
  <c r="H320" i="8"/>
  <c r="G321" i="8"/>
  <c r="H321" i="8" s="1"/>
  <c r="G322" i="8"/>
  <c r="H322" i="8"/>
  <c r="G323" i="8"/>
  <c r="H323" i="8" s="1"/>
  <c r="G324" i="8"/>
  <c r="H324" i="8"/>
  <c r="G325" i="8"/>
  <c r="H325" i="8" s="1"/>
  <c r="G326" i="8"/>
  <c r="H326" i="8"/>
  <c r="G327" i="8"/>
  <c r="H327" i="8" s="1"/>
  <c r="G328" i="8"/>
  <c r="H328" i="8"/>
  <c r="G329" i="8"/>
  <c r="H329" i="8" s="1"/>
  <c r="G330" i="8"/>
  <c r="H330" i="8"/>
  <c r="G331" i="8"/>
  <c r="H331" i="8" s="1"/>
  <c r="G332" i="8"/>
  <c r="H332" i="8"/>
  <c r="G333" i="8"/>
  <c r="H333" i="8" s="1"/>
  <c r="G334" i="8"/>
  <c r="H334" i="8"/>
  <c r="G335" i="8"/>
  <c r="H335" i="8" s="1"/>
  <c r="G336" i="8"/>
  <c r="H336" i="8"/>
  <c r="G337" i="8"/>
  <c r="H337" i="8" s="1"/>
  <c r="G338" i="8"/>
  <c r="H338" i="8"/>
  <c r="G339" i="8"/>
  <c r="H339" i="8" s="1"/>
  <c r="G340" i="8"/>
  <c r="H340" i="8"/>
  <c r="G341" i="8"/>
  <c r="H341" i="8" s="1"/>
  <c r="G342" i="8"/>
  <c r="H342" i="8"/>
  <c r="G343" i="8"/>
  <c r="H343" i="8" s="1"/>
  <c r="G344" i="8"/>
  <c r="H344" i="8"/>
  <c r="G345" i="8"/>
  <c r="H345" i="8" s="1"/>
  <c r="G346" i="8"/>
  <c r="H346" i="8"/>
  <c r="G347" i="8"/>
  <c r="H347" i="8" s="1"/>
  <c r="G348" i="8"/>
  <c r="H348" i="8"/>
  <c r="G349" i="8"/>
  <c r="H349" i="8" s="1"/>
  <c r="G350" i="8"/>
  <c r="H350" i="8"/>
  <c r="G351" i="8"/>
  <c r="H351" i="8" s="1"/>
  <c r="G352" i="8"/>
  <c r="H352" i="8"/>
  <c r="G353" i="8"/>
  <c r="H353" i="8" s="1"/>
  <c r="G354" i="8"/>
  <c r="H354" i="8"/>
  <c r="G355" i="8"/>
  <c r="H355" i="8" s="1"/>
  <c r="G356" i="8"/>
  <c r="H356" i="8"/>
  <c r="G357" i="8"/>
  <c r="H357" i="8" s="1"/>
  <c r="G358" i="8"/>
  <c r="H358" i="8"/>
  <c r="G359" i="8"/>
  <c r="H359" i="8" s="1"/>
  <c r="G360" i="8"/>
  <c r="H360" i="8"/>
  <c r="G361" i="8"/>
  <c r="H361" i="8" s="1"/>
  <c r="G362" i="8"/>
  <c r="H362" i="8"/>
  <c r="G363" i="8"/>
  <c r="H363" i="8" s="1"/>
  <c r="G364" i="8"/>
  <c r="H364" i="8"/>
  <c r="G365" i="8"/>
  <c r="H365" i="8" s="1"/>
  <c r="G366" i="8"/>
  <c r="H366" i="8"/>
  <c r="G367" i="8"/>
  <c r="H367" i="8" s="1"/>
  <c r="G368" i="8"/>
  <c r="H368" i="8"/>
  <c r="G369" i="8"/>
  <c r="H369" i="8" s="1"/>
  <c r="G370" i="8"/>
  <c r="H370" i="8"/>
  <c r="G371" i="8"/>
  <c r="H371" i="8" s="1"/>
  <c r="G372" i="8"/>
  <c r="H372" i="8"/>
  <c r="G373" i="8"/>
  <c r="H373" i="8" s="1"/>
  <c r="G374" i="8"/>
  <c r="H374" i="8"/>
  <c r="G375" i="8"/>
  <c r="H375" i="8" s="1"/>
  <c r="G376" i="8"/>
  <c r="H376" i="8"/>
  <c r="G377" i="8"/>
  <c r="H377" i="8" s="1"/>
  <c r="G378" i="8"/>
  <c r="H378" i="8"/>
  <c r="G379" i="8"/>
  <c r="H379" i="8" s="1"/>
  <c r="G380" i="8"/>
  <c r="H380" i="8"/>
  <c r="G381" i="8"/>
  <c r="H381" i="8" s="1"/>
  <c r="G382" i="8"/>
  <c r="H382" i="8"/>
  <c r="G383" i="8"/>
  <c r="H383" i="8" s="1"/>
  <c r="G384" i="8"/>
  <c r="H384" i="8"/>
  <c r="G385" i="8"/>
  <c r="H385" i="8" s="1"/>
  <c r="G386" i="8"/>
  <c r="H386" i="8"/>
  <c r="G387" i="8"/>
  <c r="H387" i="8" s="1"/>
  <c r="G388" i="8"/>
  <c r="H388" i="8"/>
  <c r="G389" i="8"/>
  <c r="H389" i="8" s="1"/>
  <c r="G390" i="8"/>
  <c r="H390" i="8"/>
  <c r="G391" i="8"/>
  <c r="H391" i="8" s="1"/>
  <c r="G392" i="8"/>
  <c r="H392" i="8"/>
  <c r="G393" i="8"/>
  <c r="H393" i="8" s="1"/>
  <c r="G394" i="8"/>
  <c r="H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H420" i="8"/>
  <c r="G421" i="8"/>
  <c r="H421" i="8" s="1"/>
  <c r="G422" i="8"/>
  <c r="H422" i="8"/>
  <c r="G423" i="8"/>
  <c r="H423" i="8" s="1"/>
  <c r="G424" i="8"/>
  <c r="H424" i="8"/>
  <c r="G425" i="8"/>
  <c r="H425" i="8" s="1"/>
  <c r="G426" i="8"/>
  <c r="H426" i="8"/>
  <c r="G427" i="8"/>
  <c r="H427" i="8" s="1"/>
  <c r="G428" i="8"/>
  <c r="H428" i="8"/>
  <c r="G429" i="8"/>
  <c r="H429" i="8" s="1"/>
  <c r="G430" i="8"/>
  <c r="H430" i="8"/>
  <c r="G431" i="8"/>
  <c r="H431" i="8" s="1"/>
  <c r="G432" i="8"/>
  <c r="H432" i="8"/>
  <c r="G433" i="8"/>
  <c r="H433" i="8" s="1"/>
  <c r="G434" i="8"/>
  <c r="H434" i="8"/>
  <c r="G435" i="8"/>
  <c r="H435" i="8" s="1"/>
  <c r="G436" i="8"/>
  <c r="H436" i="8"/>
  <c r="G437" i="8"/>
  <c r="H437" i="8" s="1"/>
  <c r="G438" i="8"/>
  <c r="H438" i="8"/>
  <c r="G439" i="8"/>
  <c r="H439" i="8" s="1"/>
  <c r="G440" i="8"/>
  <c r="H440" i="8"/>
  <c r="G441" i="8"/>
  <c r="H441" i="8" s="1"/>
  <c r="G442" i="8"/>
  <c r="H442" i="8"/>
  <c r="G443" i="8"/>
  <c r="H443" i="8" s="1"/>
  <c r="G444" i="8"/>
  <c r="H444" i="8"/>
  <c r="G445" i="8"/>
  <c r="H445" i="8" s="1"/>
  <c r="G446" i="8"/>
  <c r="H446" i="8"/>
  <c r="G447" i="8"/>
  <c r="H447" i="8" s="1"/>
  <c r="G448" i="8"/>
  <c r="H448" i="8"/>
  <c r="G449" i="8"/>
  <c r="H449" i="8" s="1"/>
  <c r="G450" i="8"/>
  <c r="H450" i="8"/>
  <c r="G451" i="8"/>
  <c r="H451" i="8" s="1"/>
  <c r="G452" i="8"/>
  <c r="H452" i="8"/>
  <c r="G453" i="8"/>
  <c r="H453" i="8" s="1"/>
  <c r="G454" i="8"/>
  <c r="H454" i="8"/>
  <c r="G455" i="8"/>
  <c r="H455" i="8" s="1"/>
  <c r="G456" i="8"/>
  <c r="H456" i="8"/>
  <c r="G457" i="8"/>
  <c r="H457" i="8" s="1"/>
  <c r="G458" i="8"/>
  <c r="H458" i="8"/>
  <c r="G459" i="8"/>
  <c r="H459" i="8" s="1"/>
  <c r="G460" i="8"/>
  <c r="H460" i="8"/>
  <c r="G461" i="8"/>
  <c r="H461" i="8" s="1"/>
  <c r="G462" i="8"/>
  <c r="H462" i="8"/>
  <c r="G463" i="8"/>
  <c r="H463" i="8" s="1"/>
  <c r="G464" i="8"/>
  <c r="H464" i="8"/>
  <c r="G465" i="8"/>
  <c r="H465" i="8" s="1"/>
  <c r="G466" i="8"/>
  <c r="H466" i="8"/>
  <c r="G467" i="8"/>
  <c r="H467" i="8" s="1"/>
  <c r="G468" i="8"/>
  <c r="H468" i="8"/>
  <c r="G469" i="8"/>
  <c r="H469" i="8" s="1"/>
  <c r="G470" i="8"/>
  <c r="H470" i="8"/>
  <c r="G471" i="8"/>
  <c r="H471" i="8" s="1"/>
  <c r="G472" i="8"/>
  <c r="H472" i="8"/>
  <c r="G7" i="8"/>
  <c r="H7" i="8" s="1"/>
  <c r="G8" i="7"/>
  <c r="H8" i="7" s="1"/>
  <c r="G9" i="7"/>
  <c r="H9" i="7"/>
  <c r="G10" i="7"/>
  <c r="H10" i="7" s="1"/>
  <c r="G11" i="7"/>
  <c r="H11" i="7"/>
  <c r="G12" i="7"/>
  <c r="H12" i="7" s="1"/>
  <c r="G13" i="7"/>
  <c r="H13" i="7"/>
  <c r="G14" i="7"/>
  <c r="H14" i="7" s="1"/>
  <c r="G15" i="7"/>
  <c r="H15" i="7"/>
  <c r="G16" i="7"/>
  <c r="H16" i="7" s="1"/>
  <c r="G17" i="7"/>
  <c r="H17" i="7"/>
  <c r="G18" i="7"/>
  <c r="H18" i="7" s="1"/>
  <c r="G19" i="7"/>
  <c r="H19" i="7"/>
  <c r="G20" i="7"/>
  <c r="H20" i="7" s="1"/>
  <c r="G21" i="7"/>
  <c r="H21" i="7"/>
  <c r="G22" i="7"/>
  <c r="H22" i="7" s="1"/>
  <c r="G23" i="7"/>
  <c r="H23" i="7"/>
  <c r="G24" i="7"/>
  <c r="H24" i="7" s="1"/>
  <c r="G25" i="7"/>
  <c r="H25" i="7"/>
  <c r="G26" i="7"/>
  <c r="H26" i="7" s="1"/>
  <c r="G27" i="7"/>
  <c r="H27" i="7"/>
  <c r="G28" i="7"/>
  <c r="H28" i="7" s="1"/>
  <c r="G29" i="7"/>
  <c r="H29" i="7"/>
  <c r="G30" i="7"/>
  <c r="H30" i="7" s="1"/>
  <c r="G31" i="7"/>
  <c r="H31" i="7"/>
  <c r="G32" i="7"/>
  <c r="H32" i="7" s="1"/>
  <c r="G33" i="7"/>
  <c r="H33" i="7"/>
  <c r="G34" i="7"/>
  <c r="H34" i="7" s="1"/>
  <c r="G35" i="7"/>
  <c r="H35" i="7"/>
  <c r="G36" i="7"/>
  <c r="H36" i="7" s="1"/>
  <c r="G37" i="7"/>
  <c r="H37" i="7"/>
  <c r="G38" i="7"/>
  <c r="H38" i="7" s="1"/>
  <c r="G39" i="7"/>
  <c r="H39" i="7"/>
  <c r="G40" i="7"/>
  <c r="H40" i="7" s="1"/>
  <c r="G41" i="7"/>
  <c r="H41" i="7"/>
  <c r="G42" i="7"/>
  <c r="H42" i="7" s="1"/>
  <c r="G43" i="7"/>
  <c r="H43" i="7"/>
  <c r="G44" i="7"/>
  <c r="H44" i="7" s="1"/>
  <c r="G45" i="7"/>
  <c r="H45" i="7"/>
  <c r="G46" i="7"/>
  <c r="H46" i="7" s="1"/>
  <c r="G47" i="7"/>
  <c r="H47" i="7"/>
  <c r="G48" i="7"/>
  <c r="H48" i="7" s="1"/>
  <c r="G49" i="7"/>
  <c r="H49" i="7"/>
  <c r="G50" i="7"/>
  <c r="H50" i="7" s="1"/>
  <c r="G51" i="7"/>
  <c r="H51" i="7"/>
  <c r="G52" i="7"/>
  <c r="H52" i="7" s="1"/>
  <c r="G53" i="7"/>
  <c r="H53" i="7"/>
  <c r="G54" i="7"/>
  <c r="H54" i="7" s="1"/>
  <c r="G55" i="7"/>
  <c r="H55" i="7"/>
  <c r="G56" i="7"/>
  <c r="H56" i="7" s="1"/>
  <c r="G57" i="7"/>
  <c r="H57" i="7"/>
  <c r="G58" i="7"/>
  <c r="H58" i="7" s="1"/>
  <c r="G59" i="7"/>
  <c r="H59" i="7"/>
  <c r="G60" i="7"/>
  <c r="H60" i="7" s="1"/>
  <c r="G61" i="7"/>
  <c r="H61" i="7"/>
  <c r="G62" i="7"/>
  <c r="H62" i="7" s="1"/>
  <c r="G63" i="7"/>
  <c r="H63" i="7"/>
  <c r="G64" i="7"/>
  <c r="H64" i="7" s="1"/>
  <c r="G65" i="7"/>
  <c r="H65" i="7"/>
  <c r="G66" i="7"/>
  <c r="H66" i="7" s="1"/>
  <c r="G67" i="7"/>
  <c r="H67" i="7"/>
  <c r="G68" i="7"/>
  <c r="H68" i="7" s="1"/>
  <c r="G69" i="7"/>
  <c r="H69" i="7"/>
  <c r="G70" i="7"/>
  <c r="H70" i="7" s="1"/>
  <c r="G71" i="7"/>
  <c r="H71" i="7"/>
  <c r="G72" i="7"/>
  <c r="H72" i="7" s="1"/>
  <c r="G73" i="7"/>
  <c r="H73" i="7"/>
  <c r="G74" i="7"/>
  <c r="H74" i="7" s="1"/>
  <c r="G75" i="7"/>
  <c r="H75" i="7"/>
  <c r="G76" i="7"/>
  <c r="H76" i="7" s="1"/>
  <c r="G77" i="7"/>
  <c r="H77" i="7"/>
  <c r="G78" i="7"/>
  <c r="H78" i="7" s="1"/>
  <c r="G79" i="7"/>
  <c r="H79" i="7"/>
  <c r="G80" i="7"/>
  <c r="H80" i="7" s="1"/>
  <c r="G81" i="7"/>
  <c r="H81" i="7"/>
  <c r="G82" i="7"/>
  <c r="H82" i="7" s="1"/>
  <c r="G83" i="7"/>
  <c r="H83" i="7"/>
  <c r="G84" i="7"/>
  <c r="H84" i="7" s="1"/>
  <c r="G85" i="7"/>
  <c r="H85" i="7"/>
  <c r="G86" i="7"/>
  <c r="H86" i="7" s="1"/>
  <c r="G87" i="7"/>
  <c r="H87" i="7"/>
  <c r="G88" i="7"/>
  <c r="H88" i="7" s="1"/>
  <c r="G89" i="7"/>
  <c r="H89" i="7"/>
  <c r="G90" i="7"/>
  <c r="H90" i="7" s="1"/>
  <c r="G91" i="7"/>
  <c r="H91" i="7"/>
  <c r="G92" i="7"/>
  <c r="H92" i="7" s="1"/>
  <c r="G93" i="7"/>
  <c r="H93" i="7"/>
  <c r="G94" i="7"/>
  <c r="H94" i="7" s="1"/>
  <c r="G95" i="7"/>
  <c r="H95" i="7"/>
  <c r="G96" i="7"/>
  <c r="H96" i="7" s="1"/>
  <c r="G97" i="7"/>
  <c r="H97" i="7"/>
  <c r="G98" i="7"/>
  <c r="H98" i="7" s="1"/>
  <c r="G99" i="7"/>
  <c r="H99" i="7"/>
  <c r="G100" i="7"/>
  <c r="H100" i="7" s="1"/>
  <c r="G101" i="7"/>
  <c r="H101" i="7"/>
  <c r="G102" i="7"/>
  <c r="H102" i="7" s="1"/>
  <c r="G103" i="7"/>
  <c r="H103" i="7"/>
  <c r="G104" i="7"/>
  <c r="H104" i="7" s="1"/>
  <c r="G105" i="7"/>
  <c r="H105" i="7"/>
  <c r="G106" i="7"/>
  <c r="H106" i="7" s="1"/>
  <c r="G107" i="7"/>
  <c r="H107" i="7"/>
  <c r="G108" i="7"/>
  <c r="H108" i="7" s="1"/>
  <c r="G109" i="7"/>
  <c r="H109" i="7"/>
  <c r="G110" i="7"/>
  <c r="H110" i="7" s="1"/>
  <c r="G111" i="7"/>
  <c r="H111" i="7"/>
  <c r="G112" i="7"/>
  <c r="H112" i="7" s="1"/>
  <c r="G113" i="7"/>
  <c r="H113" i="7"/>
  <c r="G114" i="7"/>
  <c r="H114" i="7" s="1"/>
  <c r="G115" i="7"/>
  <c r="H115" i="7"/>
  <c r="G116" i="7"/>
  <c r="H116" i="7" s="1"/>
  <c r="G117" i="7"/>
  <c r="H117" i="7"/>
  <c r="G118" i="7"/>
  <c r="H118" i="7" s="1"/>
  <c r="G119" i="7"/>
  <c r="H119" i="7"/>
  <c r="G120" i="7"/>
  <c r="H120" i="7" s="1"/>
  <c r="G121" i="7"/>
  <c r="H121" i="7"/>
  <c r="G122" i="7"/>
  <c r="H122" i="7" s="1"/>
  <c r="G123" i="7"/>
  <c r="H123" i="7"/>
  <c r="G124" i="7"/>
  <c r="H124" i="7" s="1"/>
  <c r="G125" i="7"/>
  <c r="H125" i="7"/>
  <c r="G126" i="7"/>
  <c r="H126" i="7" s="1"/>
  <c r="G127" i="7"/>
  <c r="H127" i="7"/>
  <c r="G128" i="7"/>
  <c r="H128" i="7" s="1"/>
  <c r="G129" i="7"/>
  <c r="H129" i="7"/>
  <c r="G130" i="7"/>
  <c r="H130" i="7" s="1"/>
  <c r="G131" i="7"/>
  <c r="H131" i="7"/>
  <c r="G132" i="7"/>
  <c r="H132" i="7" s="1"/>
  <c r="G133" i="7"/>
  <c r="H133" i="7"/>
  <c r="G134" i="7"/>
  <c r="H134" i="7" s="1"/>
  <c r="G135" i="7"/>
  <c r="H135" i="7"/>
  <c r="G136" i="7"/>
  <c r="H136" i="7" s="1"/>
  <c r="G137" i="7"/>
  <c r="H137" i="7"/>
  <c r="G138" i="7"/>
  <c r="H138" i="7" s="1"/>
  <c r="G139" i="7"/>
  <c r="H139" i="7"/>
  <c r="G140" i="7"/>
  <c r="H140" i="7" s="1"/>
  <c r="G141" i="7"/>
  <c r="H141" i="7"/>
  <c r="G142" i="7"/>
  <c r="H142" i="7" s="1"/>
  <c r="G143" i="7"/>
  <c r="H143" i="7"/>
  <c r="G144" i="7"/>
  <c r="H144" i="7" s="1"/>
  <c r="G145" i="7"/>
  <c r="H145" i="7"/>
  <c r="G146" i="7"/>
  <c r="H146" i="7" s="1"/>
  <c r="G147" i="7"/>
  <c r="H147" i="7"/>
  <c r="G148" i="7"/>
  <c r="H148" i="7" s="1"/>
  <c r="G149" i="7"/>
  <c r="H149" i="7"/>
  <c r="G150" i="7"/>
  <c r="H150" i="7" s="1"/>
  <c r="G151" i="7"/>
  <c r="H151" i="7"/>
  <c r="G152" i="7"/>
  <c r="H152" i="7" s="1"/>
  <c r="G153" i="7"/>
  <c r="H153" i="7"/>
  <c r="G154" i="7"/>
  <c r="H154" i="7" s="1"/>
  <c r="G155" i="7"/>
  <c r="H155" i="7"/>
  <c r="G156" i="7"/>
  <c r="H156" i="7" s="1"/>
  <c r="G157" i="7"/>
  <c r="G158" i="7"/>
  <c r="H158" i="7" s="1"/>
  <c r="G159" i="7"/>
  <c r="H159" i="7"/>
  <c r="G160" i="7"/>
  <c r="H160" i="7" s="1"/>
  <c r="G161" i="7"/>
  <c r="H161" i="7"/>
  <c r="G162" i="7"/>
  <c r="H162" i="7" s="1"/>
  <c r="G163" i="7"/>
  <c r="H163" i="7"/>
  <c r="G164" i="7"/>
  <c r="H164" i="7" s="1"/>
  <c r="G165" i="7"/>
  <c r="H165" i="7"/>
  <c r="G166" i="7"/>
  <c r="H166" i="7" s="1"/>
  <c r="G167" i="7"/>
  <c r="H167" i="7"/>
  <c r="G168" i="7"/>
  <c r="H168" i="7" s="1"/>
  <c r="G169" i="7"/>
  <c r="H169" i="7"/>
  <c r="G170" i="7"/>
  <c r="H170" i="7" s="1"/>
  <c r="G171" i="7"/>
  <c r="H171" i="7"/>
  <c r="G172" i="7"/>
  <c r="H172" i="7" s="1"/>
  <c r="G173" i="7"/>
  <c r="H173" i="7"/>
  <c r="G174" i="7"/>
  <c r="H174" i="7" s="1"/>
  <c r="G175" i="7"/>
  <c r="H175" i="7"/>
  <c r="G176" i="7"/>
  <c r="H176" i="7" s="1"/>
  <c r="G177" i="7"/>
  <c r="H177" i="7"/>
  <c r="G178" i="7"/>
  <c r="H178" i="7" s="1"/>
  <c r="G179" i="7"/>
  <c r="H179" i="7"/>
  <c r="G180" i="7"/>
  <c r="H180" i="7" s="1"/>
  <c r="G181" i="7"/>
  <c r="H181" i="7"/>
  <c r="G182" i="7"/>
  <c r="H182" i="7" s="1"/>
  <c r="G183" i="7"/>
  <c r="H183" i="7"/>
  <c r="G184" i="7"/>
  <c r="H184" i="7" s="1"/>
  <c r="G185" i="7"/>
  <c r="H185" i="7"/>
  <c r="G186" i="7"/>
  <c r="H186" i="7" s="1"/>
  <c r="G187" i="7"/>
  <c r="H187" i="7"/>
  <c r="G188" i="7"/>
  <c r="H188" i="7" s="1"/>
  <c r="G189" i="7"/>
  <c r="H189" i="7"/>
  <c r="G190" i="7"/>
  <c r="H190" i="7" s="1"/>
  <c r="G191" i="7"/>
  <c r="H191" i="7"/>
  <c r="G192" i="7"/>
  <c r="H192" i="7" s="1"/>
  <c r="G193" i="7"/>
  <c r="H193" i="7"/>
  <c r="G194" i="7"/>
  <c r="H194" i="7" s="1"/>
  <c r="G195" i="7"/>
  <c r="H195" i="7"/>
  <c r="G196" i="7"/>
  <c r="H196" i="7" s="1"/>
  <c r="G197" i="7"/>
  <c r="H197" i="7"/>
  <c r="G198" i="7"/>
  <c r="H198" i="7" s="1"/>
  <c r="G199" i="7"/>
  <c r="H199" i="7"/>
  <c r="G200" i="7"/>
  <c r="H200" i="7" s="1"/>
  <c r="G201" i="7"/>
  <c r="H201" i="7"/>
  <c r="G202" i="7"/>
  <c r="H202" i="7" s="1"/>
  <c r="G203" i="7"/>
  <c r="H203" i="7"/>
  <c r="G204" i="7"/>
  <c r="H204" i="7" s="1"/>
  <c r="G205" i="7"/>
  <c r="H205" i="7"/>
  <c r="G206" i="7"/>
  <c r="H206" i="7" s="1"/>
  <c r="G207" i="7"/>
  <c r="H207" i="7"/>
  <c r="G208" i="7"/>
  <c r="H208" i="7" s="1"/>
  <c r="G209" i="7"/>
  <c r="H209" i="7"/>
  <c r="G210" i="7"/>
  <c r="H210" i="7" s="1"/>
  <c r="G211" i="7"/>
  <c r="H211" i="7"/>
  <c r="G212" i="7"/>
  <c r="H212" i="7" s="1"/>
  <c r="G213" i="7"/>
  <c r="H213" i="7"/>
  <c r="G214" i="7"/>
  <c r="H214" i="7" s="1"/>
  <c r="G215" i="7"/>
  <c r="H215" i="7"/>
  <c r="G216" i="7"/>
  <c r="H216" i="7" s="1"/>
  <c r="G217" i="7"/>
  <c r="H217" i="7"/>
  <c r="G218" i="7"/>
  <c r="H218" i="7" s="1"/>
  <c r="G219" i="7"/>
  <c r="H219" i="7"/>
  <c r="G220" i="7"/>
  <c r="H220" i="7" s="1"/>
  <c r="G221" i="7"/>
  <c r="H221" i="7"/>
  <c r="G222" i="7"/>
  <c r="H222" i="7" s="1"/>
  <c r="G223" i="7"/>
  <c r="H223" i="7"/>
  <c r="G224" i="7"/>
  <c r="H224" i="7" s="1"/>
  <c r="G225" i="7"/>
  <c r="H225" i="7"/>
  <c r="G226" i="7"/>
  <c r="H226" i="7" s="1"/>
  <c r="G227" i="7"/>
  <c r="H227" i="7"/>
  <c r="G228" i="7"/>
  <c r="H228" i="7" s="1"/>
  <c r="G229" i="7"/>
  <c r="H229" i="7"/>
  <c r="G230" i="7"/>
  <c r="H230" i="7" s="1"/>
  <c r="G231" i="7"/>
  <c r="H231" i="7"/>
  <c r="G232" i="7"/>
  <c r="H232" i="7" s="1"/>
  <c r="G233" i="7"/>
  <c r="H233" i="7"/>
  <c r="G234" i="7"/>
  <c r="H234" i="7" s="1"/>
  <c r="G235" i="7"/>
  <c r="H235" i="7"/>
  <c r="G236" i="7"/>
  <c r="H236" i="7" s="1"/>
  <c r="G237" i="7"/>
  <c r="H237" i="7"/>
  <c r="G238" i="7"/>
  <c r="H238" i="7" s="1"/>
  <c r="G239" i="7"/>
  <c r="H239" i="7"/>
  <c r="G240" i="7"/>
  <c r="H240" i="7" s="1"/>
  <c r="G241" i="7"/>
  <c r="H241" i="7"/>
  <c r="G242" i="7"/>
  <c r="H242" i="7" s="1"/>
  <c r="G243" i="7"/>
  <c r="H243" i="7"/>
  <c r="G244" i="7"/>
  <c r="H244" i="7" s="1"/>
  <c r="G245" i="7"/>
  <c r="H245" i="7"/>
  <c r="G246" i="7"/>
  <c r="H246" i="7" s="1"/>
  <c r="G247" i="7"/>
  <c r="H247" i="7"/>
  <c r="G248" i="7"/>
  <c r="H248" i="7" s="1"/>
  <c r="G249" i="7"/>
  <c r="H249" i="7"/>
  <c r="G250" i="7"/>
  <c r="H250" i="7" s="1"/>
  <c r="G251" i="7"/>
  <c r="H251" i="7"/>
  <c r="G252" i="7"/>
  <c r="H252" i="7" s="1"/>
  <c r="G253" i="7"/>
  <c r="H253" i="7"/>
  <c r="G254" i="7"/>
  <c r="H254" i="7" s="1"/>
  <c r="G255" i="7"/>
  <c r="H255" i="7"/>
  <c r="G256" i="7"/>
  <c r="H256" i="7" s="1"/>
  <c r="G257" i="7"/>
  <c r="H257" i="7"/>
  <c r="G258" i="7"/>
  <c r="H258" i="7" s="1"/>
  <c r="G259" i="7"/>
  <c r="H259" i="7"/>
  <c r="G260" i="7"/>
  <c r="H260" i="7" s="1"/>
  <c r="G261" i="7"/>
  <c r="H261" i="7"/>
  <c r="G262" i="7"/>
  <c r="H262" i="7" s="1"/>
  <c r="G263" i="7"/>
  <c r="H263" i="7"/>
  <c r="G264" i="7"/>
  <c r="H264" i="7" s="1"/>
  <c r="G265" i="7"/>
  <c r="H265" i="7"/>
  <c r="G266" i="7"/>
  <c r="H266" i="7" s="1"/>
  <c r="G267" i="7"/>
  <c r="H267" i="7"/>
  <c r="G268" i="7"/>
  <c r="H268" i="7" s="1"/>
  <c r="G269" i="7"/>
  <c r="H269" i="7"/>
  <c r="G270" i="7"/>
  <c r="H270" i="7" s="1"/>
  <c r="G271" i="7"/>
  <c r="H271" i="7"/>
  <c r="G272" i="7"/>
  <c r="H272" i="7" s="1"/>
  <c r="G273" i="7"/>
  <c r="H273" i="7"/>
  <c r="G274" i="7"/>
  <c r="H274" i="7" s="1"/>
  <c r="G275" i="7"/>
  <c r="H275" i="7"/>
  <c r="G276" i="7"/>
  <c r="H276" i="7" s="1"/>
  <c r="G277" i="7"/>
  <c r="H277" i="7"/>
  <c r="G278" i="7"/>
  <c r="H278" i="7" s="1"/>
  <c r="G279" i="7"/>
  <c r="H279" i="7"/>
  <c r="G280" i="7"/>
  <c r="H280" i="7" s="1"/>
  <c r="G281" i="7"/>
  <c r="H281" i="7"/>
  <c r="G282" i="7"/>
  <c r="H282" i="7" s="1"/>
  <c r="G283" i="7"/>
  <c r="H283" i="7"/>
  <c r="G284" i="7"/>
  <c r="H284" i="7" s="1"/>
  <c r="G285" i="7"/>
  <c r="H285" i="7"/>
  <c r="G286" i="7"/>
  <c r="H286" i="7" s="1"/>
  <c r="G287" i="7"/>
  <c r="H287" i="7"/>
  <c r="G288" i="7"/>
  <c r="H288" i="7" s="1"/>
  <c r="G289" i="7"/>
  <c r="H289" i="7"/>
  <c r="G290" i="7"/>
  <c r="H290" i="7" s="1"/>
  <c r="G291" i="7"/>
  <c r="H291" i="7"/>
  <c r="G292" i="7"/>
  <c r="H292" i="7" s="1"/>
  <c r="G293" i="7"/>
  <c r="H293" i="7"/>
  <c r="G294" i="7"/>
  <c r="H294" i="7" s="1"/>
  <c r="G295" i="7"/>
  <c r="H295" i="7"/>
  <c r="G296" i="7"/>
  <c r="H296" i="7" s="1"/>
  <c r="G297" i="7"/>
  <c r="H297" i="7"/>
  <c r="G298" i="7"/>
  <c r="H298" i="7" s="1"/>
  <c r="G299" i="7"/>
  <c r="H299" i="7"/>
  <c r="G300" i="7"/>
  <c r="H300" i="7" s="1"/>
  <c r="G301" i="7"/>
  <c r="H301" i="7"/>
  <c r="G302" i="7"/>
  <c r="H302" i="7" s="1"/>
  <c r="G303" i="7"/>
  <c r="H303" i="7"/>
  <c r="G304" i="7"/>
  <c r="H304" i="7" s="1"/>
  <c r="G305" i="7"/>
  <c r="H305" i="7"/>
  <c r="G306" i="7"/>
  <c r="H306" i="7" s="1"/>
  <c r="G307" i="7"/>
  <c r="H307" i="7"/>
  <c r="G308" i="7"/>
  <c r="H308" i="7" s="1"/>
  <c r="G309" i="7"/>
  <c r="H309" i="7"/>
  <c r="G310" i="7"/>
  <c r="H310" i="7" s="1"/>
  <c r="G311" i="7"/>
  <c r="H311" i="7"/>
  <c r="G312" i="7"/>
  <c r="H312" i="7" s="1"/>
  <c r="G313" i="7"/>
  <c r="H313" i="7"/>
  <c r="G314" i="7"/>
  <c r="H314" i="7" s="1"/>
  <c r="G315" i="7"/>
  <c r="H315" i="7"/>
  <c r="G316" i="7"/>
  <c r="H316" i="7" s="1"/>
  <c r="G317" i="7"/>
  <c r="H317" i="7"/>
  <c r="G318" i="7"/>
  <c r="H318" i="7" s="1"/>
  <c r="G319" i="7"/>
  <c r="H319" i="7"/>
  <c r="G320" i="7"/>
  <c r="H320" i="7" s="1"/>
  <c r="G321" i="7"/>
  <c r="H321" i="7"/>
  <c r="G322" i="7"/>
  <c r="H322" i="7" s="1"/>
  <c r="G323" i="7"/>
  <c r="H323" i="7"/>
  <c r="G324" i="7"/>
  <c r="H324" i="7" s="1"/>
  <c r="G325" i="7"/>
  <c r="H325" i="7"/>
  <c r="G326" i="7"/>
  <c r="H326" i="7" s="1"/>
  <c r="G327" i="7"/>
  <c r="H327" i="7"/>
  <c r="G328" i="7"/>
  <c r="H328" i="7" s="1"/>
  <c r="G329" i="7"/>
  <c r="H329" i="7"/>
  <c r="G330" i="7"/>
  <c r="H330" i="7" s="1"/>
  <c r="G331" i="7"/>
  <c r="H331" i="7"/>
  <c r="G332" i="7"/>
  <c r="H332" i="7" s="1"/>
  <c r="G333" i="7"/>
  <c r="H333" i="7"/>
  <c r="G334" i="7"/>
  <c r="H334" i="7" s="1"/>
  <c r="G335" i="7"/>
  <c r="H335" i="7"/>
  <c r="G336" i="7"/>
  <c r="H336" i="7" s="1"/>
  <c r="G337" i="7"/>
  <c r="H337" i="7"/>
  <c r="G338" i="7"/>
  <c r="H338" i="7" s="1"/>
  <c r="G339" i="7"/>
  <c r="H339" i="7"/>
  <c r="G340" i="7"/>
  <c r="H340" i="7" s="1"/>
  <c r="G341" i="7"/>
  <c r="H341" i="7"/>
  <c r="G342" i="7"/>
  <c r="H342" i="7" s="1"/>
  <c r="G343" i="7"/>
  <c r="H343" i="7"/>
  <c r="G344" i="7"/>
  <c r="H344" i="7" s="1"/>
  <c r="G345" i="7"/>
  <c r="H345" i="7"/>
  <c r="G346" i="7"/>
  <c r="H346" i="7" s="1"/>
  <c r="G347" i="7"/>
  <c r="H347" i="7"/>
  <c r="G348" i="7"/>
  <c r="H348" i="7"/>
  <c r="G349" i="7"/>
  <c r="H349" i="7"/>
  <c r="G350" i="7"/>
  <c r="H350" i="7"/>
  <c r="G351" i="7"/>
  <c r="H351" i="7"/>
  <c r="G352" i="7"/>
  <c r="H352" i="7"/>
  <c r="G353" i="7"/>
  <c r="H353" i="7"/>
  <c r="G354" i="7"/>
  <c r="H354" i="7"/>
  <c r="G355" i="7"/>
  <c r="H355" i="7"/>
  <c r="G356" i="7"/>
  <c r="H356" i="7"/>
  <c r="G357" i="7"/>
  <c r="H357" i="7"/>
  <c r="G358" i="7"/>
  <c r="H358" i="7"/>
  <c r="G359" i="7"/>
  <c r="H359" i="7"/>
  <c r="G360" i="7"/>
  <c r="H360" i="7"/>
  <c r="G361" i="7"/>
  <c r="H361" i="7"/>
  <c r="G362" i="7"/>
  <c r="H362" i="7"/>
  <c r="G363" i="7"/>
  <c r="H363" i="7"/>
  <c r="G364" i="7"/>
  <c r="H364" i="7"/>
  <c r="G365" i="7"/>
  <c r="H365" i="7"/>
  <c r="G366" i="7"/>
  <c r="H366" i="7"/>
  <c r="G367" i="7"/>
  <c r="H367" i="7"/>
  <c r="G368" i="7"/>
  <c r="H368" i="7"/>
  <c r="G369" i="7"/>
  <c r="H369" i="7"/>
  <c r="G370" i="7"/>
  <c r="H370" i="7"/>
  <c r="G371" i="7"/>
  <c r="H371" i="7"/>
  <c r="G372" i="7"/>
  <c r="H372" i="7"/>
  <c r="G373" i="7"/>
  <c r="H373" i="7"/>
  <c r="G374" i="7"/>
  <c r="H374" i="7"/>
  <c r="G375" i="7"/>
  <c r="H375" i="7"/>
  <c r="G376" i="7"/>
  <c r="H376" i="7"/>
  <c r="G377" i="7"/>
  <c r="H377" i="7"/>
  <c r="G378" i="7"/>
  <c r="H378" i="7"/>
  <c r="G379" i="7"/>
  <c r="H379" i="7"/>
  <c r="G380" i="7"/>
  <c r="H380" i="7"/>
  <c r="G381" i="7"/>
  <c r="H381" i="7"/>
  <c r="G382" i="7"/>
  <c r="H382" i="7"/>
  <c r="G383" i="7"/>
  <c r="H383" i="7"/>
  <c r="G384" i="7"/>
  <c r="H384" i="7"/>
  <c r="G385" i="7"/>
  <c r="H385" i="7"/>
  <c r="G386" i="7"/>
  <c r="H386" i="7"/>
  <c r="G387" i="7"/>
  <c r="H387" i="7"/>
  <c r="G388" i="7"/>
  <c r="H388" i="7"/>
  <c r="G389" i="7"/>
  <c r="H389" i="7"/>
  <c r="G390" i="7"/>
  <c r="H390" i="7"/>
  <c r="G391" i="7"/>
  <c r="H391" i="7"/>
  <c r="G392" i="7"/>
  <c r="H392" i="7"/>
  <c r="G393" i="7"/>
  <c r="H393" i="7"/>
  <c r="G394" i="7"/>
  <c r="H394" i="7"/>
  <c r="G395" i="7"/>
  <c r="H395" i="7"/>
  <c r="G396" i="7"/>
  <c r="H396" i="7"/>
  <c r="G397" i="7"/>
  <c r="H397" i="7"/>
  <c r="G398" i="7"/>
  <c r="H398" i="7"/>
  <c r="G399" i="7"/>
  <c r="H399" i="7"/>
  <c r="G400" i="7"/>
  <c r="H400" i="7"/>
  <c r="G401" i="7"/>
  <c r="H401" i="7"/>
  <c r="G402" i="7"/>
  <c r="H402" i="7"/>
  <c r="G403" i="7"/>
  <c r="H403" i="7"/>
  <c r="G404" i="7"/>
  <c r="H404" i="7"/>
  <c r="G405" i="7"/>
  <c r="H405" i="7"/>
  <c r="G406" i="7"/>
  <c r="H406" i="7"/>
  <c r="G407" i="7"/>
  <c r="H407" i="7"/>
  <c r="G408" i="7"/>
  <c r="H408" i="7"/>
  <c r="G409" i="7"/>
  <c r="H409" i="7"/>
  <c r="G410" i="7"/>
  <c r="H410" i="7"/>
  <c r="G411" i="7"/>
  <c r="H411" i="7"/>
  <c r="G412" i="7"/>
  <c r="H412" i="7"/>
  <c r="G413" i="7"/>
  <c r="H413" i="7"/>
  <c r="G414" i="7"/>
  <c r="H414" i="7"/>
  <c r="G415" i="7"/>
  <c r="H415" i="7"/>
  <c r="G416" i="7"/>
  <c r="H416" i="7"/>
  <c r="G417" i="7"/>
  <c r="H417" i="7"/>
  <c r="G418" i="7"/>
  <c r="H418" i="7"/>
  <c r="G419" i="7"/>
  <c r="H419" i="7"/>
  <c r="G420" i="7"/>
  <c r="H420" i="7"/>
  <c r="G421" i="7"/>
  <c r="H421" i="7"/>
  <c r="G422" i="7"/>
  <c r="H422" i="7"/>
  <c r="G423" i="7"/>
  <c r="H423" i="7"/>
  <c r="G424" i="7"/>
  <c r="H424" i="7"/>
  <c r="G425" i="7"/>
  <c r="H425" i="7"/>
  <c r="G426" i="7"/>
  <c r="H426" i="7"/>
  <c r="G427" i="7"/>
  <c r="H427" i="7"/>
  <c r="G428" i="7"/>
  <c r="H428" i="7"/>
  <c r="G429" i="7"/>
  <c r="H429" i="7"/>
  <c r="G430" i="7"/>
  <c r="H430" i="7"/>
  <c r="G431" i="7"/>
  <c r="H431" i="7"/>
  <c r="G432" i="7"/>
  <c r="H432" i="7"/>
  <c r="G433" i="7"/>
  <c r="H433" i="7"/>
  <c r="G434" i="7"/>
  <c r="H434" i="7"/>
  <c r="G435" i="7"/>
  <c r="H435" i="7"/>
  <c r="G436" i="7"/>
  <c r="H436" i="7"/>
  <c r="G437" i="7"/>
  <c r="H437" i="7"/>
  <c r="G438" i="7"/>
  <c r="H438" i="7"/>
  <c r="G439" i="7"/>
  <c r="H439" i="7"/>
  <c r="G440" i="7"/>
  <c r="H440" i="7"/>
  <c r="G441" i="7"/>
  <c r="H441" i="7"/>
  <c r="G442" i="7"/>
  <c r="H442" i="7"/>
  <c r="G443" i="7"/>
  <c r="H443" i="7"/>
  <c r="G444" i="7"/>
  <c r="H444" i="7"/>
  <c r="G445" i="7"/>
  <c r="H445" i="7"/>
  <c r="G446" i="7"/>
  <c r="H446" i="7"/>
  <c r="G447" i="7"/>
  <c r="H447" i="7"/>
  <c r="G448" i="7"/>
  <c r="H448" i="7"/>
  <c r="G449" i="7"/>
  <c r="H449" i="7"/>
  <c r="G450" i="7"/>
  <c r="H450" i="7"/>
  <c r="G451" i="7"/>
  <c r="H451" i="7"/>
  <c r="G452" i="7"/>
  <c r="H452" i="7"/>
  <c r="G453" i="7"/>
  <c r="H453" i="7"/>
  <c r="G454" i="7"/>
  <c r="H454" i="7"/>
  <c r="G455" i="7"/>
  <c r="H455" i="7"/>
  <c r="G456" i="7"/>
  <c r="H456" i="7"/>
  <c r="G457" i="7"/>
  <c r="H457" i="7"/>
  <c r="G458" i="7"/>
  <c r="H458" i="7"/>
  <c r="G459" i="7"/>
  <c r="H459" i="7"/>
  <c r="G460" i="7"/>
  <c r="H460" i="7"/>
  <c r="G461" i="7"/>
  <c r="H461" i="7"/>
  <c r="G462" i="7"/>
  <c r="H462" i="7"/>
  <c r="G463" i="7"/>
  <c r="H463" i="7"/>
  <c r="G464" i="7"/>
  <c r="H464" i="7"/>
  <c r="G465" i="7"/>
  <c r="H465" i="7"/>
  <c r="G466" i="7"/>
  <c r="H466" i="7"/>
  <c r="G467" i="7"/>
  <c r="H467" i="7"/>
  <c r="G468" i="7"/>
  <c r="H468" i="7"/>
  <c r="G469" i="7"/>
  <c r="H469" i="7"/>
  <c r="G470" i="7"/>
  <c r="H470" i="7"/>
  <c r="G471" i="7"/>
  <c r="H471" i="7"/>
  <c r="G472" i="7"/>
  <c r="H472" i="7"/>
  <c r="G473" i="7"/>
  <c r="H473" i="7"/>
  <c r="G474" i="7"/>
  <c r="H474" i="7"/>
  <c r="G475" i="7"/>
  <c r="H475" i="7"/>
  <c r="G476" i="7"/>
  <c r="H476" i="7"/>
  <c r="G477" i="7"/>
  <c r="H477" i="7"/>
  <c r="G478" i="7"/>
  <c r="H478" i="7"/>
  <c r="G479" i="7"/>
  <c r="H479" i="7"/>
  <c r="G480" i="7"/>
  <c r="H480" i="7"/>
  <c r="G481" i="7"/>
  <c r="H481" i="7"/>
  <c r="G482" i="7"/>
  <c r="H482" i="7"/>
  <c r="G483" i="7"/>
  <c r="H483" i="7"/>
  <c r="G484" i="7"/>
  <c r="H484" i="7"/>
  <c r="G485" i="7"/>
  <c r="H485" i="7"/>
  <c r="G486" i="7"/>
  <c r="H486" i="7"/>
  <c r="G487" i="7"/>
  <c r="H487" i="7"/>
  <c r="G488" i="7"/>
  <c r="H488" i="7"/>
  <c r="G489" i="7"/>
  <c r="H489" i="7"/>
  <c r="G490" i="7"/>
  <c r="H490" i="7"/>
  <c r="G491" i="7"/>
  <c r="H491" i="7"/>
  <c r="G492" i="7"/>
  <c r="H492" i="7"/>
  <c r="G493" i="7"/>
  <c r="H493" i="7"/>
  <c r="G494" i="7"/>
  <c r="H494" i="7"/>
  <c r="G495" i="7"/>
  <c r="H495" i="7"/>
  <c r="G496" i="7"/>
  <c r="H496" i="7"/>
  <c r="G497" i="7"/>
  <c r="H497" i="7"/>
  <c r="G498" i="7"/>
  <c r="H498" i="7"/>
  <c r="G7" i="7"/>
  <c r="H7" i="7" s="1"/>
  <c r="G8" i="6"/>
  <c r="H8" i="6" s="1"/>
  <c r="G9" i="6"/>
  <c r="H9" i="6"/>
  <c r="G10" i="6"/>
  <c r="H10" i="6" s="1"/>
  <c r="G11" i="6"/>
  <c r="H11" i="6"/>
  <c r="G12" i="6"/>
  <c r="H12" i="6" s="1"/>
  <c r="G13" i="6"/>
  <c r="H13" i="6"/>
  <c r="G14" i="6"/>
  <c r="H14" i="6" s="1"/>
  <c r="G15" i="6"/>
  <c r="H15" i="6"/>
  <c r="G16" i="6"/>
  <c r="H16" i="6" s="1"/>
  <c r="G17" i="6"/>
  <c r="H17" i="6"/>
  <c r="G18" i="6"/>
  <c r="H18" i="6" s="1"/>
  <c r="G19" i="6"/>
  <c r="H19" i="6"/>
  <c r="G20" i="6"/>
  <c r="H20" i="6" s="1"/>
  <c r="G21" i="6"/>
  <c r="H21" i="6"/>
  <c r="G22" i="6"/>
  <c r="H22" i="6" s="1"/>
  <c r="G23" i="6"/>
  <c r="H23" i="6"/>
  <c r="G24" i="6"/>
  <c r="H24" i="6" s="1"/>
  <c r="G25" i="6"/>
  <c r="H25" i="6"/>
  <c r="G26" i="6"/>
  <c r="H26" i="6" s="1"/>
  <c r="G27" i="6"/>
  <c r="H27" i="6"/>
  <c r="G28" i="6"/>
  <c r="H28" i="6" s="1"/>
  <c r="G29" i="6"/>
  <c r="H29" i="6"/>
  <c r="G30" i="6"/>
  <c r="H30" i="6" s="1"/>
  <c r="G31" i="6"/>
  <c r="H31" i="6"/>
  <c r="G32" i="6"/>
  <c r="H32" i="6" s="1"/>
  <c r="G33" i="6"/>
  <c r="H33" i="6"/>
  <c r="G34" i="6"/>
  <c r="H34" i="6" s="1"/>
  <c r="G35" i="6"/>
  <c r="H35" i="6"/>
  <c r="G36" i="6"/>
  <c r="H36" i="6" s="1"/>
  <c r="G37" i="6"/>
  <c r="H37" i="6"/>
  <c r="G38" i="6"/>
  <c r="H38" i="6" s="1"/>
  <c r="G39" i="6"/>
  <c r="H39" i="6"/>
  <c r="G40" i="6"/>
  <c r="H40" i="6" s="1"/>
  <c r="G41" i="6"/>
  <c r="H41" i="6"/>
  <c r="G42" i="6"/>
  <c r="H42" i="6" s="1"/>
  <c r="G43" i="6"/>
  <c r="H43" i="6"/>
  <c r="G44" i="6"/>
  <c r="H44" i="6" s="1"/>
  <c r="G45" i="6"/>
  <c r="H45" i="6"/>
  <c r="G46" i="6"/>
  <c r="H46" i="6" s="1"/>
  <c r="G47" i="6"/>
  <c r="H47" i="6"/>
  <c r="G48" i="6"/>
  <c r="H48" i="6" s="1"/>
  <c r="G49" i="6"/>
  <c r="H49" i="6"/>
  <c r="G50" i="6"/>
  <c r="H50" i="6" s="1"/>
  <c r="G51" i="6"/>
  <c r="H51" i="6"/>
  <c r="G52" i="6"/>
  <c r="H52" i="6" s="1"/>
  <c r="G53" i="6"/>
  <c r="H53" i="6"/>
  <c r="G54" i="6"/>
  <c r="H54" i="6" s="1"/>
  <c r="G55" i="6"/>
  <c r="H55" i="6"/>
  <c r="G56" i="6"/>
  <c r="H56" i="6" s="1"/>
  <c r="G57" i="6"/>
  <c r="H57" i="6"/>
  <c r="G58" i="6"/>
  <c r="H58" i="6" s="1"/>
  <c r="G59" i="6"/>
  <c r="H59" i="6"/>
  <c r="G60" i="6"/>
  <c r="H60" i="6" s="1"/>
  <c r="G61" i="6"/>
  <c r="H61" i="6"/>
  <c r="G62" i="6"/>
  <c r="H62" i="6" s="1"/>
  <c r="G63" i="6"/>
  <c r="H63" i="6"/>
  <c r="G64" i="6"/>
  <c r="H64" i="6" s="1"/>
  <c r="G65" i="6"/>
  <c r="H65" i="6"/>
  <c r="G66" i="6"/>
  <c r="H66" i="6" s="1"/>
  <c r="G67" i="6"/>
  <c r="H67" i="6"/>
  <c r="G68" i="6"/>
  <c r="H68" i="6" s="1"/>
  <c r="G69" i="6"/>
  <c r="H69" i="6"/>
  <c r="G70" i="6"/>
  <c r="H70" i="6" s="1"/>
  <c r="G71" i="6"/>
  <c r="H71" i="6"/>
  <c r="G72" i="6"/>
  <c r="H72" i="6" s="1"/>
  <c r="G73" i="6"/>
  <c r="H73" i="6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/>
  <c r="G80" i="6"/>
  <c r="H80" i="6" s="1"/>
  <c r="G81" i="6"/>
  <c r="H81" i="6" s="1"/>
  <c r="G82" i="6"/>
  <c r="H82" i="6" s="1"/>
  <c r="G83" i="6"/>
  <c r="H83" i="6" s="1"/>
  <c r="G84" i="6"/>
  <c r="H84" i="6" s="1"/>
  <c r="G85" i="6"/>
  <c r="H85" i="6"/>
  <c r="G86" i="6"/>
  <c r="H86" i="6" s="1"/>
  <c r="G87" i="6"/>
  <c r="H87" i="6"/>
  <c r="G88" i="6"/>
  <c r="H88" i="6" s="1"/>
  <c r="G89" i="6"/>
  <c r="H89" i="6" s="1"/>
  <c r="G90" i="6"/>
  <c r="H90" i="6" s="1"/>
  <c r="G91" i="6"/>
  <c r="H91" i="6"/>
  <c r="G92" i="6"/>
  <c r="H92" i="6" s="1"/>
  <c r="G93" i="6"/>
  <c r="H93" i="6"/>
  <c r="G94" i="6"/>
  <c r="H94" i="6" s="1"/>
  <c r="G95" i="6"/>
  <c r="H95" i="6"/>
  <c r="G96" i="6"/>
  <c r="H96" i="6" s="1"/>
  <c r="G97" i="6"/>
  <c r="H97" i="6" s="1"/>
  <c r="G98" i="6"/>
  <c r="H98" i="6" s="1"/>
  <c r="G99" i="6"/>
  <c r="H99" i="6"/>
  <c r="G100" i="6"/>
  <c r="H100" i="6" s="1"/>
  <c r="G101" i="6"/>
  <c r="H101" i="6" s="1"/>
  <c r="G102" i="6"/>
  <c r="H102" i="6" s="1"/>
  <c r="G103" i="6"/>
  <c r="H103" i="6"/>
  <c r="G104" i="6"/>
  <c r="H104" i="6" s="1"/>
  <c r="G105" i="6"/>
  <c r="H105" i="6" s="1"/>
  <c r="G106" i="6"/>
  <c r="H106" i="6" s="1"/>
  <c r="G107" i="6"/>
  <c r="H107" i="6" s="1"/>
  <c r="G108" i="6"/>
  <c r="H108" i="6" s="1"/>
  <c r="G109" i="6"/>
  <c r="H109" i="6" s="1"/>
  <c r="G110" i="6"/>
  <c r="H110" i="6" s="1"/>
  <c r="G111" i="6"/>
  <c r="H111" i="6"/>
  <c r="G112" i="6"/>
  <c r="H112" i="6" s="1"/>
  <c r="G113" i="6"/>
  <c r="H113" i="6" s="1"/>
  <c r="G114" i="6"/>
  <c r="H114" i="6" s="1"/>
  <c r="G115" i="6"/>
  <c r="H115" i="6" s="1"/>
  <c r="G116" i="6"/>
  <c r="H116" i="6" s="1"/>
  <c r="G117" i="6"/>
  <c r="H117" i="6"/>
  <c r="G118" i="6"/>
  <c r="H118" i="6" s="1"/>
  <c r="G119" i="6"/>
  <c r="H119" i="6"/>
  <c r="G120" i="6"/>
  <c r="H120" i="6" s="1"/>
  <c r="G121" i="6"/>
  <c r="H121" i="6" s="1"/>
  <c r="G122" i="6"/>
  <c r="H122" i="6" s="1"/>
  <c r="G123" i="6"/>
  <c r="H123" i="6"/>
  <c r="G124" i="6"/>
  <c r="H124" i="6" s="1"/>
  <c r="G125" i="6"/>
  <c r="H125" i="6"/>
  <c r="G126" i="6"/>
  <c r="H126" i="6" s="1"/>
  <c r="G127" i="6"/>
  <c r="H127" i="6"/>
  <c r="G128" i="6"/>
  <c r="H128" i="6" s="1"/>
  <c r="G129" i="6"/>
  <c r="H129" i="6" s="1"/>
  <c r="G130" i="6"/>
  <c r="H130" i="6" s="1"/>
  <c r="G131" i="6"/>
  <c r="H131" i="6"/>
  <c r="G132" i="6"/>
  <c r="H132" i="6" s="1"/>
  <c r="G133" i="6"/>
  <c r="H133" i="6" s="1"/>
  <c r="G134" i="6"/>
  <c r="H134" i="6" s="1"/>
  <c r="G135" i="6"/>
  <c r="H135" i="6"/>
  <c r="G136" i="6"/>
  <c r="H136" i="6" s="1"/>
  <c r="G137" i="6"/>
  <c r="H137" i="6" s="1"/>
  <c r="G138" i="6"/>
  <c r="H138" i="6" s="1"/>
  <c r="G139" i="6"/>
  <c r="H139" i="6"/>
  <c r="G140" i="6"/>
  <c r="H140" i="6" s="1"/>
  <c r="G141" i="6"/>
  <c r="H141" i="6" s="1"/>
  <c r="G142" i="6"/>
  <c r="H142" i="6" s="1"/>
  <c r="G143" i="6"/>
  <c r="H143" i="6"/>
  <c r="G144" i="6"/>
  <c r="H144" i="6" s="1"/>
  <c r="G145" i="6"/>
  <c r="H145" i="6" s="1"/>
  <c r="G146" i="6"/>
  <c r="H146" i="6" s="1"/>
  <c r="G147" i="6"/>
  <c r="H147" i="6" s="1"/>
  <c r="G148" i="6"/>
  <c r="H148" i="6" s="1"/>
  <c r="G149" i="6"/>
  <c r="H149" i="6"/>
  <c r="G150" i="6"/>
  <c r="H150" i="6" s="1"/>
  <c r="G151" i="6"/>
  <c r="H151" i="6"/>
  <c r="G152" i="6"/>
  <c r="H152" i="6" s="1"/>
  <c r="G153" i="6"/>
  <c r="H153" i="6" s="1"/>
  <c r="G154" i="6"/>
  <c r="H154" i="6" s="1"/>
  <c r="G155" i="6"/>
  <c r="H155" i="6"/>
  <c r="G156" i="6"/>
  <c r="H156" i="6" s="1"/>
  <c r="G157" i="6"/>
  <c r="H157" i="6"/>
  <c r="G158" i="6"/>
  <c r="H158" i="6" s="1"/>
  <c r="G159" i="6"/>
  <c r="H159" i="6"/>
  <c r="G160" i="6"/>
  <c r="H160" i="6" s="1"/>
  <c r="G161" i="6"/>
  <c r="H161" i="6" s="1"/>
  <c r="G162" i="6"/>
  <c r="H162" i="6" s="1"/>
  <c r="G163" i="6"/>
  <c r="H163" i="6"/>
  <c r="G164" i="6"/>
  <c r="H164" i="6" s="1"/>
  <c r="G165" i="6"/>
  <c r="H165" i="6"/>
  <c r="G166" i="6"/>
  <c r="H166" i="6" s="1"/>
  <c r="G167" i="6"/>
  <c r="H167" i="6"/>
  <c r="G168" i="6"/>
  <c r="H168" i="6" s="1"/>
  <c r="G169" i="6"/>
  <c r="H169" i="6" s="1"/>
  <c r="G170" i="6"/>
  <c r="H170" i="6" s="1"/>
  <c r="G171" i="6"/>
  <c r="H171" i="6"/>
  <c r="G172" i="6"/>
  <c r="H172" i="6" s="1"/>
  <c r="G173" i="6"/>
  <c r="H173" i="6" s="1"/>
  <c r="G174" i="6"/>
  <c r="H174" i="6" s="1"/>
  <c r="G175" i="6"/>
  <c r="H175" i="6"/>
  <c r="G176" i="6"/>
  <c r="H176" i="6" s="1"/>
  <c r="G177" i="6"/>
  <c r="H177" i="6" s="1"/>
  <c r="G178" i="6"/>
  <c r="H178" i="6"/>
  <c r="G179" i="6"/>
  <c r="H179" i="6" s="1"/>
  <c r="G180" i="6"/>
  <c r="H180" i="6"/>
  <c r="G181" i="6"/>
  <c r="H181" i="6" s="1"/>
  <c r="G182" i="6"/>
  <c r="H182" i="6"/>
  <c r="G183" i="6"/>
  <c r="H183" i="6" s="1"/>
  <c r="G184" i="6"/>
  <c r="H184" i="6" s="1"/>
  <c r="G185" i="6"/>
  <c r="H185" i="6" s="1"/>
  <c r="G186" i="6"/>
  <c r="H186" i="6"/>
  <c r="G187" i="6"/>
  <c r="H187" i="6" s="1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H214" i="6"/>
  <c r="G215" i="6"/>
  <c r="H215" i="6" s="1"/>
  <c r="G216" i="6"/>
  <c r="H216" i="6" s="1"/>
  <c r="G217" i="6"/>
  <c r="H217" i="6" s="1"/>
  <c r="G218" i="6"/>
  <c r="H218" i="6"/>
  <c r="G219" i="6"/>
  <c r="H219" i="6" s="1"/>
  <c r="G220" i="6"/>
  <c r="H220" i="6"/>
  <c r="G221" i="6"/>
  <c r="H221" i="6" s="1"/>
  <c r="G222" i="6"/>
  <c r="H222" i="6"/>
  <c r="G223" i="6"/>
  <c r="H223" i="6" s="1"/>
  <c r="G224" i="6"/>
  <c r="H224" i="6" s="1"/>
  <c r="G225" i="6"/>
  <c r="H225" i="6" s="1"/>
  <c r="G226" i="6"/>
  <c r="H226" i="6"/>
  <c r="G227" i="6"/>
  <c r="H227" i="6" s="1"/>
  <c r="G228" i="6"/>
  <c r="H228" i="6"/>
  <c r="G229" i="6"/>
  <c r="H229" i="6" s="1"/>
  <c r="G230" i="6"/>
  <c r="H230" i="6"/>
  <c r="G231" i="6"/>
  <c r="H231" i="6" s="1"/>
  <c r="G232" i="6"/>
  <c r="H232" i="6" s="1"/>
  <c r="G233" i="6"/>
  <c r="H233" i="6" s="1"/>
  <c r="G234" i="6"/>
  <c r="H234" i="6"/>
  <c r="G235" i="6"/>
  <c r="H235" i="6" s="1"/>
  <c r="G236" i="6"/>
  <c r="H236" i="6"/>
  <c r="G237" i="6"/>
  <c r="H237" i="6" s="1"/>
  <c r="G238" i="6"/>
  <c r="H238" i="6"/>
  <c r="G239" i="6"/>
  <c r="H239" i="6" s="1"/>
  <c r="G240" i="6"/>
  <c r="H240" i="6" s="1"/>
  <c r="G241" i="6"/>
  <c r="H241" i="6" s="1"/>
  <c r="G242" i="6"/>
  <c r="H242" i="6"/>
  <c r="G243" i="6"/>
  <c r="H243" i="6" s="1"/>
  <c r="G244" i="6"/>
  <c r="H244" i="6"/>
  <c r="G245" i="6"/>
  <c r="H245" i="6" s="1"/>
  <c r="G246" i="6"/>
  <c r="H246" i="6"/>
  <c r="G247" i="6"/>
  <c r="H247" i="6" s="1"/>
  <c r="G248" i="6"/>
  <c r="H248" i="6" s="1"/>
  <c r="G249" i="6"/>
  <c r="H249" i="6" s="1"/>
  <c r="G250" i="6"/>
  <c r="H250" i="6"/>
  <c r="G251" i="6"/>
  <c r="H251" i="6" s="1"/>
  <c r="G252" i="6"/>
  <c r="H252" i="6"/>
  <c r="G253" i="6"/>
  <c r="H253" i="6" s="1"/>
  <c r="G254" i="6"/>
  <c r="H254" i="6"/>
  <c r="G255" i="6"/>
  <c r="H255" i="6" s="1"/>
  <c r="G256" i="6"/>
  <c r="H256" i="6" s="1"/>
  <c r="G257" i="6"/>
  <c r="H257" i="6" s="1"/>
  <c r="G258" i="6"/>
  <c r="H258" i="6"/>
  <c r="G259" i="6"/>
  <c r="H259" i="6" s="1"/>
  <c r="G260" i="6"/>
  <c r="H260" i="6"/>
  <c r="G261" i="6"/>
  <c r="H261" i="6" s="1"/>
  <c r="G262" i="6"/>
  <c r="H262" i="6"/>
  <c r="G263" i="6"/>
  <c r="H263" i="6" s="1"/>
  <c r="G264" i="6"/>
  <c r="H264" i="6" s="1"/>
  <c r="G265" i="6"/>
  <c r="H265" i="6" s="1"/>
  <c r="G266" i="6"/>
  <c r="H266" i="6"/>
  <c r="G267" i="6"/>
  <c r="H267" i="6" s="1"/>
  <c r="G268" i="6"/>
  <c r="H268" i="6"/>
  <c r="G269" i="6"/>
  <c r="H269" i="6" s="1"/>
  <c r="G270" i="6"/>
  <c r="H270" i="6"/>
  <c r="G271" i="6"/>
  <c r="H271" i="6" s="1"/>
  <c r="G272" i="6"/>
  <c r="H272" i="6" s="1"/>
  <c r="G273" i="6"/>
  <c r="H273" i="6" s="1"/>
  <c r="G274" i="6"/>
  <c r="H274" i="6"/>
  <c r="G275" i="6"/>
  <c r="H275" i="6" s="1"/>
  <c r="G276" i="6"/>
  <c r="H276" i="6"/>
  <c r="G277" i="6"/>
  <c r="H277" i="6" s="1"/>
  <c r="G278" i="6"/>
  <c r="H278" i="6"/>
  <c r="G279" i="6"/>
  <c r="H279" i="6" s="1"/>
  <c r="G280" i="6"/>
  <c r="H280" i="6" s="1"/>
  <c r="G281" i="6"/>
  <c r="H281" i="6" s="1"/>
  <c r="G282" i="6"/>
  <c r="H282" i="6"/>
  <c r="G283" i="6"/>
  <c r="H283" i="6" s="1"/>
  <c r="G284" i="6"/>
  <c r="H284" i="6"/>
  <c r="G285" i="6"/>
  <c r="H285" i="6" s="1"/>
  <c r="G286" i="6"/>
  <c r="H286" i="6"/>
  <c r="G287" i="6"/>
  <c r="H287" i="6" s="1"/>
  <c r="G288" i="6"/>
  <c r="H288" i="6" s="1"/>
  <c r="G289" i="6"/>
  <c r="H289" i="6" s="1"/>
  <c r="G290" i="6"/>
  <c r="H290" i="6"/>
  <c r="G291" i="6"/>
  <c r="H291" i="6" s="1"/>
  <c r="G292" i="6"/>
  <c r="H292" i="6"/>
  <c r="G293" i="6"/>
  <c r="H293" i="6" s="1"/>
  <c r="G294" i="6"/>
  <c r="H294" i="6"/>
  <c r="G295" i="6"/>
  <c r="H295" i="6" s="1"/>
  <c r="G296" i="6"/>
  <c r="H296" i="6" s="1"/>
  <c r="G297" i="6"/>
  <c r="H297" i="6" s="1"/>
  <c r="G298" i="6"/>
  <c r="H298" i="6"/>
  <c r="G299" i="6"/>
  <c r="H299" i="6" s="1"/>
  <c r="G300" i="6"/>
  <c r="H300" i="6"/>
  <c r="G301" i="6"/>
  <c r="H301" i="6" s="1"/>
  <c r="G302" i="6"/>
  <c r="H302" i="6"/>
  <c r="G303" i="6"/>
  <c r="H303" i="6" s="1"/>
  <c r="G304" i="6"/>
  <c r="H304" i="6" s="1"/>
  <c r="G305" i="6"/>
  <c r="H305" i="6" s="1"/>
  <c r="G306" i="6"/>
  <c r="H306" i="6"/>
  <c r="G307" i="6"/>
  <c r="H307" i="6" s="1"/>
  <c r="G308" i="6"/>
  <c r="H308" i="6"/>
  <c r="G309" i="6"/>
  <c r="H309" i="6" s="1"/>
  <c r="G310" i="6"/>
  <c r="H310" i="6"/>
  <c r="G311" i="6"/>
  <c r="H311" i="6" s="1"/>
  <c r="G312" i="6"/>
  <c r="H312" i="6" s="1"/>
  <c r="G313" i="6"/>
  <c r="H313" i="6" s="1"/>
  <c r="G314" i="6"/>
  <c r="H314" i="6"/>
  <c r="G315" i="6"/>
  <c r="H315" i="6" s="1"/>
  <c r="G316" i="6"/>
  <c r="H316" i="6"/>
  <c r="G317" i="6"/>
  <c r="H317" i="6" s="1"/>
  <c r="G318" i="6"/>
  <c r="H318" i="6"/>
  <c r="G319" i="6"/>
  <c r="H319" i="6" s="1"/>
  <c r="G320" i="6"/>
  <c r="H320" i="6" s="1"/>
  <c r="G321" i="6"/>
  <c r="H321" i="6" s="1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 s="1"/>
  <c r="G356" i="6"/>
  <c r="H356" i="6"/>
  <c r="G357" i="6"/>
  <c r="H357" i="6" s="1"/>
  <c r="G358" i="6"/>
  <c r="H358" i="6"/>
  <c r="G359" i="6"/>
  <c r="H359" i="6" s="1"/>
  <c r="G360" i="6"/>
  <c r="H360" i="6"/>
  <c r="G361" i="6"/>
  <c r="H361" i="6" s="1"/>
  <c r="G362" i="6"/>
  <c r="H362" i="6"/>
  <c r="G363" i="6"/>
  <c r="H363" i="6" s="1"/>
  <c r="G364" i="6"/>
  <c r="H364" i="6"/>
  <c r="G365" i="6"/>
  <c r="H365" i="6" s="1"/>
  <c r="G366" i="6"/>
  <c r="H366" i="6"/>
  <c r="G367" i="6"/>
  <c r="H367" i="6" s="1"/>
  <c r="G368" i="6"/>
  <c r="H368" i="6"/>
  <c r="G369" i="6"/>
  <c r="H369" i="6" s="1"/>
  <c r="G7" i="6"/>
  <c r="H7" i="6" s="1"/>
  <c r="G8" i="5"/>
  <c r="H8" i="5" s="1"/>
  <c r="G9" i="5"/>
  <c r="H9" i="5"/>
  <c r="G10" i="5"/>
  <c r="H10" i="5" s="1"/>
  <c r="G11" i="5"/>
  <c r="H11" i="5"/>
  <c r="G12" i="5"/>
  <c r="H12" i="5" s="1"/>
  <c r="G13" i="5"/>
  <c r="H13" i="5"/>
  <c r="G14" i="5"/>
  <c r="H14" i="5" s="1"/>
  <c r="G15" i="5"/>
  <c r="H15" i="5"/>
  <c r="G16" i="5"/>
  <c r="H16" i="5" s="1"/>
  <c r="G17" i="5"/>
  <c r="H17" i="5"/>
  <c r="G18" i="5"/>
  <c r="H18" i="5" s="1"/>
  <c r="G19" i="5"/>
  <c r="H19" i="5"/>
  <c r="G20" i="5"/>
  <c r="H20" i="5" s="1"/>
  <c r="G21" i="5"/>
  <c r="H21" i="5"/>
  <c r="G22" i="5"/>
  <c r="H22" i="5" s="1"/>
  <c r="G23" i="5"/>
  <c r="H23" i="5"/>
  <c r="G24" i="5"/>
  <c r="H24" i="5" s="1"/>
  <c r="G25" i="5"/>
  <c r="H25" i="5"/>
  <c r="G26" i="5"/>
  <c r="H26" i="5" s="1"/>
  <c r="G27" i="5"/>
  <c r="H27" i="5"/>
  <c r="G28" i="5"/>
  <c r="H28" i="5" s="1"/>
  <c r="G29" i="5"/>
  <c r="H29" i="5"/>
  <c r="G30" i="5"/>
  <c r="H30" i="5" s="1"/>
  <c r="G31" i="5"/>
  <c r="H31" i="5"/>
  <c r="G32" i="5"/>
  <c r="H32" i="5" s="1"/>
  <c r="G33" i="5"/>
  <c r="H33" i="5"/>
  <c r="G34" i="5"/>
  <c r="H34" i="5" s="1"/>
  <c r="G35" i="5"/>
  <c r="H35" i="5"/>
  <c r="G36" i="5"/>
  <c r="H36" i="5" s="1"/>
  <c r="G37" i="5"/>
  <c r="H37" i="5"/>
  <c r="G38" i="5"/>
  <c r="H38" i="5" s="1"/>
  <c r="G39" i="5"/>
  <c r="H39" i="5"/>
  <c r="G40" i="5"/>
  <c r="H40" i="5" s="1"/>
  <c r="G41" i="5"/>
  <c r="H41" i="5"/>
  <c r="G42" i="5"/>
  <c r="H42" i="5" s="1"/>
  <c r="G43" i="5"/>
  <c r="H43" i="5"/>
  <c r="G44" i="5"/>
  <c r="H44" i="5" s="1"/>
  <c r="G45" i="5"/>
  <c r="H45" i="5"/>
  <c r="G46" i="5"/>
  <c r="H46" i="5" s="1"/>
  <c r="G47" i="5"/>
  <c r="H47" i="5"/>
  <c r="G48" i="5"/>
  <c r="H48" i="5" s="1"/>
  <c r="G49" i="5"/>
  <c r="H49" i="5"/>
  <c r="G50" i="5"/>
  <c r="H50" i="5" s="1"/>
  <c r="G51" i="5"/>
  <c r="H51" i="5"/>
  <c r="G52" i="5"/>
  <c r="H52" i="5" s="1"/>
  <c r="G53" i="5"/>
  <c r="H53" i="5"/>
  <c r="G54" i="5"/>
  <c r="H54" i="5" s="1"/>
  <c r="G55" i="5"/>
  <c r="H55" i="5"/>
  <c r="G56" i="5"/>
  <c r="H56" i="5" s="1"/>
  <c r="G57" i="5"/>
  <c r="H57" i="5"/>
  <c r="G58" i="5"/>
  <c r="H58" i="5" s="1"/>
  <c r="G85" i="5"/>
  <c r="H85" i="5" s="1"/>
  <c r="G86" i="5"/>
  <c r="H86" i="5" s="1"/>
  <c r="G87" i="5"/>
  <c r="H87" i="5"/>
  <c r="G88" i="5"/>
  <c r="H88" i="5" s="1"/>
  <c r="G89" i="5"/>
  <c r="H89" i="5" s="1"/>
  <c r="G90" i="5"/>
  <c r="H90" i="5" s="1"/>
  <c r="G91" i="5"/>
  <c r="H91" i="5"/>
  <c r="G92" i="5"/>
  <c r="H92" i="5" s="1"/>
  <c r="G93" i="5"/>
  <c r="H93" i="5" s="1"/>
  <c r="G94" i="5"/>
  <c r="H94" i="5" s="1"/>
  <c r="G95" i="5"/>
  <c r="H95" i="5"/>
  <c r="G96" i="5"/>
  <c r="H96" i="5" s="1"/>
  <c r="G97" i="5"/>
  <c r="H97" i="5" s="1"/>
  <c r="G98" i="5"/>
  <c r="H98" i="5" s="1"/>
  <c r="G99" i="5"/>
  <c r="H99" i="5"/>
  <c r="G100" i="5"/>
  <c r="H100" i="5" s="1"/>
  <c r="G101" i="5"/>
  <c r="H101" i="5" s="1"/>
  <c r="G102" i="5"/>
  <c r="H102" i="5" s="1"/>
  <c r="G103" i="5"/>
  <c r="H103" i="5"/>
  <c r="G104" i="5"/>
  <c r="H104" i="5" s="1"/>
  <c r="G105" i="5"/>
  <c r="H105" i="5" s="1"/>
  <c r="G106" i="5"/>
  <c r="H106" i="5" s="1"/>
  <c r="G107" i="5"/>
  <c r="H107" i="5"/>
  <c r="G108" i="5"/>
  <c r="H108" i="5" s="1"/>
  <c r="G109" i="5"/>
  <c r="H109" i="5" s="1"/>
  <c r="G110" i="5"/>
  <c r="H110" i="5" s="1"/>
  <c r="G111" i="5"/>
  <c r="H111" i="5"/>
  <c r="G112" i="5"/>
  <c r="H112" i="5" s="1"/>
  <c r="G113" i="5"/>
  <c r="H113" i="5" s="1"/>
  <c r="G114" i="5"/>
  <c r="H114" i="5" s="1"/>
  <c r="G115" i="5"/>
  <c r="H115" i="5"/>
  <c r="G116" i="5"/>
  <c r="H116" i="5" s="1"/>
  <c r="G117" i="5"/>
  <c r="H117" i="5" s="1"/>
  <c r="G118" i="5"/>
  <c r="H118" i="5" s="1"/>
  <c r="G119" i="5"/>
  <c r="H119" i="5"/>
  <c r="G120" i="5"/>
  <c r="H120" i="5" s="1"/>
  <c r="G121" i="5"/>
  <c r="H121" i="5" s="1"/>
  <c r="G122" i="5"/>
  <c r="H122" i="5" s="1"/>
  <c r="G123" i="5"/>
  <c r="H123" i="5"/>
  <c r="G124" i="5"/>
  <c r="H124" i="5" s="1"/>
  <c r="G125" i="5"/>
  <c r="H125" i="5" s="1"/>
  <c r="G126" i="5"/>
  <c r="H126" i="5" s="1"/>
  <c r="G127" i="5"/>
  <c r="H127" i="5"/>
  <c r="G128" i="5"/>
  <c r="H128" i="5" s="1"/>
  <c r="G129" i="5"/>
  <c r="H129" i="5" s="1"/>
  <c r="G130" i="5"/>
  <c r="H130" i="5" s="1"/>
  <c r="G131" i="5"/>
  <c r="H131" i="5"/>
  <c r="G132" i="5"/>
  <c r="H132" i="5" s="1"/>
  <c r="G133" i="5"/>
  <c r="H133" i="5" s="1"/>
  <c r="G134" i="5"/>
  <c r="H134" i="5" s="1"/>
  <c r="G135" i="5"/>
  <c r="H135" i="5"/>
  <c r="G136" i="5"/>
  <c r="H136" i="5" s="1"/>
  <c r="G137" i="5"/>
  <c r="H137" i="5" s="1"/>
  <c r="G138" i="5"/>
  <c r="H138" i="5" s="1"/>
  <c r="G139" i="5"/>
  <c r="H139" i="5"/>
  <c r="G140" i="5"/>
  <c r="H140" i="5" s="1"/>
  <c r="G141" i="5"/>
  <c r="H141" i="5" s="1"/>
  <c r="G142" i="5"/>
  <c r="H142" i="5" s="1"/>
  <c r="G143" i="5"/>
  <c r="H143" i="5"/>
  <c r="G144" i="5"/>
  <c r="H144" i="5" s="1"/>
  <c r="G145" i="5"/>
  <c r="H145" i="5" s="1"/>
  <c r="G146" i="5"/>
  <c r="H146" i="5" s="1"/>
  <c r="G147" i="5"/>
  <c r="H147" i="5"/>
  <c r="G148" i="5"/>
  <c r="H148" i="5" s="1"/>
  <c r="G149" i="5"/>
  <c r="H149" i="5" s="1"/>
  <c r="G150" i="5"/>
  <c r="H150" i="5" s="1"/>
  <c r="G151" i="5"/>
  <c r="H151" i="5"/>
  <c r="G152" i="5"/>
  <c r="H152" i="5" s="1"/>
  <c r="G153" i="5"/>
  <c r="H153" i="5" s="1"/>
  <c r="G154" i="5"/>
  <c r="H154" i="5" s="1"/>
  <c r="G155" i="5"/>
  <c r="H155" i="5"/>
  <c r="G156" i="5"/>
  <c r="H156" i="5" s="1"/>
  <c r="G157" i="5"/>
  <c r="H157" i="5" s="1"/>
  <c r="G158" i="5"/>
  <c r="H158" i="5" s="1"/>
  <c r="G159" i="5"/>
  <c r="H159" i="5"/>
  <c r="G160" i="5"/>
  <c r="H160" i="5" s="1"/>
  <c r="G161" i="5"/>
  <c r="H161" i="5" s="1"/>
  <c r="G162" i="5"/>
  <c r="H162" i="5" s="1"/>
  <c r="G163" i="5"/>
  <c r="H163" i="5"/>
  <c r="G164" i="5"/>
  <c r="H164" i="5" s="1"/>
  <c r="G165" i="5"/>
  <c r="H165" i="5" s="1"/>
  <c r="G166" i="5"/>
  <c r="H166" i="5" s="1"/>
  <c r="G167" i="5"/>
  <c r="H167" i="5"/>
  <c r="G168" i="5"/>
  <c r="H168" i="5" s="1"/>
  <c r="G169" i="5"/>
  <c r="H169" i="5" s="1"/>
  <c r="G170" i="5"/>
  <c r="H170" i="5" s="1"/>
  <c r="G171" i="5"/>
  <c r="H171" i="5"/>
  <c r="G172" i="5"/>
  <c r="H172" i="5" s="1"/>
  <c r="G173" i="5"/>
  <c r="H173" i="5" s="1"/>
  <c r="G174" i="5"/>
  <c r="H174" i="5" s="1"/>
  <c r="G175" i="5"/>
  <c r="H175" i="5"/>
  <c r="G176" i="5"/>
  <c r="H176" i="5" s="1"/>
  <c r="G177" i="5"/>
  <c r="H177" i="5" s="1"/>
  <c r="G178" i="5"/>
  <c r="H178" i="5" s="1"/>
  <c r="G179" i="5"/>
  <c r="H179" i="5" s="1"/>
  <c r="G180" i="5"/>
  <c r="H180" i="5" s="1"/>
  <c r="G181" i="5"/>
  <c r="H181" i="5" s="1"/>
  <c r="G182" i="5"/>
  <c r="H182" i="5" s="1"/>
  <c r="G183" i="5"/>
  <c r="H183" i="5" s="1"/>
  <c r="G184" i="5"/>
  <c r="H184" i="5" s="1"/>
  <c r="G185" i="5"/>
  <c r="H185" i="5" s="1"/>
  <c r="G186" i="5"/>
  <c r="H186" i="5" s="1"/>
  <c r="G187" i="5"/>
  <c r="H187" i="5" s="1"/>
  <c r="G188" i="5"/>
  <c r="H188" i="5" s="1"/>
  <c r="G189" i="5"/>
  <c r="H189" i="5" s="1"/>
  <c r="G190" i="5"/>
  <c r="H190" i="5" s="1"/>
  <c r="G191" i="5"/>
  <c r="H191" i="5" s="1"/>
  <c r="G192" i="5"/>
  <c r="H192" i="5" s="1"/>
  <c r="G193" i="5"/>
  <c r="H193" i="5" s="1"/>
  <c r="G194" i="5"/>
  <c r="H194" i="5" s="1"/>
  <c r="G195" i="5"/>
  <c r="H195" i="5" s="1"/>
  <c r="G196" i="5"/>
  <c r="H196" i="5" s="1"/>
  <c r="G197" i="5"/>
  <c r="H197" i="5" s="1"/>
  <c r="G198" i="5"/>
  <c r="H198" i="5" s="1"/>
  <c r="G199" i="5"/>
  <c r="H199" i="5" s="1"/>
  <c r="G200" i="5"/>
  <c r="H200" i="5" s="1"/>
  <c r="G201" i="5"/>
  <c r="H201" i="5" s="1"/>
  <c r="G202" i="5"/>
  <c r="H202" i="5" s="1"/>
  <c r="G203" i="5"/>
  <c r="H203" i="5" s="1"/>
  <c r="G204" i="5"/>
  <c r="H204" i="5" s="1"/>
  <c r="G205" i="5"/>
  <c r="H205" i="5" s="1"/>
  <c r="G206" i="5"/>
  <c r="H206" i="5" s="1"/>
  <c r="G207" i="5"/>
  <c r="H207" i="5" s="1"/>
  <c r="G208" i="5"/>
  <c r="H208" i="5" s="1"/>
  <c r="G209" i="5"/>
  <c r="H209" i="5" s="1"/>
  <c r="G210" i="5"/>
  <c r="H210" i="5" s="1"/>
  <c r="G211" i="5"/>
  <c r="H211" i="5" s="1"/>
  <c r="G212" i="5"/>
  <c r="H212" i="5" s="1"/>
  <c r="G213" i="5"/>
  <c r="H213" i="5" s="1"/>
  <c r="G214" i="5"/>
  <c r="H214" i="5" s="1"/>
  <c r="G215" i="5"/>
  <c r="H215" i="5" s="1"/>
  <c r="G216" i="5"/>
  <c r="H216" i="5" s="1"/>
  <c r="G217" i="5"/>
  <c r="H217" i="5" s="1"/>
  <c r="G218" i="5"/>
  <c r="H218" i="5" s="1"/>
  <c r="G219" i="5"/>
  <c r="H219" i="5" s="1"/>
  <c r="G220" i="5"/>
  <c r="H220" i="5" s="1"/>
  <c r="G221" i="5"/>
  <c r="H221" i="5" s="1"/>
  <c r="G222" i="5"/>
  <c r="H222" i="5" s="1"/>
  <c r="G223" i="5"/>
  <c r="H223" i="5" s="1"/>
  <c r="G224" i="5"/>
  <c r="H224" i="5" s="1"/>
  <c r="G225" i="5"/>
  <c r="H225" i="5" s="1"/>
  <c r="G226" i="5"/>
  <c r="H226" i="5" s="1"/>
  <c r="G227" i="5"/>
  <c r="H227" i="5" s="1"/>
  <c r="G228" i="5"/>
  <c r="H228" i="5" s="1"/>
  <c r="G229" i="5"/>
  <c r="H229" i="5" s="1"/>
  <c r="G230" i="5"/>
  <c r="H230" i="5" s="1"/>
  <c r="G231" i="5"/>
  <c r="H231" i="5" s="1"/>
  <c r="G232" i="5"/>
  <c r="H232" i="5" s="1"/>
  <c r="G233" i="5"/>
  <c r="H233" i="5" s="1"/>
  <c r="G234" i="5"/>
  <c r="H234" i="5" s="1"/>
  <c r="G235" i="5"/>
  <c r="H235" i="5" s="1"/>
  <c r="G236" i="5"/>
  <c r="H236" i="5" s="1"/>
  <c r="G237" i="5"/>
  <c r="H237" i="5" s="1"/>
  <c r="G238" i="5"/>
  <c r="H238" i="5" s="1"/>
  <c r="G239" i="5"/>
  <c r="H239" i="5" s="1"/>
  <c r="G240" i="5"/>
  <c r="H240" i="5" s="1"/>
  <c r="G241" i="5"/>
  <c r="H241" i="5" s="1"/>
  <c r="G242" i="5"/>
  <c r="H242" i="5" s="1"/>
  <c r="G243" i="5"/>
  <c r="H243" i="5" s="1"/>
  <c r="G244" i="5"/>
  <c r="H244" i="5" s="1"/>
  <c r="G245" i="5"/>
  <c r="H245" i="5" s="1"/>
  <c r="G246" i="5"/>
  <c r="H246" i="5" s="1"/>
  <c r="G247" i="5"/>
  <c r="H247" i="5" s="1"/>
  <c r="G248" i="5"/>
  <c r="H248" i="5" s="1"/>
  <c r="G249" i="5"/>
  <c r="H249" i="5" s="1"/>
  <c r="G250" i="5"/>
  <c r="H250" i="5" s="1"/>
  <c r="G251" i="5"/>
  <c r="H251" i="5" s="1"/>
  <c r="G252" i="5"/>
  <c r="H252" i="5" s="1"/>
  <c r="G253" i="5"/>
  <c r="H253" i="5" s="1"/>
  <c r="G254" i="5"/>
  <c r="H254" i="5" s="1"/>
  <c r="G255" i="5"/>
  <c r="H255" i="5" s="1"/>
  <c r="G256" i="5"/>
  <c r="H256" i="5" s="1"/>
  <c r="G257" i="5"/>
  <c r="H257" i="5" s="1"/>
  <c r="G258" i="5"/>
  <c r="H258" i="5" s="1"/>
  <c r="G259" i="5"/>
  <c r="H259" i="5" s="1"/>
  <c r="G260" i="5"/>
  <c r="H260" i="5" s="1"/>
  <c r="G261" i="5"/>
  <c r="H261" i="5" s="1"/>
  <c r="G262" i="5"/>
  <c r="H262" i="5" s="1"/>
  <c r="G263" i="5"/>
  <c r="H263" i="5" s="1"/>
  <c r="G264" i="5"/>
  <c r="H264" i="5" s="1"/>
  <c r="G265" i="5"/>
  <c r="H265" i="5" s="1"/>
  <c r="G266" i="5"/>
  <c r="H266" i="5" s="1"/>
  <c r="G267" i="5"/>
  <c r="H267" i="5" s="1"/>
  <c r="G268" i="5"/>
  <c r="H268" i="5" s="1"/>
  <c r="G269" i="5"/>
  <c r="H269" i="5" s="1"/>
  <c r="G270" i="5"/>
  <c r="H270" i="5" s="1"/>
  <c r="G271" i="5"/>
  <c r="H271" i="5" s="1"/>
  <c r="G272" i="5"/>
  <c r="H272" i="5" s="1"/>
  <c r="G273" i="5"/>
  <c r="H273" i="5" s="1"/>
  <c r="G274" i="5"/>
  <c r="H274" i="5" s="1"/>
  <c r="G275" i="5"/>
  <c r="H275" i="5" s="1"/>
  <c r="G276" i="5"/>
  <c r="H276" i="5" s="1"/>
  <c r="G277" i="5"/>
  <c r="H277" i="5" s="1"/>
  <c r="G278" i="5"/>
  <c r="H278" i="5" s="1"/>
  <c r="G279" i="5"/>
  <c r="H279" i="5" s="1"/>
  <c r="G280" i="5"/>
  <c r="H280" i="5" s="1"/>
  <c r="G281" i="5"/>
  <c r="H281" i="5" s="1"/>
  <c r="G282" i="5"/>
  <c r="H282" i="5" s="1"/>
  <c r="G283" i="5"/>
  <c r="H283" i="5" s="1"/>
  <c r="G284" i="5"/>
  <c r="H284" i="5" s="1"/>
  <c r="G285" i="5"/>
  <c r="H285" i="5" s="1"/>
  <c r="G286" i="5"/>
  <c r="H286" i="5" s="1"/>
  <c r="G287" i="5"/>
  <c r="H287" i="5" s="1"/>
  <c r="G288" i="5"/>
  <c r="H288" i="5" s="1"/>
  <c r="G289" i="5"/>
  <c r="H289" i="5" s="1"/>
  <c r="G290" i="5"/>
  <c r="H290" i="5" s="1"/>
  <c r="G291" i="5"/>
  <c r="H291" i="5" s="1"/>
  <c r="G292" i="5"/>
  <c r="H292" i="5" s="1"/>
  <c r="G293" i="5"/>
  <c r="H293" i="5" s="1"/>
  <c r="G294" i="5"/>
  <c r="H294" i="5" s="1"/>
  <c r="G295" i="5"/>
  <c r="H295" i="5" s="1"/>
  <c r="G296" i="5"/>
  <c r="H296" i="5" s="1"/>
  <c r="G297" i="5"/>
  <c r="H297" i="5" s="1"/>
  <c r="G298" i="5"/>
  <c r="H298" i="5" s="1"/>
  <c r="G299" i="5"/>
  <c r="H299" i="5" s="1"/>
  <c r="G300" i="5"/>
  <c r="H300" i="5" s="1"/>
  <c r="G301" i="5"/>
  <c r="H301" i="5" s="1"/>
  <c r="G302" i="5"/>
  <c r="H302" i="5" s="1"/>
  <c r="G303" i="5"/>
  <c r="H303" i="5" s="1"/>
  <c r="G304" i="5"/>
  <c r="H304" i="5" s="1"/>
  <c r="G305" i="5"/>
  <c r="H305" i="5" s="1"/>
  <c r="G306" i="5"/>
  <c r="H306" i="5" s="1"/>
  <c r="G307" i="5"/>
  <c r="H307" i="5" s="1"/>
  <c r="G308" i="5"/>
  <c r="H308" i="5" s="1"/>
  <c r="G309" i="5"/>
  <c r="H309" i="5" s="1"/>
  <c r="G310" i="5"/>
  <c r="H310" i="5" s="1"/>
  <c r="G311" i="5"/>
  <c r="H311" i="5" s="1"/>
  <c r="G312" i="5"/>
  <c r="H312" i="5" s="1"/>
  <c r="G313" i="5"/>
  <c r="H313" i="5" s="1"/>
  <c r="G314" i="5"/>
  <c r="H314" i="5" s="1"/>
  <c r="G315" i="5"/>
  <c r="H315" i="5" s="1"/>
  <c r="G316" i="5"/>
  <c r="H316" i="5" s="1"/>
  <c r="G317" i="5"/>
  <c r="H317" i="5" s="1"/>
  <c r="G318" i="5"/>
  <c r="H318" i="5" s="1"/>
  <c r="G319" i="5"/>
  <c r="H319" i="5" s="1"/>
  <c r="G320" i="5"/>
  <c r="H320" i="5"/>
  <c r="G321" i="5"/>
  <c r="H321" i="5" s="1"/>
  <c r="G322" i="5"/>
  <c r="H322" i="5"/>
  <c r="G323" i="5"/>
  <c r="H323" i="5" s="1"/>
  <c r="G324" i="5"/>
  <c r="H324" i="5"/>
  <c r="G325" i="5"/>
  <c r="H325" i="5" s="1"/>
  <c r="G326" i="5"/>
  <c r="H326" i="5"/>
  <c r="G327" i="5"/>
  <c r="H327" i="5" s="1"/>
  <c r="G328" i="5"/>
  <c r="H328" i="5"/>
  <c r="G329" i="5"/>
  <c r="H329" i="5" s="1"/>
  <c r="G330" i="5"/>
  <c r="H330" i="5"/>
  <c r="G331" i="5"/>
  <c r="H331" i="5" s="1"/>
  <c r="G332" i="5"/>
  <c r="H332" i="5"/>
  <c r="G333" i="5"/>
  <c r="H333" i="5" s="1"/>
  <c r="G334" i="5"/>
  <c r="H334" i="5"/>
  <c r="G335" i="5"/>
  <c r="H335" i="5" s="1"/>
  <c r="G336" i="5"/>
  <c r="H336" i="5"/>
  <c r="G337" i="5"/>
  <c r="H337" i="5" s="1"/>
  <c r="G338" i="5"/>
  <c r="H338" i="5"/>
  <c r="G339" i="5"/>
  <c r="H339" i="5" s="1"/>
  <c r="G340" i="5"/>
  <c r="H340" i="5"/>
  <c r="G341" i="5"/>
  <c r="H341" i="5" s="1"/>
  <c r="G342" i="5"/>
  <c r="H342" i="5"/>
  <c r="G343" i="5"/>
  <c r="H343" i="5" s="1"/>
  <c r="G344" i="5"/>
  <c r="H344" i="5"/>
  <c r="G345" i="5"/>
  <c r="H345" i="5" s="1"/>
  <c r="G346" i="5"/>
  <c r="H346" i="5"/>
  <c r="G347" i="5"/>
  <c r="H347" i="5" s="1"/>
  <c r="G348" i="5"/>
  <c r="H348" i="5"/>
  <c r="G349" i="5"/>
  <c r="H349" i="5" s="1"/>
  <c r="G350" i="5"/>
  <c r="H350" i="5"/>
  <c r="G351" i="5"/>
  <c r="H351" i="5" s="1"/>
  <c r="G352" i="5"/>
  <c r="H352" i="5"/>
  <c r="G353" i="5"/>
  <c r="H353" i="5" s="1"/>
  <c r="G354" i="5"/>
  <c r="H354" i="5"/>
  <c r="G355" i="5"/>
  <c r="H355" i="5" s="1"/>
  <c r="G356" i="5"/>
  <c r="H356" i="5"/>
  <c r="G357" i="5"/>
  <c r="H357" i="5" s="1"/>
  <c r="G358" i="5"/>
  <c r="H358" i="5"/>
  <c r="G359" i="5"/>
  <c r="H359" i="5" s="1"/>
  <c r="G360" i="5"/>
  <c r="H360" i="5"/>
  <c r="G361" i="5"/>
  <c r="H361" i="5" s="1"/>
  <c r="G362" i="5"/>
  <c r="H362" i="5"/>
  <c r="G363" i="5"/>
  <c r="H363" i="5" s="1"/>
  <c r="G364" i="5"/>
  <c r="H364" i="5"/>
  <c r="G365" i="5"/>
  <c r="H365" i="5" s="1"/>
  <c r="G366" i="5"/>
  <c r="H366" i="5"/>
  <c r="G367" i="5"/>
  <c r="H367" i="5" s="1"/>
  <c r="G368" i="5"/>
  <c r="H368" i="5"/>
  <c r="G369" i="5"/>
  <c r="H369" i="5" s="1"/>
  <c r="G370" i="5"/>
  <c r="H370" i="5"/>
  <c r="G371" i="5"/>
  <c r="H371" i="5" s="1"/>
  <c r="G372" i="5"/>
  <c r="H372" i="5"/>
  <c r="G373" i="5"/>
  <c r="H373" i="5" s="1"/>
  <c r="G374" i="5"/>
  <c r="H374" i="5"/>
  <c r="G375" i="5"/>
  <c r="H375" i="5" s="1"/>
  <c r="G376" i="5"/>
  <c r="H376" i="5"/>
  <c r="G377" i="5"/>
  <c r="H377" i="5" s="1"/>
  <c r="G378" i="5"/>
  <c r="H378" i="5"/>
  <c r="G379" i="5"/>
  <c r="H379" i="5" s="1"/>
  <c r="G380" i="5"/>
  <c r="H380" i="5"/>
  <c r="G381" i="5"/>
  <c r="H381" i="5" s="1"/>
  <c r="G382" i="5"/>
  <c r="H382" i="5"/>
  <c r="G383" i="5"/>
  <c r="H383" i="5" s="1"/>
  <c r="G384" i="5"/>
  <c r="H384" i="5"/>
  <c r="G385" i="5"/>
  <c r="H385" i="5" s="1"/>
  <c r="G386" i="5"/>
  <c r="H386" i="5"/>
  <c r="G387" i="5"/>
  <c r="H387" i="5" s="1"/>
  <c r="G388" i="5"/>
  <c r="H388" i="5"/>
  <c r="G389" i="5"/>
  <c r="H389" i="5" s="1"/>
  <c r="G390" i="5"/>
  <c r="H390" i="5"/>
  <c r="G391" i="5"/>
  <c r="H391" i="5" s="1"/>
  <c r="G392" i="5"/>
  <c r="H392" i="5"/>
  <c r="G393" i="5"/>
  <c r="H393" i="5" s="1"/>
  <c r="G394" i="5"/>
  <c r="H394" i="5"/>
  <c r="G395" i="5"/>
  <c r="H395" i="5" s="1"/>
  <c r="G396" i="5"/>
  <c r="H396" i="5"/>
  <c r="G397" i="5"/>
  <c r="H397" i="5" s="1"/>
  <c r="G398" i="5"/>
  <c r="H398" i="5"/>
  <c r="G399" i="5"/>
  <c r="H399" i="5" s="1"/>
  <c r="G400" i="5"/>
  <c r="H400" i="5"/>
  <c r="G401" i="5"/>
  <c r="H401" i="5" s="1"/>
  <c r="G402" i="5"/>
  <c r="H402" i="5"/>
  <c r="G403" i="5"/>
  <c r="H403" i="5" s="1"/>
  <c r="G404" i="5"/>
  <c r="H404" i="5"/>
  <c r="G405" i="5"/>
  <c r="H405" i="5" s="1"/>
  <c r="G406" i="5"/>
  <c r="H406" i="5"/>
  <c r="G407" i="5"/>
  <c r="H407" i="5" s="1"/>
  <c r="G408" i="5"/>
  <c r="H408" i="5"/>
  <c r="G409" i="5"/>
  <c r="H409" i="5" s="1"/>
  <c r="G410" i="5"/>
  <c r="H410" i="5"/>
  <c r="G411" i="5"/>
  <c r="H411" i="5" s="1"/>
  <c r="G412" i="5"/>
  <c r="H412" i="5"/>
  <c r="G413" i="5"/>
  <c r="H413" i="5" s="1"/>
  <c r="G414" i="5"/>
  <c r="H414" i="5"/>
  <c r="G415" i="5"/>
  <c r="H415" i="5" s="1"/>
  <c r="G416" i="5"/>
  <c r="H416" i="5"/>
  <c r="G417" i="5"/>
  <c r="H417" i="5" s="1"/>
  <c r="G418" i="5"/>
  <c r="H418" i="5"/>
  <c r="G419" i="5"/>
  <c r="H419" i="5" s="1"/>
  <c r="G420" i="5"/>
  <c r="H420" i="5"/>
  <c r="G421" i="5"/>
  <c r="H421" i="5" s="1"/>
  <c r="G422" i="5"/>
  <c r="H422" i="5"/>
  <c r="G423" i="5"/>
  <c r="H423" i="5" s="1"/>
  <c r="G424" i="5"/>
  <c r="H424" i="5"/>
  <c r="G425" i="5"/>
  <c r="H425" i="5" s="1"/>
  <c r="G426" i="5"/>
  <c r="H426" i="5"/>
  <c r="G427" i="5"/>
  <c r="H427" i="5" s="1"/>
  <c r="G428" i="5"/>
  <c r="H428" i="5"/>
  <c r="G429" i="5"/>
  <c r="H429" i="5" s="1"/>
  <c r="G430" i="5"/>
  <c r="H430" i="5"/>
  <c r="G431" i="5"/>
  <c r="H431" i="5" s="1"/>
  <c r="G432" i="5"/>
  <c r="H432" i="5"/>
  <c r="G433" i="5"/>
  <c r="H433" i="5" s="1"/>
  <c r="G434" i="5"/>
  <c r="H434" i="5"/>
  <c r="G435" i="5"/>
  <c r="H435" i="5" s="1"/>
  <c r="G436" i="5"/>
  <c r="H436" i="5"/>
  <c r="G437" i="5"/>
  <c r="H437" i="5" s="1"/>
  <c r="G438" i="5"/>
  <c r="H438" i="5" s="1"/>
  <c r="G439" i="5"/>
  <c r="H439" i="5" s="1"/>
  <c r="G440" i="5"/>
  <c r="H440" i="5"/>
  <c r="G441" i="5"/>
  <c r="H441" i="5" s="1"/>
  <c r="G442" i="5"/>
  <c r="H442" i="5" s="1"/>
  <c r="G443" i="5"/>
  <c r="H443" i="5" s="1"/>
  <c r="G444" i="5"/>
  <c r="H444" i="5"/>
  <c r="G445" i="5"/>
  <c r="H445" i="5" s="1"/>
  <c r="G446" i="5"/>
  <c r="H446" i="5" s="1"/>
  <c r="G447" i="5"/>
  <c r="H447" i="5" s="1"/>
  <c r="G448" i="5"/>
  <c r="H448" i="5"/>
  <c r="G449" i="5"/>
  <c r="H449" i="5" s="1"/>
  <c r="G450" i="5"/>
  <c r="H450" i="5" s="1"/>
  <c r="G451" i="5"/>
  <c r="H451" i="5" s="1"/>
  <c r="G452" i="5"/>
  <c r="H452" i="5"/>
  <c r="G453" i="5"/>
  <c r="H453" i="5" s="1"/>
  <c r="G454" i="5"/>
  <c r="H454" i="5" s="1"/>
  <c r="G455" i="5"/>
  <c r="H455" i="5" s="1"/>
  <c r="G456" i="5"/>
  <c r="H456" i="5"/>
  <c r="G457" i="5"/>
  <c r="H457" i="5" s="1"/>
  <c r="G458" i="5"/>
  <c r="H458" i="5" s="1"/>
  <c r="G459" i="5"/>
  <c r="H459" i="5" s="1"/>
  <c r="G460" i="5"/>
  <c r="H460" i="5"/>
  <c r="G461" i="5"/>
  <c r="H461" i="5" s="1"/>
  <c r="G462" i="5"/>
  <c r="H462" i="5" s="1"/>
  <c r="G463" i="5"/>
  <c r="H463" i="5" s="1"/>
  <c r="G464" i="5"/>
  <c r="H464" i="5"/>
  <c r="G465" i="5"/>
  <c r="H465" i="5" s="1"/>
  <c r="G466" i="5"/>
  <c r="H466" i="5" s="1"/>
  <c r="G467" i="5"/>
  <c r="H467" i="5" s="1"/>
  <c r="G468" i="5"/>
  <c r="H468" i="5"/>
  <c r="G469" i="5"/>
  <c r="H469" i="5" s="1"/>
  <c r="G470" i="5"/>
  <c r="H470" i="5" s="1"/>
  <c r="G471" i="5"/>
  <c r="G472" i="5"/>
  <c r="H472" i="5"/>
  <c r="G473" i="5"/>
  <c r="H473" i="5" s="1"/>
  <c r="G474" i="5"/>
  <c r="H474" i="5" s="1"/>
  <c r="G475" i="5"/>
  <c r="H475" i="5" s="1"/>
  <c r="G476" i="5"/>
  <c r="H476" i="5"/>
  <c r="G477" i="5"/>
  <c r="H477" i="5" s="1"/>
  <c r="G478" i="5"/>
  <c r="H478" i="5" s="1"/>
  <c r="G479" i="5"/>
  <c r="H479" i="5" s="1"/>
  <c r="G480" i="5"/>
  <c r="H480" i="5"/>
  <c r="G481" i="5"/>
  <c r="H481" i="5" s="1"/>
  <c r="G482" i="5"/>
  <c r="H482" i="5" s="1"/>
  <c r="G483" i="5"/>
  <c r="H483" i="5" s="1"/>
  <c r="G484" i="5"/>
  <c r="H484" i="5"/>
  <c r="G485" i="5"/>
  <c r="H485" i="5" s="1"/>
  <c r="G486" i="5"/>
  <c r="H486" i="5" s="1"/>
  <c r="G487" i="5"/>
  <c r="H487" i="5" s="1"/>
  <c r="G488" i="5"/>
  <c r="H488" i="5"/>
  <c r="G489" i="5"/>
  <c r="H489" i="5"/>
  <c r="G490" i="5"/>
  <c r="H490" i="5"/>
  <c r="G491" i="5"/>
  <c r="H491" i="5"/>
  <c r="G492" i="5"/>
  <c r="H492" i="5"/>
  <c r="G493" i="5"/>
  <c r="H493" i="5"/>
  <c r="G494" i="5"/>
  <c r="H494" i="5"/>
  <c r="G495" i="5"/>
  <c r="H495" i="5"/>
  <c r="G496" i="5"/>
  <c r="H496" i="5"/>
  <c r="G497" i="5"/>
  <c r="H497" i="5"/>
  <c r="G498" i="5"/>
  <c r="H498" i="5"/>
  <c r="G499" i="5"/>
  <c r="H499" i="5"/>
  <c r="G500" i="5"/>
  <c r="H500" i="5"/>
  <c r="G501" i="5"/>
  <c r="H501" i="5"/>
  <c r="G502" i="5"/>
  <c r="H502" i="5"/>
  <c r="G503" i="5"/>
  <c r="H503" i="5"/>
  <c r="G504" i="5"/>
  <c r="H504" i="5"/>
  <c r="G505" i="5"/>
  <c r="H505" i="5"/>
  <c r="G506" i="5"/>
  <c r="H506" i="5"/>
  <c r="G507" i="5"/>
  <c r="H507" i="5"/>
  <c r="G508" i="5"/>
  <c r="H508" i="5"/>
  <c r="G509" i="5"/>
  <c r="H509" i="5"/>
  <c r="G510" i="5"/>
  <c r="H510" i="5"/>
  <c r="G511" i="5"/>
  <c r="H511" i="5"/>
  <c r="G512" i="5"/>
  <c r="H512" i="5"/>
  <c r="G513" i="5"/>
  <c r="H513" i="5"/>
  <c r="G514" i="5"/>
  <c r="H514" i="5"/>
  <c r="G515" i="5"/>
  <c r="H515" i="5"/>
  <c r="G516" i="5"/>
  <c r="H516" i="5"/>
  <c r="G517" i="5"/>
  <c r="H517" i="5"/>
  <c r="G518" i="5"/>
  <c r="H518" i="5"/>
  <c r="G519" i="5"/>
  <c r="H519" i="5"/>
  <c r="G520" i="5"/>
  <c r="H520" i="5"/>
  <c r="G521" i="5"/>
  <c r="H521" i="5"/>
  <c r="G522" i="5"/>
  <c r="H522" i="5"/>
  <c r="G523" i="5"/>
  <c r="H523" i="5"/>
  <c r="G524" i="5"/>
  <c r="H524" i="5"/>
  <c r="G525" i="5"/>
  <c r="H525" i="5"/>
  <c r="G526" i="5"/>
  <c r="H526" i="5"/>
  <c r="G527" i="5"/>
  <c r="H527" i="5"/>
  <c r="G528" i="5"/>
  <c r="H528" i="5"/>
  <c r="G529" i="5"/>
  <c r="H529" i="5"/>
  <c r="G530" i="5"/>
  <c r="H530" i="5"/>
  <c r="G531" i="5"/>
  <c r="H531" i="5"/>
  <c r="G532" i="5"/>
  <c r="H532" i="5"/>
  <c r="G533" i="5"/>
  <c r="H533" i="5"/>
  <c r="G534" i="5"/>
  <c r="H534" i="5"/>
  <c r="G535" i="5"/>
  <c r="H535" i="5"/>
  <c r="G536" i="5"/>
  <c r="H536" i="5"/>
  <c r="G537" i="5"/>
  <c r="H537" i="5"/>
  <c r="G538" i="5"/>
  <c r="H538" i="5"/>
  <c r="G539" i="5"/>
  <c r="H539" i="5"/>
  <c r="G540" i="5"/>
  <c r="H540" i="5"/>
  <c r="G541" i="5"/>
  <c r="H541" i="5"/>
  <c r="G542" i="5"/>
  <c r="H542" i="5"/>
  <c r="G543" i="5"/>
  <c r="H543" i="5"/>
  <c r="G544" i="5"/>
  <c r="H544" i="5"/>
  <c r="G545" i="5"/>
  <c r="H545" i="5"/>
  <c r="G546" i="5"/>
  <c r="H546" i="5"/>
  <c r="G547" i="5"/>
  <c r="H547" i="5"/>
  <c r="G548" i="5"/>
  <c r="H548" i="5"/>
  <c r="G549" i="5"/>
  <c r="H549" i="5"/>
  <c r="G550" i="5"/>
  <c r="H550" i="5"/>
  <c r="G551" i="5"/>
  <c r="H551" i="5"/>
  <c r="G552" i="5"/>
  <c r="H552" i="5"/>
  <c r="G553" i="5"/>
  <c r="H553" i="5"/>
  <c r="G554" i="5"/>
  <c r="H554" i="5"/>
  <c r="G555" i="5"/>
  <c r="H555" i="5"/>
  <c r="G556" i="5"/>
  <c r="H556" i="5"/>
  <c r="G557" i="5"/>
  <c r="H557" i="5"/>
  <c r="G558" i="5"/>
  <c r="H558" i="5"/>
  <c r="G559" i="5"/>
  <c r="H559" i="5"/>
  <c r="G560" i="5"/>
  <c r="H560" i="5"/>
  <c r="G561" i="5"/>
  <c r="H561" i="5"/>
  <c r="G562" i="5"/>
  <c r="H562" i="5"/>
  <c r="G563" i="5"/>
  <c r="H563" i="5"/>
  <c r="G564" i="5"/>
  <c r="H564" i="5"/>
  <c r="G565" i="5"/>
  <c r="H565" i="5"/>
  <c r="G566" i="5"/>
  <c r="H566" i="5"/>
  <c r="G567" i="5"/>
  <c r="H567" i="5"/>
  <c r="G568" i="5"/>
  <c r="H568" i="5"/>
  <c r="G569" i="5"/>
  <c r="H569" i="5"/>
  <c r="G570" i="5"/>
  <c r="H570" i="5"/>
  <c r="G571" i="5"/>
  <c r="H571" i="5"/>
  <c r="G572" i="5"/>
  <c r="H572" i="5"/>
  <c r="G573" i="5"/>
  <c r="H573" i="5"/>
  <c r="G574" i="5"/>
  <c r="H574" i="5"/>
  <c r="G575" i="5"/>
  <c r="H575" i="5"/>
  <c r="G576" i="5"/>
  <c r="H576" i="5"/>
  <c r="G577" i="5"/>
  <c r="H577" i="5"/>
  <c r="G578" i="5"/>
  <c r="H578" i="5"/>
  <c r="G579" i="5"/>
  <c r="H579" i="5"/>
  <c r="G580" i="5"/>
  <c r="H580" i="5"/>
  <c r="G581" i="5"/>
  <c r="H581" i="5"/>
  <c r="G582" i="5"/>
  <c r="H582" i="5"/>
  <c r="G583" i="5"/>
  <c r="H583" i="5"/>
  <c r="G584" i="5"/>
  <c r="H584" i="5"/>
  <c r="G585" i="5"/>
  <c r="H585" i="5"/>
  <c r="G586" i="5"/>
  <c r="H586" i="5"/>
  <c r="G587" i="5"/>
  <c r="H587" i="5"/>
  <c r="G588" i="5"/>
  <c r="H588" i="5"/>
  <c r="G589" i="5"/>
  <c r="H589" i="5"/>
  <c r="G590" i="5"/>
  <c r="H590" i="5"/>
  <c r="G591" i="5"/>
  <c r="H591" i="5"/>
  <c r="G592" i="5"/>
  <c r="H592" i="5"/>
  <c r="G593" i="5"/>
  <c r="H593" i="5"/>
  <c r="G594" i="5"/>
  <c r="H594" i="5"/>
  <c r="G595" i="5"/>
  <c r="H595" i="5"/>
  <c r="G596" i="5"/>
  <c r="H596" i="5"/>
  <c r="G597" i="5"/>
  <c r="H597" i="5"/>
  <c r="G598" i="5"/>
  <c r="H598" i="5"/>
  <c r="G599" i="5"/>
  <c r="H599" i="5"/>
  <c r="G600" i="5"/>
  <c r="H600" i="5"/>
  <c r="G601" i="5"/>
  <c r="H601" i="5"/>
  <c r="G602" i="5"/>
  <c r="H602" i="5"/>
  <c r="G603" i="5"/>
  <c r="H603" i="5"/>
  <c r="G604" i="5"/>
  <c r="H604" i="5"/>
  <c r="G605" i="5"/>
  <c r="H605" i="5"/>
  <c r="G606" i="5"/>
  <c r="H606" i="5"/>
  <c r="G607" i="5"/>
  <c r="H607" i="5"/>
  <c r="G608" i="5"/>
  <c r="H608" i="5"/>
  <c r="G609" i="5"/>
  <c r="H609" i="5"/>
  <c r="G610" i="5"/>
  <c r="H610" i="5" s="1"/>
  <c r="G611" i="5"/>
  <c r="H611" i="5"/>
  <c r="G612" i="5"/>
  <c r="H612" i="5" s="1"/>
  <c r="G613" i="5"/>
  <c r="H613" i="5"/>
  <c r="G614" i="5"/>
  <c r="H614" i="5" s="1"/>
  <c r="G615" i="5"/>
  <c r="H615" i="5"/>
  <c r="G616" i="5"/>
  <c r="H616" i="5" s="1"/>
  <c r="G617" i="5"/>
  <c r="H617" i="5"/>
  <c r="G618" i="5"/>
  <c r="H618" i="5" s="1"/>
  <c r="G619" i="5"/>
  <c r="H619" i="5"/>
  <c r="G620" i="5"/>
  <c r="H620" i="5" s="1"/>
  <c r="G621" i="5"/>
  <c r="H621" i="5"/>
  <c r="G622" i="5"/>
  <c r="H622" i="5" s="1"/>
  <c r="G623" i="5"/>
  <c r="H623" i="5"/>
  <c r="G624" i="5"/>
  <c r="H624" i="5" s="1"/>
  <c r="G625" i="5"/>
  <c r="H625" i="5"/>
  <c r="G626" i="5"/>
  <c r="H626" i="5" s="1"/>
  <c r="G627" i="5"/>
  <c r="H627" i="5"/>
  <c r="G628" i="5"/>
  <c r="H628" i="5" s="1"/>
  <c r="G629" i="5"/>
  <c r="H629" i="5"/>
  <c r="G630" i="5"/>
  <c r="H630" i="5" s="1"/>
  <c r="G631" i="5"/>
  <c r="H631" i="5"/>
  <c r="G632" i="5"/>
  <c r="H632" i="5" s="1"/>
  <c r="G633" i="5"/>
  <c r="H633" i="5"/>
  <c r="G634" i="5"/>
  <c r="H634" i="5" s="1"/>
  <c r="G635" i="5"/>
  <c r="H635" i="5"/>
  <c r="G636" i="5"/>
  <c r="H636" i="5" s="1"/>
  <c r="G637" i="5"/>
  <c r="H637" i="5"/>
  <c r="G638" i="5"/>
  <c r="H638" i="5" s="1"/>
  <c r="G639" i="5"/>
  <c r="H639" i="5"/>
  <c r="G640" i="5"/>
  <c r="H640" i="5" s="1"/>
  <c r="G641" i="5"/>
  <c r="H641" i="5"/>
  <c r="G642" i="5"/>
  <c r="H642" i="5" s="1"/>
  <c r="G643" i="5"/>
  <c r="H643" i="5"/>
  <c r="G644" i="5"/>
  <c r="H644" i="5" s="1"/>
  <c r="G645" i="5"/>
  <c r="H645" i="5"/>
  <c r="G646" i="5"/>
  <c r="H646" i="5" s="1"/>
  <c r="G647" i="5"/>
  <c r="H647" i="5"/>
  <c r="G648" i="5"/>
  <c r="H648" i="5" s="1"/>
  <c r="G649" i="5"/>
  <c r="H649" i="5"/>
  <c r="G650" i="5"/>
  <c r="H650" i="5" s="1"/>
  <c r="G651" i="5"/>
  <c r="H651" i="5"/>
  <c r="G652" i="5"/>
  <c r="H652" i="5" s="1"/>
  <c r="G653" i="5"/>
  <c r="H653" i="5"/>
  <c r="G654" i="5"/>
  <c r="H654" i="5" s="1"/>
  <c r="G655" i="5"/>
  <c r="H655" i="5"/>
  <c r="G656" i="5"/>
  <c r="H656" i="5" s="1"/>
  <c r="G657" i="5"/>
  <c r="H657" i="5"/>
  <c r="G658" i="5"/>
  <c r="H658" i="5" s="1"/>
  <c r="G659" i="5"/>
  <c r="H659" i="5"/>
  <c r="G660" i="5"/>
  <c r="H660" i="5" s="1"/>
  <c r="G661" i="5"/>
  <c r="H661" i="5"/>
  <c r="G662" i="5"/>
  <c r="H662" i="5" s="1"/>
  <c r="G663" i="5"/>
  <c r="H663" i="5"/>
  <c r="G664" i="5"/>
  <c r="H664" i="5" s="1"/>
  <c r="G665" i="5"/>
  <c r="H665" i="5"/>
  <c r="G666" i="5"/>
  <c r="H666" i="5" s="1"/>
  <c r="G667" i="5"/>
  <c r="H667" i="5"/>
  <c r="G668" i="5"/>
  <c r="H668" i="5" s="1"/>
  <c r="G669" i="5"/>
  <c r="H669" i="5"/>
  <c r="G670" i="5"/>
  <c r="H670" i="5" s="1"/>
  <c r="G671" i="5"/>
  <c r="H671" i="5"/>
  <c r="G672" i="5"/>
  <c r="H672" i="5" s="1"/>
  <c r="G673" i="5"/>
  <c r="H673" i="5"/>
  <c r="G674" i="5"/>
  <c r="H674" i="5" s="1"/>
  <c r="G675" i="5"/>
  <c r="H675" i="5"/>
  <c r="G676" i="5"/>
  <c r="H676" i="5" s="1"/>
  <c r="G677" i="5"/>
  <c r="H677" i="5"/>
  <c r="G678" i="5"/>
  <c r="H678" i="5" s="1"/>
  <c r="G679" i="5"/>
  <c r="H679" i="5"/>
  <c r="G680" i="5"/>
  <c r="H680" i="5" s="1"/>
  <c r="G681" i="5"/>
  <c r="H681" i="5"/>
  <c r="G682" i="5"/>
  <c r="H682" i="5" s="1"/>
  <c r="G683" i="5"/>
  <c r="H683" i="5"/>
  <c r="G684" i="5"/>
  <c r="H684" i="5" s="1"/>
  <c r="G685" i="5"/>
  <c r="H685" i="5"/>
  <c r="G686" i="5"/>
  <c r="H686" i="5" s="1"/>
  <c r="G687" i="5"/>
  <c r="H687" i="5"/>
  <c r="G688" i="5"/>
  <c r="H688" i="5" s="1"/>
  <c r="G689" i="5"/>
  <c r="H689" i="5"/>
  <c r="G690" i="5"/>
  <c r="H690" i="5" s="1"/>
  <c r="G691" i="5"/>
  <c r="H691" i="5"/>
  <c r="G692" i="5"/>
  <c r="H692" i="5" s="1"/>
  <c r="G693" i="5"/>
  <c r="H693" i="5"/>
  <c r="G694" i="5"/>
  <c r="H694" i="5" s="1"/>
  <c r="G695" i="5"/>
  <c r="H695" i="5"/>
  <c r="G696" i="5"/>
  <c r="H696" i="5" s="1"/>
  <c r="G697" i="5"/>
  <c r="H697" i="5"/>
  <c r="G698" i="5"/>
  <c r="H698" i="5" s="1"/>
  <c r="G699" i="5"/>
  <c r="H699" i="5"/>
  <c r="G700" i="5"/>
  <c r="H700" i="5" s="1"/>
  <c r="G701" i="5"/>
  <c r="H701" i="5"/>
  <c r="G702" i="5"/>
  <c r="H702" i="5" s="1"/>
  <c r="G703" i="5"/>
  <c r="H703" i="5"/>
  <c r="G704" i="5"/>
  <c r="H704" i="5" s="1"/>
  <c r="G705" i="5"/>
  <c r="H705" i="5"/>
  <c r="G706" i="5"/>
  <c r="H706" i="5" s="1"/>
  <c r="G707" i="5"/>
  <c r="H707" i="5"/>
  <c r="G708" i="5"/>
  <c r="H708" i="5" s="1"/>
  <c r="G709" i="5"/>
  <c r="H709" i="5"/>
  <c r="G710" i="5"/>
  <c r="H710" i="5" s="1"/>
  <c r="G711" i="5"/>
  <c r="H711" i="5"/>
  <c r="G712" i="5"/>
  <c r="H712" i="5" s="1"/>
  <c r="G713" i="5"/>
  <c r="H713" i="5"/>
  <c r="G714" i="5"/>
  <c r="H714" i="5" s="1"/>
  <c r="G715" i="5"/>
  <c r="H715" i="5"/>
  <c r="G716" i="5"/>
  <c r="H716" i="5" s="1"/>
  <c r="G717" i="5"/>
  <c r="H717" i="5"/>
  <c r="G718" i="5"/>
  <c r="H718" i="5" s="1"/>
  <c r="G719" i="5"/>
  <c r="H719" i="5"/>
  <c r="G720" i="5"/>
  <c r="H720" i="5" s="1"/>
  <c r="G721" i="5"/>
  <c r="H721" i="5"/>
  <c r="G722" i="5"/>
  <c r="H722" i="5" s="1"/>
  <c r="G723" i="5"/>
  <c r="H723" i="5"/>
  <c r="G724" i="5"/>
  <c r="H724" i="5" s="1"/>
  <c r="G725" i="5"/>
  <c r="H725" i="5"/>
  <c r="G726" i="5"/>
  <c r="H726" i="5" s="1"/>
  <c r="G727" i="5"/>
  <c r="H727" i="5"/>
  <c r="G728" i="5"/>
  <c r="H728" i="5" s="1"/>
  <c r="G729" i="5"/>
  <c r="H729" i="5"/>
  <c r="G730" i="5"/>
  <c r="H730" i="5" s="1"/>
  <c r="G731" i="5"/>
  <c r="H731" i="5"/>
  <c r="G732" i="5"/>
  <c r="H732" i="5" s="1"/>
  <c r="G733" i="5"/>
  <c r="H733" i="5"/>
  <c r="G734" i="5"/>
  <c r="H734" i="5" s="1"/>
  <c r="G735" i="5"/>
  <c r="H735" i="5"/>
  <c r="G736" i="5"/>
  <c r="H736" i="5" s="1"/>
  <c r="G737" i="5"/>
  <c r="H737" i="5"/>
  <c r="G738" i="5"/>
  <c r="H738" i="5" s="1"/>
  <c r="G739" i="5"/>
  <c r="H739" i="5"/>
  <c r="G740" i="5"/>
  <c r="H740" i="5" s="1"/>
  <c r="G741" i="5"/>
  <c r="H741" i="5"/>
  <c r="G742" i="5"/>
  <c r="H742" i="5" s="1"/>
  <c r="G743" i="5"/>
  <c r="H743" i="5"/>
  <c r="G744" i="5"/>
  <c r="H744" i="5" s="1"/>
  <c r="G745" i="5"/>
  <c r="H745" i="5"/>
  <c r="G746" i="5"/>
  <c r="H746" i="5" s="1"/>
  <c r="G747" i="5"/>
  <c r="H747" i="5"/>
  <c r="G748" i="5"/>
  <c r="H748" i="5" s="1"/>
  <c r="G749" i="5"/>
  <c r="H749" i="5"/>
  <c r="G750" i="5"/>
  <c r="H750" i="5" s="1"/>
  <c r="G751" i="5"/>
  <c r="H751" i="5"/>
  <c r="G752" i="5"/>
  <c r="H752" i="5" s="1"/>
  <c r="G753" i="5"/>
  <c r="H753" i="5"/>
  <c r="G754" i="5"/>
  <c r="H754" i="5" s="1"/>
  <c r="G755" i="5"/>
  <c r="H755" i="5"/>
  <c r="G756" i="5"/>
  <c r="H756" i="5" s="1"/>
  <c r="G757" i="5"/>
  <c r="H757" i="5"/>
  <c r="G758" i="5"/>
  <c r="H758" i="5" s="1"/>
  <c r="G759" i="5"/>
  <c r="H759" i="5"/>
  <c r="G760" i="5"/>
  <c r="H760" i="5" s="1"/>
  <c r="G761" i="5"/>
  <c r="H761" i="5"/>
  <c r="G762" i="5"/>
  <c r="H762" i="5" s="1"/>
  <c r="G763" i="5"/>
  <c r="H763" i="5"/>
  <c r="G764" i="5"/>
  <c r="H764" i="5" s="1"/>
  <c r="G765" i="5"/>
  <c r="H765" i="5"/>
  <c r="G766" i="5"/>
  <c r="H766" i="5" s="1"/>
  <c r="G767" i="5"/>
  <c r="H767" i="5"/>
  <c r="G768" i="5"/>
  <c r="H768" i="5" s="1"/>
  <c r="G769" i="5"/>
  <c r="H769" i="5"/>
  <c r="G770" i="5"/>
  <c r="H770" i="5" s="1"/>
  <c r="G771" i="5"/>
  <c r="H771" i="5"/>
  <c r="G772" i="5"/>
  <c r="H772" i="5" s="1"/>
  <c r="G773" i="5"/>
  <c r="H773" i="5"/>
  <c r="G774" i="5"/>
  <c r="H774" i="5" s="1"/>
  <c r="G775" i="5"/>
  <c r="H775" i="5"/>
  <c r="G776" i="5"/>
  <c r="H776" i="5" s="1"/>
  <c r="G777" i="5"/>
  <c r="H777" i="5"/>
  <c r="G778" i="5"/>
  <c r="H778" i="5" s="1"/>
  <c r="G779" i="5"/>
  <c r="H779" i="5"/>
  <c r="G780" i="5"/>
  <c r="H780" i="5" s="1"/>
  <c r="G781" i="5"/>
  <c r="H781" i="5"/>
  <c r="G782" i="5"/>
  <c r="H782" i="5" s="1"/>
  <c r="G783" i="5"/>
  <c r="H783" i="5"/>
  <c r="G784" i="5"/>
  <c r="H784" i="5" s="1"/>
  <c r="G785" i="5"/>
  <c r="H785" i="5"/>
  <c r="G786" i="5"/>
  <c r="H786" i="5" s="1"/>
  <c r="G787" i="5"/>
  <c r="H787" i="5"/>
  <c r="G788" i="5"/>
  <c r="H788" i="5" s="1"/>
  <c r="G789" i="5"/>
  <c r="H789" i="5"/>
  <c r="G790" i="5"/>
  <c r="H790" i="5" s="1"/>
  <c r="G791" i="5"/>
  <c r="H791" i="5"/>
  <c r="G792" i="5"/>
  <c r="H792" i="5" s="1"/>
  <c r="G793" i="5"/>
  <c r="H793" i="5"/>
  <c r="G794" i="5"/>
  <c r="H794" i="5" s="1"/>
  <c r="G795" i="5"/>
  <c r="H795" i="5"/>
  <c r="G796" i="5"/>
  <c r="H796" i="5" s="1"/>
  <c r="G797" i="5"/>
  <c r="H797" i="5"/>
  <c r="G798" i="5"/>
  <c r="H798" i="5" s="1"/>
  <c r="G799" i="5"/>
  <c r="H799" i="5"/>
  <c r="G800" i="5"/>
  <c r="H800" i="5" s="1"/>
  <c r="G801" i="5"/>
  <c r="H801" i="5"/>
  <c r="G802" i="5"/>
  <c r="H802" i="5" s="1"/>
  <c r="G803" i="5"/>
  <c r="H803" i="5"/>
  <c r="G804" i="5"/>
  <c r="H804" i="5" s="1"/>
  <c r="G805" i="5"/>
  <c r="H805" i="5"/>
  <c r="G806" i="5"/>
  <c r="H806" i="5" s="1"/>
  <c r="G807" i="5"/>
  <c r="H807" i="5"/>
  <c r="G808" i="5"/>
  <c r="H808" i="5" s="1"/>
  <c r="G809" i="5"/>
  <c r="H809" i="5"/>
  <c r="G810" i="5"/>
  <c r="H810" i="5" s="1"/>
  <c r="G811" i="5"/>
  <c r="H811" i="5"/>
  <c r="G812" i="5"/>
  <c r="H812" i="5" s="1"/>
  <c r="G813" i="5"/>
  <c r="H813" i="5"/>
  <c r="G7" i="5"/>
  <c r="H7" i="5" s="1"/>
  <c r="G8" i="4"/>
  <c r="H8" i="4" s="1"/>
  <c r="G9" i="4"/>
  <c r="H9" i="4"/>
  <c r="G10" i="4"/>
  <c r="H10" i="4" s="1"/>
  <c r="G11" i="4"/>
  <c r="H11" i="4"/>
  <c r="G12" i="4"/>
  <c r="H12" i="4" s="1"/>
  <c r="G13" i="4"/>
  <c r="H13" i="4"/>
  <c r="G14" i="4"/>
  <c r="H14" i="4" s="1"/>
  <c r="G15" i="4"/>
  <c r="H15" i="4"/>
  <c r="G16" i="4"/>
  <c r="H16" i="4" s="1"/>
  <c r="G17" i="4"/>
  <c r="H17" i="4"/>
  <c r="G18" i="4"/>
  <c r="H18" i="4" s="1"/>
  <c r="G19" i="4"/>
  <c r="H19" i="4"/>
  <c r="G20" i="4"/>
  <c r="H20" i="4" s="1"/>
  <c r="G21" i="4"/>
  <c r="H21" i="4"/>
  <c r="G22" i="4"/>
  <c r="H22" i="4" s="1"/>
  <c r="G23" i="4"/>
  <c r="H23" i="4"/>
  <c r="G24" i="4"/>
  <c r="H24" i="4" s="1"/>
  <c r="G25" i="4"/>
  <c r="H25" i="4"/>
  <c r="G26" i="4"/>
  <c r="H26" i="4" s="1"/>
  <c r="G27" i="4"/>
  <c r="H27" i="4"/>
  <c r="G28" i="4"/>
  <c r="H28" i="4" s="1"/>
  <c r="G29" i="4"/>
  <c r="H29" i="4"/>
  <c r="G30" i="4"/>
  <c r="H30" i="4" s="1"/>
  <c r="G31" i="4"/>
  <c r="H31" i="4"/>
  <c r="G32" i="4"/>
  <c r="H32" i="4" s="1"/>
  <c r="G33" i="4"/>
  <c r="H33" i="4"/>
  <c r="G34" i="4"/>
  <c r="H34" i="4" s="1"/>
  <c r="G35" i="4"/>
  <c r="H35" i="4"/>
  <c r="G36" i="4"/>
  <c r="H36" i="4" s="1"/>
  <c r="G37" i="4"/>
  <c r="H37" i="4"/>
  <c r="G38" i="4"/>
  <c r="H38" i="4" s="1"/>
  <c r="G39" i="4"/>
  <c r="H39" i="4"/>
  <c r="G40" i="4"/>
  <c r="H40" i="4" s="1"/>
  <c r="G41" i="4"/>
  <c r="H41" i="4"/>
  <c r="G42" i="4"/>
  <c r="H42" i="4" s="1"/>
  <c r="G43" i="4"/>
  <c r="H43" i="4"/>
  <c r="G44" i="4"/>
  <c r="H44" i="4" s="1"/>
  <c r="G45" i="4"/>
  <c r="H45" i="4"/>
  <c r="G46" i="4"/>
  <c r="H46" i="4" s="1"/>
  <c r="G47" i="4"/>
  <c r="H47" i="4"/>
  <c r="G48" i="4"/>
  <c r="H48" i="4" s="1"/>
  <c r="G49" i="4"/>
  <c r="H49" i="4"/>
  <c r="G50" i="4"/>
  <c r="H50" i="4" s="1"/>
  <c r="G51" i="4"/>
  <c r="H51" i="4"/>
  <c r="G52" i="4"/>
  <c r="H52" i="4" s="1"/>
  <c r="G53" i="4"/>
  <c r="H53" i="4"/>
  <c r="G54" i="4"/>
  <c r="H54" i="4" s="1"/>
  <c r="G55" i="4"/>
  <c r="H55" i="4"/>
  <c r="G56" i="4"/>
  <c r="H56" i="4" s="1"/>
  <c r="G57" i="4"/>
  <c r="H57" i="4"/>
  <c r="G58" i="4"/>
  <c r="H58" i="4" s="1"/>
  <c r="G59" i="4"/>
  <c r="H59" i="4"/>
  <c r="G60" i="4"/>
  <c r="H60" i="4" s="1"/>
  <c r="G61" i="4"/>
  <c r="H61" i="4"/>
  <c r="G62" i="4"/>
  <c r="H62" i="4" s="1"/>
  <c r="G63" i="4"/>
  <c r="H63" i="4"/>
  <c r="G64" i="4"/>
  <c r="H64" i="4" s="1"/>
  <c r="G65" i="4"/>
  <c r="H65" i="4" s="1"/>
  <c r="G66" i="4"/>
  <c r="H66" i="4" s="1"/>
  <c r="G67" i="4"/>
  <c r="H67" i="4"/>
  <c r="G68" i="4"/>
  <c r="H68" i="4" s="1"/>
  <c r="G69" i="4"/>
  <c r="H69" i="4" s="1"/>
  <c r="G70" i="4"/>
  <c r="H70" i="4" s="1"/>
  <c r="G71" i="4"/>
  <c r="H71" i="4"/>
  <c r="G72" i="4"/>
  <c r="H72" i="4" s="1"/>
  <c r="G73" i="4"/>
  <c r="H73" i="4" s="1"/>
  <c r="G74" i="4"/>
  <c r="H74" i="4" s="1"/>
  <c r="G75" i="4"/>
  <c r="H75" i="4"/>
  <c r="G76" i="4"/>
  <c r="H76" i="4" s="1"/>
  <c r="G77" i="4"/>
  <c r="H77" i="4" s="1"/>
  <c r="G78" i="4"/>
  <c r="H78" i="4" s="1"/>
  <c r="G79" i="4"/>
  <c r="H79" i="4"/>
  <c r="G80" i="4"/>
  <c r="H80" i="4" s="1"/>
  <c r="G81" i="4"/>
  <c r="H81" i="4" s="1"/>
  <c r="G82" i="4"/>
  <c r="H82" i="4" s="1"/>
  <c r="G83" i="4"/>
  <c r="H83" i="4"/>
  <c r="G84" i="4"/>
  <c r="H84" i="4" s="1"/>
  <c r="G85" i="4"/>
  <c r="H85" i="4" s="1"/>
  <c r="G86" i="4"/>
  <c r="H86" i="4" s="1"/>
  <c r="G87" i="4"/>
  <c r="H87" i="4"/>
  <c r="G88" i="4"/>
  <c r="H88" i="4" s="1"/>
  <c r="G89" i="4"/>
  <c r="H89" i="4" s="1"/>
  <c r="G90" i="4"/>
  <c r="H90" i="4" s="1"/>
  <c r="G91" i="4"/>
  <c r="H91" i="4"/>
  <c r="G92" i="4"/>
  <c r="H92" i="4" s="1"/>
  <c r="G93" i="4"/>
  <c r="H93" i="4" s="1"/>
  <c r="G94" i="4"/>
  <c r="H94" i="4" s="1"/>
  <c r="G95" i="4"/>
  <c r="H95" i="4"/>
  <c r="G96" i="4"/>
  <c r="H96" i="4" s="1"/>
  <c r="G97" i="4"/>
  <c r="H97" i="4" s="1"/>
  <c r="G98" i="4"/>
  <c r="H98" i="4" s="1"/>
  <c r="G99" i="4"/>
  <c r="H99" i="4"/>
  <c r="G100" i="4"/>
  <c r="H100" i="4" s="1"/>
  <c r="G101" i="4"/>
  <c r="H101" i="4" s="1"/>
  <c r="G102" i="4"/>
  <c r="H102" i="4" s="1"/>
  <c r="G103" i="4"/>
  <c r="H103" i="4"/>
  <c r="G104" i="4"/>
  <c r="H104" i="4" s="1"/>
  <c r="G105" i="4"/>
  <c r="H105" i="4" s="1"/>
  <c r="G106" i="4"/>
  <c r="H106" i="4" s="1"/>
  <c r="G107" i="4"/>
  <c r="H107" i="4"/>
  <c r="G108" i="4"/>
  <c r="H108" i="4" s="1"/>
  <c r="G109" i="4"/>
  <c r="H109" i="4" s="1"/>
  <c r="G110" i="4"/>
  <c r="H110" i="4" s="1"/>
  <c r="G111" i="4"/>
  <c r="H111" i="4"/>
  <c r="G112" i="4"/>
  <c r="H112" i="4" s="1"/>
  <c r="G113" i="4"/>
  <c r="H113" i="4" s="1"/>
  <c r="G114" i="4"/>
  <c r="H114" i="4" s="1"/>
  <c r="G115" i="4"/>
  <c r="H115" i="4"/>
  <c r="G116" i="4"/>
  <c r="H116" i="4" s="1"/>
  <c r="G117" i="4"/>
  <c r="H117" i="4" s="1"/>
  <c r="G118" i="4"/>
  <c r="H118" i="4" s="1"/>
  <c r="G119" i="4"/>
  <c r="H119" i="4"/>
  <c r="G120" i="4"/>
  <c r="H120" i="4" s="1"/>
  <c r="G121" i="4"/>
  <c r="H121" i="4" s="1"/>
  <c r="G122" i="4"/>
  <c r="H122" i="4" s="1"/>
  <c r="G123" i="4"/>
  <c r="H123" i="4"/>
  <c r="G124" i="4"/>
  <c r="H124" i="4" s="1"/>
  <c r="G125" i="4"/>
  <c r="H125" i="4" s="1"/>
  <c r="G126" i="4"/>
  <c r="H126" i="4" s="1"/>
  <c r="G127" i="4"/>
  <c r="H127" i="4"/>
  <c r="G128" i="4"/>
  <c r="H128" i="4" s="1"/>
  <c r="G129" i="4"/>
  <c r="H129" i="4" s="1"/>
  <c r="G130" i="4"/>
  <c r="H130" i="4" s="1"/>
  <c r="G131" i="4"/>
  <c r="H131" i="4"/>
  <c r="G132" i="4"/>
  <c r="H132" i="4" s="1"/>
  <c r="G133" i="4"/>
  <c r="H133" i="4" s="1"/>
  <c r="G134" i="4"/>
  <c r="H134" i="4" s="1"/>
  <c r="G135" i="4"/>
  <c r="H135" i="4"/>
  <c r="G136" i="4"/>
  <c r="H136" i="4" s="1"/>
  <c r="G137" i="4"/>
  <c r="H137" i="4" s="1"/>
  <c r="G138" i="4"/>
  <c r="H138" i="4" s="1"/>
  <c r="G139" i="4"/>
  <c r="H139" i="4"/>
  <c r="G140" i="4"/>
  <c r="H140" i="4" s="1"/>
  <c r="G141" i="4"/>
  <c r="H141" i="4" s="1"/>
  <c r="G142" i="4"/>
  <c r="H142" i="4" s="1"/>
  <c r="G143" i="4"/>
  <c r="H143" i="4"/>
  <c r="G144" i="4"/>
  <c r="H144" i="4" s="1"/>
  <c r="G145" i="4"/>
  <c r="H145" i="4" s="1"/>
  <c r="G146" i="4"/>
  <c r="H146" i="4" s="1"/>
  <c r="G147" i="4"/>
  <c r="H147" i="4"/>
  <c r="G148" i="4"/>
  <c r="H148" i="4" s="1"/>
  <c r="G149" i="4"/>
  <c r="H149" i="4" s="1"/>
  <c r="G150" i="4"/>
  <c r="H150" i="4" s="1"/>
  <c r="G151" i="4"/>
  <c r="H151" i="4"/>
  <c r="G152" i="4"/>
  <c r="H152" i="4" s="1"/>
  <c r="G153" i="4"/>
  <c r="H153" i="4" s="1"/>
  <c r="G154" i="4"/>
  <c r="H154" i="4" s="1"/>
  <c r="G155" i="4"/>
  <c r="H155" i="4"/>
  <c r="G156" i="4"/>
  <c r="H156" i="4" s="1"/>
  <c r="G157" i="4"/>
  <c r="H157" i="4" s="1"/>
  <c r="G158" i="4"/>
  <c r="H158" i="4" s="1"/>
  <c r="G159" i="4"/>
  <c r="H159" i="4"/>
  <c r="G160" i="4"/>
  <c r="H160" i="4" s="1"/>
  <c r="G161" i="4"/>
  <c r="H161" i="4" s="1"/>
  <c r="G162" i="4"/>
  <c r="H162" i="4" s="1"/>
  <c r="G163" i="4"/>
  <c r="H163" i="4"/>
  <c r="G164" i="4"/>
  <c r="H164" i="4" s="1"/>
  <c r="G165" i="4"/>
  <c r="H165" i="4" s="1"/>
  <c r="G166" i="4"/>
  <c r="H166" i="4" s="1"/>
  <c r="G167" i="4"/>
  <c r="H167" i="4"/>
  <c r="G168" i="4"/>
  <c r="H168" i="4" s="1"/>
  <c r="G169" i="4"/>
  <c r="H169" i="4" s="1"/>
  <c r="G170" i="4"/>
  <c r="H170" i="4" s="1"/>
  <c r="G171" i="4"/>
  <c r="H171" i="4"/>
  <c r="G172" i="4"/>
  <c r="H172" i="4" s="1"/>
  <c r="G173" i="4"/>
  <c r="H173" i="4" s="1"/>
  <c r="G174" i="4"/>
  <c r="H174" i="4" s="1"/>
  <c r="G175" i="4"/>
  <c r="H175" i="4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H194" i="4" s="1"/>
  <c r="G195" i="4"/>
  <c r="H195" i="4" s="1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H274" i="4" s="1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H298" i="4" s="1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/>
  <c r="G321" i="4"/>
  <c r="H321" i="4" s="1"/>
  <c r="G322" i="4"/>
  <c r="H322" i="4"/>
  <c r="G323" i="4"/>
  <c r="H323" i="4" s="1"/>
  <c r="G324" i="4"/>
  <c r="H324" i="4"/>
  <c r="G325" i="4"/>
  <c r="H325" i="4" s="1"/>
  <c r="G326" i="4"/>
  <c r="H326" i="4"/>
  <c r="G327" i="4"/>
  <c r="H327" i="4" s="1"/>
  <c r="G328" i="4"/>
  <c r="H328" i="4"/>
  <c r="G329" i="4"/>
  <c r="H329" i="4" s="1"/>
  <c r="G330" i="4"/>
  <c r="H330" i="4"/>
  <c r="G331" i="4"/>
  <c r="H331" i="4" s="1"/>
  <c r="G332" i="4"/>
  <c r="H332" i="4"/>
  <c r="G333" i="4"/>
  <c r="H333" i="4" s="1"/>
  <c r="G334" i="4"/>
  <c r="H334" i="4"/>
  <c r="G335" i="4"/>
  <c r="H335" i="4" s="1"/>
  <c r="G336" i="4"/>
  <c r="H336" i="4"/>
  <c r="G337" i="4"/>
  <c r="H337" i="4" s="1"/>
  <c r="G338" i="4"/>
  <c r="H338" i="4"/>
  <c r="G339" i="4"/>
  <c r="H339" i="4" s="1"/>
  <c r="G340" i="4"/>
  <c r="H340" i="4"/>
  <c r="G341" i="4"/>
  <c r="H341" i="4" s="1"/>
  <c r="G342" i="4"/>
  <c r="H342" i="4"/>
  <c r="G343" i="4"/>
  <c r="H343" i="4" s="1"/>
  <c r="G344" i="4"/>
  <c r="H344" i="4"/>
  <c r="G345" i="4"/>
  <c r="H345" i="4" s="1"/>
  <c r="G346" i="4"/>
  <c r="H346" i="4"/>
  <c r="G347" i="4"/>
  <c r="H347" i="4" s="1"/>
  <c r="G348" i="4"/>
  <c r="H348" i="4"/>
  <c r="G349" i="4"/>
  <c r="H349" i="4" s="1"/>
  <c r="G350" i="4"/>
  <c r="H350" i="4"/>
  <c r="G351" i="4"/>
  <c r="H351" i="4" s="1"/>
  <c r="G352" i="4"/>
  <c r="H352" i="4"/>
  <c r="G353" i="4"/>
  <c r="H353" i="4" s="1"/>
  <c r="G354" i="4"/>
  <c r="H354" i="4"/>
  <c r="G355" i="4"/>
  <c r="H355" i="4" s="1"/>
  <c r="G356" i="4"/>
  <c r="H356" i="4"/>
  <c r="G357" i="4"/>
  <c r="H357" i="4" s="1"/>
  <c r="G358" i="4"/>
  <c r="H358" i="4"/>
  <c r="G359" i="4"/>
  <c r="H359" i="4" s="1"/>
  <c r="G360" i="4"/>
  <c r="H360" i="4"/>
  <c r="G361" i="4"/>
  <c r="H361" i="4" s="1"/>
  <c r="G362" i="4"/>
  <c r="H362" i="4"/>
  <c r="G363" i="4"/>
  <c r="H363" i="4" s="1"/>
  <c r="G364" i="4"/>
  <c r="H364" i="4"/>
  <c r="G365" i="4"/>
  <c r="H365" i="4" s="1"/>
  <c r="G366" i="4"/>
  <c r="H366" i="4"/>
  <c r="G367" i="4"/>
  <c r="H367" i="4" s="1"/>
  <c r="G368" i="4"/>
  <c r="H368" i="4"/>
  <c r="G369" i="4"/>
  <c r="H369" i="4" s="1"/>
  <c r="G370" i="4"/>
  <c r="H370" i="4"/>
  <c r="G371" i="4"/>
  <c r="H371" i="4" s="1"/>
  <c r="G372" i="4"/>
  <c r="H372" i="4"/>
  <c r="G373" i="4"/>
  <c r="H373" i="4" s="1"/>
  <c r="G374" i="4"/>
  <c r="H374" i="4"/>
  <c r="G375" i="4"/>
  <c r="H375" i="4" s="1"/>
  <c r="G376" i="4"/>
  <c r="H376" i="4"/>
  <c r="G377" i="4"/>
  <c r="H377" i="4" s="1"/>
  <c r="G378" i="4"/>
  <c r="H378" i="4"/>
  <c r="G379" i="4"/>
  <c r="H379" i="4" s="1"/>
  <c r="G380" i="4"/>
  <c r="H380" i="4"/>
  <c r="G381" i="4"/>
  <c r="H381" i="4" s="1"/>
  <c r="G382" i="4"/>
  <c r="H382" i="4"/>
  <c r="G383" i="4"/>
  <c r="H383" i="4" s="1"/>
  <c r="G384" i="4"/>
  <c r="H384" i="4"/>
  <c r="G385" i="4"/>
  <c r="H385" i="4" s="1"/>
  <c r="G386" i="4"/>
  <c r="H386" i="4"/>
  <c r="G387" i="4"/>
  <c r="H387" i="4" s="1"/>
  <c r="G388" i="4"/>
  <c r="H388" i="4"/>
  <c r="G389" i="4"/>
  <c r="H389" i="4" s="1"/>
  <c r="G390" i="4"/>
  <c r="H390" i="4"/>
  <c r="G391" i="4"/>
  <c r="H391" i="4" s="1"/>
  <c r="G392" i="4"/>
  <c r="H392" i="4"/>
  <c r="G393" i="4"/>
  <c r="H393" i="4" s="1"/>
  <c r="G394" i="4"/>
  <c r="H394" i="4"/>
  <c r="G395" i="4"/>
  <c r="H395" i="4" s="1"/>
  <c r="G396" i="4"/>
  <c r="H396" i="4"/>
  <c r="G397" i="4"/>
  <c r="H397" i="4" s="1"/>
  <c r="G398" i="4"/>
  <c r="H398" i="4"/>
  <c r="G399" i="4"/>
  <c r="H399" i="4" s="1"/>
  <c r="G400" i="4"/>
  <c r="H400" i="4"/>
  <c r="G401" i="4"/>
  <c r="H401" i="4" s="1"/>
  <c r="G402" i="4"/>
  <c r="H402" i="4"/>
  <c r="G403" i="4"/>
  <c r="H403" i="4" s="1"/>
  <c r="G404" i="4"/>
  <c r="H404" i="4"/>
  <c r="G405" i="4"/>
  <c r="H405" i="4" s="1"/>
  <c r="G406" i="4"/>
  <c r="H406" i="4"/>
  <c r="G407" i="4"/>
  <c r="H407" i="4" s="1"/>
  <c r="G408" i="4"/>
  <c r="H408" i="4"/>
  <c r="G409" i="4"/>
  <c r="H409" i="4" s="1"/>
  <c r="G410" i="4"/>
  <c r="H410" i="4"/>
  <c r="G411" i="4"/>
  <c r="H411" i="4" s="1"/>
  <c r="G412" i="4"/>
  <c r="H412" i="4"/>
  <c r="G413" i="4"/>
  <c r="H413" i="4" s="1"/>
  <c r="G414" i="4"/>
  <c r="H414" i="4"/>
  <c r="G415" i="4"/>
  <c r="H415" i="4" s="1"/>
  <c r="G416" i="4"/>
  <c r="H416" i="4"/>
  <c r="G417" i="4"/>
  <c r="H417" i="4" s="1"/>
  <c r="G418" i="4"/>
  <c r="H418" i="4"/>
  <c r="G419" i="4"/>
  <c r="H419" i="4" s="1"/>
  <c r="G420" i="4"/>
  <c r="H420" i="4"/>
  <c r="G421" i="4"/>
  <c r="H421" i="4" s="1"/>
  <c r="G422" i="4"/>
  <c r="H422" i="4"/>
  <c r="G423" i="4"/>
  <c r="H423" i="4" s="1"/>
  <c r="G424" i="4"/>
  <c r="H424" i="4"/>
  <c r="G425" i="4"/>
  <c r="H425" i="4" s="1"/>
  <c r="G426" i="4"/>
  <c r="H426" i="4"/>
  <c r="G427" i="4"/>
  <c r="H427" i="4" s="1"/>
  <c r="G428" i="4"/>
  <c r="H428" i="4"/>
  <c r="G429" i="4"/>
  <c r="H429" i="4" s="1"/>
  <c r="G430" i="4"/>
  <c r="H430" i="4"/>
  <c r="G431" i="4"/>
  <c r="H431" i="4" s="1"/>
  <c r="G432" i="4"/>
  <c r="H432" i="4"/>
  <c r="G433" i="4"/>
  <c r="H433" i="4" s="1"/>
  <c r="G434" i="4"/>
  <c r="H434" i="4"/>
  <c r="G435" i="4"/>
  <c r="H435" i="4" s="1"/>
  <c r="G436" i="4"/>
  <c r="H436" i="4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H451" i="4" s="1"/>
  <c r="G452" i="4"/>
  <c r="H452" i="4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/>
  <c r="G485" i="4"/>
  <c r="H485" i="4" s="1"/>
  <c r="G486" i="4"/>
  <c r="H486" i="4" s="1"/>
  <c r="G487" i="4"/>
  <c r="H487" i="4" s="1"/>
  <c r="G488" i="4"/>
  <c r="H488" i="4" s="1"/>
  <c r="G489" i="4"/>
  <c r="H489" i="4"/>
  <c r="G490" i="4"/>
  <c r="H490" i="4" s="1"/>
  <c r="G491" i="4"/>
  <c r="H491" i="4"/>
  <c r="G492" i="4"/>
  <c r="H492" i="4" s="1"/>
  <c r="G493" i="4"/>
  <c r="H493" i="4"/>
  <c r="G494" i="4"/>
  <c r="H494" i="4" s="1"/>
  <c r="G495" i="4"/>
  <c r="H495" i="4"/>
  <c r="G496" i="4"/>
  <c r="H496" i="4" s="1"/>
  <c r="G497" i="4"/>
  <c r="H497" i="4"/>
  <c r="G498" i="4"/>
  <c r="H498" i="4" s="1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H525" i="4"/>
  <c r="G526" i="4"/>
  <c r="H526" i="4" s="1"/>
  <c r="G527" i="4"/>
  <c r="H527" i="4"/>
  <c r="G528" i="4"/>
  <c r="H528" i="4" s="1"/>
  <c r="G529" i="4"/>
  <c r="H529" i="4"/>
  <c r="G530" i="4"/>
  <c r="H530" i="4" s="1"/>
  <c r="G531" i="4"/>
  <c r="H531" i="4"/>
  <c r="G532" i="4"/>
  <c r="H532" i="4" s="1"/>
  <c r="G533" i="4"/>
  <c r="H533" i="4"/>
  <c r="G534" i="4"/>
  <c r="H534" i="4" s="1"/>
  <c r="G535" i="4"/>
  <c r="H535" i="4"/>
  <c r="G536" i="4"/>
  <c r="H536" i="4" s="1"/>
  <c r="G537" i="4"/>
  <c r="H537" i="4"/>
  <c r="G538" i="4"/>
  <c r="H538" i="4" s="1"/>
  <c r="G539" i="4"/>
  <c r="H539" i="4"/>
  <c r="G540" i="4"/>
  <c r="H540" i="4" s="1"/>
  <c r="G541" i="4"/>
  <c r="H541" i="4"/>
  <c r="G542" i="4"/>
  <c r="H542" i="4" s="1"/>
  <c r="G543" i="4"/>
  <c r="H543" i="4"/>
  <c r="G544" i="4"/>
  <c r="H544" i="4" s="1"/>
  <c r="G545" i="4"/>
  <c r="H545" i="4"/>
  <c r="G546" i="4"/>
  <c r="H546" i="4" s="1"/>
  <c r="G547" i="4"/>
  <c r="H547" i="4"/>
  <c r="G548" i="4"/>
  <c r="H548" i="4" s="1"/>
  <c r="G549" i="4"/>
  <c r="H549" i="4"/>
  <c r="G550" i="4"/>
  <c r="H550" i="4" s="1"/>
  <c r="G551" i="4"/>
  <c r="H551" i="4"/>
  <c r="G552" i="4"/>
  <c r="H552" i="4" s="1"/>
  <c r="G553" i="4"/>
  <c r="H553" i="4"/>
  <c r="G554" i="4"/>
  <c r="H554" i="4" s="1"/>
  <c r="G555" i="4"/>
  <c r="H555" i="4"/>
  <c r="G556" i="4"/>
  <c r="H556" i="4" s="1"/>
  <c r="G557" i="4"/>
  <c r="H557" i="4"/>
  <c r="G558" i="4"/>
  <c r="H558" i="4" s="1"/>
  <c r="G559" i="4"/>
  <c r="H559" i="4"/>
  <c r="G560" i="4"/>
  <c r="H560" i="4" s="1"/>
  <c r="G561" i="4"/>
  <c r="H561" i="4"/>
  <c r="G562" i="4"/>
  <c r="H562" i="4" s="1"/>
  <c r="G563" i="4"/>
  <c r="H563" i="4"/>
  <c r="G564" i="4"/>
  <c r="H564" i="4" s="1"/>
  <c r="G565" i="4"/>
  <c r="H565" i="4"/>
  <c r="G566" i="4"/>
  <c r="H566" i="4" s="1"/>
  <c r="G567" i="4"/>
  <c r="H567" i="4"/>
  <c r="G568" i="4"/>
  <c r="H568" i="4" s="1"/>
  <c r="G569" i="4"/>
  <c r="H569" i="4"/>
  <c r="G570" i="4"/>
  <c r="H570" i="4" s="1"/>
  <c r="G571" i="4"/>
  <c r="H571" i="4"/>
  <c r="G572" i="4"/>
  <c r="H572" i="4" s="1"/>
  <c r="G573" i="4"/>
  <c r="H573" i="4"/>
  <c r="G574" i="4"/>
  <c r="H574" i="4" s="1"/>
  <c r="G575" i="4"/>
  <c r="H575" i="4"/>
  <c r="G576" i="4"/>
  <c r="H576" i="4" s="1"/>
  <c r="G577" i="4"/>
  <c r="H577" i="4"/>
  <c r="G578" i="4"/>
  <c r="H578" i="4" s="1"/>
  <c r="G579" i="4"/>
  <c r="H579" i="4"/>
  <c r="G580" i="4"/>
  <c r="H580" i="4" s="1"/>
  <c r="G581" i="4"/>
  <c r="H581" i="4"/>
  <c r="G582" i="4"/>
  <c r="H582" i="4" s="1"/>
  <c r="G583" i="4"/>
  <c r="H583" i="4"/>
  <c r="G584" i="4"/>
  <c r="H584" i="4" s="1"/>
  <c r="G585" i="4"/>
  <c r="H585" i="4"/>
  <c r="G586" i="4"/>
  <c r="H586" i="4" s="1"/>
  <c r="G587" i="4"/>
  <c r="H587" i="4"/>
  <c r="G588" i="4"/>
  <c r="H588" i="4" s="1"/>
  <c r="G589" i="4"/>
  <c r="H589" i="4"/>
  <c r="G590" i="4"/>
  <c r="H590" i="4" s="1"/>
  <c r="G591" i="4"/>
  <c r="H591" i="4"/>
  <c r="G592" i="4"/>
  <c r="H592" i="4" s="1"/>
  <c r="G593" i="4"/>
  <c r="H593" i="4"/>
  <c r="G594" i="4"/>
  <c r="H594" i="4" s="1"/>
  <c r="G595" i="4"/>
  <c r="H595" i="4"/>
  <c r="G596" i="4"/>
  <c r="H596" i="4" s="1"/>
  <c r="G597" i="4"/>
  <c r="H597" i="4"/>
  <c r="G598" i="4"/>
  <c r="H598" i="4" s="1"/>
  <c r="G599" i="4"/>
  <c r="H599" i="4"/>
  <c r="G600" i="4"/>
  <c r="H600" i="4" s="1"/>
  <c r="G601" i="4"/>
  <c r="H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H654" i="4" s="1"/>
  <c r="G655" i="4"/>
  <c r="H655" i="4"/>
  <c r="G656" i="4"/>
  <c r="H656" i="4" s="1"/>
  <c r="G657" i="4"/>
  <c r="H657" i="4"/>
  <c r="G658" i="4"/>
  <c r="H658" i="4" s="1"/>
  <c r="G659" i="4"/>
  <c r="H659" i="4"/>
  <c r="G660" i="4"/>
  <c r="H660" i="4" s="1"/>
  <c r="G661" i="4"/>
  <c r="H661" i="4"/>
  <c r="G662" i="4"/>
  <c r="H662" i="4" s="1"/>
  <c r="G663" i="4"/>
  <c r="H663" i="4"/>
  <c r="G664" i="4"/>
  <c r="H664" i="4" s="1"/>
  <c r="G665" i="4"/>
  <c r="H665" i="4"/>
  <c r="G666" i="4"/>
  <c r="H666" i="4" s="1"/>
  <c r="G667" i="4"/>
  <c r="H667" i="4"/>
  <c r="G668" i="4"/>
  <c r="H668" i="4" s="1"/>
  <c r="G669" i="4"/>
  <c r="H669" i="4"/>
  <c r="G670" i="4"/>
  <c r="H670" i="4" s="1"/>
  <c r="G671" i="4"/>
  <c r="H671" i="4" s="1"/>
  <c r="G672" i="4"/>
  <c r="H672" i="4" s="1"/>
  <c r="G673" i="4"/>
  <c r="H673" i="4" s="1"/>
  <c r="G674" i="4"/>
  <c r="H674" i="4" s="1"/>
  <c r="G675" i="4"/>
  <c r="H675" i="4"/>
  <c r="G676" i="4"/>
  <c r="H676" i="4" s="1"/>
  <c r="G677" i="4"/>
  <c r="H677" i="4"/>
  <c r="G678" i="4"/>
  <c r="H678" i="4" s="1"/>
  <c r="G679" i="4"/>
  <c r="H679" i="4" s="1"/>
  <c r="G680" i="4"/>
  <c r="H680" i="4" s="1"/>
  <c r="G681" i="4"/>
  <c r="H681" i="4" s="1"/>
  <c r="G682" i="4"/>
  <c r="H682" i="4" s="1"/>
  <c r="G683" i="4"/>
  <c r="H683" i="4"/>
  <c r="G684" i="4"/>
  <c r="H684" i="4" s="1"/>
  <c r="G685" i="4"/>
  <c r="H685" i="4"/>
  <c r="G686" i="4"/>
  <c r="H686" i="4" s="1"/>
  <c r="G687" i="4"/>
  <c r="H687" i="4" s="1"/>
  <c r="G688" i="4"/>
  <c r="H688" i="4" s="1"/>
  <c r="G689" i="4"/>
  <c r="H689" i="4" s="1"/>
  <c r="G690" i="4"/>
  <c r="H690" i="4" s="1"/>
  <c r="G691" i="4"/>
  <c r="H691" i="4"/>
  <c r="G692" i="4"/>
  <c r="H692" i="4" s="1"/>
  <c r="G693" i="4"/>
  <c r="H693" i="4"/>
  <c r="G694" i="4"/>
  <c r="H694" i="4" s="1"/>
  <c r="G695" i="4"/>
  <c r="H695" i="4" s="1"/>
  <c r="G696" i="4"/>
  <c r="H696" i="4" s="1"/>
  <c r="G697" i="4"/>
  <c r="H697" i="4" s="1"/>
  <c r="G698" i="4"/>
  <c r="H698" i="4" s="1"/>
  <c r="G699" i="4"/>
  <c r="H699" i="4"/>
  <c r="G700" i="4"/>
  <c r="H700" i="4" s="1"/>
  <c r="G701" i="4"/>
  <c r="H701" i="4"/>
  <c r="G702" i="4"/>
  <c r="H702" i="4" s="1"/>
  <c r="G703" i="4"/>
  <c r="H703" i="4" s="1"/>
  <c r="G704" i="4"/>
  <c r="H704" i="4" s="1"/>
  <c r="G705" i="4"/>
  <c r="H705" i="4" s="1"/>
  <c r="G706" i="4"/>
  <c r="H706" i="4" s="1"/>
  <c r="G707" i="4"/>
  <c r="H707" i="4"/>
  <c r="G708" i="4"/>
  <c r="H708" i="4" s="1"/>
  <c r="G709" i="4"/>
  <c r="H709" i="4"/>
  <c r="G710" i="4"/>
  <c r="H710" i="4" s="1"/>
  <c r="G711" i="4"/>
  <c r="H711" i="4" s="1"/>
  <c r="G712" i="4"/>
  <c r="H712" i="4" s="1"/>
  <c r="G713" i="4"/>
  <c r="H713" i="4" s="1"/>
  <c r="G714" i="4"/>
  <c r="H714" i="4" s="1"/>
  <c r="G715" i="4"/>
  <c r="H715" i="4"/>
  <c r="G716" i="4"/>
  <c r="H716" i="4" s="1"/>
  <c r="G717" i="4"/>
  <c r="H717" i="4"/>
  <c r="G718" i="4"/>
  <c r="H718" i="4" s="1"/>
  <c r="G719" i="4"/>
  <c r="H719" i="4" s="1"/>
  <c r="G720" i="4"/>
  <c r="H720" i="4" s="1"/>
  <c r="G721" i="4"/>
  <c r="H721" i="4" s="1"/>
  <c r="G722" i="4"/>
  <c r="H722" i="4" s="1"/>
  <c r="G723" i="4"/>
  <c r="H723" i="4"/>
  <c r="G724" i="4"/>
  <c r="H724" i="4" s="1"/>
  <c r="G725" i="4"/>
  <c r="H725" i="4"/>
  <c r="G726" i="4"/>
  <c r="H726" i="4" s="1"/>
  <c r="G727" i="4"/>
  <c r="H727" i="4" s="1"/>
  <c r="G728" i="4"/>
  <c r="H728" i="4" s="1"/>
  <c r="G729" i="4"/>
  <c r="H729" i="4" s="1"/>
  <c r="G730" i="4"/>
  <c r="H730" i="4" s="1"/>
  <c r="G731" i="4"/>
  <c r="H731" i="4"/>
  <c r="G732" i="4"/>
  <c r="H732" i="4" s="1"/>
  <c r="G733" i="4"/>
  <c r="H733" i="4"/>
  <c r="G734" i="4"/>
  <c r="H734" i="4" s="1"/>
  <c r="G735" i="4"/>
  <c r="H735" i="4" s="1"/>
  <c r="G736" i="4"/>
  <c r="H736" i="4" s="1"/>
  <c r="G737" i="4"/>
  <c r="H737" i="4" s="1"/>
  <c r="G738" i="4"/>
  <c r="H738" i="4" s="1"/>
  <c r="G739" i="4"/>
  <c r="H739" i="4"/>
  <c r="G740" i="4"/>
  <c r="H740" i="4" s="1"/>
  <c r="G741" i="4"/>
  <c r="H741" i="4"/>
  <c r="G742" i="4"/>
  <c r="H742" i="4" s="1"/>
  <c r="G743" i="4"/>
  <c r="H743" i="4" s="1"/>
  <c r="G744" i="4"/>
  <c r="H744" i="4" s="1"/>
  <c r="G745" i="4"/>
  <c r="H745" i="4" s="1"/>
  <c r="G746" i="4"/>
  <c r="H746" i="4" s="1"/>
  <c r="G747" i="4"/>
  <c r="H747" i="4"/>
  <c r="G748" i="4"/>
  <c r="H748" i="4" s="1"/>
  <c r="G749" i="4"/>
  <c r="H749" i="4"/>
  <c r="G750" i="4"/>
  <c r="H750" i="4" s="1"/>
  <c r="G751" i="4"/>
  <c r="H751" i="4" s="1"/>
  <c r="G752" i="4"/>
  <c r="H752" i="4" s="1"/>
  <c r="G753" i="4"/>
  <c r="H753" i="4" s="1"/>
  <c r="G754" i="4"/>
  <c r="H754" i="4" s="1"/>
  <c r="G755" i="4"/>
  <c r="H755" i="4"/>
  <c r="G756" i="4"/>
  <c r="H756" i="4" s="1"/>
  <c r="G757" i="4"/>
  <c r="H757" i="4"/>
  <c r="G758" i="4"/>
  <c r="H758" i="4" s="1"/>
  <c r="G759" i="4"/>
  <c r="H759" i="4" s="1"/>
  <c r="G760" i="4"/>
  <c r="H760" i="4" s="1"/>
  <c r="G761" i="4"/>
  <c r="H761" i="4" s="1"/>
  <c r="G762" i="4"/>
  <c r="H762" i="4" s="1"/>
  <c r="G763" i="4"/>
  <c r="H763" i="4"/>
  <c r="G764" i="4"/>
  <c r="H764" i="4" s="1"/>
  <c r="G765" i="4"/>
  <c r="H765" i="4"/>
  <c r="G766" i="4"/>
  <c r="H766" i="4" s="1"/>
  <c r="G767" i="4"/>
  <c r="H767" i="4" s="1"/>
  <c r="G768" i="4"/>
  <c r="H768" i="4" s="1"/>
  <c r="G769" i="4"/>
  <c r="H769" i="4" s="1"/>
  <c r="G770" i="4"/>
  <c r="H770" i="4" s="1"/>
  <c r="G771" i="4"/>
  <c r="H771" i="4"/>
  <c r="G772" i="4"/>
  <c r="H772" i="4" s="1"/>
  <c r="G773" i="4"/>
  <c r="H773" i="4"/>
  <c r="G774" i="4"/>
  <c r="H774" i="4" s="1"/>
  <c r="G775" i="4"/>
  <c r="H775" i="4" s="1"/>
  <c r="G776" i="4"/>
  <c r="H776" i="4" s="1"/>
  <c r="G777" i="4"/>
  <c r="H777" i="4" s="1"/>
  <c r="G778" i="4"/>
  <c r="H778" i="4" s="1"/>
  <c r="G779" i="4"/>
  <c r="H779" i="4"/>
  <c r="G780" i="4"/>
  <c r="H780" i="4" s="1"/>
  <c r="G781" i="4"/>
  <c r="H781" i="4"/>
  <c r="G782" i="4"/>
  <c r="H782" i="4" s="1"/>
  <c r="G783" i="4"/>
  <c r="H783" i="4" s="1"/>
  <c r="G784" i="4"/>
  <c r="H784" i="4" s="1"/>
  <c r="G785" i="4"/>
  <c r="H785" i="4" s="1"/>
  <c r="G786" i="4"/>
  <c r="H786" i="4" s="1"/>
  <c r="G787" i="4"/>
  <c r="H787" i="4"/>
  <c r="G788" i="4"/>
  <c r="H788" i="4" s="1"/>
  <c r="G789" i="4"/>
  <c r="H789" i="4"/>
  <c r="G790" i="4"/>
  <c r="H790" i="4" s="1"/>
  <c r="G791" i="4"/>
  <c r="H791" i="4" s="1"/>
  <c r="G792" i="4"/>
  <c r="H792" i="4" s="1"/>
  <c r="G793" i="4"/>
  <c r="H793" i="4" s="1"/>
  <c r="G794" i="4"/>
  <c r="H794" i="4" s="1"/>
  <c r="G795" i="4"/>
  <c r="H795" i="4"/>
  <c r="G796" i="4"/>
  <c r="H796" i="4" s="1"/>
  <c r="G797" i="4"/>
  <c r="H797" i="4"/>
  <c r="G798" i="4"/>
  <c r="H798" i="4" s="1"/>
  <c r="G799" i="4"/>
  <c r="H799" i="4" s="1"/>
  <c r="G800" i="4"/>
  <c r="H800" i="4" s="1"/>
  <c r="G801" i="4"/>
  <c r="H801" i="4" s="1"/>
  <c r="G802" i="4"/>
  <c r="H802" i="4" s="1"/>
  <c r="G803" i="4"/>
  <c r="H803" i="4"/>
  <c r="G804" i="4"/>
  <c r="H804" i="4" s="1"/>
  <c r="G805" i="4"/>
  <c r="H805" i="4"/>
  <c r="G806" i="4"/>
  <c r="H806" i="4" s="1"/>
  <c r="G807" i="4"/>
  <c r="H807" i="4" s="1"/>
  <c r="G808" i="4"/>
  <c r="H808" i="4" s="1"/>
  <c r="G809" i="4"/>
  <c r="H809" i="4" s="1"/>
  <c r="G810" i="4"/>
  <c r="H810" i="4" s="1"/>
  <c r="G811" i="4"/>
  <c r="H811" i="4"/>
  <c r="G812" i="4"/>
  <c r="H812" i="4" s="1"/>
  <c r="G813" i="4"/>
  <c r="H813" i="4"/>
  <c r="G814" i="4"/>
  <c r="H814" i="4" s="1"/>
  <c r="G815" i="4"/>
  <c r="H815" i="4" s="1"/>
  <c r="G816" i="4"/>
  <c r="H816" i="4"/>
  <c r="G817" i="4"/>
  <c r="H817" i="4" s="1"/>
  <c r="G818" i="4"/>
  <c r="H818" i="4"/>
  <c r="G819" i="4"/>
  <c r="H819" i="4" s="1"/>
  <c r="G820" i="4"/>
  <c r="H820" i="4"/>
  <c r="G821" i="4"/>
  <c r="H821" i="4" s="1"/>
  <c r="G822" i="4"/>
  <c r="H822" i="4"/>
  <c r="G823" i="4"/>
  <c r="H823" i="4" s="1"/>
  <c r="G824" i="4"/>
  <c r="H824" i="4"/>
  <c r="G825" i="4"/>
  <c r="H825" i="4" s="1"/>
  <c r="G826" i="4"/>
  <c r="H826" i="4"/>
  <c r="G827" i="4"/>
  <c r="H827" i="4" s="1"/>
  <c r="G828" i="4"/>
  <c r="H828" i="4"/>
  <c r="G829" i="4"/>
  <c r="H829" i="4" s="1"/>
  <c r="G830" i="4"/>
  <c r="H830" i="4"/>
  <c r="G831" i="4"/>
  <c r="H831" i="4" s="1"/>
  <c r="G832" i="4"/>
  <c r="H832" i="4"/>
  <c r="G833" i="4"/>
  <c r="H833" i="4" s="1"/>
  <c r="G834" i="4"/>
  <c r="H834" i="4"/>
  <c r="G835" i="4"/>
  <c r="H835" i="4" s="1"/>
  <c r="G836" i="4"/>
  <c r="H836" i="4"/>
  <c r="G837" i="4"/>
  <c r="H837" i="4" s="1"/>
  <c r="G838" i="4"/>
  <c r="H838" i="4"/>
  <c r="G839" i="4"/>
  <c r="H839" i="4" s="1"/>
  <c r="G840" i="4"/>
  <c r="H840" i="4"/>
  <c r="G841" i="4"/>
  <c r="H841" i="4" s="1"/>
  <c r="G842" i="4"/>
  <c r="H842" i="4"/>
  <c r="G843" i="4"/>
  <c r="H843" i="4" s="1"/>
  <c r="G844" i="4"/>
  <c r="H844" i="4"/>
  <c r="G845" i="4"/>
  <c r="H845" i="4" s="1"/>
  <c r="G846" i="4"/>
  <c r="H846" i="4"/>
  <c r="G847" i="4"/>
  <c r="H847" i="4" s="1"/>
  <c r="G848" i="4"/>
  <c r="H848" i="4"/>
  <c r="G849" i="4"/>
  <c r="H849" i="4" s="1"/>
  <c r="G850" i="4"/>
  <c r="H850" i="4"/>
  <c r="G851" i="4"/>
  <c r="H851" i="4" s="1"/>
  <c r="G852" i="4"/>
  <c r="H852" i="4"/>
  <c r="G853" i="4"/>
  <c r="H853" i="4" s="1"/>
  <c r="G854" i="4"/>
  <c r="H854" i="4"/>
  <c r="G855" i="4"/>
  <c r="H855" i="4" s="1"/>
  <c r="G856" i="4"/>
  <c r="H856" i="4"/>
  <c r="G857" i="4"/>
  <c r="H857" i="4" s="1"/>
  <c r="G858" i="4"/>
  <c r="H858" i="4"/>
  <c r="G859" i="4"/>
  <c r="H859" i="4" s="1"/>
  <c r="G860" i="4"/>
  <c r="H860" i="4"/>
  <c r="G861" i="4"/>
  <c r="H861" i="4" s="1"/>
  <c r="G862" i="4"/>
  <c r="H862" i="4"/>
  <c r="G863" i="4"/>
  <c r="H863" i="4" s="1"/>
  <c r="G864" i="4"/>
  <c r="H864" i="4"/>
  <c r="G865" i="4"/>
  <c r="H865" i="4" s="1"/>
  <c r="G866" i="4"/>
  <c r="H866" i="4"/>
  <c r="G867" i="4"/>
  <c r="H867" i="4" s="1"/>
  <c r="G868" i="4"/>
  <c r="H868" i="4"/>
  <c r="G869" i="4"/>
  <c r="H869" i="4" s="1"/>
  <c r="G870" i="4"/>
  <c r="H870" i="4"/>
  <c r="G871" i="4"/>
  <c r="H871" i="4" s="1"/>
  <c r="G872" i="4"/>
  <c r="H872" i="4"/>
  <c r="G873" i="4"/>
  <c r="H873" i="4" s="1"/>
  <c r="G874" i="4"/>
  <c r="H874" i="4"/>
  <c r="G875" i="4"/>
  <c r="H875" i="4" s="1"/>
  <c r="G876" i="4"/>
  <c r="H876" i="4"/>
  <c r="G877" i="4"/>
  <c r="H877" i="4" s="1"/>
  <c r="G878" i="4"/>
  <c r="H878" i="4"/>
  <c r="G879" i="4"/>
  <c r="H879" i="4" s="1"/>
  <c r="G880" i="4"/>
  <c r="H880" i="4"/>
  <c r="G881" i="4"/>
  <c r="H881" i="4" s="1"/>
  <c r="G882" i="4"/>
  <c r="H882" i="4"/>
  <c r="G883" i="4"/>
  <c r="H883" i="4" s="1"/>
  <c r="G884" i="4"/>
  <c r="H884" i="4"/>
  <c r="G885" i="4"/>
  <c r="H885" i="4" s="1"/>
  <c r="G886" i="4"/>
  <c r="H886" i="4"/>
  <c r="G887" i="4"/>
  <c r="H887" i="4" s="1"/>
  <c r="G7" i="4"/>
  <c r="H7" i="4" s="1"/>
  <c r="G8" i="3"/>
  <c r="H8" i="3" s="1"/>
  <c r="G9" i="3"/>
  <c r="H9" i="3" s="1"/>
  <c r="G10" i="3"/>
  <c r="H10" i="3"/>
  <c r="G11" i="3"/>
  <c r="H11" i="3" s="1"/>
  <c r="G12" i="3"/>
  <c r="H12" i="3"/>
  <c r="G13" i="3"/>
  <c r="H13" i="3" s="1"/>
  <c r="G14" i="3"/>
  <c r="H14" i="3"/>
  <c r="G15" i="3"/>
  <c r="H15" i="3" s="1"/>
  <c r="G16" i="3"/>
  <c r="H16" i="3"/>
  <c r="G17" i="3"/>
  <c r="H17" i="3" s="1"/>
  <c r="G18" i="3"/>
  <c r="H18" i="3"/>
  <c r="G19" i="3"/>
  <c r="H19" i="3" s="1"/>
  <c r="G20" i="3"/>
  <c r="H20" i="3"/>
  <c r="G21" i="3"/>
  <c r="H21" i="3" s="1"/>
  <c r="G22" i="3"/>
  <c r="H22" i="3"/>
  <c r="G23" i="3"/>
  <c r="H23" i="3" s="1"/>
  <c r="G24" i="3"/>
  <c r="H24" i="3" s="1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 s="1"/>
  <c r="G53" i="3"/>
  <c r="H53" i="3"/>
  <c r="G54" i="3"/>
  <c r="H54" i="3" s="1"/>
  <c r="G55" i="3"/>
  <c r="H55" i="3"/>
  <c r="G56" i="3"/>
  <c r="H56" i="3" s="1"/>
  <c r="G57" i="3"/>
  <c r="H57" i="3" s="1"/>
  <c r="G58" i="3"/>
  <c r="H58" i="3" s="1"/>
  <c r="G59" i="3"/>
  <c r="H59" i="3"/>
  <c r="G60" i="3"/>
  <c r="H60" i="3" s="1"/>
  <c r="G61" i="3"/>
  <c r="H61" i="3"/>
  <c r="G62" i="3"/>
  <c r="H62" i="3" s="1"/>
  <c r="G63" i="3"/>
  <c r="H63" i="3"/>
  <c r="G64" i="3"/>
  <c r="H64" i="3" s="1"/>
  <c r="G65" i="3"/>
  <c r="H65" i="3" s="1"/>
  <c r="G66" i="3"/>
  <c r="H66" i="3" s="1"/>
  <c r="G67" i="3"/>
  <c r="H67" i="3"/>
  <c r="G68" i="3"/>
  <c r="H68" i="3" s="1"/>
  <c r="G69" i="3"/>
  <c r="H69" i="3"/>
  <c r="G70" i="3"/>
  <c r="H70" i="3" s="1"/>
  <c r="G71" i="3"/>
  <c r="H71" i="3"/>
  <c r="G72" i="3"/>
  <c r="H72" i="3" s="1"/>
  <c r="G73" i="3"/>
  <c r="H73" i="3" s="1"/>
  <c r="G74" i="3"/>
  <c r="H74" i="3" s="1"/>
  <c r="G75" i="3"/>
  <c r="H75" i="3"/>
  <c r="G76" i="3"/>
  <c r="H76" i="3" s="1"/>
  <c r="G77" i="3"/>
  <c r="H77" i="3"/>
  <c r="G78" i="3"/>
  <c r="H78" i="3" s="1"/>
  <c r="G79" i="3"/>
  <c r="H79" i="3"/>
  <c r="G80" i="3"/>
  <c r="H80" i="3" s="1"/>
  <c r="G81" i="3"/>
  <c r="H81" i="3" s="1"/>
  <c r="G82" i="3"/>
  <c r="H82" i="3" s="1"/>
  <c r="G83" i="3"/>
  <c r="H83" i="3"/>
  <c r="G84" i="3"/>
  <c r="H84" i="3" s="1"/>
  <c r="G85" i="3"/>
  <c r="H85" i="3"/>
  <c r="G86" i="3"/>
  <c r="H86" i="3" s="1"/>
  <c r="G87" i="3"/>
  <c r="H87" i="3"/>
  <c r="G88" i="3"/>
  <c r="H88" i="3" s="1"/>
  <c r="G89" i="3"/>
  <c r="H89" i="3" s="1"/>
  <c r="G90" i="3"/>
  <c r="H90" i="3" s="1"/>
  <c r="G91" i="3"/>
  <c r="H91" i="3"/>
  <c r="G92" i="3"/>
  <c r="H92" i="3" s="1"/>
  <c r="G93" i="3"/>
  <c r="H93" i="3"/>
  <c r="G94" i="3"/>
  <c r="H94" i="3" s="1"/>
  <c r="G95" i="3"/>
  <c r="H95" i="3"/>
  <c r="G96" i="3"/>
  <c r="H96" i="3" s="1"/>
  <c r="G97" i="3"/>
  <c r="H97" i="3" s="1"/>
  <c r="G98" i="3"/>
  <c r="H98" i="3" s="1"/>
  <c r="G99" i="3"/>
  <c r="H99" i="3"/>
  <c r="G100" i="3"/>
  <c r="H100" i="3" s="1"/>
  <c r="G101" i="3"/>
  <c r="H101" i="3"/>
  <c r="G102" i="3"/>
  <c r="H102" i="3" s="1"/>
  <c r="G103" i="3"/>
  <c r="H103" i="3"/>
  <c r="G104" i="3"/>
  <c r="H104" i="3" s="1"/>
  <c r="G105" i="3"/>
  <c r="H105" i="3" s="1"/>
  <c r="G106" i="3"/>
  <c r="H106" i="3" s="1"/>
  <c r="G107" i="3"/>
  <c r="H107" i="3"/>
  <c r="G108" i="3"/>
  <c r="H108" i="3" s="1"/>
  <c r="G109" i="3"/>
  <c r="H109" i="3"/>
  <c r="G110" i="3"/>
  <c r="H110" i="3" s="1"/>
  <c r="G111" i="3"/>
  <c r="H111" i="3"/>
  <c r="G112" i="3"/>
  <c r="H112" i="3" s="1"/>
  <c r="G113" i="3"/>
  <c r="H113" i="3" s="1"/>
  <c r="G114" i="3"/>
  <c r="H114" i="3" s="1"/>
  <c r="G115" i="3"/>
  <c r="H115" i="3"/>
  <c r="G116" i="3"/>
  <c r="H116" i="3" s="1"/>
  <c r="G117" i="3"/>
  <c r="H117" i="3"/>
  <c r="G118" i="3"/>
  <c r="H118" i="3" s="1"/>
  <c r="G119" i="3"/>
  <c r="H119" i="3"/>
  <c r="G120" i="3"/>
  <c r="H120" i="3" s="1"/>
  <c r="G121" i="3"/>
  <c r="H121" i="3" s="1"/>
  <c r="G122" i="3"/>
  <c r="H122" i="3" s="1"/>
  <c r="G123" i="3"/>
  <c r="H123" i="3"/>
  <c r="G124" i="3"/>
  <c r="H124" i="3" s="1"/>
  <c r="G125" i="3"/>
  <c r="H125" i="3"/>
  <c r="G126" i="3"/>
  <c r="H126" i="3" s="1"/>
  <c r="G127" i="3"/>
  <c r="H127" i="3"/>
  <c r="G128" i="3"/>
  <c r="H128" i="3" s="1"/>
  <c r="G129" i="3"/>
  <c r="H129" i="3" s="1"/>
  <c r="G130" i="3"/>
  <c r="H130" i="3" s="1"/>
  <c r="G131" i="3"/>
  <c r="H131" i="3"/>
  <c r="G132" i="3"/>
  <c r="H132" i="3" s="1"/>
  <c r="G133" i="3"/>
  <c r="H133" i="3"/>
  <c r="G134" i="3"/>
  <c r="H134" i="3" s="1"/>
  <c r="G135" i="3"/>
  <c r="H135" i="3"/>
  <c r="G136" i="3"/>
  <c r="H136" i="3" s="1"/>
  <c r="G137" i="3"/>
  <c r="H137" i="3" s="1"/>
  <c r="G138" i="3"/>
  <c r="H138" i="3" s="1"/>
  <c r="G139" i="3"/>
  <c r="H139" i="3"/>
  <c r="G140" i="3"/>
  <c r="H140" i="3" s="1"/>
  <c r="G141" i="3"/>
  <c r="H141" i="3"/>
  <c r="G142" i="3"/>
  <c r="H142" i="3" s="1"/>
  <c r="G143" i="3"/>
  <c r="H143" i="3"/>
  <c r="G144" i="3"/>
  <c r="H144" i="3" s="1"/>
  <c r="G145" i="3"/>
  <c r="H145" i="3" s="1"/>
  <c r="G146" i="3"/>
  <c r="H146" i="3" s="1"/>
  <c r="G147" i="3"/>
  <c r="H147" i="3"/>
  <c r="G148" i="3"/>
  <c r="H148" i="3" s="1"/>
  <c r="G149" i="3"/>
  <c r="H149" i="3"/>
  <c r="G150" i="3"/>
  <c r="H150" i="3" s="1"/>
  <c r="G151" i="3"/>
  <c r="H151" i="3"/>
  <c r="G152" i="3"/>
  <c r="H152" i="3" s="1"/>
  <c r="G153" i="3"/>
  <c r="H153" i="3" s="1"/>
  <c r="G154" i="3"/>
  <c r="H154" i="3" s="1"/>
  <c r="G155" i="3"/>
  <c r="H155" i="3"/>
  <c r="G156" i="3"/>
  <c r="H156" i="3" s="1"/>
  <c r="G157" i="3"/>
  <c r="H157" i="3"/>
  <c r="G158" i="3"/>
  <c r="H158" i="3" s="1"/>
  <c r="G159" i="3"/>
  <c r="H159" i="3"/>
  <c r="G160" i="3"/>
  <c r="H160" i="3" s="1"/>
  <c r="G161" i="3"/>
  <c r="H161" i="3" s="1"/>
  <c r="G162" i="3"/>
  <c r="H162" i="3" s="1"/>
  <c r="G163" i="3"/>
  <c r="H163" i="3"/>
  <c r="G164" i="3"/>
  <c r="H164" i="3" s="1"/>
  <c r="G165" i="3"/>
  <c r="H165" i="3"/>
  <c r="G166" i="3"/>
  <c r="H166" i="3" s="1"/>
  <c r="G167" i="3"/>
  <c r="H167" i="3"/>
  <c r="G168" i="3"/>
  <c r="H168" i="3" s="1"/>
  <c r="G169" i="3"/>
  <c r="H169" i="3" s="1"/>
  <c r="G170" i="3"/>
  <c r="H170" i="3" s="1"/>
  <c r="G171" i="3"/>
  <c r="H171" i="3"/>
  <c r="G172" i="3"/>
  <c r="H172" i="3" s="1"/>
  <c r="G173" i="3"/>
  <c r="H173" i="3"/>
  <c r="G174" i="3"/>
  <c r="H174" i="3" s="1"/>
  <c r="G175" i="3"/>
  <c r="H175" i="3"/>
  <c r="G176" i="3"/>
  <c r="H176" i="3" s="1"/>
  <c r="G177" i="3"/>
  <c r="H177" i="3" s="1"/>
  <c r="G178" i="3"/>
  <c r="H178" i="3" s="1"/>
  <c r="G179" i="3"/>
  <c r="H179" i="3"/>
  <c r="G180" i="3"/>
  <c r="H180" i="3" s="1"/>
  <c r="G181" i="3"/>
  <c r="H181" i="3"/>
  <c r="G182" i="3"/>
  <c r="H182" i="3" s="1"/>
  <c r="G183" i="3"/>
  <c r="H183" i="3"/>
  <c r="G184" i="3"/>
  <c r="H184" i="3" s="1"/>
  <c r="G185" i="3"/>
  <c r="H185" i="3" s="1"/>
  <c r="G186" i="3"/>
  <c r="H186" i="3" s="1"/>
  <c r="G187" i="3"/>
  <c r="H187" i="3"/>
  <c r="G188" i="3"/>
  <c r="H188" i="3" s="1"/>
  <c r="G189" i="3"/>
  <c r="H189" i="3"/>
  <c r="G190" i="3"/>
  <c r="H190" i="3" s="1"/>
  <c r="G191" i="3"/>
  <c r="H191" i="3"/>
  <c r="G192" i="3"/>
  <c r="H192" i="3" s="1"/>
  <c r="G193" i="3"/>
  <c r="H193" i="3" s="1"/>
  <c r="G194" i="3"/>
  <c r="H194" i="3" s="1"/>
  <c r="G195" i="3"/>
  <c r="H195" i="3"/>
  <c r="G196" i="3"/>
  <c r="H196" i="3" s="1"/>
  <c r="G197" i="3"/>
  <c r="H197" i="3"/>
  <c r="G198" i="3"/>
  <c r="H198" i="3" s="1"/>
  <c r="G199" i="3"/>
  <c r="H199" i="3"/>
  <c r="G200" i="3"/>
  <c r="H200" i="3" s="1"/>
  <c r="G201" i="3"/>
  <c r="H201" i="3" s="1"/>
  <c r="G202" i="3"/>
  <c r="H202" i="3" s="1"/>
  <c r="G203" i="3"/>
  <c r="H203" i="3"/>
  <c r="G204" i="3"/>
  <c r="H204" i="3" s="1"/>
  <c r="G205" i="3"/>
  <c r="H205" i="3"/>
  <c r="G206" i="3"/>
  <c r="H206" i="3" s="1"/>
  <c r="G207" i="3"/>
  <c r="H207" i="3"/>
  <c r="G208" i="3"/>
  <c r="H208" i="3" s="1"/>
  <c r="G209" i="3"/>
  <c r="H209" i="3" s="1"/>
  <c r="G210" i="3"/>
  <c r="H210" i="3" s="1"/>
  <c r="G211" i="3"/>
  <c r="H211" i="3"/>
  <c r="G212" i="3"/>
  <c r="H212" i="3" s="1"/>
  <c r="G213" i="3"/>
  <c r="H213" i="3"/>
  <c r="G214" i="3"/>
  <c r="H214" i="3" s="1"/>
  <c r="G215" i="3"/>
  <c r="H215" i="3"/>
  <c r="G216" i="3"/>
  <c r="H216" i="3" s="1"/>
  <c r="G217" i="3"/>
  <c r="H217" i="3" s="1"/>
  <c r="G218" i="3"/>
  <c r="H218" i="3" s="1"/>
  <c r="G219" i="3"/>
  <c r="H219" i="3"/>
  <c r="G220" i="3"/>
  <c r="H220" i="3"/>
  <c r="G221" i="3"/>
  <c r="H221" i="3"/>
  <c r="G222" i="3"/>
  <c r="H222" i="3"/>
  <c r="G223" i="3"/>
  <c r="H223" i="3"/>
  <c r="G224" i="3"/>
  <c r="H224" i="3"/>
  <c r="G225" i="3"/>
  <c r="H225" i="3"/>
  <c r="G226" i="3"/>
  <c r="H226" i="3"/>
  <c r="G227" i="3"/>
  <c r="H227" i="3"/>
  <c r="G228" i="3"/>
  <c r="H228" i="3"/>
  <c r="G229" i="3"/>
  <c r="H229" i="3"/>
  <c r="G230" i="3"/>
  <c r="H230" i="3"/>
  <c r="G231" i="3"/>
  <c r="H231" i="3"/>
  <c r="G232" i="3"/>
  <c r="H232" i="3"/>
  <c r="G233" i="3"/>
  <c r="H233" i="3"/>
  <c r="G234" i="3"/>
  <c r="H234" i="3"/>
  <c r="G235" i="3"/>
  <c r="H235" i="3"/>
  <c r="G236" i="3"/>
  <c r="H236" i="3"/>
  <c r="G237" i="3"/>
  <c r="H237" i="3"/>
  <c r="G238" i="3"/>
  <c r="H238" i="3"/>
  <c r="G239" i="3"/>
  <c r="H239" i="3"/>
  <c r="G240" i="3"/>
  <c r="H240" i="3"/>
  <c r="G241" i="3"/>
  <c r="H241" i="3"/>
  <c r="G242" i="3"/>
  <c r="H242" i="3"/>
  <c r="G243" i="3"/>
  <c r="H243" i="3"/>
  <c r="G244" i="3"/>
  <c r="H244" i="3"/>
  <c r="G245" i="3"/>
  <c r="H245" i="3"/>
  <c r="G246" i="3"/>
  <c r="H246" i="3"/>
  <c r="G247" i="3"/>
  <c r="H247" i="3"/>
  <c r="G248" i="3"/>
  <c r="H248" i="3"/>
  <c r="G249" i="3"/>
  <c r="H249" i="3"/>
  <c r="G250" i="3"/>
  <c r="H250" i="3"/>
  <c r="G251" i="3"/>
  <c r="H251" i="3"/>
  <c r="G252" i="3"/>
  <c r="H252" i="3"/>
  <c r="G253" i="3"/>
  <c r="H253" i="3"/>
  <c r="G254" i="3"/>
  <c r="H254" i="3"/>
  <c r="G255" i="3"/>
  <c r="H255" i="3"/>
  <c r="G256" i="3"/>
  <c r="H256" i="3"/>
  <c r="G257" i="3"/>
  <c r="H257" i="3"/>
  <c r="G258" i="3"/>
  <c r="H258" i="3"/>
  <c r="G259" i="3"/>
  <c r="H259" i="3"/>
  <c r="G260" i="3"/>
  <c r="H260" i="3"/>
  <c r="G261" i="3"/>
  <c r="H261" i="3"/>
  <c r="G262" i="3"/>
  <c r="H262" i="3"/>
  <c r="G263" i="3"/>
  <c r="H263" i="3"/>
  <c r="G264" i="3"/>
  <c r="H264" i="3"/>
  <c r="G265" i="3"/>
  <c r="H265" i="3"/>
  <c r="G266" i="3"/>
  <c r="H266" i="3"/>
  <c r="G267" i="3"/>
  <c r="H267" i="3"/>
  <c r="G268" i="3"/>
  <c r="H268" i="3"/>
  <c r="G269" i="3"/>
  <c r="H269" i="3"/>
  <c r="G270" i="3"/>
  <c r="H270" i="3"/>
  <c r="G271" i="3"/>
  <c r="H271" i="3"/>
  <c r="G272" i="3"/>
  <c r="H272" i="3"/>
  <c r="G273" i="3"/>
  <c r="H273" i="3"/>
  <c r="G274" i="3"/>
  <c r="H274" i="3"/>
  <c r="G275" i="3"/>
  <c r="H275" i="3"/>
  <c r="G276" i="3"/>
  <c r="H276" i="3"/>
  <c r="G277" i="3"/>
  <c r="H277" i="3"/>
  <c r="G278" i="3"/>
  <c r="H278" i="3"/>
  <c r="G279" i="3"/>
  <c r="H279" i="3"/>
  <c r="G280" i="3"/>
  <c r="H280" i="3"/>
  <c r="G281" i="3"/>
  <c r="H281" i="3"/>
  <c r="G282" i="3"/>
  <c r="H282" i="3"/>
  <c r="G283" i="3"/>
  <c r="H283" i="3"/>
  <c r="G284" i="3"/>
  <c r="H284" i="3"/>
  <c r="G285" i="3"/>
  <c r="H285" i="3"/>
  <c r="G286" i="3"/>
  <c r="H286" i="3"/>
  <c r="G287" i="3"/>
  <c r="H287" i="3"/>
  <c r="G288" i="3"/>
  <c r="H288" i="3"/>
  <c r="G289" i="3"/>
  <c r="H289" i="3"/>
  <c r="G290" i="3"/>
  <c r="H290" i="3"/>
  <c r="G291" i="3"/>
  <c r="H291" i="3"/>
  <c r="G292" i="3"/>
  <c r="H292" i="3"/>
  <c r="G293" i="3"/>
  <c r="H293" i="3"/>
  <c r="G7" i="3"/>
  <c r="H7" i="3" s="1"/>
</calcChain>
</file>

<file path=xl/sharedStrings.xml><?xml version="1.0" encoding="utf-8"?>
<sst xmlns="http://schemas.openxmlformats.org/spreadsheetml/2006/main" count="8627" uniqueCount="380">
  <si>
    <t>Østfold</t>
  </si>
  <si>
    <t>Butikk/varekategori</t>
  </si>
  <si>
    <t>Første halvår</t>
  </si>
  <si>
    <t>Endring</t>
  </si>
  <si>
    <t>Liter</t>
  </si>
  <si>
    <t>Prosent</t>
  </si>
  <si>
    <t>Askim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</si>
  <si>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</si>
  <si>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</si>
  <si>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</si>
  <si>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</si>
  <si>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</si>
  <si>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</si>
  <si>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</si>
  <si>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</si>
  <si>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</si>
  <si>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</si>
  <si>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</si>
  <si>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Druebrennevin</t>
  </si>
  <si>
    <t>Likør</t>
  </si>
  <si>
    <t>Whisky</t>
  </si>
  <si>
    <t>Akevitt</t>
  </si>
  <si>
    <t>Brennevin, annet</t>
  </si>
  <si>
    <t>Bitter</t>
  </si>
  <si>
    <t>Gin</t>
  </si>
  <si>
    <t>Rom</t>
  </si>
  <si>
    <t>Brennevin, nøytralt &lt; 37,5 %</t>
  </si>
  <si>
    <t>Fruktbrennevin</t>
  </si>
  <si>
    <t>Genever</t>
  </si>
  <si>
    <t>Øl</t>
  </si>
  <si>
    <t>Sterkvin</t>
  </si>
  <si>
    <t>Alkoholfritt</t>
  </si>
  <si>
    <t>Fredrikstad, Torvbyen</t>
  </si>
  <si>
    <t>Fredrikstad, Østsiden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</si>
  <si>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</si>
  <si>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</si>
  <si>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</si>
  <si>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</si>
  <si>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</si>
  <si>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</si>
  <si>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</si>
  <si>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</si>
  <si>
    <t>Akershus</t>
  </si>
  <si>
    <t>Asker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</si>
  <si>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</si>
  <si>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</si>
  <si>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</si>
  <si>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</si>
  <si>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</si>
  <si>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</si>
  <si>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</si>
  <si>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</si>
  <si>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</si>
  <si>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</si>
  <si>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</si>
  <si>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</si>
  <si>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</si>
  <si>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</si>
  <si>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</si>
  <si>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</si>
  <si>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</si>
  <si>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</t>
  </si>
  <si>
    <t>Lørenskog Metro</t>
  </si>
  <si>
    <t>Nannestad</t>
  </si>
  <si>
    <t>Nesodden</t>
  </si>
  <si>
    <t>Nittedal</t>
  </si>
  <si>
    <t>Råholt</t>
  </si>
  <si>
    <t>Skedsmokorset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</si>
  <si>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</si>
  <si>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</si>
  <si>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</si>
  <si>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</si>
  <si>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</si>
  <si>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</si>
  <si>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</si>
  <si>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</si>
  <si>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</si>
  <si>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Oslo</t>
  </si>
  <si>
    <t>Oslo, Aker Brygge</t>
  </si>
  <si>
    <t>Oslo, Alna</t>
  </si>
  <si>
    <t>Oslo, Briskeby</t>
  </si>
  <si>
    <t>Oslo, Bøler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</si>
  <si>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</si>
  <si>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</si>
  <si>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</si>
  <si>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</si>
  <si>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</si>
  <si>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</si>
  <si>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</si>
  <si>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</si>
  <si>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</si>
  <si>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</si>
  <si>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</si>
  <si>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</si>
  <si>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</si>
  <si>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</si>
  <si>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</si>
  <si>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</si>
  <si>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 xml:space="preserve">Oslo, Rosenkrantzgt. </t>
  </si>
  <si>
    <t>Flyttet til Paleet, Karl Johan, stengt etter påske, reåpnet 28/6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</si>
  <si>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</si>
  <si>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</si>
  <si>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</si>
  <si>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</si>
  <si>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</si>
  <si>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</si>
  <si>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</si>
  <si>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</si>
  <si>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</t>
  </si>
  <si>
    <t>Oslo, Vinderen</t>
  </si>
  <si>
    <t>Hedmark</t>
  </si>
  <si>
    <t>Brumunddal</t>
  </si>
  <si>
    <t>Elverum</t>
  </si>
  <si>
    <t>Flisa</t>
  </si>
  <si>
    <t>Hamar</t>
  </si>
  <si>
    <t>Kongsvinger</t>
  </si>
  <si>
    <t>Koppang</t>
  </si>
  <si>
    <t>Løten</t>
  </si>
  <si>
    <t>Moelv</t>
  </si>
  <si>
    <t>Rena</t>
  </si>
  <si>
    <t>Rudshøgda</t>
  </si>
  <si>
    <t>Skarnes</t>
  </si>
  <si>
    <t>Stange</t>
  </si>
  <si>
    <t>Trysil</t>
  </si>
  <si>
    <t>Tynset</t>
  </si>
  <si>
    <t>Oppland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</si>
  <si>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</si>
  <si>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</si>
  <si>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</si>
  <si>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</si>
  <si>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</si>
  <si>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</si>
  <si>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</si>
  <si>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</si>
  <si>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</si>
  <si>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</si>
  <si>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</si>
  <si>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</si>
  <si>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</si>
  <si>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</si>
  <si>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</si>
  <si>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</si>
  <si>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</si>
  <si>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</si>
  <si>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</si>
  <si>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Buskerud</t>
  </si>
  <si>
    <t>Buskerud Storsenter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</si>
  <si>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</si>
  <si>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</si>
  <si>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</si>
  <si>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</si>
  <si>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</si>
  <si>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</si>
  <si>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</si>
  <si>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</si>
  <si>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</si>
  <si>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</si>
  <si>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</si>
  <si>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</si>
  <si>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</si>
  <si>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Tofte</t>
  </si>
  <si>
    <t>Vik i Hole</t>
  </si>
  <si>
    <t>Vikersund</t>
  </si>
  <si>
    <t>Ål</t>
  </si>
  <si>
    <t xml:space="preserve">Buskerud </t>
  </si>
  <si>
    <t>Vestfold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</si>
  <si>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</si>
  <si>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</si>
  <si>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</si>
  <si>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</si>
  <si>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</si>
  <si>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</si>
  <si>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</si>
  <si>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</si>
  <si>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</si>
  <si>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</si>
  <si>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</si>
  <si>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</si>
  <si>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</si>
  <si>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</si>
  <si>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Telemark</t>
  </si>
  <si>
    <t>Bø i Telemark</t>
  </si>
  <si>
    <t>Drangedal</t>
  </si>
  <si>
    <t>Kragerø</t>
  </si>
  <si>
    <t>Notodden</t>
  </si>
  <si>
    <t>Porsgrunn</t>
  </si>
  <si>
    <t>Rjukan</t>
  </si>
  <si>
    <t>Seljord</t>
  </si>
  <si>
    <t>Skien</t>
  </si>
  <si>
    <t>Stathelle</t>
  </si>
  <si>
    <t>Ulefoss</t>
  </si>
  <si>
    <t>Vinje</t>
  </si>
  <si>
    <t>Totalsum</t>
  </si>
  <si>
    <t>Aust-Agder</t>
  </si>
  <si>
    <t>Arendal</t>
  </si>
  <si>
    <t>Brokelandsheia</t>
  </si>
  <si>
    <t>Evje</t>
  </si>
  <si>
    <t>Froland</t>
  </si>
  <si>
    <t>Grimstad</t>
  </si>
  <si>
    <t>Hovden</t>
  </si>
  <si>
    <t>Lillesand</t>
  </si>
  <si>
    <t>Risør</t>
  </si>
  <si>
    <t>Tvedestrand</t>
  </si>
  <si>
    <t>Vest-Agder</t>
  </si>
  <si>
    <t>Farsund</t>
  </si>
  <si>
    <t>Flekkefjord</t>
  </si>
  <si>
    <t>Kristiansand, Lillemarkens</t>
  </si>
  <si>
    <t>Kristiansand, Sørlandsenteret</t>
  </si>
  <si>
    <t>Kristiansand, Vågsbygd</t>
  </si>
  <si>
    <t>Kvinesdal</t>
  </si>
  <si>
    <t>Lyngdal</t>
  </si>
  <si>
    <t>Mandal</t>
  </si>
  <si>
    <t>Søgne</t>
  </si>
  <si>
    <t>Vennesla</t>
  </si>
  <si>
    <t>Rogaland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</si>
  <si>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</si>
  <si>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</si>
  <si>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</si>
  <si>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</si>
  <si>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</si>
  <si>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</si>
  <si>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</si>
  <si>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</si>
  <si>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</si>
  <si>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</si>
  <si>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</si>
  <si>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</si>
  <si>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</si>
  <si>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</si>
  <si>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Hillevåg</t>
  </si>
  <si>
    <t>Stavanger, Hinna</t>
  </si>
  <si>
    <t>Stavanger, Straensenteret</t>
  </si>
  <si>
    <t>Stavanger, Verksgata</t>
  </si>
  <si>
    <t>Ølen</t>
  </si>
  <si>
    <t>Ålgård</t>
  </si>
  <si>
    <t>Hordaland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</si>
  <si>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</si>
  <si>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</si>
  <si>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</si>
  <si>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</si>
  <si>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</si>
  <si>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</si>
  <si>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</si>
  <si>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</si>
  <si>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</si>
  <si>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</si>
  <si>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</si>
  <si>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</si>
  <si>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</si>
  <si>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</si>
  <si>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</si>
  <si>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</si>
  <si>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</si>
  <si>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</si>
  <si>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</si>
  <si>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</si>
  <si>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</si>
  <si>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</si>
  <si>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</si>
  <si>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Sotra</t>
  </si>
  <si>
    <t>Stord</t>
  </si>
  <si>
    <t>Sund</t>
  </si>
  <si>
    <t>Tysnes</t>
  </si>
  <si>
    <t>Voss</t>
  </si>
  <si>
    <t>Sogn og Fjordane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</si>
  <si>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</si>
  <si>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</si>
  <si>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</si>
  <si>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</si>
  <si>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</si>
  <si>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</si>
  <si>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</si>
  <si>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</si>
  <si>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</si>
  <si>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</si>
  <si>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 i Sogn</t>
  </si>
  <si>
    <t>Årdal</t>
  </si>
  <si>
    <t>Møre og Romsdal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</si>
  <si>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</si>
  <si>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</si>
  <si>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</si>
  <si>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</si>
  <si>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</si>
  <si>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</si>
  <si>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</si>
  <si>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</si>
  <si>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</si>
  <si>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</si>
  <si>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</si>
  <si>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</si>
  <si>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</si>
  <si>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</si>
  <si>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</si>
  <si>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</si>
  <si>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</si>
  <si>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</si>
  <si>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</si>
  <si>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</si>
  <si>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</si>
  <si>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Trøndelag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</si>
  <si>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</si>
  <si>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</si>
  <si>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</si>
  <si>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</si>
  <si>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</si>
  <si>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</si>
  <si>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</si>
  <si>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</si>
  <si>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</si>
  <si>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</si>
  <si>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</si>
  <si>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</si>
  <si>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</si>
  <si>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</si>
  <si>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</si>
  <si>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</si>
  <si>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</si>
  <si>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</si>
  <si>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</si>
  <si>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</si>
  <si>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</si>
  <si>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</si>
  <si>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Bankkvartalet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</si>
  <si>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</si>
  <si>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</si>
  <si>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</si>
  <si>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</si>
  <si>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</si>
  <si>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</si>
  <si>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Valentinlyst</t>
  </si>
  <si>
    <t>Verdal</t>
  </si>
  <si>
    <t>Åfjord</t>
  </si>
  <si>
    <t>Nordland</t>
  </si>
  <si>
    <t>Andenes</t>
  </si>
  <si>
    <t>Bodø</t>
  </si>
  <si>
    <t>Bodø, City Nord</t>
  </si>
  <si>
    <t>Bodø, Hunstad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</si>
  <si>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</si>
  <si>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</si>
  <si>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</si>
  <si>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</si>
  <si>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</si>
  <si>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</si>
  <si>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</si>
  <si>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</si>
  <si>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</si>
  <si>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</si>
  <si>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</si>
  <si>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Rognan</t>
  </si>
  <si>
    <t>Sandnessjøen</t>
  </si>
  <si>
    <t>Sortland</t>
  </si>
  <si>
    <t>Steigen</t>
  </si>
  <si>
    <t>Stokmarknes</t>
  </si>
  <si>
    <t>Svolvær</t>
  </si>
  <si>
    <t>Ørnes</t>
  </si>
  <si>
    <t>Troms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</si>
  <si>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</si>
  <si>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</si>
  <si>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</si>
  <si>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</si>
  <si>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</si>
  <si>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</si>
  <si>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</si>
  <si>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</si>
  <si>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</si>
  <si>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</si>
  <si>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</si>
  <si>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</si>
  <si>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</si>
  <si>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Finnmark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</si>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</sst>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0.0\ %"/>
    <numFmt numFmtId="166" formatCode="#,##0_ ;[Red]\-#,##0\ "/>
  </numFmts>
  <fonts count="6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6" fontId="3" fillId="2" borderId="1" xfId="0" applyNumberFormat="1" applyFont="1" applyFill="1" applyBorder="1"/>
    <xf numFmtId="166" fontId="0" fillId="0" borderId="0" xfId="0" applyNumberForma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6" fontId="0" fillId="0" borderId="1" xfId="0" applyNumberFormat="1" applyBorder="1"/>
    <xf numFmtId="165" fontId="0" fillId="0" borderId="1" xfId="1" applyNumberFormat="1" applyFont="1" applyBorder="1"/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164" fontId="0" fillId="0" borderId="1" xfId="0" applyNumberFormat="1" applyBorder="1"/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/>
    <xf numFmtId="165" fontId="3" fillId="2" borderId="1" xfId="1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 applyAlignment="1">
      <alignment horizontal="left" indent="1"/>
    </xf>
    <xf numFmtId="9" fontId="0" fillId="0" borderId="1" xfId="1" applyFont="1" applyBorder="1"/>
    <xf numFmtId="9" fontId="3" fillId="2" borderId="1" xfId="1" applyFont="1" applyFill="1" applyBorder="1"/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EEB4-706B-43BB-8875-D1CE4778CF6C}">
  <dimension ref="D4:H293"/>
  <sheetViews>
    <sheetView tabSelected="1"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4" spans="4:8" ht="12.95">
      <c r="D4" s="21" t="s">
        <v>0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3" t="s">
        <v>6</v>
      </c>
      <c r="E7" s="4">
        <v>129589.822</v>
      </c>
      <c r="F7" s="4">
        <v>130924.54699999999</v>
      </c>
      <c r="G7" s="5">
        <f>F7-E7</f>
        <v>1334.7249999999913</v>
      </c>
      <c r="H7" s="6">
        <f>G7/E7</f>
        <v>1.0299612881635035E-2</v>
      </c>
    </row>
    <row r="8" spans="4:8" ht="12.95">
      <c r="D8" s="7" t="s">
        <v>7</v>
      </c>
      <c r="E8" s="4">
        <v>100599.82100000001</v>
      </c>
      <c r="F8" s="4">
        <v>101888.36199999999</v>
      </c>
      <c r="G8" s="5">
        <f t="shared" ref="G8:G71" si="0">F8-E8</f>
        <v>1288.5409999999829</v>
      </c>
      <c r="H8" s="6">
        <f>G8/E8</f>
        <v>1.2808581438728234E-2</v>
      </c>
    </row>
    <row r="9" spans="4:8">
      <c r="D9" s="8" t="s">
        <v>8</v>
      </c>
      <c r="E9" s="9">
        <v>61915.885999999999</v>
      </c>
      <c r="F9" s="9">
        <v>58447.45</v>
      </c>
      <c r="G9" s="5">
        <f t="shared" si="0"/>
        <v>-3468.4360000000015</v>
      </c>
      <c r="H9" s="6">
        <f t="shared" ref="H9:H71" si="1">G9/E9</f>
        <v>-5.6018515183647727E-2</v>
      </c>
    </row>
    <row r="10" spans="4:8">
      <c r="D10" s="8" t="s">
        <v>9</v>
      </c>
      <c r="E10" s="9">
        <v>27829.340000000004</v>
      </c>
      <c r="F10" s="9">
        <v>30537.793999999998</v>
      </c>
      <c r="G10" s="5">
        <f t="shared" si="0"/>
        <v>2708.4539999999943</v>
      </c>
      <c r="H10" s="6">
        <f t="shared" si="1"/>
        <v>9.7323687877613835E-2</v>
      </c>
    </row>
    <row r="11" spans="4:8">
      <c r="D11" s="8" t="s">
        <v>10</v>
      </c>
      <c r="E11" s="9">
        <v>6028.0750000000007</v>
      </c>
      <c r="F11" s="9">
        <v>6560.375</v>
      </c>
      <c r="G11" s="5">
        <f t="shared" si="0"/>
        <v>532.29999999999927</v>
      </c>
      <c r="H11" s="6">
        <f t="shared" si="1"/>
        <v>8.8303479966655885E-2</v>
      </c>
    </row>
    <row r="12" spans="4:8">
      <c r="D12" s="8" t="s">
        <v>11</v>
      </c>
      <c r="E12" s="9">
        <v>3145.8449999999998</v>
      </c>
      <c r="F12" s="9">
        <v>4272.3980000000001</v>
      </c>
      <c r="G12" s="5">
        <f t="shared" si="0"/>
        <v>1126.5530000000003</v>
      </c>
      <c r="H12" s="6">
        <f t="shared" si="1"/>
        <v>0.35810823483038751</v>
      </c>
    </row>
    <row r="13" spans="4:8">
      <c r="D13" s="8" t="s">
        <v>12</v>
      </c>
      <c r="E13" s="9">
        <v>1158</v>
      </c>
      <c r="F13" s="9">
        <v>1243.5</v>
      </c>
      <c r="G13" s="5">
        <f t="shared" si="0"/>
        <v>85.5</v>
      </c>
      <c r="H13" s="6">
        <f t="shared" si="1"/>
        <v>7.3834196891191708E-2</v>
      </c>
    </row>
    <row r="14" spans="4:8">
      <c r="D14" s="8" t="s">
        <v>13</v>
      </c>
      <c r="E14" s="9">
        <v>351.30499999999995</v>
      </c>
      <c r="F14" s="9">
        <v>537.26</v>
      </c>
      <c r="G14" s="5">
        <f t="shared" si="0"/>
        <v>185.95500000000004</v>
      </c>
      <c r="H14" s="6">
        <f t="shared" si="1"/>
        <v>0.52932636882481054</v>
      </c>
    </row>
    <row r="15" spans="4:8">
      <c r="D15" s="8" t="s">
        <v>14</v>
      </c>
      <c r="E15" s="9">
        <v>86.92</v>
      </c>
      <c r="F15" s="9">
        <v>211.98500000000001</v>
      </c>
      <c r="G15" s="5">
        <f t="shared" si="0"/>
        <v>125.06500000000001</v>
      </c>
      <c r="H15" s="6">
        <f t="shared" si="1"/>
        <v>1.4388518177634608</v>
      </c>
    </row>
    <row r="16" spans="4:8">
      <c r="D16" s="8" t="s">
        <v>15</v>
      </c>
      <c r="E16" s="9">
        <v>84.45</v>
      </c>
      <c r="F16" s="9">
        <v>77.600000000000009</v>
      </c>
      <c r="G16" s="5">
        <f t="shared" si="0"/>
        <v>-6.8499999999999943</v>
      </c>
      <c r="H16" s="6">
        <f t="shared" si="1"/>
        <v>-8.1113084665482463E-2</v>
      </c>
    </row>
    <row r="17" spans="4:8" ht="12.95">
      <c r="D17" s="7" t="s">
        <v>16</v>
      </c>
      <c r="E17" s="4">
        <v>24271.899999999998</v>
      </c>
      <c r="F17" s="4">
        <v>24134.03</v>
      </c>
      <c r="G17" s="5">
        <f t="shared" si="0"/>
        <v>-137.86999999999898</v>
      </c>
      <c r="H17" s="6">
        <f t="shared" si="1"/>
        <v>-5.6802310490731665E-3</v>
      </c>
    </row>
    <row r="18" spans="4:8">
      <c r="D18" s="8" t="s">
        <v>17</v>
      </c>
      <c r="E18" s="9">
        <v>8755.1500000000015</v>
      </c>
      <c r="F18" s="9">
        <v>8495.9</v>
      </c>
      <c r="G18" s="5">
        <f t="shared" si="0"/>
        <v>-259.25000000000182</v>
      </c>
      <c r="H18" s="6">
        <f t="shared" si="1"/>
        <v>-2.9611143155742824E-2</v>
      </c>
    </row>
    <row r="19" spans="4:8">
      <c r="D19" s="8" t="s">
        <v>18</v>
      </c>
      <c r="E19" s="9">
        <v>3330.6999999999994</v>
      </c>
      <c r="F19" s="9">
        <v>3213.8</v>
      </c>
      <c r="G19" s="5">
        <f t="shared" si="0"/>
        <v>-116.89999999999918</v>
      </c>
      <c r="H19" s="6">
        <f t="shared" si="1"/>
        <v>-3.5097727204491308E-2</v>
      </c>
    </row>
    <row r="20" spans="4:8">
      <c r="D20" s="8" t="s">
        <v>19</v>
      </c>
      <c r="E20" s="9">
        <v>3183.7</v>
      </c>
      <c r="F20" s="9">
        <v>3039.6</v>
      </c>
      <c r="G20" s="5">
        <f t="shared" si="0"/>
        <v>-144.09999999999991</v>
      </c>
      <c r="H20" s="6">
        <f t="shared" si="1"/>
        <v>-4.5261802305493579E-2</v>
      </c>
    </row>
    <row r="21" spans="4:8">
      <c r="D21" s="8" t="s">
        <v>20</v>
      </c>
      <c r="E21" s="9">
        <v>2928.9500000000003</v>
      </c>
      <c r="F21" s="9">
        <v>2735.5499999999997</v>
      </c>
      <c r="G21" s="5">
        <f t="shared" si="0"/>
        <v>-193.40000000000055</v>
      </c>
      <c r="H21" s="6">
        <f t="shared" si="1"/>
        <v>-6.6030488741699422E-2</v>
      </c>
    </row>
    <row r="22" spans="4:8">
      <c r="D22" s="8" t="s">
        <v>21</v>
      </c>
      <c r="E22" s="9">
        <v>1815.81</v>
      </c>
      <c r="F22" s="9">
        <v>1848.3899999999999</v>
      </c>
      <c r="G22" s="5">
        <f t="shared" si="0"/>
        <v>32.579999999999927</v>
      </c>
      <c r="H22" s="6">
        <f t="shared" si="1"/>
        <v>1.7942405868455361E-2</v>
      </c>
    </row>
    <row r="23" spans="4:8">
      <c r="D23" s="8" t="s">
        <v>22</v>
      </c>
      <c r="E23" s="9">
        <v>1428.1</v>
      </c>
      <c r="F23" s="9">
        <v>1766.0499999999997</v>
      </c>
      <c r="G23" s="5">
        <f t="shared" si="0"/>
        <v>337.94999999999982</v>
      </c>
      <c r="H23" s="6">
        <f t="shared" si="1"/>
        <v>0.23664309222043264</v>
      </c>
    </row>
    <row r="24" spans="4:8">
      <c r="D24" s="8" t="s">
        <v>23</v>
      </c>
      <c r="E24" s="9">
        <v>1267.24</v>
      </c>
      <c r="F24" s="9">
        <v>1354.58</v>
      </c>
      <c r="G24" s="5">
        <f t="shared" si="0"/>
        <v>87.339999999999918</v>
      </c>
      <c r="H24" s="6">
        <f t="shared" si="1"/>
        <v>6.8921435560746119E-2</v>
      </c>
    </row>
    <row r="25" spans="4:8">
      <c r="D25" s="8" t="s">
        <v>24</v>
      </c>
      <c r="E25" s="9">
        <v>848.89999999999986</v>
      </c>
      <c r="F25" s="9">
        <v>916.94999999999993</v>
      </c>
      <c r="G25" s="5">
        <f t="shared" si="0"/>
        <v>68.050000000000068</v>
      </c>
      <c r="H25" s="6">
        <f t="shared" si="1"/>
        <v>8.0162563317234162E-2</v>
      </c>
    </row>
    <row r="26" spans="4:8">
      <c r="D26" s="8" t="s">
        <v>25</v>
      </c>
      <c r="E26" s="9">
        <v>299.60000000000002</v>
      </c>
      <c r="F26" s="9">
        <v>329.5</v>
      </c>
      <c r="G26" s="5">
        <f t="shared" si="0"/>
        <v>29.899999999999977</v>
      </c>
      <c r="H26" s="6">
        <f t="shared" si="1"/>
        <v>9.9799732977302991E-2</v>
      </c>
    </row>
    <row r="27" spans="4:8">
      <c r="D27" s="8" t="s">
        <v>26</v>
      </c>
      <c r="E27" s="9">
        <v>339.5</v>
      </c>
      <c r="F27" s="9">
        <v>325</v>
      </c>
      <c r="G27" s="5">
        <f t="shared" si="0"/>
        <v>-14.5</v>
      </c>
      <c r="H27" s="6">
        <f t="shared" si="1"/>
        <v>-4.2709867452135494E-2</v>
      </c>
    </row>
    <row r="28" spans="4:8">
      <c r="D28" s="8" t="s">
        <v>27</v>
      </c>
      <c r="E28" s="9">
        <v>64.45</v>
      </c>
      <c r="F28" s="9">
        <v>89.81</v>
      </c>
      <c r="G28" s="5">
        <f t="shared" si="0"/>
        <v>25.36</v>
      </c>
      <c r="H28" s="6">
        <f t="shared" si="1"/>
        <v>0.39348332040341349</v>
      </c>
    </row>
    <row r="29" spans="4:8">
      <c r="D29" s="8" t="s">
        <v>28</v>
      </c>
      <c r="E29" s="9">
        <v>9.8000000000000007</v>
      </c>
      <c r="F29" s="9">
        <v>18.899999999999999</v>
      </c>
      <c r="G29" s="5">
        <f t="shared" si="0"/>
        <v>9.0999999999999979</v>
      </c>
      <c r="H29" s="6">
        <f t="shared" si="1"/>
        <v>0.92857142857142827</v>
      </c>
    </row>
    <row r="30" spans="4:8" ht="12.95">
      <c r="D30" s="7" t="s">
        <v>29</v>
      </c>
      <c r="E30" s="4">
        <v>3127.306</v>
      </c>
      <c r="F30" s="4">
        <v>3409.75</v>
      </c>
      <c r="G30" s="5">
        <f t="shared" si="0"/>
        <v>282.44399999999996</v>
      </c>
      <c r="H30" s="6">
        <f t="shared" si="1"/>
        <v>9.0315434434621991E-2</v>
      </c>
    </row>
    <row r="31" spans="4:8" ht="12.95">
      <c r="D31" s="7" t="s">
        <v>30</v>
      </c>
      <c r="E31" s="4">
        <v>973.27500000000009</v>
      </c>
      <c r="F31" s="4">
        <v>930</v>
      </c>
      <c r="G31" s="5">
        <f t="shared" si="0"/>
        <v>-43.275000000000091</v>
      </c>
      <c r="H31" s="6">
        <f t="shared" si="1"/>
        <v>-4.4463281189797421E-2</v>
      </c>
    </row>
    <row r="32" spans="4:8" ht="12.95">
      <c r="D32" s="7" t="s">
        <v>31</v>
      </c>
      <c r="E32" s="4">
        <v>617.52</v>
      </c>
      <c r="F32" s="4">
        <v>562.40499999999997</v>
      </c>
      <c r="G32" s="5">
        <f t="shared" si="0"/>
        <v>-55.115000000000009</v>
      </c>
      <c r="H32" s="6">
        <f t="shared" si="1"/>
        <v>-8.925216997020341E-2</v>
      </c>
    </row>
    <row r="33" spans="4:8" ht="12.95">
      <c r="D33" s="13" t="s">
        <v>32</v>
      </c>
      <c r="E33" s="4">
        <v>215108.29400000002</v>
      </c>
      <c r="F33" s="4">
        <v>221890.15400000001</v>
      </c>
      <c r="G33" s="5">
        <f t="shared" si="0"/>
        <v>6781.859999999986</v>
      </c>
      <c r="H33" s="6">
        <f t="shared" si="1"/>
        <v>3.1527654624047108E-2</v>
      </c>
    </row>
    <row r="34" spans="4:8" ht="12.95">
      <c r="D34" s="7" t="s">
        <v>7</v>
      </c>
      <c r="E34" s="4">
        <v>174543.68</v>
      </c>
      <c r="F34" s="4">
        <v>179876.85699999999</v>
      </c>
      <c r="G34" s="5">
        <f t="shared" si="0"/>
        <v>5333.176999999996</v>
      </c>
      <c r="H34" s="6">
        <f t="shared" si="1"/>
        <v>3.0554970538033781E-2</v>
      </c>
    </row>
    <row r="35" spans="4:8">
      <c r="D35" s="8" t="s">
        <v>8</v>
      </c>
      <c r="E35" s="9">
        <v>98026.237000000008</v>
      </c>
      <c r="F35" s="9">
        <v>95606.934999999998</v>
      </c>
      <c r="G35" s="5">
        <f t="shared" si="0"/>
        <v>-2419.3020000000106</v>
      </c>
      <c r="H35" s="6">
        <f t="shared" si="1"/>
        <v>-2.4680147622110706E-2</v>
      </c>
    </row>
    <row r="36" spans="4:8">
      <c r="D36" s="8" t="s">
        <v>9</v>
      </c>
      <c r="E36" s="9">
        <v>52447.387999999999</v>
      </c>
      <c r="F36" s="9">
        <v>56633.294000000002</v>
      </c>
      <c r="G36" s="5">
        <f t="shared" si="0"/>
        <v>4185.9060000000027</v>
      </c>
      <c r="H36" s="6">
        <f t="shared" si="1"/>
        <v>7.9811524646375198E-2</v>
      </c>
    </row>
    <row r="37" spans="4:8">
      <c r="D37" s="8" t="s">
        <v>10</v>
      </c>
      <c r="E37" s="9">
        <v>13740.924999999999</v>
      </c>
      <c r="F37" s="9">
        <v>14527.575000000001</v>
      </c>
      <c r="G37" s="5">
        <f t="shared" si="0"/>
        <v>786.65000000000146</v>
      </c>
      <c r="H37" s="6">
        <f t="shared" si="1"/>
        <v>5.7248693228439972E-2</v>
      </c>
    </row>
    <row r="38" spans="4:8">
      <c r="D38" s="8" t="s">
        <v>11</v>
      </c>
      <c r="E38" s="9">
        <v>7485.18</v>
      </c>
      <c r="F38" s="9">
        <v>9830.0630000000001</v>
      </c>
      <c r="G38" s="5">
        <f t="shared" si="0"/>
        <v>2344.8829999999998</v>
      </c>
      <c r="H38" s="6">
        <f t="shared" si="1"/>
        <v>0.31327008836126852</v>
      </c>
    </row>
    <row r="39" spans="4:8">
      <c r="D39" s="8" t="s">
        <v>12</v>
      </c>
      <c r="E39" s="9">
        <v>1568.1499999999999</v>
      </c>
      <c r="F39" s="9">
        <v>1850.05</v>
      </c>
      <c r="G39" s="5">
        <f t="shared" si="0"/>
        <v>281.90000000000009</v>
      </c>
      <c r="H39" s="6">
        <f t="shared" si="1"/>
        <v>0.17976596626598229</v>
      </c>
    </row>
    <row r="40" spans="4:8">
      <c r="D40" s="8" t="s">
        <v>13</v>
      </c>
      <c r="E40" s="9">
        <v>990.9</v>
      </c>
      <c r="F40" s="9">
        <v>1059.1600000000001</v>
      </c>
      <c r="G40" s="5">
        <f t="shared" si="0"/>
        <v>68.260000000000105</v>
      </c>
      <c r="H40" s="6">
        <f t="shared" si="1"/>
        <v>6.8886870521748009E-2</v>
      </c>
    </row>
    <row r="41" spans="4:8">
      <c r="D41" s="8" t="s">
        <v>14</v>
      </c>
      <c r="E41" s="9">
        <v>145.25</v>
      </c>
      <c r="F41" s="9">
        <v>188.02999999999997</v>
      </c>
      <c r="G41" s="5">
        <f t="shared" si="0"/>
        <v>42.779999999999973</v>
      </c>
      <c r="H41" s="6">
        <f t="shared" si="1"/>
        <v>0.29452667814113581</v>
      </c>
    </row>
    <row r="42" spans="4:8">
      <c r="D42" s="8" t="s">
        <v>15</v>
      </c>
      <c r="E42" s="9">
        <v>139.64999999999998</v>
      </c>
      <c r="F42" s="9">
        <v>181.75</v>
      </c>
      <c r="G42" s="5">
        <f t="shared" si="0"/>
        <v>42.100000000000023</v>
      </c>
      <c r="H42" s="6">
        <f t="shared" si="1"/>
        <v>0.30146795560329415</v>
      </c>
    </row>
    <row r="43" spans="4:8" ht="12.95">
      <c r="D43" s="7" t="s">
        <v>16</v>
      </c>
      <c r="E43" s="4">
        <v>32447.020000000004</v>
      </c>
      <c r="F43" s="4">
        <v>33724.075000000004</v>
      </c>
      <c r="G43" s="5">
        <f t="shared" si="0"/>
        <v>1277.0550000000003</v>
      </c>
      <c r="H43" s="6">
        <f t="shared" si="1"/>
        <v>3.9358159855666257E-2</v>
      </c>
    </row>
    <row r="44" spans="4:8">
      <c r="D44" s="8" t="s">
        <v>17</v>
      </c>
      <c r="E44" s="9">
        <v>10524.800000000001</v>
      </c>
      <c r="F44" s="9">
        <v>10763.800000000001</v>
      </c>
      <c r="G44" s="5">
        <f t="shared" si="0"/>
        <v>239</v>
      </c>
      <c r="H44" s="6">
        <f t="shared" si="1"/>
        <v>2.2708269990878684E-2</v>
      </c>
    </row>
    <row r="45" spans="4:8">
      <c r="D45" s="8" t="s">
        <v>19</v>
      </c>
      <c r="E45" s="9">
        <v>4026.4700000000003</v>
      </c>
      <c r="F45" s="9">
        <v>4444.66</v>
      </c>
      <c r="G45" s="5">
        <f t="shared" si="0"/>
        <v>418.1899999999996</v>
      </c>
      <c r="H45" s="6">
        <f t="shared" si="1"/>
        <v>0.10386020509279829</v>
      </c>
    </row>
    <row r="46" spans="4:8">
      <c r="D46" s="8" t="s">
        <v>20</v>
      </c>
      <c r="E46" s="9">
        <v>4053.6</v>
      </c>
      <c r="F46" s="9">
        <v>4072.35</v>
      </c>
      <c r="G46" s="5">
        <f t="shared" si="0"/>
        <v>18.75</v>
      </c>
      <c r="H46" s="6">
        <f t="shared" si="1"/>
        <v>4.6255180580224986E-3</v>
      </c>
    </row>
    <row r="47" spans="4:8">
      <c r="D47" s="8" t="s">
        <v>18</v>
      </c>
      <c r="E47" s="9">
        <v>4082.33</v>
      </c>
      <c r="F47" s="9">
        <v>3683.5</v>
      </c>
      <c r="G47" s="5">
        <f t="shared" si="0"/>
        <v>-398.82999999999993</v>
      </c>
      <c r="H47" s="6">
        <f t="shared" si="1"/>
        <v>-9.7696658525890837E-2</v>
      </c>
    </row>
    <row r="48" spans="4:8">
      <c r="D48" s="8" t="s">
        <v>22</v>
      </c>
      <c r="E48" s="9">
        <v>2597.9499999999998</v>
      </c>
      <c r="F48" s="9">
        <v>3246.7249999999999</v>
      </c>
      <c r="G48" s="5">
        <f t="shared" si="0"/>
        <v>648.77500000000009</v>
      </c>
      <c r="H48" s="6">
        <f t="shared" si="1"/>
        <v>0.24972574529917826</v>
      </c>
    </row>
    <row r="49" spans="4:8">
      <c r="D49" s="8" t="s">
        <v>21</v>
      </c>
      <c r="E49" s="9">
        <v>2228.48</v>
      </c>
      <c r="F49" s="9">
        <v>2240.2600000000002</v>
      </c>
      <c r="G49" s="5">
        <f t="shared" si="0"/>
        <v>11.7800000000002</v>
      </c>
      <c r="H49" s="6">
        <f t="shared" si="1"/>
        <v>5.2861143021253054E-3</v>
      </c>
    </row>
    <row r="50" spans="4:8">
      <c r="D50" s="8" t="s">
        <v>23</v>
      </c>
      <c r="E50" s="9">
        <v>1735</v>
      </c>
      <c r="F50" s="9">
        <v>1790.73</v>
      </c>
      <c r="G50" s="5">
        <f t="shared" si="0"/>
        <v>55.730000000000018</v>
      </c>
      <c r="H50" s="6">
        <f t="shared" si="1"/>
        <v>3.2121037463976959E-2</v>
      </c>
    </row>
    <row r="51" spans="4:8">
      <c r="D51" s="8" t="s">
        <v>24</v>
      </c>
      <c r="E51" s="9">
        <v>1566.7999999999997</v>
      </c>
      <c r="F51" s="9">
        <v>1728.75</v>
      </c>
      <c r="G51" s="5">
        <f t="shared" si="0"/>
        <v>161.95000000000027</v>
      </c>
      <c r="H51" s="6">
        <f t="shared" si="1"/>
        <v>0.10336354352821056</v>
      </c>
    </row>
    <row r="52" spans="4:8">
      <c r="D52" s="8" t="s">
        <v>26</v>
      </c>
      <c r="E52" s="9">
        <v>917.6</v>
      </c>
      <c r="F52" s="9">
        <v>908.6</v>
      </c>
      <c r="G52" s="5">
        <f t="shared" si="0"/>
        <v>-9</v>
      </c>
      <c r="H52" s="6">
        <f t="shared" si="1"/>
        <v>-9.8081952920662588E-3</v>
      </c>
    </row>
    <row r="53" spans="4:8">
      <c r="D53" s="8" t="s">
        <v>25</v>
      </c>
      <c r="E53" s="9">
        <v>476.90000000000003</v>
      </c>
      <c r="F53" s="9">
        <v>593.90000000000009</v>
      </c>
      <c r="G53" s="5">
        <f t="shared" si="0"/>
        <v>117.00000000000006</v>
      </c>
      <c r="H53" s="6">
        <f t="shared" si="1"/>
        <v>0.24533445166701626</v>
      </c>
    </row>
    <row r="54" spans="4:8">
      <c r="D54" s="8" t="s">
        <v>27</v>
      </c>
      <c r="E54" s="9">
        <v>159.39000000000001</v>
      </c>
      <c r="F54" s="9">
        <v>164.40000000000003</v>
      </c>
      <c r="G54" s="5">
        <f t="shared" si="0"/>
        <v>5.0100000000000193</v>
      </c>
      <c r="H54" s="6">
        <f t="shared" si="1"/>
        <v>3.1432335780161982E-2</v>
      </c>
    </row>
    <row r="55" spans="4:8">
      <c r="D55" s="8" t="s">
        <v>28</v>
      </c>
      <c r="E55" s="9">
        <v>77.7</v>
      </c>
      <c r="F55" s="9">
        <v>86.4</v>
      </c>
      <c r="G55" s="5">
        <f t="shared" si="0"/>
        <v>8.7000000000000028</v>
      </c>
      <c r="H55" s="6">
        <f t="shared" si="1"/>
        <v>0.111969111969112</v>
      </c>
    </row>
    <row r="56" spans="4:8" ht="12.95">
      <c r="D56" s="7" t="s">
        <v>29</v>
      </c>
      <c r="E56" s="4">
        <v>5260.1490000000003</v>
      </c>
      <c r="F56" s="4">
        <v>5356.9719999999998</v>
      </c>
      <c r="G56" s="5">
        <f t="shared" si="0"/>
        <v>96.822999999999411</v>
      </c>
      <c r="H56" s="6">
        <f t="shared" si="1"/>
        <v>1.8406893036680028E-2</v>
      </c>
    </row>
    <row r="57" spans="4:8" ht="12.95">
      <c r="D57" s="7" t="s">
        <v>30</v>
      </c>
      <c r="E57" s="4">
        <v>1857.7749999999996</v>
      </c>
      <c r="F57" s="4">
        <v>1680.25</v>
      </c>
      <c r="G57" s="5">
        <f t="shared" si="0"/>
        <v>-177.52499999999964</v>
      </c>
      <c r="H57" s="6">
        <f t="shared" si="1"/>
        <v>-9.5557858190577258E-2</v>
      </c>
    </row>
    <row r="58" spans="4:8" ht="12.95">
      <c r="D58" s="7" t="s">
        <v>31</v>
      </c>
      <c r="E58" s="4">
        <v>999.67000000000007</v>
      </c>
      <c r="F58" s="4">
        <v>1252</v>
      </c>
      <c r="G58" s="5">
        <f t="shared" si="0"/>
        <v>252.32999999999993</v>
      </c>
      <c r="H58" s="6">
        <f t="shared" si="1"/>
        <v>0.25241329638780791</v>
      </c>
    </row>
    <row r="59" spans="4:8" ht="12.95">
      <c r="D59" s="13" t="s">
        <v>33</v>
      </c>
      <c r="E59" s="4">
        <v>134066.11699999997</v>
      </c>
      <c r="F59" s="4">
        <v>137543.57200000001</v>
      </c>
      <c r="G59" s="5">
        <f t="shared" si="0"/>
        <v>3477.4550000000454</v>
      </c>
      <c r="H59" s="6">
        <f t="shared" si="1"/>
        <v>2.5938358459356634E-2</v>
      </c>
    </row>
    <row r="60" spans="4:8" ht="12.95">
      <c r="D60" s="7" t="s">
        <v>7</v>
      </c>
      <c r="E60" s="4">
        <v>106815.73699999999</v>
      </c>
      <c r="F60" s="4">
        <v>109898.689</v>
      </c>
      <c r="G60" s="5">
        <f t="shared" si="0"/>
        <v>3082.9520000000048</v>
      </c>
      <c r="H60" s="6">
        <f t="shared" si="1"/>
        <v>2.8862338889259407E-2</v>
      </c>
    </row>
    <row r="61" spans="4:8">
      <c r="D61" s="8" t="s">
        <v>8</v>
      </c>
      <c r="E61" s="9">
        <v>64469.413999999997</v>
      </c>
      <c r="F61" s="9">
        <v>62491</v>
      </c>
      <c r="G61" s="5">
        <f t="shared" si="0"/>
        <v>-1978.413999999997</v>
      </c>
      <c r="H61" s="6">
        <f t="shared" si="1"/>
        <v>-3.0687637396548961E-2</v>
      </c>
    </row>
    <row r="62" spans="4:8">
      <c r="D62" s="8" t="s">
        <v>9</v>
      </c>
      <c r="E62" s="9">
        <v>29133.797999999999</v>
      </c>
      <c r="F62" s="9">
        <v>32086.625</v>
      </c>
      <c r="G62" s="5">
        <f t="shared" si="0"/>
        <v>2952.8270000000011</v>
      </c>
      <c r="H62" s="6">
        <f t="shared" si="1"/>
        <v>0.10135400128743946</v>
      </c>
    </row>
    <row r="63" spans="4:8">
      <c r="D63" s="8" t="s">
        <v>10</v>
      </c>
      <c r="E63" s="9">
        <v>7358.9250000000002</v>
      </c>
      <c r="F63" s="9">
        <v>7535.125</v>
      </c>
      <c r="G63" s="5">
        <f t="shared" si="0"/>
        <v>176.19999999999982</v>
      </c>
      <c r="H63" s="6">
        <f t="shared" si="1"/>
        <v>2.3943714605054383E-2</v>
      </c>
    </row>
    <row r="64" spans="4:8">
      <c r="D64" s="8" t="s">
        <v>11</v>
      </c>
      <c r="E64" s="9">
        <v>4334.25</v>
      </c>
      <c r="F64" s="9">
        <v>5642.1090000000004</v>
      </c>
      <c r="G64" s="5">
        <f t="shared" si="0"/>
        <v>1307.8590000000004</v>
      </c>
      <c r="H64" s="6">
        <f t="shared" si="1"/>
        <v>0.30174978369960209</v>
      </c>
    </row>
    <row r="65" spans="4:8">
      <c r="D65" s="8" t="s">
        <v>12</v>
      </c>
      <c r="E65" s="9">
        <v>922.15000000000009</v>
      </c>
      <c r="F65" s="9">
        <v>1121.2</v>
      </c>
      <c r="G65" s="5">
        <f t="shared" si="0"/>
        <v>199.04999999999995</v>
      </c>
      <c r="H65" s="6">
        <f t="shared" si="1"/>
        <v>0.21585425364636981</v>
      </c>
    </row>
    <row r="66" spans="4:8">
      <c r="D66" s="8" t="s">
        <v>13</v>
      </c>
      <c r="E66" s="9">
        <v>400.5</v>
      </c>
      <c r="F66" s="9">
        <v>662.40999999999985</v>
      </c>
      <c r="G66" s="5">
        <f t="shared" si="0"/>
        <v>261.90999999999985</v>
      </c>
      <c r="H66" s="6">
        <f t="shared" si="1"/>
        <v>0.65395755305867631</v>
      </c>
    </row>
    <row r="67" spans="4:8">
      <c r="D67" s="8" t="s">
        <v>14</v>
      </c>
      <c r="E67" s="9">
        <v>95.4</v>
      </c>
      <c r="F67" s="9">
        <v>274.04500000000002</v>
      </c>
      <c r="G67" s="5">
        <f t="shared" si="0"/>
        <v>178.64500000000001</v>
      </c>
      <c r="H67" s="6">
        <f t="shared" si="1"/>
        <v>1.8725890985324947</v>
      </c>
    </row>
    <row r="68" spans="4:8">
      <c r="D68" s="8" t="s">
        <v>15</v>
      </c>
      <c r="E68" s="9">
        <v>101.3</v>
      </c>
      <c r="F68" s="9">
        <v>86.174999999999997</v>
      </c>
      <c r="G68" s="5">
        <f t="shared" si="0"/>
        <v>-15.125</v>
      </c>
      <c r="H68" s="6">
        <f t="shared" si="1"/>
        <v>-0.14930898321816388</v>
      </c>
    </row>
    <row r="69" spans="4:8" ht="12.95">
      <c r="D69" s="7" t="s">
        <v>16</v>
      </c>
      <c r="E69" s="4">
        <v>22422.23</v>
      </c>
      <c r="F69" s="4">
        <v>22542.875</v>
      </c>
      <c r="G69" s="5">
        <f t="shared" si="0"/>
        <v>120.64500000000044</v>
      </c>
      <c r="H69" s="6">
        <f t="shared" si="1"/>
        <v>5.3805977371564045E-3</v>
      </c>
    </row>
    <row r="70" spans="4:8">
      <c r="D70" s="8" t="s">
        <v>17</v>
      </c>
      <c r="E70" s="9">
        <v>7619.5999999999995</v>
      </c>
      <c r="F70" s="9">
        <v>7126.5</v>
      </c>
      <c r="G70" s="5">
        <f t="shared" si="0"/>
        <v>-493.09999999999945</v>
      </c>
      <c r="H70" s="6">
        <f t="shared" si="1"/>
        <v>-6.4714683185468982E-2</v>
      </c>
    </row>
    <row r="71" spans="4:8">
      <c r="D71" s="8" t="s">
        <v>20</v>
      </c>
      <c r="E71" s="9">
        <v>3111.2999999999997</v>
      </c>
      <c r="F71" s="9">
        <v>3304.3500000000004</v>
      </c>
      <c r="G71" s="5">
        <f t="shared" si="0"/>
        <v>193.05000000000064</v>
      </c>
      <c r="H71" s="6">
        <f t="shared" si="1"/>
        <v>6.2048018513161912E-2</v>
      </c>
    </row>
    <row r="72" spans="4:8">
      <c r="D72" s="8" t="s">
        <v>18</v>
      </c>
      <c r="E72" s="9">
        <v>3070.2999999999997</v>
      </c>
      <c r="F72" s="9">
        <v>3076.4500000000003</v>
      </c>
      <c r="G72" s="5">
        <f t="shared" ref="G72:G135" si="2">F72-E72</f>
        <v>6.1500000000005457</v>
      </c>
      <c r="H72" s="6">
        <f t="shared" ref="H72:H135" si="3">G72/E72</f>
        <v>2.0030615900728092E-3</v>
      </c>
    </row>
    <row r="73" spans="4:8">
      <c r="D73" s="8" t="s">
        <v>19</v>
      </c>
      <c r="E73" s="9">
        <v>2448.36</v>
      </c>
      <c r="F73" s="9">
        <v>2477.29</v>
      </c>
      <c r="G73" s="5">
        <f t="shared" si="2"/>
        <v>28.929999999999836</v>
      </c>
      <c r="H73" s="6">
        <f t="shared" si="3"/>
        <v>1.1816072799751604E-2</v>
      </c>
    </row>
    <row r="74" spans="4:8">
      <c r="D74" s="8" t="s">
        <v>21</v>
      </c>
      <c r="E74" s="9">
        <v>1858.1200000000001</v>
      </c>
      <c r="F74" s="9">
        <v>1902.36</v>
      </c>
      <c r="G74" s="5">
        <f t="shared" si="2"/>
        <v>44.239999999999782</v>
      </c>
      <c r="H74" s="6">
        <f t="shared" si="3"/>
        <v>2.3809011258691462E-2</v>
      </c>
    </row>
    <row r="75" spans="4:8">
      <c r="D75" s="8" t="s">
        <v>23</v>
      </c>
      <c r="E75" s="9">
        <v>1351.57</v>
      </c>
      <c r="F75" s="9">
        <v>1371.05</v>
      </c>
      <c r="G75" s="5">
        <f t="shared" si="2"/>
        <v>19.480000000000018</v>
      </c>
      <c r="H75" s="6">
        <f t="shared" si="3"/>
        <v>1.4412867997957945E-2</v>
      </c>
    </row>
    <row r="76" spans="4:8">
      <c r="D76" s="8" t="s">
        <v>22</v>
      </c>
      <c r="E76" s="9">
        <v>1243.28</v>
      </c>
      <c r="F76" s="9">
        <v>1352.7249999999999</v>
      </c>
      <c r="G76" s="5">
        <f t="shared" si="2"/>
        <v>109.44499999999994</v>
      </c>
      <c r="H76" s="6">
        <f t="shared" si="3"/>
        <v>8.8029245222315117E-2</v>
      </c>
    </row>
    <row r="77" spans="4:8">
      <c r="D77" s="8" t="s">
        <v>24</v>
      </c>
      <c r="E77" s="9">
        <v>1093</v>
      </c>
      <c r="F77" s="9">
        <v>1236.3499999999999</v>
      </c>
      <c r="G77" s="5">
        <f t="shared" si="2"/>
        <v>143.34999999999991</v>
      </c>
      <c r="H77" s="6">
        <f t="shared" si="3"/>
        <v>0.13115279048490386</v>
      </c>
    </row>
    <row r="78" spans="4:8">
      <c r="D78" s="8" t="s">
        <v>25</v>
      </c>
      <c r="E78" s="9">
        <v>362.90000000000003</v>
      </c>
      <c r="F78" s="9">
        <v>382.70000000000005</v>
      </c>
      <c r="G78" s="5">
        <f t="shared" si="2"/>
        <v>19.800000000000011</v>
      </c>
      <c r="H78" s="6">
        <f t="shared" si="3"/>
        <v>5.4560484982088757E-2</v>
      </c>
    </row>
    <row r="79" spans="4:8">
      <c r="D79" s="8" t="s">
        <v>26</v>
      </c>
      <c r="E79" s="9">
        <v>145.10000000000002</v>
      </c>
      <c r="F79" s="9">
        <v>186.5</v>
      </c>
      <c r="G79" s="5">
        <f t="shared" si="2"/>
        <v>41.399999999999977</v>
      </c>
      <c r="H79" s="6">
        <f t="shared" si="3"/>
        <v>0.28532046864231542</v>
      </c>
    </row>
    <row r="80" spans="4:8">
      <c r="D80" s="8" t="s">
        <v>27</v>
      </c>
      <c r="E80" s="9">
        <v>74.3</v>
      </c>
      <c r="F80" s="9">
        <v>77.7</v>
      </c>
      <c r="G80" s="5">
        <f t="shared" si="2"/>
        <v>3.4000000000000057</v>
      </c>
      <c r="H80" s="6">
        <f t="shared" si="3"/>
        <v>4.576043068640654E-2</v>
      </c>
    </row>
    <row r="81" spans="4:8">
      <c r="D81" s="8" t="s">
        <v>28</v>
      </c>
      <c r="E81" s="9">
        <v>44.4</v>
      </c>
      <c r="F81" s="9">
        <v>48.9</v>
      </c>
      <c r="G81" s="5">
        <f t="shared" si="2"/>
        <v>4.5</v>
      </c>
      <c r="H81" s="6">
        <f t="shared" si="3"/>
        <v>0.10135135135135136</v>
      </c>
    </row>
    <row r="82" spans="4:8" ht="12.95">
      <c r="D82" s="7" t="s">
        <v>29</v>
      </c>
      <c r="E82" s="4">
        <v>3063.3049999999998</v>
      </c>
      <c r="F82" s="4">
        <v>3249.5180000000005</v>
      </c>
      <c r="G82" s="5">
        <f t="shared" si="2"/>
        <v>186.21300000000065</v>
      </c>
      <c r="H82" s="6">
        <f t="shared" si="3"/>
        <v>6.078826626796896E-2</v>
      </c>
    </row>
    <row r="83" spans="4:8" ht="12.95">
      <c r="D83" s="7" t="s">
        <v>30</v>
      </c>
      <c r="E83" s="4">
        <v>1126.8000000000002</v>
      </c>
      <c r="F83" s="4">
        <v>1136.2249999999999</v>
      </c>
      <c r="G83" s="5">
        <f t="shared" si="2"/>
        <v>9.4249999999997272</v>
      </c>
      <c r="H83" s="6">
        <f t="shared" si="3"/>
        <v>8.3643947461836399E-3</v>
      </c>
    </row>
    <row r="84" spans="4:8" ht="12.95">
      <c r="D84" s="7" t="s">
        <v>31</v>
      </c>
      <c r="E84" s="4">
        <v>638.04500000000007</v>
      </c>
      <c r="F84" s="4">
        <v>716.26499999999999</v>
      </c>
      <c r="G84" s="5">
        <f t="shared" si="2"/>
        <v>78.219999999999914</v>
      </c>
      <c r="H84" s="6">
        <f t="shared" si="3"/>
        <v>0.12259323401954393</v>
      </c>
    </row>
    <row r="85" spans="4:8" ht="12.95">
      <c r="D85" s="3" t="s">
        <v>34</v>
      </c>
      <c r="E85" s="4">
        <v>103679.999</v>
      </c>
      <c r="F85" s="4">
        <v>102796.21399999999</v>
      </c>
      <c r="G85" s="5">
        <f t="shared" si="2"/>
        <v>-883.78500000000349</v>
      </c>
      <c r="H85" s="6">
        <f t="shared" si="3"/>
        <v>-8.5241609618457222E-3</v>
      </c>
    </row>
    <row r="86" spans="4:8" ht="12.95">
      <c r="D86" s="7" t="s">
        <v>7</v>
      </c>
      <c r="E86" s="4">
        <v>80261.689000000013</v>
      </c>
      <c r="F86" s="4">
        <v>79613.176999999996</v>
      </c>
      <c r="G86" s="5">
        <f t="shared" si="2"/>
        <v>-648.512000000017</v>
      </c>
      <c r="H86" s="6">
        <f t="shared" si="3"/>
        <v>-8.0799695107340308E-3</v>
      </c>
    </row>
    <row r="87" spans="4:8">
      <c r="D87" s="8" t="s">
        <v>8</v>
      </c>
      <c r="E87" s="9">
        <v>45627.181000000004</v>
      </c>
      <c r="F87" s="9">
        <v>41714.964999999997</v>
      </c>
      <c r="G87" s="5">
        <f t="shared" si="2"/>
        <v>-3912.2160000000076</v>
      </c>
      <c r="H87" s="6">
        <f t="shared" si="3"/>
        <v>-8.5743101244848047E-2</v>
      </c>
    </row>
    <row r="88" spans="4:8">
      <c r="D88" s="8" t="s">
        <v>9</v>
      </c>
      <c r="E88" s="9">
        <v>23394.138000000003</v>
      </c>
      <c r="F88" s="9">
        <v>24252.339</v>
      </c>
      <c r="G88" s="5">
        <f t="shared" si="2"/>
        <v>858.20099999999729</v>
      </c>
      <c r="H88" s="6">
        <f t="shared" si="3"/>
        <v>3.6684446334376467E-2</v>
      </c>
    </row>
    <row r="89" spans="4:8">
      <c r="D89" s="8" t="s">
        <v>10</v>
      </c>
      <c r="E89" s="9">
        <v>6312.25</v>
      </c>
      <c r="F89" s="9">
        <v>6812.125</v>
      </c>
      <c r="G89" s="5">
        <f t="shared" si="2"/>
        <v>499.875</v>
      </c>
      <c r="H89" s="6">
        <f t="shared" si="3"/>
        <v>7.9191255099211849E-2</v>
      </c>
    </row>
    <row r="90" spans="4:8">
      <c r="D90" s="8" t="s">
        <v>11</v>
      </c>
      <c r="E90" s="9">
        <v>2797.1</v>
      </c>
      <c r="F90" s="9">
        <v>4000.7179999999998</v>
      </c>
      <c r="G90" s="5">
        <f t="shared" si="2"/>
        <v>1203.6179999999999</v>
      </c>
      <c r="H90" s="6">
        <f t="shared" si="3"/>
        <v>0.4303092488648958</v>
      </c>
    </row>
    <row r="91" spans="4:8">
      <c r="D91" s="8" t="s">
        <v>12</v>
      </c>
      <c r="E91" s="9">
        <v>976.5</v>
      </c>
      <c r="F91" s="9">
        <v>1227.9000000000001</v>
      </c>
      <c r="G91" s="5">
        <f t="shared" si="2"/>
        <v>251.40000000000009</v>
      </c>
      <c r="H91" s="6">
        <f t="shared" si="3"/>
        <v>0.25745007680491561</v>
      </c>
    </row>
    <row r="92" spans="4:8">
      <c r="D92" s="8" t="s">
        <v>13</v>
      </c>
      <c r="E92" s="9">
        <v>801.75</v>
      </c>
      <c r="F92" s="9">
        <v>1214.0449999999998</v>
      </c>
      <c r="G92" s="5">
        <f t="shared" si="2"/>
        <v>412.29499999999985</v>
      </c>
      <c r="H92" s="6">
        <f t="shared" si="3"/>
        <v>0.51424384159650749</v>
      </c>
    </row>
    <row r="93" spans="4:8">
      <c r="D93" s="8" t="s">
        <v>14</v>
      </c>
      <c r="E93" s="9">
        <v>181.39499999999998</v>
      </c>
      <c r="F93" s="9">
        <v>224.31000000000003</v>
      </c>
      <c r="G93" s="5">
        <f t="shared" si="2"/>
        <v>42.915000000000049</v>
      </c>
      <c r="H93" s="6">
        <f t="shared" si="3"/>
        <v>0.23658314727528351</v>
      </c>
    </row>
    <row r="94" spans="4:8">
      <c r="D94" s="8" t="s">
        <v>15</v>
      </c>
      <c r="E94" s="9">
        <v>171.375</v>
      </c>
      <c r="F94" s="9">
        <v>166.77500000000001</v>
      </c>
      <c r="G94" s="5">
        <f t="shared" si="2"/>
        <v>-4.5999999999999943</v>
      </c>
      <c r="H94" s="6">
        <f t="shared" si="3"/>
        <v>-2.6841721371261819E-2</v>
      </c>
    </row>
    <row r="95" spans="4:8" ht="12.95">
      <c r="D95" s="7" t="s">
        <v>16</v>
      </c>
      <c r="E95" s="4">
        <v>18845.019999999997</v>
      </c>
      <c r="F95" s="4">
        <v>18541.310000000001</v>
      </c>
      <c r="G95" s="5">
        <f t="shared" si="2"/>
        <v>-303.70999999999549</v>
      </c>
      <c r="H95" s="6">
        <f t="shared" si="3"/>
        <v>-1.6116194092656601E-2</v>
      </c>
    </row>
    <row r="96" spans="4:8">
      <c r="D96" s="8" t="s">
        <v>17</v>
      </c>
      <c r="E96" s="9">
        <v>6040.15</v>
      </c>
      <c r="F96" s="9">
        <v>5732.35</v>
      </c>
      <c r="G96" s="5">
        <f t="shared" si="2"/>
        <v>-307.79999999999927</v>
      </c>
      <c r="H96" s="6">
        <f t="shared" si="3"/>
        <v>-5.0958999362598491E-2</v>
      </c>
    </row>
    <row r="97" spans="4:8">
      <c r="D97" s="8" t="s">
        <v>19</v>
      </c>
      <c r="E97" s="9">
        <v>2641.44</v>
      </c>
      <c r="F97" s="9">
        <v>2935.1499999999996</v>
      </c>
      <c r="G97" s="5">
        <f t="shared" si="2"/>
        <v>293.70999999999958</v>
      </c>
      <c r="H97" s="6">
        <f t="shared" si="3"/>
        <v>0.11119313707674586</v>
      </c>
    </row>
    <row r="98" spans="4:8">
      <c r="D98" s="8" t="s">
        <v>20</v>
      </c>
      <c r="E98" s="9">
        <v>2517.8500000000004</v>
      </c>
      <c r="F98" s="9">
        <v>2329.5</v>
      </c>
      <c r="G98" s="5">
        <f t="shared" si="2"/>
        <v>-188.35000000000036</v>
      </c>
      <c r="H98" s="6">
        <f t="shared" si="3"/>
        <v>-7.480588597414474E-2</v>
      </c>
    </row>
    <row r="99" spans="4:8">
      <c r="D99" s="8" t="s">
        <v>18</v>
      </c>
      <c r="E99" s="9">
        <v>2377.75</v>
      </c>
      <c r="F99" s="9">
        <v>2227.6000000000004</v>
      </c>
      <c r="G99" s="5">
        <f t="shared" si="2"/>
        <v>-150.14999999999964</v>
      </c>
      <c r="H99" s="6">
        <f t="shared" si="3"/>
        <v>-6.3147933971191103E-2</v>
      </c>
    </row>
    <row r="100" spans="4:8">
      <c r="D100" s="8" t="s">
        <v>22</v>
      </c>
      <c r="E100" s="9">
        <v>1415.65</v>
      </c>
      <c r="F100" s="9">
        <v>1525.8</v>
      </c>
      <c r="G100" s="5">
        <f t="shared" si="2"/>
        <v>110.14999999999986</v>
      </c>
      <c r="H100" s="6">
        <f t="shared" si="3"/>
        <v>7.7808780418888751E-2</v>
      </c>
    </row>
    <row r="101" spans="4:8">
      <c r="D101" s="8" t="s">
        <v>23</v>
      </c>
      <c r="E101" s="9">
        <v>1185.3000000000002</v>
      </c>
      <c r="F101" s="9">
        <v>1205.67</v>
      </c>
      <c r="G101" s="5">
        <f t="shared" si="2"/>
        <v>20.369999999999891</v>
      </c>
      <c r="H101" s="6">
        <f t="shared" si="3"/>
        <v>1.7185522652492943E-2</v>
      </c>
    </row>
    <row r="102" spans="4:8">
      <c r="D102" s="8" t="s">
        <v>21</v>
      </c>
      <c r="E102" s="9">
        <v>1071.73</v>
      </c>
      <c r="F102" s="9">
        <v>1147.6599999999999</v>
      </c>
      <c r="G102" s="5">
        <f t="shared" si="2"/>
        <v>75.929999999999836</v>
      </c>
      <c r="H102" s="6">
        <f t="shared" si="3"/>
        <v>7.0848068076847556E-2</v>
      </c>
    </row>
    <row r="103" spans="4:8">
      <c r="D103" s="8" t="s">
        <v>24</v>
      </c>
      <c r="E103" s="9">
        <v>631.5</v>
      </c>
      <c r="F103" s="9">
        <v>736.7</v>
      </c>
      <c r="G103" s="5">
        <f t="shared" si="2"/>
        <v>105.20000000000005</v>
      </c>
      <c r="H103" s="6">
        <f t="shared" si="3"/>
        <v>0.16658749010292961</v>
      </c>
    </row>
    <row r="104" spans="4:8">
      <c r="D104" s="8" t="s">
        <v>26</v>
      </c>
      <c r="E104" s="9">
        <v>583.20000000000005</v>
      </c>
      <c r="F104" s="9">
        <v>337.3</v>
      </c>
      <c r="G104" s="5">
        <f t="shared" si="2"/>
        <v>-245.90000000000003</v>
      </c>
      <c r="H104" s="6">
        <f t="shared" si="3"/>
        <v>-0.42163923182441704</v>
      </c>
    </row>
    <row r="105" spans="4:8">
      <c r="D105" s="8" t="s">
        <v>25</v>
      </c>
      <c r="E105" s="9">
        <v>277.05</v>
      </c>
      <c r="F105" s="9">
        <v>287.14999999999998</v>
      </c>
      <c r="G105" s="5">
        <f t="shared" si="2"/>
        <v>10.099999999999966</v>
      </c>
      <c r="H105" s="6">
        <f t="shared" si="3"/>
        <v>3.6455513445226372E-2</v>
      </c>
    </row>
    <row r="106" spans="4:8">
      <c r="D106" s="8" t="s">
        <v>27</v>
      </c>
      <c r="E106" s="9">
        <v>86.399999999999991</v>
      </c>
      <c r="F106" s="9">
        <v>69.430000000000007</v>
      </c>
      <c r="G106" s="5">
        <f t="shared" si="2"/>
        <v>-16.969999999999985</v>
      </c>
      <c r="H106" s="6">
        <f t="shared" si="3"/>
        <v>-0.19641203703703689</v>
      </c>
    </row>
    <row r="107" spans="4:8">
      <c r="D107" s="8" t="s">
        <v>28</v>
      </c>
      <c r="E107" s="9">
        <v>17</v>
      </c>
      <c r="F107" s="9">
        <v>7</v>
      </c>
      <c r="G107" s="5">
        <f t="shared" si="2"/>
        <v>-10</v>
      </c>
      <c r="H107" s="6">
        <f t="shared" si="3"/>
        <v>-0.58823529411764708</v>
      </c>
    </row>
    <row r="108" spans="4:8" ht="12.95">
      <c r="D108" s="7" t="s">
        <v>29</v>
      </c>
      <c r="E108" s="4">
        <v>3231.3749999999995</v>
      </c>
      <c r="F108" s="4">
        <v>3213.4270000000001</v>
      </c>
      <c r="G108" s="5">
        <f t="shared" si="2"/>
        <v>-17.947999999999411</v>
      </c>
      <c r="H108" s="6">
        <f t="shared" si="3"/>
        <v>-5.5542919036012262E-3</v>
      </c>
    </row>
    <row r="109" spans="4:8" ht="12.95">
      <c r="D109" s="7" t="s">
        <v>30</v>
      </c>
      <c r="E109" s="4">
        <v>915.42499999999995</v>
      </c>
      <c r="F109" s="4">
        <v>879.49999999999989</v>
      </c>
      <c r="G109" s="5">
        <f t="shared" si="2"/>
        <v>-35.925000000000068</v>
      </c>
      <c r="H109" s="6">
        <f t="shared" si="3"/>
        <v>-3.9244066963432363E-2</v>
      </c>
    </row>
    <row r="110" spans="4:8" ht="12.95">
      <c r="D110" s="7" t="s">
        <v>31</v>
      </c>
      <c r="E110" s="4">
        <v>426.48999999999995</v>
      </c>
      <c r="F110" s="4">
        <v>548.80000000000007</v>
      </c>
      <c r="G110" s="5">
        <f t="shared" si="2"/>
        <v>122.31000000000012</v>
      </c>
      <c r="H110" s="6">
        <f t="shared" si="3"/>
        <v>0.28678280850664761</v>
      </c>
    </row>
    <row r="111" spans="4:8" ht="12.95">
      <c r="D111" s="3" t="s">
        <v>35</v>
      </c>
      <c r="E111" s="4">
        <v>35639.276000000005</v>
      </c>
      <c r="F111" s="4">
        <v>39018.394</v>
      </c>
      <c r="G111" s="5">
        <f t="shared" si="2"/>
        <v>3379.1179999999949</v>
      </c>
      <c r="H111" s="6">
        <f t="shared" si="3"/>
        <v>9.4814440113766468E-2</v>
      </c>
    </row>
    <row r="112" spans="4:8" ht="12.95">
      <c r="D112" s="7" t="s">
        <v>7</v>
      </c>
      <c r="E112" s="4">
        <v>29427.955999999998</v>
      </c>
      <c r="F112" s="4">
        <v>32654.360999999997</v>
      </c>
      <c r="G112" s="5">
        <f t="shared" si="2"/>
        <v>3226.4049999999988</v>
      </c>
      <c r="H112" s="6">
        <f t="shared" si="3"/>
        <v>0.1096374141649525</v>
      </c>
    </row>
    <row r="113" spans="4:8">
      <c r="D113" s="8" t="s">
        <v>8</v>
      </c>
      <c r="E113" s="9">
        <v>16181</v>
      </c>
      <c r="F113" s="9">
        <v>16027.25</v>
      </c>
      <c r="G113" s="5">
        <f t="shared" si="2"/>
        <v>-153.75</v>
      </c>
      <c r="H113" s="6">
        <f t="shared" si="3"/>
        <v>-9.5018849267659595E-3</v>
      </c>
    </row>
    <row r="114" spans="4:8">
      <c r="D114" s="8" t="s">
        <v>9</v>
      </c>
      <c r="E114" s="9">
        <v>9220.25</v>
      </c>
      <c r="F114" s="9">
        <v>11034.625</v>
      </c>
      <c r="G114" s="5">
        <f t="shared" si="2"/>
        <v>1814.375</v>
      </c>
      <c r="H114" s="6">
        <f t="shared" si="3"/>
        <v>0.19678154063067704</v>
      </c>
    </row>
    <row r="115" spans="4:8">
      <c r="D115" s="8" t="s">
        <v>11</v>
      </c>
      <c r="E115" s="9">
        <v>1851.7060000000001</v>
      </c>
      <c r="F115" s="9">
        <v>2975.2160000000003</v>
      </c>
      <c r="G115" s="5">
        <f t="shared" si="2"/>
        <v>1123.5100000000002</v>
      </c>
      <c r="H115" s="6">
        <f t="shared" si="3"/>
        <v>0.60674318709341557</v>
      </c>
    </row>
    <row r="116" spans="4:8">
      <c r="D116" s="8" t="s">
        <v>10</v>
      </c>
      <c r="E116" s="9">
        <v>1916.6</v>
      </c>
      <c r="F116" s="9">
        <v>2184.375</v>
      </c>
      <c r="G116" s="5">
        <f t="shared" si="2"/>
        <v>267.77500000000009</v>
      </c>
      <c r="H116" s="6">
        <f t="shared" si="3"/>
        <v>0.13971355525409584</v>
      </c>
    </row>
    <row r="117" spans="4:8">
      <c r="D117" s="8" t="s">
        <v>12</v>
      </c>
      <c r="E117" s="9">
        <v>213.4</v>
      </c>
      <c r="F117" s="9">
        <v>321.14999999999998</v>
      </c>
      <c r="G117" s="5">
        <f t="shared" si="2"/>
        <v>107.74999999999997</v>
      </c>
      <c r="H117" s="6">
        <f t="shared" si="3"/>
        <v>0.5049203373945641</v>
      </c>
    </row>
    <row r="118" spans="4:8">
      <c r="D118" s="8" t="s">
        <v>14</v>
      </c>
      <c r="E118" s="9">
        <v>16.75</v>
      </c>
      <c r="F118" s="9">
        <v>54.64</v>
      </c>
      <c r="G118" s="5">
        <f t="shared" si="2"/>
        <v>37.89</v>
      </c>
      <c r="H118" s="6">
        <f t="shared" si="3"/>
        <v>2.2620895522388058</v>
      </c>
    </row>
    <row r="119" spans="4:8">
      <c r="D119" s="8" t="s">
        <v>13</v>
      </c>
      <c r="E119" s="9">
        <v>23</v>
      </c>
      <c r="F119" s="9">
        <v>45.105000000000004</v>
      </c>
      <c r="G119" s="5">
        <f t="shared" si="2"/>
        <v>22.105000000000004</v>
      </c>
      <c r="H119" s="6">
        <f t="shared" si="3"/>
        <v>0.96108695652173926</v>
      </c>
    </row>
    <row r="120" spans="4:8">
      <c r="D120" s="8" t="s">
        <v>15</v>
      </c>
      <c r="E120" s="9">
        <v>5.25</v>
      </c>
      <c r="F120" s="9">
        <v>12</v>
      </c>
      <c r="G120" s="5">
        <f t="shared" si="2"/>
        <v>6.75</v>
      </c>
      <c r="H120" s="6">
        <f t="shared" si="3"/>
        <v>1.2857142857142858</v>
      </c>
    </row>
    <row r="121" spans="4:8" ht="12.95">
      <c r="D121" s="7" t="s">
        <v>16</v>
      </c>
      <c r="E121" s="4">
        <v>5220.9799999999996</v>
      </c>
      <c r="F121" s="4">
        <v>5378.84</v>
      </c>
      <c r="G121" s="5">
        <f t="shared" si="2"/>
        <v>157.86000000000058</v>
      </c>
      <c r="H121" s="6">
        <f t="shared" si="3"/>
        <v>3.0235702875705442E-2</v>
      </c>
    </row>
    <row r="122" spans="4:8">
      <c r="D122" s="8" t="s">
        <v>17</v>
      </c>
      <c r="E122" s="9">
        <v>1733.2</v>
      </c>
      <c r="F122" s="9">
        <v>1658.1</v>
      </c>
      <c r="G122" s="5">
        <f t="shared" si="2"/>
        <v>-75.100000000000136</v>
      </c>
      <c r="H122" s="6">
        <f t="shared" si="3"/>
        <v>-4.3330256173551893E-2</v>
      </c>
    </row>
    <row r="123" spans="4:8">
      <c r="D123" s="8" t="s">
        <v>20</v>
      </c>
      <c r="E123" s="9">
        <v>925.34999999999991</v>
      </c>
      <c r="F123" s="9">
        <v>1011.85</v>
      </c>
      <c r="G123" s="5">
        <f t="shared" si="2"/>
        <v>86.500000000000114</v>
      </c>
      <c r="H123" s="6">
        <f t="shared" si="3"/>
        <v>9.3478143405198166E-2</v>
      </c>
    </row>
    <row r="124" spans="4:8">
      <c r="D124" s="8" t="s">
        <v>18</v>
      </c>
      <c r="E124" s="9">
        <v>823.39999999999986</v>
      </c>
      <c r="F124" s="9">
        <v>732.2</v>
      </c>
      <c r="G124" s="5">
        <f t="shared" si="2"/>
        <v>-91.199999999999818</v>
      </c>
      <c r="H124" s="6">
        <f t="shared" si="3"/>
        <v>-0.11076026232693689</v>
      </c>
    </row>
    <row r="125" spans="4:8">
      <c r="D125" s="8" t="s">
        <v>21</v>
      </c>
      <c r="E125" s="9">
        <v>508.45</v>
      </c>
      <c r="F125" s="9">
        <v>543</v>
      </c>
      <c r="G125" s="5">
        <f t="shared" si="2"/>
        <v>34.550000000000011</v>
      </c>
      <c r="H125" s="6">
        <f t="shared" si="3"/>
        <v>6.795161766152033E-2</v>
      </c>
    </row>
    <row r="126" spans="4:8">
      <c r="D126" s="8" t="s">
        <v>24</v>
      </c>
      <c r="E126" s="9">
        <v>341.09999999999997</v>
      </c>
      <c r="F126" s="9">
        <v>386.2</v>
      </c>
      <c r="G126" s="5">
        <f t="shared" si="2"/>
        <v>45.100000000000023</v>
      </c>
      <c r="H126" s="6">
        <f t="shared" si="3"/>
        <v>0.13221929053063625</v>
      </c>
    </row>
    <row r="127" spans="4:8">
      <c r="D127" s="8" t="s">
        <v>19</v>
      </c>
      <c r="E127" s="9">
        <v>287.35000000000002</v>
      </c>
      <c r="F127" s="9">
        <v>332.2</v>
      </c>
      <c r="G127" s="5">
        <f t="shared" si="2"/>
        <v>44.849999999999966</v>
      </c>
      <c r="H127" s="6">
        <f t="shared" si="3"/>
        <v>0.15608143379154329</v>
      </c>
    </row>
    <row r="128" spans="4:8">
      <c r="D128" s="8" t="s">
        <v>23</v>
      </c>
      <c r="E128" s="9">
        <v>300.28000000000003</v>
      </c>
      <c r="F128" s="9">
        <v>324.59000000000003</v>
      </c>
      <c r="G128" s="5">
        <f t="shared" si="2"/>
        <v>24.310000000000002</v>
      </c>
      <c r="H128" s="6">
        <f t="shared" si="3"/>
        <v>8.0957772745437598E-2</v>
      </c>
    </row>
    <row r="129" spans="4:8">
      <c r="D129" s="8" t="s">
        <v>22</v>
      </c>
      <c r="E129" s="9">
        <v>212.79999999999998</v>
      </c>
      <c r="F129" s="9">
        <v>296.05</v>
      </c>
      <c r="G129" s="5">
        <f t="shared" si="2"/>
        <v>83.250000000000028</v>
      </c>
      <c r="H129" s="6">
        <f t="shared" si="3"/>
        <v>0.39121240601503776</v>
      </c>
    </row>
    <row r="130" spans="4:8">
      <c r="D130" s="8" t="s">
        <v>25</v>
      </c>
      <c r="E130" s="9">
        <v>40.949999999999996</v>
      </c>
      <c r="F130" s="9">
        <v>50.15</v>
      </c>
      <c r="G130" s="5">
        <f t="shared" si="2"/>
        <v>9.2000000000000028</v>
      </c>
      <c r="H130" s="6">
        <f t="shared" si="3"/>
        <v>0.22466422466422475</v>
      </c>
    </row>
    <row r="131" spans="4:8">
      <c r="D131" s="8" t="s">
        <v>26</v>
      </c>
      <c r="E131" s="9">
        <v>18</v>
      </c>
      <c r="F131" s="9">
        <v>16.5</v>
      </c>
      <c r="G131" s="5">
        <f t="shared" si="2"/>
        <v>-1.5</v>
      </c>
      <c r="H131" s="6">
        <f t="shared" si="3"/>
        <v>-8.3333333333333329E-2</v>
      </c>
    </row>
    <row r="132" spans="4:8">
      <c r="D132" s="8" t="s">
        <v>28</v>
      </c>
      <c r="E132" s="9">
        <v>20.3</v>
      </c>
      <c r="F132" s="9">
        <v>14.700000000000001</v>
      </c>
      <c r="G132" s="5">
        <f t="shared" si="2"/>
        <v>-5.6</v>
      </c>
      <c r="H132" s="6">
        <f t="shared" si="3"/>
        <v>-0.27586206896551724</v>
      </c>
    </row>
    <row r="133" spans="4:8">
      <c r="D133" s="8" t="s">
        <v>27</v>
      </c>
      <c r="E133" s="9">
        <v>9.7999999999999989</v>
      </c>
      <c r="F133" s="9">
        <v>13.3</v>
      </c>
      <c r="G133" s="5">
        <f t="shared" si="2"/>
        <v>3.5000000000000018</v>
      </c>
      <c r="H133" s="6">
        <f t="shared" si="3"/>
        <v>0.35714285714285737</v>
      </c>
    </row>
    <row r="134" spans="4:8" ht="12.95">
      <c r="D134" s="7" t="s">
        <v>29</v>
      </c>
      <c r="E134" s="4">
        <v>570.31500000000017</v>
      </c>
      <c r="F134" s="4">
        <v>599.26299999999992</v>
      </c>
      <c r="G134" s="5">
        <f t="shared" si="2"/>
        <v>28.947999999999752</v>
      </c>
      <c r="H134" s="6">
        <f t="shared" si="3"/>
        <v>5.0757914485853858E-2</v>
      </c>
    </row>
    <row r="135" spans="4:8" ht="12.95">
      <c r="D135" s="7" t="s">
        <v>31</v>
      </c>
      <c r="E135" s="4">
        <v>223.3</v>
      </c>
      <c r="F135" s="4">
        <v>198.67999999999995</v>
      </c>
      <c r="G135" s="5">
        <f t="shared" si="2"/>
        <v>-24.620000000000061</v>
      </c>
      <c r="H135" s="6">
        <f t="shared" si="3"/>
        <v>-0.11025526197940018</v>
      </c>
    </row>
    <row r="136" spans="4:8" ht="12.95">
      <c r="D136" s="7" t="s">
        <v>30</v>
      </c>
      <c r="E136" s="4">
        <v>196.72500000000002</v>
      </c>
      <c r="F136" s="4">
        <v>187.25</v>
      </c>
      <c r="G136" s="5">
        <f t="shared" ref="G136:G199" si="4">F136-E136</f>
        <v>-9.4750000000000227</v>
      </c>
      <c r="H136" s="6">
        <f t="shared" ref="H136:H199" si="5">G136/E136</f>
        <v>-4.816368026432849E-2</v>
      </c>
    </row>
    <row r="137" spans="4:8" ht="12.95">
      <c r="D137" s="3" t="s">
        <v>36</v>
      </c>
      <c r="E137" s="4">
        <v>128952.74400000002</v>
      </c>
      <c r="F137" s="4">
        <v>131165.50699999998</v>
      </c>
      <c r="G137" s="5">
        <f t="shared" si="4"/>
        <v>2212.7629999999626</v>
      </c>
      <c r="H137" s="6">
        <f t="shared" si="5"/>
        <v>1.7159487509625714E-2</v>
      </c>
    </row>
    <row r="138" spans="4:8" ht="12.95">
      <c r="D138" s="7" t="s">
        <v>7</v>
      </c>
      <c r="E138" s="4">
        <v>106139.352</v>
      </c>
      <c r="F138" s="4">
        <v>108827.30699999997</v>
      </c>
      <c r="G138" s="5">
        <f t="shared" si="4"/>
        <v>2687.9549999999726</v>
      </c>
      <c r="H138" s="6">
        <f t="shared" si="5"/>
        <v>2.5324773039880372E-2</v>
      </c>
    </row>
    <row r="139" spans="4:8">
      <c r="D139" s="8" t="s">
        <v>8</v>
      </c>
      <c r="E139" s="9">
        <v>62415.047999999995</v>
      </c>
      <c r="F139" s="9">
        <v>59862.300999999992</v>
      </c>
      <c r="G139" s="5">
        <f t="shared" si="4"/>
        <v>-2552.747000000003</v>
      </c>
      <c r="H139" s="6">
        <f t="shared" si="5"/>
        <v>-4.089954396894805E-2</v>
      </c>
    </row>
    <row r="140" spans="4:8">
      <c r="D140" s="8" t="s">
        <v>9</v>
      </c>
      <c r="E140" s="9">
        <v>29674.467000000001</v>
      </c>
      <c r="F140" s="9">
        <v>33250.744999999995</v>
      </c>
      <c r="G140" s="5">
        <f t="shared" si="4"/>
        <v>3576.2779999999948</v>
      </c>
      <c r="H140" s="6">
        <f t="shared" si="5"/>
        <v>0.12051700878064615</v>
      </c>
    </row>
    <row r="141" spans="4:8">
      <c r="D141" s="8" t="s">
        <v>10</v>
      </c>
      <c r="E141" s="9">
        <v>7700.4249999999993</v>
      </c>
      <c r="F141" s="9">
        <v>7539.0749999999989</v>
      </c>
      <c r="G141" s="5">
        <f t="shared" si="4"/>
        <v>-161.35000000000036</v>
      </c>
      <c r="H141" s="6">
        <f t="shared" si="5"/>
        <v>-2.0953388936324993E-2</v>
      </c>
    </row>
    <row r="142" spans="4:8">
      <c r="D142" s="8" t="s">
        <v>11</v>
      </c>
      <c r="E142" s="9">
        <v>4734.7170000000006</v>
      </c>
      <c r="F142" s="9">
        <v>6450.0810000000001</v>
      </c>
      <c r="G142" s="5">
        <f t="shared" si="4"/>
        <v>1715.3639999999996</v>
      </c>
      <c r="H142" s="6">
        <f t="shared" si="5"/>
        <v>0.36229493758549863</v>
      </c>
    </row>
    <row r="143" spans="4:8">
      <c r="D143" s="8" t="s">
        <v>12</v>
      </c>
      <c r="E143" s="9">
        <v>976.8</v>
      </c>
      <c r="F143" s="9">
        <v>928.5</v>
      </c>
      <c r="G143" s="5">
        <f t="shared" si="4"/>
        <v>-48.299999999999955</v>
      </c>
      <c r="H143" s="6">
        <f t="shared" si="5"/>
        <v>-4.9447174447174405E-2</v>
      </c>
    </row>
    <row r="144" spans="4:8">
      <c r="D144" s="8" t="s">
        <v>13</v>
      </c>
      <c r="E144" s="9">
        <v>438.75</v>
      </c>
      <c r="F144" s="9">
        <v>520.62499999999989</v>
      </c>
      <c r="G144" s="5">
        <f t="shared" si="4"/>
        <v>81.874999999999886</v>
      </c>
      <c r="H144" s="6">
        <f t="shared" si="5"/>
        <v>0.18660968660968635</v>
      </c>
    </row>
    <row r="145" spans="4:8">
      <c r="D145" s="8" t="s">
        <v>14</v>
      </c>
      <c r="E145" s="9">
        <v>108.845</v>
      </c>
      <c r="F145" s="9">
        <v>159.30500000000001</v>
      </c>
      <c r="G145" s="5">
        <f t="shared" si="4"/>
        <v>50.460000000000008</v>
      </c>
      <c r="H145" s="6">
        <f t="shared" si="5"/>
        <v>0.46359502044191286</v>
      </c>
    </row>
    <row r="146" spans="4:8">
      <c r="D146" s="8" t="s">
        <v>15</v>
      </c>
      <c r="E146" s="9">
        <v>90.300000000000011</v>
      </c>
      <c r="F146" s="9">
        <v>116.675</v>
      </c>
      <c r="G146" s="5">
        <f t="shared" si="4"/>
        <v>26.374999999999986</v>
      </c>
      <c r="H146" s="6">
        <f t="shared" si="5"/>
        <v>0.29208194905869306</v>
      </c>
    </row>
    <row r="147" spans="4:8" ht="12.95">
      <c r="D147" s="7" t="s">
        <v>16</v>
      </c>
      <c r="E147" s="4">
        <v>18157.32</v>
      </c>
      <c r="F147" s="4">
        <v>17981.490000000002</v>
      </c>
      <c r="G147" s="5">
        <f t="shared" si="4"/>
        <v>-175.82999999999811</v>
      </c>
      <c r="H147" s="6">
        <f t="shared" si="5"/>
        <v>-9.6836978144350661E-3</v>
      </c>
    </row>
    <row r="148" spans="4:8">
      <c r="D148" s="8" t="s">
        <v>17</v>
      </c>
      <c r="E148" s="9">
        <v>6315.65</v>
      </c>
      <c r="F148" s="9">
        <v>6157.3</v>
      </c>
      <c r="G148" s="5">
        <f t="shared" si="4"/>
        <v>-158.34999999999945</v>
      </c>
      <c r="H148" s="6">
        <f t="shared" si="5"/>
        <v>-2.5072637020734125E-2</v>
      </c>
    </row>
    <row r="149" spans="4:8">
      <c r="D149" s="8" t="s">
        <v>20</v>
      </c>
      <c r="E149" s="9">
        <v>2379.75</v>
      </c>
      <c r="F149" s="9">
        <v>2251.7000000000003</v>
      </c>
      <c r="G149" s="5">
        <f t="shared" si="4"/>
        <v>-128.04999999999973</v>
      </c>
      <c r="H149" s="6">
        <f t="shared" si="5"/>
        <v>-5.3808173127429235E-2</v>
      </c>
    </row>
    <row r="150" spans="4:8">
      <c r="D150" s="8" t="s">
        <v>19</v>
      </c>
      <c r="E150" s="9">
        <v>2051.65</v>
      </c>
      <c r="F150" s="9">
        <v>2108.2800000000002</v>
      </c>
      <c r="G150" s="5">
        <f t="shared" si="4"/>
        <v>56.630000000000109</v>
      </c>
      <c r="H150" s="6">
        <f t="shared" si="5"/>
        <v>2.7602173860063903E-2</v>
      </c>
    </row>
    <row r="151" spans="4:8">
      <c r="D151" s="8" t="s">
        <v>18</v>
      </c>
      <c r="E151" s="9">
        <v>2448.8000000000002</v>
      </c>
      <c r="F151" s="9">
        <v>2020.3000000000002</v>
      </c>
      <c r="G151" s="5">
        <f t="shared" si="4"/>
        <v>-428.5</v>
      </c>
      <c r="H151" s="6">
        <f t="shared" si="5"/>
        <v>-0.17498366546880104</v>
      </c>
    </row>
    <row r="152" spans="4:8">
      <c r="D152" s="8" t="s">
        <v>22</v>
      </c>
      <c r="E152" s="9">
        <v>1134.5</v>
      </c>
      <c r="F152" s="9">
        <v>1451.7</v>
      </c>
      <c r="G152" s="5">
        <f t="shared" si="4"/>
        <v>317.20000000000005</v>
      </c>
      <c r="H152" s="6">
        <f t="shared" si="5"/>
        <v>0.27959453503746146</v>
      </c>
    </row>
    <row r="153" spans="4:8">
      <c r="D153" s="8" t="s">
        <v>21</v>
      </c>
      <c r="E153" s="9">
        <v>1294.69</v>
      </c>
      <c r="F153" s="9">
        <v>1291.6499999999999</v>
      </c>
      <c r="G153" s="5">
        <f t="shared" si="4"/>
        <v>-3.040000000000191</v>
      </c>
      <c r="H153" s="6">
        <f t="shared" si="5"/>
        <v>-2.348052429539265E-3</v>
      </c>
    </row>
    <row r="154" spans="4:8">
      <c r="D154" s="8" t="s">
        <v>24</v>
      </c>
      <c r="E154" s="9">
        <v>772.05</v>
      </c>
      <c r="F154" s="9">
        <v>965.45</v>
      </c>
      <c r="G154" s="5">
        <f t="shared" si="4"/>
        <v>193.40000000000009</v>
      </c>
      <c r="H154" s="6">
        <f t="shared" si="5"/>
        <v>0.25050191049802489</v>
      </c>
    </row>
    <row r="155" spans="4:8">
      <c r="D155" s="8" t="s">
        <v>23</v>
      </c>
      <c r="E155" s="9">
        <v>971.38</v>
      </c>
      <c r="F155" s="9">
        <v>859.20999999999992</v>
      </c>
      <c r="G155" s="5">
        <f t="shared" si="4"/>
        <v>-112.17000000000007</v>
      </c>
      <c r="H155" s="6">
        <f t="shared" si="5"/>
        <v>-0.11547489139162848</v>
      </c>
    </row>
    <row r="156" spans="4:8">
      <c r="D156" s="8" t="s">
        <v>26</v>
      </c>
      <c r="E156" s="9">
        <v>412.1</v>
      </c>
      <c r="F156" s="9">
        <v>479.30000000000007</v>
      </c>
      <c r="G156" s="5">
        <f t="shared" si="4"/>
        <v>67.200000000000045</v>
      </c>
      <c r="H156" s="6">
        <f t="shared" si="5"/>
        <v>0.16306721669497704</v>
      </c>
    </row>
    <row r="157" spans="4:8">
      <c r="D157" s="8" t="s">
        <v>25</v>
      </c>
      <c r="E157" s="9">
        <v>224.90000000000003</v>
      </c>
      <c r="F157" s="9">
        <v>234.7</v>
      </c>
      <c r="G157" s="5">
        <f t="shared" si="4"/>
        <v>9.7999999999999545</v>
      </c>
      <c r="H157" s="6">
        <f t="shared" si="5"/>
        <v>4.357492218763874E-2</v>
      </c>
    </row>
    <row r="158" spans="4:8">
      <c r="D158" s="8" t="s">
        <v>27</v>
      </c>
      <c r="E158" s="9">
        <v>100.75</v>
      </c>
      <c r="F158" s="9">
        <v>124.99999999999999</v>
      </c>
      <c r="G158" s="5">
        <f t="shared" si="4"/>
        <v>24.249999999999986</v>
      </c>
      <c r="H158" s="6">
        <f t="shared" si="5"/>
        <v>0.24069478908188571</v>
      </c>
    </row>
    <row r="159" spans="4:8">
      <c r="D159" s="8" t="s">
        <v>28</v>
      </c>
      <c r="E159" s="9">
        <v>51.1</v>
      </c>
      <c r="F159" s="9">
        <v>36.9</v>
      </c>
      <c r="G159" s="5">
        <f t="shared" si="4"/>
        <v>-14.200000000000003</v>
      </c>
      <c r="H159" s="6">
        <f t="shared" si="5"/>
        <v>-0.2778864970645793</v>
      </c>
    </row>
    <row r="160" spans="4:8" ht="12.95">
      <c r="D160" s="7" t="s">
        <v>29</v>
      </c>
      <c r="E160" s="4">
        <v>2563.1420000000003</v>
      </c>
      <c r="F160" s="4">
        <v>2460.7949999999996</v>
      </c>
      <c r="G160" s="5">
        <f t="shared" si="4"/>
        <v>-102.34700000000066</v>
      </c>
      <c r="H160" s="6">
        <f t="shared" si="5"/>
        <v>-3.9930288684747337E-2</v>
      </c>
    </row>
    <row r="161" spans="4:8" ht="12.95">
      <c r="D161" s="7" t="s">
        <v>30</v>
      </c>
      <c r="E161" s="4">
        <v>1144.95</v>
      </c>
      <c r="F161" s="4">
        <v>1202.6499999999999</v>
      </c>
      <c r="G161" s="5">
        <f t="shared" si="4"/>
        <v>57.699999999999818</v>
      </c>
      <c r="H161" s="6">
        <f t="shared" si="5"/>
        <v>5.0395213764793063E-2</v>
      </c>
    </row>
    <row r="162" spans="4:8" ht="12.95">
      <c r="D162" s="7" t="s">
        <v>31</v>
      </c>
      <c r="E162" s="4">
        <v>947.98000000000025</v>
      </c>
      <c r="F162" s="4">
        <v>693.2650000000001</v>
      </c>
      <c r="G162" s="5">
        <f t="shared" si="4"/>
        <v>-254.71500000000015</v>
      </c>
      <c r="H162" s="6">
        <f t="shared" si="5"/>
        <v>-0.26869237747631813</v>
      </c>
    </row>
    <row r="163" spans="4:8" ht="12.95">
      <c r="D163" s="3" t="s">
        <v>37</v>
      </c>
      <c r="E163" s="4">
        <v>55744.063999999998</v>
      </c>
      <c r="F163" s="4">
        <v>59631.695</v>
      </c>
      <c r="G163" s="5">
        <f t="shared" si="4"/>
        <v>3887.6310000000012</v>
      </c>
      <c r="H163" s="6">
        <f t="shared" si="5"/>
        <v>6.9740717146134182E-2</v>
      </c>
    </row>
    <row r="164" spans="4:8" ht="12.95">
      <c r="D164" s="7" t="s">
        <v>7</v>
      </c>
      <c r="E164" s="4">
        <v>40917.614000000001</v>
      </c>
      <c r="F164" s="4">
        <v>44260.505999999994</v>
      </c>
      <c r="G164" s="5">
        <f t="shared" si="4"/>
        <v>3342.8919999999925</v>
      </c>
      <c r="H164" s="6">
        <f t="shared" si="5"/>
        <v>8.1698116610611562E-2</v>
      </c>
    </row>
    <row r="165" spans="4:8">
      <c r="D165" s="8" t="s">
        <v>8</v>
      </c>
      <c r="E165" s="9">
        <v>25792.567999999999</v>
      </c>
      <c r="F165" s="9">
        <v>25691.922999999999</v>
      </c>
      <c r="G165" s="5">
        <f t="shared" si="4"/>
        <v>-100.64500000000044</v>
      </c>
      <c r="H165" s="6">
        <f t="shared" si="5"/>
        <v>-3.9020930370330105E-3</v>
      </c>
    </row>
    <row r="166" spans="4:8">
      <c r="D166" s="8" t="s">
        <v>9</v>
      </c>
      <c r="E166" s="9">
        <v>10354.754999999999</v>
      </c>
      <c r="F166" s="9">
        <v>11992.073999999999</v>
      </c>
      <c r="G166" s="5">
        <f t="shared" si="4"/>
        <v>1637.3189999999995</v>
      </c>
      <c r="H166" s="6">
        <f t="shared" si="5"/>
        <v>0.15812242781215002</v>
      </c>
    </row>
    <row r="167" spans="4:8">
      <c r="D167" s="8" t="s">
        <v>10</v>
      </c>
      <c r="E167" s="9">
        <v>2407.15</v>
      </c>
      <c r="F167" s="9">
        <v>3114.4749999999999</v>
      </c>
      <c r="G167" s="5">
        <f t="shared" si="4"/>
        <v>707.32499999999982</v>
      </c>
      <c r="H167" s="6">
        <f t="shared" si="5"/>
        <v>0.29384334171115212</v>
      </c>
    </row>
    <row r="168" spans="4:8">
      <c r="D168" s="8" t="s">
        <v>11</v>
      </c>
      <c r="E168" s="9">
        <v>1463.9959999999999</v>
      </c>
      <c r="F168" s="9">
        <v>2095.6190000000001</v>
      </c>
      <c r="G168" s="5">
        <f t="shared" si="4"/>
        <v>631.62300000000027</v>
      </c>
      <c r="H168" s="6">
        <f t="shared" si="5"/>
        <v>0.43143765420124119</v>
      </c>
    </row>
    <row r="169" spans="4:8">
      <c r="D169" s="8" t="s">
        <v>12</v>
      </c>
      <c r="E169" s="9">
        <v>550.45000000000005</v>
      </c>
      <c r="F169" s="9">
        <v>786.75</v>
      </c>
      <c r="G169" s="5">
        <f t="shared" si="4"/>
        <v>236.29999999999995</v>
      </c>
      <c r="H169" s="6">
        <f t="shared" si="5"/>
        <v>0.42928513034789706</v>
      </c>
    </row>
    <row r="170" spans="4:8">
      <c r="D170" s="8" t="s">
        <v>13</v>
      </c>
      <c r="E170" s="9">
        <v>250.33999999999997</v>
      </c>
      <c r="F170" s="9">
        <v>356.44999999999993</v>
      </c>
      <c r="G170" s="5">
        <f t="shared" si="4"/>
        <v>106.10999999999996</v>
      </c>
      <c r="H170" s="6">
        <f t="shared" si="5"/>
        <v>0.42386354557801376</v>
      </c>
    </row>
    <row r="171" spans="4:8">
      <c r="D171" s="8" t="s">
        <v>14</v>
      </c>
      <c r="E171" s="9">
        <v>54.354999999999997</v>
      </c>
      <c r="F171" s="9">
        <v>178.58999999999997</v>
      </c>
      <c r="G171" s="5">
        <f t="shared" si="4"/>
        <v>124.23499999999999</v>
      </c>
      <c r="H171" s="6">
        <f t="shared" si="5"/>
        <v>2.2856222978566829</v>
      </c>
    </row>
    <row r="172" spans="4:8">
      <c r="D172" s="8" t="s">
        <v>15</v>
      </c>
      <c r="E172" s="9">
        <v>44</v>
      </c>
      <c r="F172" s="9">
        <v>44.625</v>
      </c>
      <c r="G172" s="5">
        <f t="shared" si="4"/>
        <v>0.625</v>
      </c>
      <c r="H172" s="6">
        <f t="shared" si="5"/>
        <v>1.4204545454545454E-2</v>
      </c>
    </row>
    <row r="173" spans="4:8" ht="12.95">
      <c r="D173" s="7" t="s">
        <v>16</v>
      </c>
      <c r="E173" s="4">
        <v>12976.18</v>
      </c>
      <c r="F173" s="4">
        <v>13420.324999999999</v>
      </c>
      <c r="G173" s="5">
        <f t="shared" si="4"/>
        <v>444.14499999999862</v>
      </c>
      <c r="H173" s="6">
        <f t="shared" si="5"/>
        <v>3.4227715706779543E-2</v>
      </c>
    </row>
    <row r="174" spans="4:8">
      <c r="D174" s="8" t="s">
        <v>17</v>
      </c>
      <c r="E174" s="9">
        <v>4901.55</v>
      </c>
      <c r="F174" s="9">
        <v>4889.1499999999996</v>
      </c>
      <c r="G174" s="5">
        <f t="shared" si="4"/>
        <v>-12.400000000000546</v>
      </c>
      <c r="H174" s="6">
        <f t="shared" si="5"/>
        <v>-2.5298119982455642E-3</v>
      </c>
    </row>
    <row r="175" spans="4:8">
      <c r="D175" s="8" t="s">
        <v>19</v>
      </c>
      <c r="E175" s="9">
        <v>1552.8600000000001</v>
      </c>
      <c r="F175" s="9">
        <v>1759.53</v>
      </c>
      <c r="G175" s="5">
        <f t="shared" si="4"/>
        <v>206.66999999999985</v>
      </c>
      <c r="H175" s="6">
        <f t="shared" si="5"/>
        <v>0.13308991151810198</v>
      </c>
    </row>
    <row r="176" spans="4:8">
      <c r="D176" s="8" t="s">
        <v>18</v>
      </c>
      <c r="E176" s="9">
        <v>1773.25</v>
      </c>
      <c r="F176" s="9">
        <v>1632.45</v>
      </c>
      <c r="G176" s="5">
        <f t="shared" si="4"/>
        <v>-140.79999999999995</v>
      </c>
      <c r="H176" s="6">
        <f t="shared" si="5"/>
        <v>-7.9402227548287019E-2</v>
      </c>
    </row>
    <row r="177" spans="4:8">
      <c r="D177" s="8" t="s">
        <v>20</v>
      </c>
      <c r="E177" s="9">
        <v>1315.7</v>
      </c>
      <c r="F177" s="9">
        <v>1307.1500000000001</v>
      </c>
      <c r="G177" s="5">
        <f t="shared" si="4"/>
        <v>-8.5499999999999545</v>
      </c>
      <c r="H177" s="6">
        <f t="shared" si="5"/>
        <v>-6.4984418940487601E-3</v>
      </c>
    </row>
    <row r="178" spans="4:8">
      <c r="D178" s="8" t="s">
        <v>21</v>
      </c>
      <c r="E178" s="9">
        <v>1068.8500000000001</v>
      </c>
      <c r="F178" s="9">
        <v>1199.7999999999997</v>
      </c>
      <c r="G178" s="5">
        <f t="shared" si="4"/>
        <v>130.94999999999959</v>
      </c>
      <c r="H178" s="6">
        <f t="shared" si="5"/>
        <v>0.12251485241146988</v>
      </c>
    </row>
    <row r="179" spans="4:8">
      <c r="D179" s="8" t="s">
        <v>22</v>
      </c>
      <c r="E179" s="9">
        <v>803.25</v>
      </c>
      <c r="F179" s="9">
        <v>1041.375</v>
      </c>
      <c r="G179" s="5">
        <f t="shared" si="4"/>
        <v>238.125</v>
      </c>
      <c r="H179" s="6">
        <f t="shared" si="5"/>
        <v>0.29645191409897292</v>
      </c>
    </row>
    <row r="180" spans="4:8">
      <c r="D180" s="8" t="s">
        <v>23</v>
      </c>
      <c r="E180" s="9">
        <v>719.47</v>
      </c>
      <c r="F180" s="9">
        <v>744.92000000000007</v>
      </c>
      <c r="G180" s="5">
        <f t="shared" si="4"/>
        <v>25.450000000000045</v>
      </c>
      <c r="H180" s="6">
        <f t="shared" si="5"/>
        <v>3.5373260872586826E-2</v>
      </c>
    </row>
    <row r="181" spans="4:8">
      <c r="D181" s="8" t="s">
        <v>24</v>
      </c>
      <c r="E181" s="9">
        <v>419.99999999999994</v>
      </c>
      <c r="F181" s="9">
        <v>402.7</v>
      </c>
      <c r="G181" s="5">
        <f t="shared" si="4"/>
        <v>-17.299999999999955</v>
      </c>
      <c r="H181" s="6">
        <f t="shared" si="5"/>
        <v>-4.119047619047609E-2</v>
      </c>
    </row>
    <row r="182" spans="4:8">
      <c r="D182" s="8" t="s">
        <v>26</v>
      </c>
      <c r="E182" s="9">
        <v>220.5</v>
      </c>
      <c r="F182" s="9">
        <v>255</v>
      </c>
      <c r="G182" s="5">
        <f t="shared" si="4"/>
        <v>34.5</v>
      </c>
      <c r="H182" s="6">
        <f t="shared" si="5"/>
        <v>0.15646258503401361</v>
      </c>
    </row>
    <row r="183" spans="4:8">
      <c r="D183" s="8" t="s">
        <v>25</v>
      </c>
      <c r="E183" s="9">
        <v>141.95000000000002</v>
      </c>
      <c r="F183" s="9">
        <v>123.85000000000001</v>
      </c>
      <c r="G183" s="5">
        <f t="shared" si="4"/>
        <v>-18.100000000000009</v>
      </c>
      <c r="H183" s="6">
        <f t="shared" si="5"/>
        <v>-0.12750968650933431</v>
      </c>
    </row>
    <row r="184" spans="4:8">
      <c r="D184" s="8" t="s">
        <v>27</v>
      </c>
      <c r="E184" s="9">
        <v>46.899999999999991</v>
      </c>
      <c r="F184" s="9">
        <v>58.1</v>
      </c>
      <c r="G184" s="5">
        <f t="shared" si="4"/>
        <v>11.20000000000001</v>
      </c>
      <c r="H184" s="6">
        <f t="shared" si="5"/>
        <v>0.23880597014925398</v>
      </c>
    </row>
    <row r="185" spans="4:8">
      <c r="D185" s="8" t="s">
        <v>28</v>
      </c>
      <c r="E185" s="9">
        <v>11.899999999999999</v>
      </c>
      <c r="F185" s="9">
        <v>6.3000000000000007</v>
      </c>
      <c r="G185" s="5">
        <f t="shared" si="4"/>
        <v>-5.5999999999999979</v>
      </c>
      <c r="H185" s="6">
        <f t="shared" si="5"/>
        <v>-0.47058823529411753</v>
      </c>
    </row>
    <row r="186" spans="4:8" ht="12.95">
      <c r="D186" s="7" t="s">
        <v>29</v>
      </c>
      <c r="E186" s="4">
        <v>1080.5699999999997</v>
      </c>
      <c r="F186" s="4">
        <v>1172.6540000000002</v>
      </c>
      <c r="G186" s="5">
        <f t="shared" si="4"/>
        <v>92.084000000000515</v>
      </c>
      <c r="H186" s="6">
        <f t="shared" si="5"/>
        <v>8.5217986803261744E-2</v>
      </c>
    </row>
    <row r="187" spans="4:8" ht="12.95">
      <c r="D187" s="7" t="s">
        <v>30</v>
      </c>
      <c r="E187" s="4">
        <v>453.25</v>
      </c>
      <c r="F187" s="4">
        <v>389.50000000000006</v>
      </c>
      <c r="G187" s="5">
        <f t="shared" si="4"/>
        <v>-63.749999999999943</v>
      </c>
      <c r="H187" s="6">
        <f t="shared" si="5"/>
        <v>-0.14065085493656909</v>
      </c>
    </row>
    <row r="188" spans="4:8" ht="12.95">
      <c r="D188" s="7" t="s">
        <v>31</v>
      </c>
      <c r="E188" s="4">
        <v>316.45</v>
      </c>
      <c r="F188" s="4">
        <v>388.71000000000004</v>
      </c>
      <c r="G188" s="5">
        <f t="shared" si="4"/>
        <v>72.260000000000048</v>
      </c>
      <c r="H188" s="6">
        <f t="shared" si="5"/>
        <v>0.22834571022278416</v>
      </c>
    </row>
    <row r="189" spans="4:8" ht="12.95">
      <c r="D189" s="3" t="s">
        <v>38</v>
      </c>
      <c r="E189" s="4">
        <v>27020.695</v>
      </c>
      <c r="F189" s="4">
        <v>27127.380999999998</v>
      </c>
      <c r="G189" s="5">
        <f t="shared" si="4"/>
        <v>106.68599999999788</v>
      </c>
      <c r="H189" s="6">
        <f t="shared" si="5"/>
        <v>3.9483070291122368E-3</v>
      </c>
    </row>
    <row r="190" spans="4:8" ht="12.95">
      <c r="D190" s="7" t="s">
        <v>7</v>
      </c>
      <c r="E190" s="4">
        <v>19772.724999999999</v>
      </c>
      <c r="F190" s="4">
        <v>20280.227999999999</v>
      </c>
      <c r="G190" s="5">
        <f t="shared" si="4"/>
        <v>507.50300000000061</v>
      </c>
      <c r="H190" s="6">
        <f t="shared" si="5"/>
        <v>2.566682134101398E-2</v>
      </c>
    </row>
    <row r="191" spans="4:8">
      <c r="D191" s="8" t="s">
        <v>8</v>
      </c>
      <c r="E191" s="9">
        <v>12247.174999999999</v>
      </c>
      <c r="F191" s="9">
        <v>11769.25</v>
      </c>
      <c r="G191" s="5">
        <f t="shared" si="4"/>
        <v>-477.92499999999927</v>
      </c>
      <c r="H191" s="6">
        <f t="shared" si="5"/>
        <v>-3.9023284961633951E-2</v>
      </c>
    </row>
    <row r="192" spans="4:8">
      <c r="D192" s="8" t="s">
        <v>9</v>
      </c>
      <c r="E192" s="9">
        <v>5231.125</v>
      </c>
      <c r="F192" s="9">
        <v>5545</v>
      </c>
      <c r="G192" s="5">
        <f t="shared" si="4"/>
        <v>313.875</v>
      </c>
      <c r="H192" s="6">
        <f t="shared" si="5"/>
        <v>6.0001433726014956E-2</v>
      </c>
    </row>
    <row r="193" spans="4:8">
      <c r="D193" s="8" t="s">
        <v>10</v>
      </c>
      <c r="E193" s="9">
        <v>1159.55</v>
      </c>
      <c r="F193" s="9">
        <v>1219.4000000000001</v>
      </c>
      <c r="G193" s="5">
        <f t="shared" si="4"/>
        <v>59.850000000000136</v>
      </c>
      <c r="H193" s="6">
        <f t="shared" si="5"/>
        <v>5.161485058859052E-2</v>
      </c>
    </row>
    <row r="194" spans="4:8">
      <c r="D194" s="8" t="s">
        <v>11</v>
      </c>
      <c r="E194" s="9">
        <v>623.5</v>
      </c>
      <c r="F194" s="9">
        <v>944.49299999999994</v>
      </c>
      <c r="G194" s="5">
        <f t="shared" si="4"/>
        <v>320.99299999999994</v>
      </c>
      <c r="H194" s="6">
        <f t="shared" si="5"/>
        <v>0.51482437850842011</v>
      </c>
    </row>
    <row r="195" spans="4:8">
      <c r="D195" s="8" t="s">
        <v>12</v>
      </c>
      <c r="E195" s="9">
        <v>377.25</v>
      </c>
      <c r="F195" s="9">
        <v>576.75</v>
      </c>
      <c r="G195" s="5">
        <f t="shared" si="4"/>
        <v>199.5</v>
      </c>
      <c r="H195" s="6">
        <f t="shared" si="5"/>
        <v>0.52882703777335982</v>
      </c>
    </row>
    <row r="196" spans="4:8">
      <c r="D196" s="8" t="s">
        <v>13</v>
      </c>
      <c r="E196" s="9">
        <v>64.575000000000003</v>
      </c>
      <c r="F196" s="9">
        <v>105.23</v>
      </c>
      <c r="G196" s="5">
        <f t="shared" si="4"/>
        <v>40.655000000000001</v>
      </c>
      <c r="H196" s="6">
        <f t="shared" si="5"/>
        <v>0.62957801006581493</v>
      </c>
    </row>
    <row r="197" spans="4:8">
      <c r="D197" s="8" t="s">
        <v>14</v>
      </c>
      <c r="E197" s="9">
        <v>51.1</v>
      </c>
      <c r="F197" s="9">
        <v>99.53</v>
      </c>
      <c r="G197" s="5">
        <f t="shared" si="4"/>
        <v>48.43</v>
      </c>
      <c r="H197" s="6">
        <f t="shared" si="5"/>
        <v>0.94774951076320935</v>
      </c>
    </row>
    <row r="198" spans="4:8">
      <c r="D198" s="8" t="s">
        <v>15</v>
      </c>
      <c r="E198" s="9">
        <v>18.45</v>
      </c>
      <c r="F198" s="9">
        <v>20.574999999999999</v>
      </c>
      <c r="G198" s="5">
        <f t="shared" si="4"/>
        <v>2.125</v>
      </c>
      <c r="H198" s="6">
        <f t="shared" si="5"/>
        <v>0.11517615176151762</v>
      </c>
    </row>
    <row r="199" spans="4:8" ht="12.95">
      <c r="D199" s="7" t="s">
        <v>16</v>
      </c>
      <c r="E199" s="4">
        <v>6156.23</v>
      </c>
      <c r="F199" s="4">
        <v>5768.375</v>
      </c>
      <c r="G199" s="5">
        <f t="shared" si="4"/>
        <v>-387.85499999999956</v>
      </c>
      <c r="H199" s="6">
        <f t="shared" si="5"/>
        <v>-6.3002032087819917E-2</v>
      </c>
    </row>
    <row r="200" spans="4:8">
      <c r="D200" s="8" t="s">
        <v>17</v>
      </c>
      <c r="E200" s="9">
        <v>2217.35</v>
      </c>
      <c r="F200" s="9">
        <v>2096.85</v>
      </c>
      <c r="G200" s="5">
        <f t="shared" ref="G200:G263" si="6">F200-E200</f>
        <v>-120.5</v>
      </c>
      <c r="H200" s="6">
        <f t="shared" ref="H200:H263" si="7">G200/E200</f>
        <v>-5.434414954788374E-2</v>
      </c>
    </row>
    <row r="201" spans="4:8">
      <c r="D201" s="8" t="s">
        <v>19</v>
      </c>
      <c r="E201" s="9">
        <v>786.13</v>
      </c>
      <c r="F201" s="9">
        <v>750.1</v>
      </c>
      <c r="G201" s="5">
        <f t="shared" si="6"/>
        <v>-36.029999999999973</v>
      </c>
      <c r="H201" s="6">
        <f t="shared" si="7"/>
        <v>-4.583211428135292E-2</v>
      </c>
    </row>
    <row r="202" spans="4:8">
      <c r="D202" s="8" t="s">
        <v>20</v>
      </c>
      <c r="E202" s="9">
        <v>849.15000000000009</v>
      </c>
      <c r="F202" s="9">
        <v>721.6</v>
      </c>
      <c r="G202" s="5">
        <f t="shared" si="6"/>
        <v>-127.55000000000007</v>
      </c>
      <c r="H202" s="6">
        <f t="shared" si="7"/>
        <v>-0.15020903256197379</v>
      </c>
    </row>
    <row r="203" spans="4:8">
      <c r="D203" s="8" t="s">
        <v>18</v>
      </c>
      <c r="E203" s="9">
        <v>734.6</v>
      </c>
      <c r="F203" s="9">
        <v>630.30000000000007</v>
      </c>
      <c r="G203" s="5">
        <f t="shared" si="6"/>
        <v>-104.29999999999995</v>
      </c>
      <c r="H203" s="6">
        <f t="shared" si="7"/>
        <v>-0.14198203103729914</v>
      </c>
    </row>
    <row r="204" spans="4:8">
      <c r="D204" s="8" t="s">
        <v>21</v>
      </c>
      <c r="E204" s="9">
        <v>549.5</v>
      </c>
      <c r="F204" s="9">
        <v>553.70000000000005</v>
      </c>
      <c r="G204" s="5">
        <f t="shared" si="6"/>
        <v>4.2000000000000455</v>
      </c>
      <c r="H204" s="6">
        <f t="shared" si="7"/>
        <v>7.6433121019109105E-3</v>
      </c>
    </row>
    <row r="205" spans="4:8">
      <c r="D205" s="8" t="s">
        <v>23</v>
      </c>
      <c r="E205" s="9">
        <v>367.85</v>
      </c>
      <c r="F205" s="9">
        <v>361</v>
      </c>
      <c r="G205" s="5">
        <f t="shared" si="6"/>
        <v>-6.8500000000000227</v>
      </c>
      <c r="H205" s="6">
        <f t="shared" si="7"/>
        <v>-1.8621720810112877E-2</v>
      </c>
    </row>
    <row r="206" spans="4:8">
      <c r="D206" s="8" t="s">
        <v>22</v>
      </c>
      <c r="E206" s="9">
        <v>239.10000000000005</v>
      </c>
      <c r="F206" s="9">
        <v>265.77500000000003</v>
      </c>
      <c r="G206" s="5">
        <f t="shared" si="6"/>
        <v>26.674999999999983</v>
      </c>
      <c r="H206" s="6">
        <f t="shared" si="7"/>
        <v>0.1115641990798828</v>
      </c>
    </row>
    <row r="207" spans="4:8">
      <c r="D207" s="8" t="s">
        <v>24</v>
      </c>
      <c r="E207" s="9">
        <v>259.59999999999997</v>
      </c>
      <c r="F207" s="9">
        <v>239.2</v>
      </c>
      <c r="G207" s="5">
        <f t="shared" si="6"/>
        <v>-20.399999999999977</v>
      </c>
      <c r="H207" s="6">
        <f t="shared" si="7"/>
        <v>-7.8582434514637825E-2</v>
      </c>
    </row>
    <row r="208" spans="4:8">
      <c r="D208" s="8" t="s">
        <v>26</v>
      </c>
      <c r="E208" s="9">
        <v>98</v>
      </c>
      <c r="F208" s="9">
        <v>76</v>
      </c>
      <c r="G208" s="5">
        <f t="shared" si="6"/>
        <v>-22</v>
      </c>
      <c r="H208" s="6">
        <f t="shared" si="7"/>
        <v>-0.22448979591836735</v>
      </c>
    </row>
    <row r="209" spans="4:8">
      <c r="D209" s="8" t="s">
        <v>25</v>
      </c>
      <c r="E209" s="9">
        <v>45.15</v>
      </c>
      <c r="F209" s="9">
        <v>66.149999999999991</v>
      </c>
      <c r="G209" s="5">
        <f t="shared" si="6"/>
        <v>20.999999999999993</v>
      </c>
      <c r="H209" s="6">
        <f t="shared" si="7"/>
        <v>0.46511627906976732</v>
      </c>
    </row>
    <row r="210" spans="4:8">
      <c r="D210" s="8" t="s">
        <v>27</v>
      </c>
      <c r="E210" s="9">
        <v>8.4</v>
      </c>
      <c r="F210" s="9">
        <v>7.7</v>
      </c>
      <c r="G210" s="5">
        <f t="shared" si="6"/>
        <v>-0.70000000000000018</v>
      </c>
      <c r="H210" s="6">
        <f t="shared" si="7"/>
        <v>-8.3333333333333356E-2</v>
      </c>
    </row>
    <row r="211" spans="4:8">
      <c r="D211" s="8" t="s">
        <v>28</v>
      </c>
      <c r="E211" s="9">
        <v>1.4</v>
      </c>
      <c r="F211" s="9"/>
      <c r="G211" s="5">
        <f t="shared" si="6"/>
        <v>-1.4</v>
      </c>
      <c r="H211" s="6">
        <f t="shared" si="7"/>
        <v>-1</v>
      </c>
    </row>
    <row r="212" spans="4:8" ht="12.95">
      <c r="D212" s="7" t="s">
        <v>29</v>
      </c>
      <c r="E212" s="4">
        <v>627.52499999999998</v>
      </c>
      <c r="F212" s="4">
        <v>611.27800000000002</v>
      </c>
      <c r="G212" s="5">
        <f t="shared" si="6"/>
        <v>-16.246999999999957</v>
      </c>
      <c r="H212" s="6">
        <f t="shared" si="7"/>
        <v>-2.5890601968049015E-2</v>
      </c>
    </row>
    <row r="213" spans="4:8" ht="12.95">
      <c r="D213" s="7" t="s">
        <v>30</v>
      </c>
      <c r="E213" s="4">
        <v>251.15</v>
      </c>
      <c r="F213" s="4">
        <v>236.64999999999998</v>
      </c>
      <c r="G213" s="5">
        <f t="shared" si="6"/>
        <v>-14.500000000000028</v>
      </c>
      <c r="H213" s="6">
        <f t="shared" si="7"/>
        <v>-5.7734421660362446E-2</v>
      </c>
    </row>
    <row r="214" spans="4:8" ht="12.95">
      <c r="D214" s="7" t="s">
        <v>31</v>
      </c>
      <c r="E214" s="4">
        <v>213.065</v>
      </c>
      <c r="F214" s="4">
        <v>230.85</v>
      </c>
      <c r="G214" s="5">
        <f t="shared" si="6"/>
        <v>17.784999999999997</v>
      </c>
      <c r="H214" s="6">
        <f t="shared" si="7"/>
        <v>8.3472179851219103E-2</v>
      </c>
    </row>
    <row r="215" spans="4:8" ht="12.95">
      <c r="D215" s="3" t="s">
        <v>39</v>
      </c>
      <c r="E215" s="4">
        <v>259766.82499999995</v>
      </c>
      <c r="F215" s="4">
        <v>271025.70600000001</v>
      </c>
      <c r="G215" s="5">
        <f t="shared" si="6"/>
        <v>11258.881000000052</v>
      </c>
      <c r="H215" s="6">
        <f t="shared" si="7"/>
        <v>4.3342258966286608E-2</v>
      </c>
    </row>
    <row r="216" spans="4:8" ht="12.95">
      <c r="D216" s="7" t="s">
        <v>7</v>
      </c>
      <c r="E216" s="4">
        <v>218125.5</v>
      </c>
      <c r="F216" s="4">
        <v>227063.978</v>
      </c>
      <c r="G216" s="5">
        <f t="shared" si="6"/>
        <v>8938.4780000000028</v>
      </c>
      <c r="H216" s="6">
        <f t="shared" si="7"/>
        <v>4.0978601768248107E-2</v>
      </c>
    </row>
    <row r="217" spans="4:8">
      <c r="D217" s="8" t="s">
        <v>8</v>
      </c>
      <c r="E217" s="9">
        <v>128865.71799999999</v>
      </c>
      <c r="F217" s="9">
        <v>124210.70999999999</v>
      </c>
      <c r="G217" s="5">
        <f t="shared" si="6"/>
        <v>-4655.0080000000016</v>
      </c>
      <c r="H217" s="6">
        <f t="shared" si="7"/>
        <v>-3.6122935348872239E-2</v>
      </c>
    </row>
    <row r="218" spans="4:8">
      <c r="D218" s="8" t="s">
        <v>9</v>
      </c>
      <c r="E218" s="9">
        <v>60776.895000000004</v>
      </c>
      <c r="F218" s="9">
        <v>69099.323000000004</v>
      </c>
      <c r="G218" s="5">
        <f t="shared" si="6"/>
        <v>8322.4279999999999</v>
      </c>
      <c r="H218" s="6">
        <f t="shared" si="7"/>
        <v>0.13693407667502591</v>
      </c>
    </row>
    <row r="219" spans="4:8">
      <c r="D219" s="8" t="s">
        <v>10</v>
      </c>
      <c r="E219" s="9">
        <v>14833.575000000003</v>
      </c>
      <c r="F219" s="9">
        <v>16448.975000000002</v>
      </c>
      <c r="G219" s="5">
        <f t="shared" si="6"/>
        <v>1615.3999999999996</v>
      </c>
      <c r="H219" s="6">
        <f t="shared" si="7"/>
        <v>0.1089015965470225</v>
      </c>
    </row>
    <row r="220" spans="4:8">
      <c r="D220" s="8" t="s">
        <v>11</v>
      </c>
      <c r="E220" s="9">
        <v>10313.111999999999</v>
      </c>
      <c r="F220" s="9">
        <v>12858.334999999999</v>
      </c>
      <c r="G220" s="5">
        <f t="shared" si="6"/>
        <v>2545.223</v>
      </c>
      <c r="H220" s="6">
        <f t="shared" si="7"/>
        <v>0.24679485687734218</v>
      </c>
    </row>
    <row r="221" spans="4:8">
      <c r="D221" s="8" t="s">
        <v>12</v>
      </c>
      <c r="E221" s="9">
        <v>2274.5250000000001</v>
      </c>
      <c r="F221" s="9">
        <v>2439.4500000000003</v>
      </c>
      <c r="G221" s="5">
        <f t="shared" si="6"/>
        <v>164.92500000000018</v>
      </c>
      <c r="H221" s="6">
        <f t="shared" si="7"/>
        <v>7.2509644870907192E-2</v>
      </c>
    </row>
    <row r="222" spans="4:8">
      <c r="D222" s="8" t="s">
        <v>13</v>
      </c>
      <c r="E222" s="9">
        <v>777.45</v>
      </c>
      <c r="F222" s="9">
        <v>1409.3299999999997</v>
      </c>
      <c r="G222" s="5">
        <f t="shared" si="6"/>
        <v>631.87999999999965</v>
      </c>
      <c r="H222" s="6">
        <f t="shared" si="7"/>
        <v>0.81275966300083557</v>
      </c>
    </row>
    <row r="223" spans="4:8">
      <c r="D223" s="8" t="s">
        <v>14</v>
      </c>
      <c r="E223" s="9">
        <v>127.25</v>
      </c>
      <c r="F223" s="9">
        <v>426.93</v>
      </c>
      <c r="G223" s="5">
        <f t="shared" si="6"/>
        <v>299.68</v>
      </c>
      <c r="H223" s="6">
        <f t="shared" si="7"/>
        <v>2.3550491159135563</v>
      </c>
    </row>
    <row r="224" spans="4:8">
      <c r="D224" s="8" t="s">
        <v>15</v>
      </c>
      <c r="E224" s="9">
        <v>156.97499999999999</v>
      </c>
      <c r="F224" s="9">
        <v>170.92499999999998</v>
      </c>
      <c r="G224" s="5">
        <f t="shared" si="6"/>
        <v>13.949999999999989</v>
      </c>
      <c r="H224" s="6">
        <f t="shared" si="7"/>
        <v>8.8867654085045322E-2</v>
      </c>
    </row>
    <row r="225" spans="4:8" ht="12.95">
      <c r="D225" s="7" t="s">
        <v>16</v>
      </c>
      <c r="E225" s="4">
        <v>32722.68</v>
      </c>
      <c r="F225" s="4">
        <v>33772.639999999999</v>
      </c>
      <c r="G225" s="5">
        <f t="shared" si="6"/>
        <v>1049.9599999999991</v>
      </c>
      <c r="H225" s="6">
        <f t="shared" si="7"/>
        <v>3.2086613932599622E-2</v>
      </c>
    </row>
    <row r="226" spans="4:8">
      <c r="D226" s="8" t="s">
        <v>17</v>
      </c>
      <c r="E226" s="9">
        <v>9382.25</v>
      </c>
      <c r="F226" s="9">
        <v>9494.35</v>
      </c>
      <c r="G226" s="5">
        <f t="shared" si="6"/>
        <v>112.10000000000036</v>
      </c>
      <c r="H226" s="6">
        <f t="shared" si="7"/>
        <v>1.1948093474379851E-2</v>
      </c>
    </row>
    <row r="227" spans="4:8">
      <c r="D227" s="8" t="s">
        <v>20</v>
      </c>
      <c r="E227" s="9">
        <v>4811.6000000000004</v>
      </c>
      <c r="F227" s="9">
        <v>4997.4499999999989</v>
      </c>
      <c r="G227" s="5">
        <f t="shared" si="6"/>
        <v>185.84999999999854</v>
      </c>
      <c r="H227" s="6">
        <f t="shared" si="7"/>
        <v>3.8625405270595756E-2</v>
      </c>
    </row>
    <row r="228" spans="4:8">
      <c r="D228" s="8" t="s">
        <v>18</v>
      </c>
      <c r="E228" s="9">
        <v>4641.05</v>
      </c>
      <c r="F228" s="9">
        <v>4460.8500000000004</v>
      </c>
      <c r="G228" s="5">
        <f t="shared" si="6"/>
        <v>-180.19999999999982</v>
      </c>
      <c r="H228" s="6">
        <f t="shared" si="7"/>
        <v>-3.8827420519063537E-2</v>
      </c>
    </row>
    <row r="229" spans="4:8">
      <c r="D229" s="8" t="s">
        <v>19</v>
      </c>
      <c r="E229" s="9">
        <v>3836.87</v>
      </c>
      <c r="F229" s="9">
        <v>3922.04</v>
      </c>
      <c r="G229" s="5">
        <f t="shared" si="6"/>
        <v>85.170000000000073</v>
      </c>
      <c r="H229" s="6">
        <f t="shared" si="7"/>
        <v>2.219778100378696E-2</v>
      </c>
    </row>
    <row r="230" spans="4:8">
      <c r="D230" s="8" t="s">
        <v>21</v>
      </c>
      <c r="E230" s="9">
        <v>3173.2700000000004</v>
      </c>
      <c r="F230" s="9">
        <v>3285.39</v>
      </c>
      <c r="G230" s="5">
        <f t="shared" si="6"/>
        <v>112.11999999999944</v>
      </c>
      <c r="H230" s="6">
        <f t="shared" si="7"/>
        <v>3.5332637941303265E-2</v>
      </c>
    </row>
    <row r="231" spans="4:8">
      <c r="D231" s="8" t="s">
        <v>22</v>
      </c>
      <c r="E231" s="9">
        <v>1777.16</v>
      </c>
      <c r="F231" s="9">
        <v>2360.0749999999998</v>
      </c>
      <c r="G231" s="5">
        <f t="shared" si="6"/>
        <v>582.91499999999974</v>
      </c>
      <c r="H231" s="6">
        <f t="shared" si="7"/>
        <v>0.32800366877489912</v>
      </c>
    </row>
    <row r="232" spans="4:8">
      <c r="D232" s="8" t="s">
        <v>24</v>
      </c>
      <c r="E232" s="9">
        <v>1919.7499999999998</v>
      </c>
      <c r="F232" s="9">
        <v>2062.1000000000004</v>
      </c>
      <c r="G232" s="5">
        <f t="shared" si="6"/>
        <v>142.35000000000059</v>
      </c>
      <c r="H232" s="6">
        <f t="shared" si="7"/>
        <v>7.4150279984373277E-2</v>
      </c>
    </row>
    <row r="233" spans="4:8">
      <c r="D233" s="8" t="s">
        <v>23</v>
      </c>
      <c r="E233" s="9">
        <v>2134.79</v>
      </c>
      <c r="F233" s="9">
        <v>1971.6850000000002</v>
      </c>
      <c r="G233" s="5">
        <f t="shared" si="6"/>
        <v>-163.10499999999979</v>
      </c>
      <c r="H233" s="6">
        <f t="shared" si="7"/>
        <v>-7.640329962197677E-2</v>
      </c>
    </row>
    <row r="234" spans="4:8">
      <c r="D234" s="8" t="s">
        <v>25</v>
      </c>
      <c r="E234" s="9">
        <v>447.59999999999997</v>
      </c>
      <c r="F234" s="9">
        <v>514.6</v>
      </c>
      <c r="G234" s="5">
        <f t="shared" si="6"/>
        <v>67.000000000000057</v>
      </c>
      <c r="H234" s="6">
        <f t="shared" si="7"/>
        <v>0.14968722073279728</v>
      </c>
    </row>
    <row r="235" spans="4:8">
      <c r="D235" s="8" t="s">
        <v>26</v>
      </c>
      <c r="E235" s="9">
        <v>356.09999999999997</v>
      </c>
      <c r="F235" s="9">
        <v>443.09999999999997</v>
      </c>
      <c r="G235" s="5">
        <f t="shared" si="6"/>
        <v>87</v>
      </c>
      <c r="H235" s="6">
        <f t="shared" si="7"/>
        <v>0.24431339511373212</v>
      </c>
    </row>
    <row r="236" spans="4:8">
      <c r="D236" s="8" t="s">
        <v>27</v>
      </c>
      <c r="E236" s="9">
        <v>190.44</v>
      </c>
      <c r="F236" s="9">
        <v>191.20000000000002</v>
      </c>
      <c r="G236" s="5">
        <f t="shared" si="6"/>
        <v>0.76000000000001933</v>
      </c>
      <c r="H236" s="6">
        <f t="shared" si="7"/>
        <v>3.9907582440664741E-3</v>
      </c>
    </row>
    <row r="237" spans="4:8">
      <c r="D237" s="8" t="s">
        <v>28</v>
      </c>
      <c r="E237" s="9">
        <v>51.800000000000004</v>
      </c>
      <c r="F237" s="9">
        <v>69.8</v>
      </c>
      <c r="G237" s="5">
        <f t="shared" si="6"/>
        <v>17.999999999999993</v>
      </c>
      <c r="H237" s="6">
        <f t="shared" si="7"/>
        <v>0.34749034749034735</v>
      </c>
    </row>
    <row r="238" spans="4:8" ht="12.95">
      <c r="D238" s="7" t="s">
        <v>29</v>
      </c>
      <c r="E238" s="4">
        <v>6108.4349999999995</v>
      </c>
      <c r="F238" s="4">
        <v>7175.8529999999992</v>
      </c>
      <c r="G238" s="5">
        <f t="shared" si="6"/>
        <v>1067.4179999999997</v>
      </c>
      <c r="H238" s="6">
        <f t="shared" si="7"/>
        <v>0.17474492239010478</v>
      </c>
    </row>
    <row r="239" spans="4:8" ht="12.95">
      <c r="D239" s="7" t="s">
        <v>30</v>
      </c>
      <c r="E239" s="4">
        <v>1661.9</v>
      </c>
      <c r="F239" s="4">
        <v>1606.0500000000002</v>
      </c>
      <c r="G239" s="5">
        <f t="shared" si="6"/>
        <v>-55.849999999999909</v>
      </c>
      <c r="H239" s="6">
        <f t="shared" si="7"/>
        <v>-3.3606113484565804E-2</v>
      </c>
    </row>
    <row r="240" spans="4:8" ht="12.95">
      <c r="D240" s="7" t="s">
        <v>31</v>
      </c>
      <c r="E240" s="4">
        <v>1148.3100000000002</v>
      </c>
      <c r="F240" s="4">
        <v>1407.1850000000002</v>
      </c>
      <c r="G240" s="5">
        <f t="shared" si="6"/>
        <v>258.875</v>
      </c>
      <c r="H240" s="6">
        <f t="shared" si="7"/>
        <v>0.2254399944265921</v>
      </c>
    </row>
    <row r="241" spans="4:8" ht="12.95">
      <c r="D241" s="3" t="s">
        <v>40</v>
      </c>
      <c r="E241" s="4">
        <v>106168.26599999999</v>
      </c>
      <c r="F241" s="4">
        <v>124520.98</v>
      </c>
      <c r="G241" s="5">
        <f t="shared" si="6"/>
        <v>18352.714000000007</v>
      </c>
      <c r="H241" s="6">
        <f t="shared" si="7"/>
        <v>0.172864403756957</v>
      </c>
    </row>
    <row r="242" spans="4:8" ht="12.95">
      <c r="D242" s="7" t="s">
        <v>7</v>
      </c>
      <c r="E242" s="4">
        <v>82991.780999999988</v>
      </c>
      <c r="F242" s="4">
        <v>98264.742000000013</v>
      </c>
      <c r="G242" s="5">
        <f t="shared" si="6"/>
        <v>15272.961000000025</v>
      </c>
      <c r="H242" s="6">
        <f t="shared" si="7"/>
        <v>0.18402980169807451</v>
      </c>
    </row>
    <row r="243" spans="4:8">
      <c r="D243" s="8" t="s">
        <v>8</v>
      </c>
      <c r="E243" s="9">
        <v>49071.953999999998</v>
      </c>
      <c r="F243" s="9">
        <v>53451.564000000006</v>
      </c>
      <c r="G243" s="5">
        <f t="shared" si="6"/>
        <v>4379.6100000000079</v>
      </c>
      <c r="H243" s="6">
        <f t="shared" si="7"/>
        <v>8.924873869909497E-2</v>
      </c>
    </row>
    <row r="244" spans="4:8">
      <c r="D244" s="8" t="s">
        <v>9</v>
      </c>
      <c r="E244" s="9">
        <v>22403.103999999999</v>
      </c>
      <c r="F244" s="9">
        <v>29208.440000000002</v>
      </c>
      <c r="G244" s="5">
        <f t="shared" si="6"/>
        <v>6805.336000000003</v>
      </c>
      <c r="H244" s="6">
        <f t="shared" si="7"/>
        <v>0.3037675493538754</v>
      </c>
    </row>
    <row r="245" spans="4:8">
      <c r="D245" s="8" t="s">
        <v>10</v>
      </c>
      <c r="E245" s="9">
        <v>6334.5499999999993</v>
      </c>
      <c r="F245" s="9">
        <v>8074.1750000000002</v>
      </c>
      <c r="G245" s="5">
        <f t="shared" si="6"/>
        <v>1739.6250000000009</v>
      </c>
      <c r="H245" s="6">
        <f t="shared" si="7"/>
        <v>0.27462487469512453</v>
      </c>
    </row>
    <row r="246" spans="4:8">
      <c r="D246" s="8" t="s">
        <v>11</v>
      </c>
      <c r="E246" s="9">
        <v>3250.3580000000002</v>
      </c>
      <c r="F246" s="9">
        <v>4969.768</v>
      </c>
      <c r="G246" s="5">
        <f t="shared" si="6"/>
        <v>1719.4099999999999</v>
      </c>
      <c r="H246" s="6">
        <f t="shared" si="7"/>
        <v>0.52899096038036419</v>
      </c>
    </row>
    <row r="247" spans="4:8">
      <c r="D247" s="8" t="s">
        <v>12</v>
      </c>
      <c r="E247" s="9">
        <v>1357.35</v>
      </c>
      <c r="F247" s="9">
        <v>1775.25</v>
      </c>
      <c r="G247" s="5">
        <f t="shared" si="6"/>
        <v>417.90000000000009</v>
      </c>
      <c r="H247" s="6">
        <f t="shared" si="7"/>
        <v>0.30787932368217491</v>
      </c>
    </row>
    <row r="248" spans="4:8">
      <c r="D248" s="8" t="s">
        <v>13</v>
      </c>
      <c r="E248" s="9">
        <v>300.75</v>
      </c>
      <c r="F248" s="9">
        <v>342.83999999999992</v>
      </c>
      <c r="G248" s="5">
        <f t="shared" si="6"/>
        <v>42.089999999999918</v>
      </c>
      <c r="H248" s="6">
        <f t="shared" si="7"/>
        <v>0.13995012468827903</v>
      </c>
    </row>
    <row r="249" spans="4:8">
      <c r="D249" s="8" t="s">
        <v>14</v>
      </c>
      <c r="E249" s="9">
        <v>103.41499999999999</v>
      </c>
      <c r="F249" s="9">
        <v>251.45499999999998</v>
      </c>
      <c r="G249" s="5">
        <f t="shared" si="6"/>
        <v>148.04</v>
      </c>
      <c r="H249" s="6">
        <f t="shared" si="7"/>
        <v>1.4315138036068269</v>
      </c>
    </row>
    <row r="250" spans="4:8">
      <c r="D250" s="8" t="s">
        <v>15</v>
      </c>
      <c r="E250" s="9">
        <v>170.29999999999998</v>
      </c>
      <c r="F250" s="9">
        <v>191.25</v>
      </c>
      <c r="G250" s="5">
        <f t="shared" si="6"/>
        <v>20.950000000000017</v>
      </c>
      <c r="H250" s="6">
        <f t="shared" si="7"/>
        <v>0.12301820317087504</v>
      </c>
    </row>
    <row r="251" spans="4:8" ht="12.95">
      <c r="D251" s="7" t="s">
        <v>16</v>
      </c>
      <c r="E251" s="4">
        <v>18319.740000000002</v>
      </c>
      <c r="F251" s="4">
        <v>20934</v>
      </c>
      <c r="G251" s="5">
        <f t="shared" si="6"/>
        <v>2614.2599999999984</v>
      </c>
      <c r="H251" s="6">
        <f t="shared" si="7"/>
        <v>0.14270180690337297</v>
      </c>
    </row>
    <row r="252" spans="4:8">
      <c r="D252" s="8" t="s">
        <v>17</v>
      </c>
      <c r="E252" s="9">
        <v>5522.6</v>
      </c>
      <c r="F252" s="9">
        <v>6329.4</v>
      </c>
      <c r="G252" s="5">
        <f t="shared" si="6"/>
        <v>806.79999999999927</v>
      </c>
      <c r="H252" s="6">
        <f t="shared" si="7"/>
        <v>0.14609060949552732</v>
      </c>
    </row>
    <row r="253" spans="4:8">
      <c r="D253" s="8" t="s">
        <v>20</v>
      </c>
      <c r="E253" s="9">
        <v>2517.25</v>
      </c>
      <c r="F253" s="9">
        <v>2999.6</v>
      </c>
      <c r="G253" s="5">
        <f t="shared" si="6"/>
        <v>482.34999999999991</v>
      </c>
      <c r="H253" s="6">
        <f t="shared" si="7"/>
        <v>0.19161783692521597</v>
      </c>
    </row>
    <row r="254" spans="4:8">
      <c r="D254" s="8" t="s">
        <v>19</v>
      </c>
      <c r="E254" s="9">
        <v>2540.8500000000004</v>
      </c>
      <c r="F254" s="9">
        <v>2862.59</v>
      </c>
      <c r="G254" s="5">
        <f t="shared" si="6"/>
        <v>321.73999999999978</v>
      </c>
      <c r="H254" s="6">
        <f t="shared" si="7"/>
        <v>0.12662691618946406</v>
      </c>
    </row>
    <row r="255" spans="4:8">
      <c r="D255" s="8" t="s">
        <v>18</v>
      </c>
      <c r="E255" s="9">
        <v>2323.6999999999998</v>
      </c>
      <c r="F255" s="9">
        <v>2480.35</v>
      </c>
      <c r="G255" s="5">
        <f t="shared" si="6"/>
        <v>156.65000000000009</v>
      </c>
      <c r="H255" s="6">
        <f t="shared" si="7"/>
        <v>6.7414037956707015E-2</v>
      </c>
    </row>
    <row r="256" spans="4:8">
      <c r="D256" s="8" t="s">
        <v>21</v>
      </c>
      <c r="E256" s="9">
        <v>1799.23</v>
      </c>
      <c r="F256" s="9">
        <v>1889.79</v>
      </c>
      <c r="G256" s="5">
        <f t="shared" si="6"/>
        <v>90.559999999999945</v>
      </c>
      <c r="H256" s="6">
        <f t="shared" si="7"/>
        <v>5.0332642296982567E-2</v>
      </c>
    </row>
    <row r="257" spans="4:8">
      <c r="D257" s="8" t="s">
        <v>22</v>
      </c>
      <c r="E257" s="9">
        <v>1345.65</v>
      </c>
      <c r="F257" s="9">
        <v>1519.7999999999997</v>
      </c>
      <c r="G257" s="5">
        <f t="shared" si="6"/>
        <v>174.14999999999964</v>
      </c>
      <c r="H257" s="6">
        <f t="shared" si="7"/>
        <v>0.12941701036673697</v>
      </c>
    </row>
    <row r="258" spans="4:8">
      <c r="D258" s="8" t="s">
        <v>23</v>
      </c>
      <c r="E258" s="9">
        <v>1014.46</v>
      </c>
      <c r="F258" s="9">
        <v>1187.22</v>
      </c>
      <c r="G258" s="5">
        <f t="shared" si="6"/>
        <v>172.76</v>
      </c>
      <c r="H258" s="6">
        <f t="shared" si="7"/>
        <v>0.17029749817636969</v>
      </c>
    </row>
    <row r="259" spans="4:8">
      <c r="D259" s="8" t="s">
        <v>24</v>
      </c>
      <c r="E259" s="9">
        <v>715.9</v>
      </c>
      <c r="F259" s="9">
        <v>1001.7500000000001</v>
      </c>
      <c r="G259" s="5">
        <f t="shared" si="6"/>
        <v>285.85000000000014</v>
      </c>
      <c r="H259" s="6">
        <f t="shared" si="7"/>
        <v>0.39928761000139706</v>
      </c>
    </row>
    <row r="260" spans="4:8">
      <c r="D260" s="8" t="s">
        <v>25</v>
      </c>
      <c r="E260" s="9">
        <v>262.39999999999998</v>
      </c>
      <c r="F260" s="9">
        <v>296.90000000000003</v>
      </c>
      <c r="G260" s="5">
        <f t="shared" si="6"/>
        <v>34.500000000000057</v>
      </c>
      <c r="H260" s="6">
        <f t="shared" si="7"/>
        <v>0.13147865853658561</v>
      </c>
    </row>
    <row r="261" spans="4:8">
      <c r="D261" s="8" t="s">
        <v>26</v>
      </c>
      <c r="E261" s="9">
        <v>201.8</v>
      </c>
      <c r="F261" s="9">
        <v>258.5</v>
      </c>
      <c r="G261" s="5">
        <f t="shared" si="6"/>
        <v>56.699999999999989</v>
      </c>
      <c r="H261" s="6">
        <f t="shared" si="7"/>
        <v>0.28097125867195233</v>
      </c>
    </row>
    <row r="262" spans="4:8">
      <c r="D262" s="8" t="s">
        <v>27</v>
      </c>
      <c r="E262" s="9">
        <v>51.099999999999994</v>
      </c>
      <c r="F262" s="9">
        <v>83.2</v>
      </c>
      <c r="G262" s="5">
        <f t="shared" si="6"/>
        <v>32.100000000000009</v>
      </c>
      <c r="H262" s="6">
        <f t="shared" si="7"/>
        <v>0.62818003913894349</v>
      </c>
    </row>
    <row r="263" spans="4:8">
      <c r="D263" s="8" t="s">
        <v>28</v>
      </c>
      <c r="E263" s="9">
        <v>24.8</v>
      </c>
      <c r="F263" s="9">
        <v>24.9</v>
      </c>
      <c r="G263" s="5">
        <f t="shared" si="6"/>
        <v>9.9999999999997868E-2</v>
      </c>
      <c r="H263" s="6">
        <f t="shared" si="7"/>
        <v>4.0322580645160431E-3</v>
      </c>
    </row>
    <row r="264" spans="4:8" ht="12.95">
      <c r="D264" s="7" t="s">
        <v>29</v>
      </c>
      <c r="E264" s="4">
        <v>3424.1350000000002</v>
      </c>
      <c r="F264" s="4">
        <v>3617.2879999999996</v>
      </c>
      <c r="G264" s="5">
        <f t="shared" ref="G264:G293" si="8">F264-E264</f>
        <v>193.15299999999934</v>
      </c>
      <c r="H264" s="6">
        <f t="shared" ref="H264:H293" si="9">G264/E264</f>
        <v>5.6409282928389017E-2</v>
      </c>
    </row>
    <row r="265" spans="4:8" ht="12.95">
      <c r="D265" s="7" t="s">
        <v>30</v>
      </c>
      <c r="E265" s="4">
        <v>887.67499999999995</v>
      </c>
      <c r="F265" s="4">
        <v>1054.2249999999999</v>
      </c>
      <c r="G265" s="5">
        <f t="shared" si="8"/>
        <v>166.54999999999995</v>
      </c>
      <c r="H265" s="6">
        <f t="shared" si="9"/>
        <v>0.18762497535697181</v>
      </c>
    </row>
    <row r="266" spans="4:8" ht="12.95">
      <c r="D266" s="7" t="s">
        <v>31</v>
      </c>
      <c r="E266" s="4">
        <v>544.93500000000006</v>
      </c>
      <c r="F266" s="4">
        <v>650.72500000000014</v>
      </c>
      <c r="G266" s="5">
        <f t="shared" si="8"/>
        <v>105.79000000000008</v>
      </c>
      <c r="H266" s="6">
        <f t="shared" si="9"/>
        <v>0.19413324524943354</v>
      </c>
    </row>
    <row r="267" spans="4:8" ht="12.95">
      <c r="D267" s="3" t="s">
        <v>41</v>
      </c>
      <c r="E267" s="4">
        <v>87845.964000000007</v>
      </c>
      <c r="F267" s="4">
        <v>83784.385999999999</v>
      </c>
      <c r="G267" s="5">
        <f t="shared" si="8"/>
        <v>-4061.5780000000086</v>
      </c>
      <c r="H267" s="6">
        <f t="shared" si="9"/>
        <v>-4.6235226014481531E-2</v>
      </c>
    </row>
    <row r="268" spans="4:8" ht="12.95">
      <c r="D268" s="7" t="s">
        <v>7</v>
      </c>
      <c r="E268" s="4">
        <v>63866.522000000004</v>
      </c>
      <c r="F268" s="4">
        <v>61046.948000000004</v>
      </c>
      <c r="G268" s="5">
        <f t="shared" si="8"/>
        <v>-2819.5740000000005</v>
      </c>
      <c r="H268" s="6">
        <f t="shared" si="9"/>
        <v>-4.4147918372633481E-2</v>
      </c>
    </row>
    <row r="269" spans="4:8">
      <c r="D269" s="8" t="s">
        <v>8</v>
      </c>
      <c r="E269" s="9">
        <v>38078.052000000003</v>
      </c>
      <c r="F269" s="9">
        <v>33944.975000000006</v>
      </c>
      <c r="G269" s="5">
        <f t="shared" si="8"/>
        <v>-4133.0769999999975</v>
      </c>
      <c r="H269" s="6">
        <f t="shared" si="9"/>
        <v>-0.1085422384527443</v>
      </c>
    </row>
    <row r="270" spans="4:8">
      <c r="D270" s="8" t="s">
        <v>9</v>
      </c>
      <c r="E270" s="9">
        <v>16627.582000000002</v>
      </c>
      <c r="F270" s="9">
        <v>17329.326000000001</v>
      </c>
      <c r="G270" s="5">
        <f t="shared" si="8"/>
        <v>701.74399999999878</v>
      </c>
      <c r="H270" s="6">
        <f t="shared" si="9"/>
        <v>4.2203610843717307E-2</v>
      </c>
    </row>
    <row r="271" spans="4:8">
      <c r="D271" s="8" t="s">
        <v>10</v>
      </c>
      <c r="E271" s="9">
        <v>4491.375</v>
      </c>
      <c r="F271" s="9">
        <v>4805.1500000000005</v>
      </c>
      <c r="G271" s="5">
        <f t="shared" si="8"/>
        <v>313.77500000000055</v>
      </c>
      <c r="H271" s="6">
        <f t="shared" si="9"/>
        <v>6.9861679329826731E-2</v>
      </c>
    </row>
    <row r="272" spans="4:8">
      <c r="D272" s="8" t="s">
        <v>11</v>
      </c>
      <c r="E272" s="9">
        <v>2992.0229999999997</v>
      </c>
      <c r="F272" s="9">
        <v>3173.9470000000001</v>
      </c>
      <c r="G272" s="5">
        <f t="shared" si="8"/>
        <v>181.92400000000043</v>
      </c>
      <c r="H272" s="6">
        <f t="shared" si="9"/>
        <v>6.0803008533022791E-2</v>
      </c>
    </row>
    <row r="273" spans="4:8">
      <c r="D273" s="8" t="s">
        <v>12</v>
      </c>
      <c r="E273" s="9">
        <v>992.25</v>
      </c>
      <c r="F273" s="9">
        <v>870</v>
      </c>
      <c r="G273" s="5">
        <f t="shared" si="8"/>
        <v>-122.25</v>
      </c>
      <c r="H273" s="6">
        <f t="shared" si="9"/>
        <v>-0.12320483749055178</v>
      </c>
    </row>
    <row r="274" spans="4:8">
      <c r="D274" s="8" t="s">
        <v>13</v>
      </c>
      <c r="E274" s="9">
        <v>494.565</v>
      </c>
      <c r="F274" s="9">
        <v>595.78</v>
      </c>
      <c r="G274" s="5">
        <f t="shared" si="8"/>
        <v>101.21499999999997</v>
      </c>
      <c r="H274" s="6">
        <f t="shared" si="9"/>
        <v>0.20465459545256939</v>
      </c>
    </row>
    <row r="275" spans="4:8">
      <c r="D275" s="8" t="s">
        <v>14</v>
      </c>
      <c r="E275" s="9">
        <v>52.1</v>
      </c>
      <c r="F275" s="9">
        <v>167.67000000000002</v>
      </c>
      <c r="G275" s="5">
        <f t="shared" si="8"/>
        <v>115.57000000000002</v>
      </c>
      <c r="H275" s="6">
        <f t="shared" si="9"/>
        <v>2.2182341650671789</v>
      </c>
    </row>
    <row r="276" spans="4:8">
      <c r="D276" s="8" t="s">
        <v>15</v>
      </c>
      <c r="E276" s="9">
        <v>138.57500000000002</v>
      </c>
      <c r="F276" s="9">
        <v>160.09999999999997</v>
      </c>
      <c r="G276" s="5">
        <f t="shared" si="8"/>
        <v>21.524999999999949</v>
      </c>
      <c r="H276" s="6">
        <f t="shared" si="9"/>
        <v>0.15533104816886123</v>
      </c>
    </row>
    <row r="277" spans="4:8" ht="12.95">
      <c r="D277" s="7" t="s">
        <v>16</v>
      </c>
      <c r="E277" s="4">
        <v>18849.989999999998</v>
      </c>
      <c r="F277" s="4">
        <v>17216.009999999998</v>
      </c>
      <c r="G277" s="5">
        <f t="shared" si="8"/>
        <v>-1633.9799999999996</v>
      </c>
      <c r="H277" s="6">
        <f t="shared" si="9"/>
        <v>-8.6683335110522591E-2</v>
      </c>
    </row>
    <row r="278" spans="4:8">
      <c r="D278" s="8" t="s">
        <v>17</v>
      </c>
      <c r="E278" s="9">
        <v>6216.45</v>
      </c>
      <c r="F278" s="9">
        <v>5564.8</v>
      </c>
      <c r="G278" s="5">
        <f t="shared" si="8"/>
        <v>-651.64999999999964</v>
      </c>
      <c r="H278" s="6">
        <f t="shared" si="9"/>
        <v>-0.10482670977808872</v>
      </c>
    </row>
    <row r="279" spans="4:8">
      <c r="D279" s="8" t="s">
        <v>19</v>
      </c>
      <c r="E279" s="9">
        <v>2656.54</v>
      </c>
      <c r="F279" s="9">
        <v>2504.3000000000002</v>
      </c>
      <c r="G279" s="5">
        <f t="shared" si="8"/>
        <v>-152.23999999999978</v>
      </c>
      <c r="H279" s="6">
        <f t="shared" si="9"/>
        <v>-5.7307625708628435E-2</v>
      </c>
    </row>
    <row r="280" spans="4:8">
      <c r="D280" s="8" t="s">
        <v>20</v>
      </c>
      <c r="E280" s="9">
        <v>2477.6000000000004</v>
      </c>
      <c r="F280" s="9">
        <v>2097</v>
      </c>
      <c r="G280" s="5">
        <f t="shared" si="8"/>
        <v>-380.60000000000036</v>
      </c>
      <c r="H280" s="6">
        <f t="shared" si="9"/>
        <v>-0.15361640297061685</v>
      </c>
    </row>
    <row r="281" spans="4:8">
      <c r="D281" s="8" t="s">
        <v>18</v>
      </c>
      <c r="E281" s="9">
        <v>2368.5499999999997</v>
      </c>
      <c r="F281" s="9">
        <v>1957.5</v>
      </c>
      <c r="G281" s="5">
        <f t="shared" si="8"/>
        <v>-411.04999999999973</v>
      </c>
      <c r="H281" s="6">
        <f t="shared" si="9"/>
        <v>-0.17354499588355735</v>
      </c>
    </row>
    <row r="282" spans="4:8">
      <c r="D282" s="8" t="s">
        <v>22</v>
      </c>
      <c r="E282" s="9">
        <v>1437.1299999999999</v>
      </c>
      <c r="F282" s="9">
        <v>1584.6</v>
      </c>
      <c r="G282" s="5">
        <f t="shared" si="8"/>
        <v>147.47000000000003</v>
      </c>
      <c r="H282" s="6">
        <f t="shared" si="9"/>
        <v>0.10261423809954565</v>
      </c>
    </row>
    <row r="283" spans="4:8">
      <c r="D283" s="8" t="s">
        <v>21</v>
      </c>
      <c r="E283" s="9">
        <v>1238.8900000000001</v>
      </c>
      <c r="F283" s="9">
        <v>1133.23</v>
      </c>
      <c r="G283" s="5">
        <f t="shared" si="8"/>
        <v>-105.66000000000008</v>
      </c>
      <c r="H283" s="6">
        <f t="shared" si="9"/>
        <v>-8.5286022165002598E-2</v>
      </c>
    </row>
    <row r="284" spans="4:8">
      <c r="D284" s="8" t="s">
        <v>23</v>
      </c>
      <c r="E284" s="9">
        <v>1096.94</v>
      </c>
      <c r="F284" s="9">
        <v>956.93</v>
      </c>
      <c r="G284" s="5">
        <f t="shared" si="8"/>
        <v>-140.0100000000001</v>
      </c>
      <c r="H284" s="6">
        <f t="shared" si="9"/>
        <v>-0.12763688077743551</v>
      </c>
    </row>
    <row r="285" spans="4:8">
      <c r="D285" s="8" t="s">
        <v>24</v>
      </c>
      <c r="E285" s="9">
        <v>666.95</v>
      </c>
      <c r="F285" s="9">
        <v>715.19999999999993</v>
      </c>
      <c r="G285" s="5">
        <f t="shared" si="8"/>
        <v>48.249999999999886</v>
      </c>
      <c r="H285" s="6">
        <f t="shared" si="9"/>
        <v>7.2344253692180643E-2</v>
      </c>
    </row>
    <row r="286" spans="4:8">
      <c r="D286" s="8" t="s">
        <v>26</v>
      </c>
      <c r="E286" s="9">
        <v>364.3</v>
      </c>
      <c r="F286" s="9">
        <v>356.4</v>
      </c>
      <c r="G286" s="5">
        <f t="shared" si="8"/>
        <v>-7.9000000000000341</v>
      </c>
      <c r="H286" s="6">
        <f t="shared" si="9"/>
        <v>-2.1685424101015739E-2</v>
      </c>
    </row>
    <row r="287" spans="4:8">
      <c r="D287" s="8" t="s">
        <v>25</v>
      </c>
      <c r="E287" s="9">
        <v>228.10000000000002</v>
      </c>
      <c r="F287" s="9">
        <v>246.3</v>
      </c>
      <c r="G287" s="5">
        <f t="shared" si="8"/>
        <v>18.199999999999989</v>
      </c>
      <c r="H287" s="6">
        <f t="shared" si="9"/>
        <v>7.9789565979833346E-2</v>
      </c>
    </row>
    <row r="288" spans="4:8">
      <c r="D288" s="8" t="s">
        <v>27</v>
      </c>
      <c r="E288" s="9">
        <v>67.739999999999995</v>
      </c>
      <c r="F288" s="9">
        <v>55.75</v>
      </c>
      <c r="G288" s="5">
        <f t="shared" si="8"/>
        <v>-11.989999999999995</v>
      </c>
      <c r="H288" s="6">
        <f t="shared" si="9"/>
        <v>-0.1770002952465308</v>
      </c>
    </row>
    <row r="289" spans="4:8">
      <c r="D289" s="8" t="s">
        <v>28</v>
      </c>
      <c r="E289" s="9">
        <v>30.800000000000004</v>
      </c>
      <c r="F289" s="9">
        <v>44</v>
      </c>
      <c r="G289" s="5">
        <f t="shared" si="8"/>
        <v>13.199999999999996</v>
      </c>
      <c r="H289" s="6">
        <f t="shared" si="9"/>
        <v>0.42857142857142838</v>
      </c>
    </row>
    <row r="290" spans="4:8" ht="12.95">
      <c r="D290" s="7" t="s">
        <v>29</v>
      </c>
      <c r="E290" s="4">
        <v>3641.4119999999998</v>
      </c>
      <c r="F290" s="4">
        <v>3971.5529999999999</v>
      </c>
      <c r="G290" s="5">
        <f t="shared" si="8"/>
        <v>330.14100000000008</v>
      </c>
      <c r="H290" s="6">
        <f t="shared" si="9"/>
        <v>9.0662907685260585E-2</v>
      </c>
    </row>
    <row r="291" spans="4:8" ht="12.95">
      <c r="D291" s="7" t="s">
        <v>30</v>
      </c>
      <c r="E291" s="4">
        <v>986.375</v>
      </c>
      <c r="F291" s="4">
        <v>1017.15</v>
      </c>
      <c r="G291" s="5">
        <f t="shared" si="8"/>
        <v>30.774999999999977</v>
      </c>
      <c r="H291" s="6">
        <f t="shared" si="9"/>
        <v>3.1200101381320469E-2</v>
      </c>
    </row>
    <row r="292" spans="4:8" ht="12.95">
      <c r="D292" s="7" t="s">
        <v>31</v>
      </c>
      <c r="E292" s="4">
        <v>501.66499999999996</v>
      </c>
      <c r="F292" s="4">
        <v>532.72500000000002</v>
      </c>
      <c r="G292" s="5">
        <f t="shared" si="8"/>
        <v>31.060000000000059</v>
      </c>
      <c r="H292" s="6">
        <f t="shared" si="9"/>
        <v>6.191382695623586E-2</v>
      </c>
    </row>
    <row r="293" spans="4:8" ht="12.95">
      <c r="D293" s="10" t="s">
        <v>0</v>
      </c>
      <c r="E293" s="11">
        <v>1283582.0659999999</v>
      </c>
      <c r="F293" s="11">
        <v>1329428.5359999998</v>
      </c>
      <c r="G293" s="1">
        <f t="shared" si="8"/>
        <v>45846.469999999972</v>
      </c>
      <c r="H293" s="12">
        <f t="shared" si="9"/>
        <v>3.5717599376306627E-2</v>
      </c>
    </row>
  </sheetData>
  <mergeCells count="4">
    <mergeCell ref="E5:F5"/>
    <mergeCell ref="G5:H5"/>
    <mergeCell ref="D4:H4"/>
    <mergeCell ref="D5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F9FC-9271-4266-BA5D-A40FEB1FAD80}">
  <dimension ref="A1:H266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0.42578125" customWidth="1"/>
    <col min="7" max="7" width="10.85546875" style="2"/>
    <col min="8" max="8" width="11.42578125" bestFit="1" customWidth="1"/>
  </cols>
  <sheetData>
    <row r="1" spans="1:8">
      <c r="A1" s="14"/>
    </row>
    <row r="4" spans="1:8" ht="12.95">
      <c r="D4" s="21" t="s">
        <v>203</v>
      </c>
      <c r="E4" s="21"/>
      <c r="F4" s="21"/>
      <c r="G4" s="21"/>
      <c r="H4" s="21"/>
    </row>
    <row r="5" spans="1:8" ht="12.95">
      <c r="D5" s="21" t="s">
        <v>1</v>
      </c>
      <c r="E5" s="21" t="s">
        <v>2</v>
      </c>
      <c r="F5" s="21"/>
      <c r="G5" s="21" t="s">
        <v>3</v>
      </c>
      <c r="H5" s="21"/>
    </row>
    <row r="6" spans="1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1:8" ht="12.95">
      <c r="D7" s="13" t="s">
        <v>204</v>
      </c>
      <c r="E7" s="17">
        <v>60556.263999999996</v>
      </c>
      <c r="F7" s="17">
        <v>63162.264000000003</v>
      </c>
      <c r="G7" s="5">
        <f>F7-E7</f>
        <v>2606.0000000000073</v>
      </c>
      <c r="H7" s="6">
        <f>G7/E7</f>
        <v>4.3034358922802891E-2</v>
      </c>
    </row>
    <row r="8" spans="1:8" ht="12.95">
      <c r="D8" s="18" t="s">
        <v>7</v>
      </c>
      <c r="E8" s="17">
        <v>48304.925999999992</v>
      </c>
      <c r="F8" s="17">
        <v>51096.743000000002</v>
      </c>
      <c r="G8" s="5">
        <f t="shared" ref="G8:G71" si="0">F8-E8</f>
        <v>2791.81700000001</v>
      </c>
      <c r="H8" s="6">
        <f t="shared" ref="H8:H71" si="1">G8/E8</f>
        <v>5.7795699759482302E-2</v>
      </c>
    </row>
    <row r="9" spans="1:8">
      <c r="D9" s="8" t="s">
        <v>8</v>
      </c>
      <c r="E9" s="9">
        <v>26998.97</v>
      </c>
      <c r="F9" s="9">
        <v>27240.284</v>
      </c>
      <c r="G9" s="5">
        <f t="shared" si="0"/>
        <v>241.31399999999849</v>
      </c>
      <c r="H9" s="6">
        <f t="shared" si="1"/>
        <v>8.937896519756067E-3</v>
      </c>
    </row>
    <row r="10" spans="1:8">
      <c r="D10" s="8" t="s">
        <v>9</v>
      </c>
      <c r="E10" s="9">
        <v>15535.290999999997</v>
      </c>
      <c r="F10" s="9">
        <v>16730.625</v>
      </c>
      <c r="G10" s="5">
        <f t="shared" si="0"/>
        <v>1195.3340000000026</v>
      </c>
      <c r="H10" s="6">
        <f t="shared" si="1"/>
        <v>7.6943135471360197E-2</v>
      </c>
    </row>
    <row r="11" spans="1:8">
      <c r="D11" s="8" t="s">
        <v>10</v>
      </c>
      <c r="E11" s="9">
        <v>3218.875</v>
      </c>
      <c r="F11" s="9">
        <v>3709.4749999999995</v>
      </c>
      <c r="G11" s="5">
        <f t="shared" si="0"/>
        <v>490.59999999999945</v>
      </c>
      <c r="H11" s="6">
        <f t="shared" si="1"/>
        <v>0.15241349850491226</v>
      </c>
    </row>
    <row r="12" spans="1:8">
      <c r="D12" s="8" t="s">
        <v>11</v>
      </c>
      <c r="E12" s="9">
        <v>1453.74</v>
      </c>
      <c r="F12" s="9">
        <v>2394.3240000000001</v>
      </c>
      <c r="G12" s="5">
        <f t="shared" si="0"/>
        <v>940.58400000000006</v>
      </c>
      <c r="H12" s="6">
        <f t="shared" si="1"/>
        <v>0.64700978166659795</v>
      </c>
    </row>
    <row r="13" spans="1:8">
      <c r="D13" s="8" t="s">
        <v>12</v>
      </c>
      <c r="E13" s="9">
        <v>645.75</v>
      </c>
      <c r="F13" s="9">
        <v>473.25</v>
      </c>
      <c r="G13" s="5">
        <f t="shared" si="0"/>
        <v>-172.5</v>
      </c>
      <c r="H13" s="6">
        <f t="shared" si="1"/>
        <v>-0.26713124274099886</v>
      </c>
    </row>
    <row r="14" spans="1:8">
      <c r="D14" s="8" t="s">
        <v>13</v>
      </c>
      <c r="E14" s="9">
        <v>321.39999999999998</v>
      </c>
      <c r="F14" s="9">
        <v>328.69</v>
      </c>
      <c r="G14" s="5">
        <f t="shared" si="0"/>
        <v>7.2900000000000205</v>
      </c>
      <c r="H14" s="6">
        <f t="shared" si="1"/>
        <v>2.2682016179215995E-2</v>
      </c>
    </row>
    <row r="15" spans="1:8">
      <c r="D15" s="8" t="s">
        <v>14</v>
      </c>
      <c r="E15" s="9">
        <v>72.449999999999989</v>
      </c>
      <c r="F15" s="9">
        <v>150.745</v>
      </c>
      <c r="G15" s="5">
        <f t="shared" si="0"/>
        <v>78.295000000000016</v>
      </c>
      <c r="H15" s="6">
        <f t="shared" si="1"/>
        <v>1.0806763285024159</v>
      </c>
    </row>
    <row r="16" spans="1:8">
      <c r="D16" s="8" t="s">
        <v>15</v>
      </c>
      <c r="E16" s="9">
        <v>58.449999999999996</v>
      </c>
      <c r="F16" s="9">
        <v>69.349999999999994</v>
      </c>
      <c r="G16" s="5">
        <f t="shared" si="0"/>
        <v>10.899999999999999</v>
      </c>
      <c r="H16" s="6">
        <f t="shared" si="1"/>
        <v>0.1864841745081266</v>
      </c>
    </row>
    <row r="17" spans="4:8" ht="12.95">
      <c r="D17" s="18" t="s">
        <v>16</v>
      </c>
      <c r="E17" s="17">
        <v>9686.94</v>
      </c>
      <c r="F17" s="17">
        <v>9837.2849999999999</v>
      </c>
      <c r="G17" s="5">
        <f t="shared" si="0"/>
        <v>150.34499999999935</v>
      </c>
      <c r="H17" s="6">
        <f t="shared" si="1"/>
        <v>1.5520381049123804E-2</v>
      </c>
    </row>
    <row r="18" spans="4:8">
      <c r="D18" s="8" t="s">
        <v>17</v>
      </c>
      <c r="E18" s="9">
        <v>3237.0499999999997</v>
      </c>
      <c r="F18" s="9">
        <v>3267.7499999999995</v>
      </c>
      <c r="G18" s="5">
        <f t="shared" si="0"/>
        <v>30.699999999999818</v>
      </c>
      <c r="H18" s="6">
        <f t="shared" si="1"/>
        <v>9.4839437141841561E-3</v>
      </c>
    </row>
    <row r="19" spans="4:8">
      <c r="D19" s="8" t="s">
        <v>19</v>
      </c>
      <c r="E19" s="9">
        <v>1597.76</v>
      </c>
      <c r="F19" s="9">
        <v>1441.97</v>
      </c>
      <c r="G19" s="5">
        <f t="shared" si="0"/>
        <v>-155.78999999999996</v>
      </c>
      <c r="H19" s="6">
        <f t="shared" si="1"/>
        <v>-9.7505257360304409E-2</v>
      </c>
    </row>
    <row r="20" spans="4:8">
      <c r="D20" s="8" t="s">
        <v>20</v>
      </c>
      <c r="E20" s="9">
        <v>1161.3499999999999</v>
      </c>
      <c r="F20" s="9">
        <v>1194.8499999999999</v>
      </c>
      <c r="G20" s="5">
        <f t="shared" si="0"/>
        <v>33.5</v>
      </c>
      <c r="H20" s="6">
        <f t="shared" si="1"/>
        <v>2.884573987170104E-2</v>
      </c>
    </row>
    <row r="21" spans="4:8">
      <c r="D21" s="8" t="s">
        <v>18</v>
      </c>
      <c r="E21" s="9">
        <v>1048</v>
      </c>
      <c r="F21" s="9">
        <v>1034.2499999999998</v>
      </c>
      <c r="G21" s="5">
        <f t="shared" si="0"/>
        <v>-13.750000000000227</v>
      </c>
      <c r="H21" s="6">
        <f t="shared" si="1"/>
        <v>-1.3120229007633804E-2</v>
      </c>
    </row>
    <row r="22" spans="4:8">
      <c r="D22" s="8" t="s">
        <v>22</v>
      </c>
      <c r="E22" s="9">
        <v>813.59999999999991</v>
      </c>
      <c r="F22" s="9">
        <v>951.07500000000016</v>
      </c>
      <c r="G22" s="5">
        <f t="shared" si="0"/>
        <v>137.47500000000025</v>
      </c>
      <c r="H22" s="6">
        <f t="shared" si="1"/>
        <v>0.16897123893805344</v>
      </c>
    </row>
    <row r="23" spans="4:8">
      <c r="D23" s="8" t="s">
        <v>23</v>
      </c>
      <c r="E23" s="9">
        <v>592.03000000000009</v>
      </c>
      <c r="F23" s="9">
        <v>597.41999999999996</v>
      </c>
      <c r="G23" s="5">
        <f t="shared" si="0"/>
        <v>5.3899999999998727</v>
      </c>
      <c r="H23" s="6">
        <f t="shared" si="1"/>
        <v>9.1042683647785949E-3</v>
      </c>
    </row>
    <row r="24" spans="4:8">
      <c r="D24" s="8" t="s">
        <v>24</v>
      </c>
      <c r="E24" s="9">
        <v>419.3</v>
      </c>
      <c r="F24" s="9">
        <v>459.65000000000003</v>
      </c>
      <c r="G24" s="5">
        <f t="shared" si="0"/>
        <v>40.350000000000023</v>
      </c>
      <c r="H24" s="6">
        <f t="shared" si="1"/>
        <v>9.6231814929644693E-2</v>
      </c>
    </row>
    <row r="25" spans="4:8">
      <c r="D25" s="8" t="s">
        <v>21</v>
      </c>
      <c r="E25" s="9">
        <v>390.65</v>
      </c>
      <c r="F25" s="9">
        <v>418.77000000000004</v>
      </c>
      <c r="G25" s="5">
        <f t="shared" si="0"/>
        <v>28.120000000000061</v>
      </c>
      <c r="H25" s="6">
        <f t="shared" si="1"/>
        <v>7.1982593114040858E-2</v>
      </c>
    </row>
    <row r="26" spans="4:8">
      <c r="D26" s="8" t="s">
        <v>26</v>
      </c>
      <c r="E26" s="9">
        <v>191.4</v>
      </c>
      <c r="F26" s="9">
        <v>209.5</v>
      </c>
      <c r="G26" s="5">
        <f t="shared" si="0"/>
        <v>18.099999999999994</v>
      </c>
      <c r="H26" s="6">
        <f t="shared" si="1"/>
        <v>9.4566353187042804E-2</v>
      </c>
    </row>
    <row r="27" spans="4:8">
      <c r="D27" s="8" t="s">
        <v>25</v>
      </c>
      <c r="E27" s="9">
        <v>161.6</v>
      </c>
      <c r="F27" s="9">
        <v>179.65</v>
      </c>
      <c r="G27" s="5">
        <f t="shared" si="0"/>
        <v>18.050000000000011</v>
      </c>
      <c r="H27" s="6">
        <f t="shared" si="1"/>
        <v>0.11169554455445552</v>
      </c>
    </row>
    <row r="28" spans="4:8">
      <c r="D28" s="8" t="s">
        <v>28</v>
      </c>
      <c r="E28" s="9">
        <v>22.400000000000002</v>
      </c>
      <c r="F28" s="9">
        <v>49</v>
      </c>
      <c r="G28" s="5">
        <f t="shared" si="0"/>
        <v>26.599999999999998</v>
      </c>
      <c r="H28" s="6">
        <f t="shared" si="1"/>
        <v>1.1874999999999998</v>
      </c>
    </row>
    <row r="29" spans="4:8">
      <c r="D29" s="8" t="s">
        <v>27</v>
      </c>
      <c r="E29" s="9">
        <v>51.800000000000004</v>
      </c>
      <c r="F29" s="9">
        <v>33.4</v>
      </c>
      <c r="G29" s="5">
        <f t="shared" si="0"/>
        <v>-18.400000000000006</v>
      </c>
      <c r="H29" s="6">
        <f t="shared" si="1"/>
        <v>-0.35521235521235528</v>
      </c>
    </row>
    <row r="30" spans="4:8" ht="12.95">
      <c r="D30" s="18" t="s">
        <v>29</v>
      </c>
      <c r="E30" s="17">
        <v>1826.2380000000001</v>
      </c>
      <c r="F30" s="17">
        <v>1656.0510000000002</v>
      </c>
      <c r="G30" s="5">
        <f t="shared" si="0"/>
        <v>-170.1869999999999</v>
      </c>
      <c r="H30" s="6">
        <f t="shared" si="1"/>
        <v>-9.3189934718256817E-2</v>
      </c>
    </row>
    <row r="31" spans="4:8" ht="12.95">
      <c r="D31" s="18" t="s">
        <v>31</v>
      </c>
      <c r="E31" s="17">
        <v>478.13500000000005</v>
      </c>
      <c r="F31" s="17">
        <v>356.73500000000001</v>
      </c>
      <c r="G31" s="5">
        <f t="shared" si="0"/>
        <v>-121.40000000000003</v>
      </c>
      <c r="H31" s="6">
        <f t="shared" si="1"/>
        <v>-0.25390318633858644</v>
      </c>
    </row>
    <row r="32" spans="4:8" ht="12.95">
      <c r="D32" s="18" t="s">
        <v>30</v>
      </c>
      <c r="E32" s="17">
        <v>260.02499999999998</v>
      </c>
      <c r="F32" s="17">
        <v>215.45</v>
      </c>
      <c r="G32" s="5">
        <f t="shared" si="0"/>
        <v>-44.574999999999989</v>
      </c>
      <c r="H32" s="6">
        <f t="shared" si="1"/>
        <v>-0.17142582443995766</v>
      </c>
    </row>
    <row r="33" spans="4:8" ht="12.95">
      <c r="D33" s="13" t="s">
        <v>205</v>
      </c>
      <c r="E33" s="17">
        <v>57528.17</v>
      </c>
      <c r="F33" s="17">
        <v>59348.067999999999</v>
      </c>
      <c r="G33" s="5">
        <f t="shared" si="0"/>
        <v>1819.898000000001</v>
      </c>
      <c r="H33" s="6">
        <f t="shared" si="1"/>
        <v>3.1634901649052999E-2</v>
      </c>
    </row>
    <row r="34" spans="4:8" ht="12.95">
      <c r="D34" s="18" t="s">
        <v>7</v>
      </c>
      <c r="E34" s="17">
        <v>46105.206000000006</v>
      </c>
      <c r="F34" s="17">
        <v>47867.08</v>
      </c>
      <c r="G34" s="5">
        <f t="shared" si="0"/>
        <v>1761.8739999999962</v>
      </c>
      <c r="H34" s="6">
        <f t="shared" si="1"/>
        <v>3.8214209475606636E-2</v>
      </c>
    </row>
    <row r="35" spans="4:8">
      <c r="D35" s="8" t="s">
        <v>8</v>
      </c>
      <c r="E35" s="9">
        <v>26570.495999999999</v>
      </c>
      <c r="F35" s="9">
        <v>26401.288</v>
      </c>
      <c r="G35" s="5">
        <f t="shared" si="0"/>
        <v>-169.20799999999872</v>
      </c>
      <c r="H35" s="6">
        <f t="shared" si="1"/>
        <v>-6.3682665163645692E-3</v>
      </c>
    </row>
    <row r="36" spans="4:8">
      <c r="D36" s="8" t="s">
        <v>9</v>
      </c>
      <c r="E36" s="9">
        <v>14002.182000000001</v>
      </c>
      <c r="F36" s="9">
        <v>14292.587000000001</v>
      </c>
      <c r="G36" s="5">
        <f t="shared" si="0"/>
        <v>290.40500000000065</v>
      </c>
      <c r="H36" s="6">
        <f t="shared" si="1"/>
        <v>2.0739981811406297E-2</v>
      </c>
    </row>
    <row r="37" spans="4:8">
      <c r="D37" s="8" t="s">
        <v>10</v>
      </c>
      <c r="E37" s="9">
        <v>3377.5</v>
      </c>
      <c r="F37" s="9">
        <v>4011.6750000000002</v>
      </c>
      <c r="G37" s="5">
        <f t="shared" si="0"/>
        <v>634.17500000000018</v>
      </c>
      <c r="H37" s="6">
        <f t="shared" si="1"/>
        <v>0.18776461880088829</v>
      </c>
    </row>
    <row r="38" spans="4:8">
      <c r="D38" s="8" t="s">
        <v>11</v>
      </c>
      <c r="E38" s="9">
        <v>1402.933</v>
      </c>
      <c r="F38" s="9">
        <v>2144.0299999999997</v>
      </c>
      <c r="G38" s="5">
        <f t="shared" si="0"/>
        <v>741.09699999999975</v>
      </c>
      <c r="H38" s="6">
        <f t="shared" si="1"/>
        <v>0.52824831977008146</v>
      </c>
    </row>
    <row r="39" spans="4:8">
      <c r="D39" s="8" t="s">
        <v>12</v>
      </c>
      <c r="E39" s="9">
        <v>481.6</v>
      </c>
      <c r="F39" s="9">
        <v>675.75</v>
      </c>
      <c r="G39" s="5">
        <f t="shared" si="0"/>
        <v>194.14999999999998</v>
      </c>
      <c r="H39" s="6">
        <f t="shared" si="1"/>
        <v>0.4031353820598006</v>
      </c>
    </row>
    <row r="40" spans="4:8">
      <c r="D40" s="8" t="s">
        <v>13</v>
      </c>
      <c r="E40" s="9">
        <v>142.79500000000002</v>
      </c>
      <c r="F40" s="9">
        <v>169.43499999999997</v>
      </c>
      <c r="G40" s="5">
        <f t="shared" si="0"/>
        <v>26.639999999999958</v>
      </c>
      <c r="H40" s="6">
        <f t="shared" si="1"/>
        <v>0.18656115410203408</v>
      </c>
    </row>
    <row r="41" spans="4:8">
      <c r="D41" s="8" t="s">
        <v>15</v>
      </c>
      <c r="E41" s="9">
        <v>102.19999999999999</v>
      </c>
      <c r="F41" s="9">
        <v>115.175</v>
      </c>
      <c r="G41" s="5">
        <f t="shared" si="0"/>
        <v>12.975000000000009</v>
      </c>
      <c r="H41" s="6">
        <f t="shared" si="1"/>
        <v>0.12695694716242673</v>
      </c>
    </row>
    <row r="42" spans="4:8">
      <c r="D42" s="8" t="s">
        <v>14</v>
      </c>
      <c r="E42" s="9">
        <v>25.5</v>
      </c>
      <c r="F42" s="9">
        <v>57.14</v>
      </c>
      <c r="G42" s="5">
        <f t="shared" si="0"/>
        <v>31.64</v>
      </c>
      <c r="H42" s="6">
        <f t="shared" si="1"/>
        <v>1.2407843137254901</v>
      </c>
    </row>
    <row r="43" spans="4:8" ht="12.95">
      <c r="D43" s="18" t="s">
        <v>16</v>
      </c>
      <c r="E43" s="17">
        <v>9615.32</v>
      </c>
      <c r="F43" s="17">
        <v>9930.39</v>
      </c>
      <c r="G43" s="5">
        <f t="shared" si="0"/>
        <v>315.06999999999971</v>
      </c>
      <c r="H43" s="6">
        <f t="shared" si="1"/>
        <v>3.2767500197601301E-2</v>
      </c>
    </row>
    <row r="44" spans="4:8">
      <c r="D44" s="8" t="s">
        <v>17</v>
      </c>
      <c r="E44" s="9">
        <v>3143.1</v>
      </c>
      <c r="F44" s="9">
        <v>3241.15</v>
      </c>
      <c r="G44" s="5">
        <f t="shared" si="0"/>
        <v>98.050000000000182</v>
      </c>
      <c r="H44" s="6">
        <f t="shared" si="1"/>
        <v>3.1195316725525814E-2</v>
      </c>
    </row>
    <row r="45" spans="4:8">
      <c r="D45" s="8" t="s">
        <v>19</v>
      </c>
      <c r="E45" s="9">
        <v>1609.85</v>
      </c>
      <c r="F45" s="9">
        <v>1539</v>
      </c>
      <c r="G45" s="5">
        <f t="shared" si="0"/>
        <v>-70.849999999999909</v>
      </c>
      <c r="H45" s="6">
        <f t="shared" si="1"/>
        <v>-4.4010311519706753E-2</v>
      </c>
    </row>
    <row r="46" spans="4:8">
      <c r="D46" s="8" t="s">
        <v>20</v>
      </c>
      <c r="E46" s="9">
        <v>1035.55</v>
      </c>
      <c r="F46" s="9">
        <v>1211.6500000000001</v>
      </c>
      <c r="G46" s="5">
        <f t="shared" si="0"/>
        <v>176.10000000000014</v>
      </c>
      <c r="H46" s="6">
        <f t="shared" si="1"/>
        <v>0.17005456037854294</v>
      </c>
    </row>
    <row r="47" spans="4:8">
      <c r="D47" s="8" t="s">
        <v>18</v>
      </c>
      <c r="E47" s="9">
        <v>1128.95</v>
      </c>
      <c r="F47" s="9">
        <v>1097.3500000000001</v>
      </c>
      <c r="G47" s="5">
        <f t="shared" si="0"/>
        <v>-31.599999999999909</v>
      </c>
      <c r="H47" s="6">
        <f t="shared" si="1"/>
        <v>-2.7990610744497019E-2</v>
      </c>
    </row>
    <row r="48" spans="4:8">
      <c r="D48" s="8" t="s">
        <v>22</v>
      </c>
      <c r="E48" s="9">
        <v>951.1</v>
      </c>
      <c r="F48" s="9">
        <v>965.15</v>
      </c>
      <c r="G48" s="5">
        <f t="shared" si="0"/>
        <v>14.049999999999955</v>
      </c>
      <c r="H48" s="6">
        <f t="shared" si="1"/>
        <v>1.4772368836084486E-2</v>
      </c>
    </row>
    <row r="49" spans="4:8">
      <c r="D49" s="8" t="s">
        <v>23</v>
      </c>
      <c r="E49" s="9">
        <v>701.08</v>
      </c>
      <c r="F49" s="9">
        <v>685.58999999999992</v>
      </c>
      <c r="G49" s="5">
        <f t="shared" si="0"/>
        <v>-15.490000000000123</v>
      </c>
      <c r="H49" s="6">
        <f t="shared" si="1"/>
        <v>-2.2094482797969023E-2</v>
      </c>
    </row>
    <row r="50" spans="4:8">
      <c r="D50" s="8" t="s">
        <v>24</v>
      </c>
      <c r="E50" s="9">
        <v>321.59999999999997</v>
      </c>
      <c r="F50" s="9">
        <v>407.19999999999993</v>
      </c>
      <c r="G50" s="5">
        <f t="shared" si="0"/>
        <v>85.599999999999966</v>
      </c>
      <c r="H50" s="6">
        <f t="shared" si="1"/>
        <v>0.26616915422885562</v>
      </c>
    </row>
    <row r="51" spans="4:8">
      <c r="D51" s="8" t="s">
        <v>21</v>
      </c>
      <c r="E51" s="9">
        <v>314.25</v>
      </c>
      <c r="F51" s="9">
        <v>337.54999999999995</v>
      </c>
      <c r="G51" s="5">
        <f t="shared" si="0"/>
        <v>23.299999999999955</v>
      </c>
      <c r="H51" s="6">
        <f t="shared" si="1"/>
        <v>7.4144789180588561E-2</v>
      </c>
    </row>
    <row r="52" spans="4:8">
      <c r="D52" s="8" t="s">
        <v>26</v>
      </c>
      <c r="E52" s="9">
        <v>262</v>
      </c>
      <c r="F52" s="9">
        <v>231.5</v>
      </c>
      <c r="G52" s="5">
        <f t="shared" si="0"/>
        <v>-30.5</v>
      </c>
      <c r="H52" s="6">
        <f t="shared" si="1"/>
        <v>-0.11641221374045801</v>
      </c>
    </row>
    <row r="53" spans="4:8">
      <c r="D53" s="8" t="s">
        <v>25</v>
      </c>
      <c r="E53" s="9">
        <v>99.5</v>
      </c>
      <c r="F53" s="9">
        <v>138.15</v>
      </c>
      <c r="G53" s="5">
        <f t="shared" si="0"/>
        <v>38.650000000000006</v>
      </c>
      <c r="H53" s="6">
        <f t="shared" si="1"/>
        <v>0.38844221105527643</v>
      </c>
    </row>
    <row r="54" spans="4:8">
      <c r="D54" s="8" t="s">
        <v>27</v>
      </c>
      <c r="E54" s="9">
        <v>33.639999999999993</v>
      </c>
      <c r="F54" s="9">
        <v>61.4</v>
      </c>
      <c r="G54" s="5">
        <f t="shared" si="0"/>
        <v>27.760000000000005</v>
      </c>
      <c r="H54" s="6">
        <f t="shared" si="1"/>
        <v>0.82520808561236658</v>
      </c>
    </row>
    <row r="55" spans="4:8">
      <c r="D55" s="8" t="s">
        <v>28</v>
      </c>
      <c r="E55" s="9">
        <v>14.7</v>
      </c>
      <c r="F55" s="9">
        <v>14.700000000000001</v>
      </c>
      <c r="G55" s="5">
        <f t="shared" si="0"/>
        <v>0</v>
      </c>
      <c r="H55" s="6">
        <f t="shared" si="1"/>
        <v>0</v>
      </c>
    </row>
    <row r="56" spans="4:8" ht="12.95">
      <c r="D56" s="18" t="s">
        <v>29</v>
      </c>
      <c r="E56" s="17">
        <v>1280.519</v>
      </c>
      <c r="F56" s="17">
        <v>1123.693</v>
      </c>
      <c r="G56" s="5">
        <f t="shared" si="0"/>
        <v>-156.82600000000002</v>
      </c>
      <c r="H56" s="6">
        <f t="shared" si="1"/>
        <v>-0.12247065447681763</v>
      </c>
    </row>
    <row r="57" spans="4:8" ht="12.95">
      <c r="D57" s="18" t="s">
        <v>31</v>
      </c>
      <c r="E57" s="17">
        <v>300.82500000000005</v>
      </c>
      <c r="F57" s="17">
        <v>258.83</v>
      </c>
      <c r="G57" s="5">
        <f t="shared" si="0"/>
        <v>-41.995000000000061</v>
      </c>
      <c r="H57" s="6">
        <f t="shared" si="1"/>
        <v>-0.13959943488739318</v>
      </c>
    </row>
    <row r="58" spans="4:8" ht="12.95">
      <c r="D58" s="18" t="s">
        <v>30</v>
      </c>
      <c r="E58" s="17">
        <v>226.3</v>
      </c>
      <c r="F58" s="17">
        <v>168.07499999999999</v>
      </c>
      <c r="G58" s="5">
        <f t="shared" si="0"/>
        <v>-58.225000000000023</v>
      </c>
      <c r="H58" s="6">
        <f t="shared" si="1"/>
        <v>-0.25729120636323471</v>
      </c>
    </row>
    <row r="59" spans="4:8" ht="12.95">
      <c r="D59" s="13" t="s">
        <v>206</v>
      </c>
      <c r="E59" s="17">
        <v>284785.18799999997</v>
      </c>
      <c r="F59" s="17">
        <v>292977.61800000002</v>
      </c>
      <c r="G59" s="5">
        <f t="shared" si="0"/>
        <v>8192.4300000000512</v>
      </c>
      <c r="H59" s="6">
        <f t="shared" si="1"/>
        <v>2.8767050904347075E-2</v>
      </c>
    </row>
    <row r="60" spans="4:8" ht="12.95">
      <c r="D60" s="18" t="s">
        <v>7</v>
      </c>
      <c r="E60" s="17">
        <v>242031.57800000001</v>
      </c>
      <c r="F60" s="17">
        <v>247492.40600000002</v>
      </c>
      <c r="G60" s="5">
        <f t="shared" si="0"/>
        <v>5460.8280000000086</v>
      </c>
      <c r="H60" s="6">
        <f t="shared" si="1"/>
        <v>2.2562460837238389E-2</v>
      </c>
    </row>
    <row r="61" spans="4:8">
      <c r="D61" s="8" t="s">
        <v>8</v>
      </c>
      <c r="E61" s="9">
        <v>126753.29399999999</v>
      </c>
      <c r="F61" s="9">
        <v>122078.86500000001</v>
      </c>
      <c r="G61" s="5">
        <f t="shared" si="0"/>
        <v>-4674.4289999999892</v>
      </c>
      <c r="H61" s="6">
        <f t="shared" si="1"/>
        <v>-3.6878165864470465E-2</v>
      </c>
    </row>
    <row r="62" spans="4:8">
      <c r="D62" s="8" t="s">
        <v>9</v>
      </c>
      <c r="E62" s="9">
        <v>79544.051999999996</v>
      </c>
      <c r="F62" s="9">
        <v>85737.724000000002</v>
      </c>
      <c r="G62" s="5">
        <f t="shared" si="0"/>
        <v>6193.6720000000059</v>
      </c>
      <c r="H62" s="6">
        <f t="shared" si="1"/>
        <v>7.7864678052860653E-2</v>
      </c>
    </row>
    <row r="63" spans="4:8">
      <c r="D63" s="8" t="s">
        <v>10</v>
      </c>
      <c r="E63" s="9">
        <v>20653.900000000001</v>
      </c>
      <c r="F63" s="9">
        <v>22107.325000000001</v>
      </c>
      <c r="G63" s="5">
        <f t="shared" si="0"/>
        <v>1453.4249999999993</v>
      </c>
      <c r="H63" s="6">
        <f t="shared" si="1"/>
        <v>7.0370486929829196E-2</v>
      </c>
    </row>
    <row r="64" spans="4:8">
      <c r="D64" s="8" t="s">
        <v>11</v>
      </c>
      <c r="E64" s="9">
        <v>11452.447</v>
      </c>
      <c r="F64" s="9">
        <v>13233.572</v>
      </c>
      <c r="G64" s="5">
        <f t="shared" si="0"/>
        <v>1781.125</v>
      </c>
      <c r="H64" s="6">
        <f t="shared" si="1"/>
        <v>0.15552353134661964</v>
      </c>
    </row>
    <row r="65" spans="4:8">
      <c r="D65" s="8" t="s">
        <v>12</v>
      </c>
      <c r="E65" s="9">
        <v>2112.7750000000001</v>
      </c>
      <c r="F65" s="9">
        <v>2443.9750000000004</v>
      </c>
      <c r="G65" s="5">
        <f t="shared" si="0"/>
        <v>331.20000000000027</v>
      </c>
      <c r="H65" s="6">
        <f t="shared" si="1"/>
        <v>0.15676065837583286</v>
      </c>
    </row>
    <row r="66" spans="4:8">
      <c r="D66" s="8" t="s">
        <v>13</v>
      </c>
      <c r="E66" s="9">
        <v>890.45</v>
      </c>
      <c r="F66" s="9">
        <v>1051.73</v>
      </c>
      <c r="G66" s="5">
        <f t="shared" si="0"/>
        <v>161.27999999999997</v>
      </c>
      <c r="H66" s="6">
        <f t="shared" si="1"/>
        <v>0.18112190465494971</v>
      </c>
    </row>
    <row r="67" spans="4:8">
      <c r="D67" s="8" t="s">
        <v>14</v>
      </c>
      <c r="E67" s="9">
        <v>332.91</v>
      </c>
      <c r="F67" s="9">
        <v>580.04000000000008</v>
      </c>
      <c r="G67" s="5">
        <f t="shared" si="0"/>
        <v>247.13000000000005</v>
      </c>
      <c r="H67" s="6">
        <f t="shared" si="1"/>
        <v>0.74233276260851289</v>
      </c>
    </row>
    <row r="68" spans="4:8">
      <c r="D68" s="8" t="s">
        <v>15</v>
      </c>
      <c r="E68" s="9">
        <v>291.75</v>
      </c>
      <c r="F68" s="9">
        <v>259.17500000000001</v>
      </c>
      <c r="G68" s="5">
        <f t="shared" si="0"/>
        <v>-32.574999999999989</v>
      </c>
      <c r="H68" s="6">
        <f t="shared" si="1"/>
        <v>-0.11165381319622961</v>
      </c>
    </row>
    <row r="69" spans="4:8" ht="12.95">
      <c r="D69" s="18" t="s">
        <v>16</v>
      </c>
      <c r="E69" s="17">
        <v>32024.06</v>
      </c>
      <c r="F69" s="17">
        <v>32834.9</v>
      </c>
      <c r="G69" s="5">
        <f t="shared" si="0"/>
        <v>810.84000000000015</v>
      </c>
      <c r="H69" s="6">
        <f t="shared" si="1"/>
        <v>2.5319712740982877E-2</v>
      </c>
    </row>
    <row r="70" spans="4:8">
      <c r="D70" s="8" t="s">
        <v>17</v>
      </c>
      <c r="E70" s="9">
        <v>10400.299999999999</v>
      </c>
      <c r="F70" s="9">
        <v>10809.099999999999</v>
      </c>
      <c r="G70" s="5">
        <f t="shared" si="0"/>
        <v>408.79999999999927</v>
      </c>
      <c r="H70" s="6">
        <f t="shared" si="1"/>
        <v>3.9306558464659608E-2</v>
      </c>
    </row>
    <row r="71" spans="4:8">
      <c r="D71" s="8" t="s">
        <v>19</v>
      </c>
      <c r="E71" s="9">
        <v>4432.01</v>
      </c>
      <c r="F71" s="9">
        <v>4557.13</v>
      </c>
      <c r="G71" s="5">
        <f t="shared" si="0"/>
        <v>125.11999999999989</v>
      </c>
      <c r="H71" s="6">
        <f t="shared" si="1"/>
        <v>2.8230983233341053E-2</v>
      </c>
    </row>
    <row r="72" spans="4:8">
      <c r="D72" s="8" t="s">
        <v>20</v>
      </c>
      <c r="E72" s="9">
        <v>3519</v>
      </c>
      <c r="F72" s="9">
        <v>3738.5999999999995</v>
      </c>
      <c r="G72" s="5">
        <f t="shared" ref="G72:G135" si="2">F72-E72</f>
        <v>219.59999999999945</v>
      </c>
      <c r="H72" s="6">
        <f t="shared" ref="H72:H135" si="3">G72/E72</f>
        <v>6.24040920716111E-2</v>
      </c>
    </row>
    <row r="73" spans="4:8">
      <c r="D73" s="8" t="s">
        <v>22</v>
      </c>
      <c r="E73" s="9">
        <v>2984.8</v>
      </c>
      <c r="F73" s="9">
        <v>3116.95</v>
      </c>
      <c r="G73" s="5">
        <f t="shared" si="2"/>
        <v>132.14999999999964</v>
      </c>
      <c r="H73" s="6">
        <f t="shared" si="3"/>
        <v>4.427432323773775E-2</v>
      </c>
    </row>
    <row r="74" spans="4:8">
      <c r="D74" s="8" t="s">
        <v>18</v>
      </c>
      <c r="E74" s="9">
        <v>2582.7400000000002</v>
      </c>
      <c r="F74" s="9">
        <v>2753.8199999999997</v>
      </c>
      <c r="G74" s="5">
        <f t="shared" si="2"/>
        <v>171.07999999999947</v>
      </c>
      <c r="H74" s="6">
        <f t="shared" si="3"/>
        <v>6.6239729899254071E-2</v>
      </c>
    </row>
    <row r="75" spans="4:8">
      <c r="D75" s="8" t="s">
        <v>23</v>
      </c>
      <c r="E75" s="9">
        <v>2116.46</v>
      </c>
      <c r="F75" s="9">
        <v>1837.53</v>
      </c>
      <c r="G75" s="5">
        <f t="shared" si="2"/>
        <v>-278.93000000000006</v>
      </c>
      <c r="H75" s="6">
        <f t="shared" si="3"/>
        <v>-0.13179082052105878</v>
      </c>
    </row>
    <row r="76" spans="4:8">
      <c r="D76" s="8" t="s">
        <v>24</v>
      </c>
      <c r="E76" s="9">
        <v>1560.3</v>
      </c>
      <c r="F76" s="9">
        <v>1748.5499999999997</v>
      </c>
      <c r="G76" s="5">
        <f t="shared" si="2"/>
        <v>188.24999999999977</v>
      </c>
      <c r="H76" s="6">
        <f t="shared" si="3"/>
        <v>0.1206498750240337</v>
      </c>
    </row>
    <row r="77" spans="4:8">
      <c r="D77" s="8" t="s">
        <v>26</v>
      </c>
      <c r="E77" s="9">
        <v>1702.5</v>
      </c>
      <c r="F77" s="9">
        <v>1712</v>
      </c>
      <c r="G77" s="5">
        <f t="shared" si="2"/>
        <v>9.5</v>
      </c>
      <c r="H77" s="6">
        <f t="shared" si="3"/>
        <v>5.5800293685756243E-3</v>
      </c>
    </row>
    <row r="78" spans="4:8">
      <c r="D78" s="8" t="s">
        <v>21</v>
      </c>
      <c r="E78" s="9">
        <v>1689.8999999999999</v>
      </c>
      <c r="F78" s="9">
        <v>1550.92</v>
      </c>
      <c r="G78" s="5">
        <f t="shared" si="2"/>
        <v>-138.97999999999979</v>
      </c>
      <c r="H78" s="6">
        <f t="shared" si="3"/>
        <v>-8.2241552754600752E-2</v>
      </c>
    </row>
    <row r="79" spans="4:8">
      <c r="D79" s="8" t="s">
        <v>25</v>
      </c>
      <c r="E79" s="9">
        <v>533.75</v>
      </c>
      <c r="F79" s="9">
        <v>536.75</v>
      </c>
      <c r="G79" s="5">
        <f t="shared" si="2"/>
        <v>3</v>
      </c>
      <c r="H79" s="6">
        <f t="shared" si="3"/>
        <v>5.6206088992974239E-3</v>
      </c>
    </row>
    <row r="80" spans="4:8">
      <c r="D80" s="8" t="s">
        <v>28</v>
      </c>
      <c r="E80" s="9">
        <v>224.70000000000002</v>
      </c>
      <c r="F80" s="9">
        <v>246.60000000000002</v>
      </c>
      <c r="G80" s="5">
        <f t="shared" si="2"/>
        <v>21.900000000000006</v>
      </c>
      <c r="H80" s="6">
        <f t="shared" si="3"/>
        <v>9.7463284379172246E-2</v>
      </c>
    </row>
    <row r="81" spans="4:8">
      <c r="D81" s="8" t="s">
        <v>27</v>
      </c>
      <c r="E81" s="9">
        <v>277.60000000000002</v>
      </c>
      <c r="F81" s="9">
        <v>226.95000000000002</v>
      </c>
      <c r="G81" s="5">
        <f t="shared" si="2"/>
        <v>-50.650000000000006</v>
      </c>
      <c r="H81" s="6">
        <f t="shared" si="3"/>
        <v>-0.18245677233429394</v>
      </c>
    </row>
    <row r="82" spans="4:8" ht="12.95">
      <c r="D82" s="18" t="s">
        <v>29</v>
      </c>
      <c r="E82" s="17">
        <v>7454.56</v>
      </c>
      <c r="F82" s="17">
        <v>9667.2870000000021</v>
      </c>
      <c r="G82" s="5">
        <f t="shared" si="2"/>
        <v>2212.7270000000017</v>
      </c>
      <c r="H82" s="6">
        <f t="shared" si="3"/>
        <v>0.29682865252945867</v>
      </c>
    </row>
    <row r="83" spans="4:8" ht="12.95">
      <c r="D83" s="18" t="s">
        <v>31</v>
      </c>
      <c r="E83" s="17">
        <v>1884.1399999999999</v>
      </c>
      <c r="F83" s="17">
        <v>1821.2250000000001</v>
      </c>
      <c r="G83" s="5">
        <f t="shared" si="2"/>
        <v>-62.914999999999736</v>
      </c>
      <c r="H83" s="6">
        <f t="shared" si="3"/>
        <v>-3.3391892322226446E-2</v>
      </c>
    </row>
    <row r="84" spans="4:8" ht="12.95">
      <c r="D84" s="18" t="s">
        <v>30</v>
      </c>
      <c r="E84" s="17">
        <v>1390.85</v>
      </c>
      <c r="F84" s="17">
        <v>1161.8</v>
      </c>
      <c r="G84" s="5">
        <f t="shared" si="2"/>
        <v>-229.04999999999995</v>
      </c>
      <c r="H84" s="6">
        <f t="shared" si="3"/>
        <v>-0.16468346694467409</v>
      </c>
    </row>
    <row r="85" spans="4:8" ht="12.95">
      <c r="D85" s="13" t="s">
        <v>207</v>
      </c>
      <c r="E85" s="17">
        <v>227943.76800000001</v>
      </c>
      <c r="F85" s="17">
        <v>237731.46600000001</v>
      </c>
      <c r="G85" s="5">
        <f t="shared" si="2"/>
        <v>9787.698000000004</v>
      </c>
      <c r="H85" s="6">
        <f t="shared" si="3"/>
        <v>4.2939090135598719E-2</v>
      </c>
    </row>
    <row r="86" spans="4:8" ht="12.95">
      <c r="D86" s="18" t="s">
        <v>7</v>
      </c>
      <c r="E86" s="17">
        <v>197111.326</v>
      </c>
      <c r="F86" s="17">
        <v>206163.37300000002</v>
      </c>
      <c r="G86" s="5">
        <f t="shared" si="2"/>
        <v>9052.0470000000205</v>
      </c>
      <c r="H86" s="6">
        <f t="shared" si="3"/>
        <v>4.5923525470068727E-2</v>
      </c>
    </row>
    <row r="87" spans="4:8">
      <c r="D87" s="8" t="s">
        <v>8</v>
      </c>
      <c r="E87" s="9">
        <v>108896.825</v>
      </c>
      <c r="F87" s="9">
        <v>107585.14700000001</v>
      </c>
      <c r="G87" s="5">
        <f t="shared" si="2"/>
        <v>-1311.6779999999853</v>
      </c>
      <c r="H87" s="6">
        <f t="shared" si="3"/>
        <v>-1.2045144566886917E-2</v>
      </c>
    </row>
    <row r="88" spans="4:8">
      <c r="D88" s="8" t="s">
        <v>9</v>
      </c>
      <c r="E88" s="9">
        <v>60631.697999999997</v>
      </c>
      <c r="F88" s="9">
        <v>67375.956999999995</v>
      </c>
      <c r="G88" s="5">
        <f t="shared" si="2"/>
        <v>6744.2589999999982</v>
      </c>
      <c r="H88" s="6">
        <f t="shared" si="3"/>
        <v>0.11123321995699342</v>
      </c>
    </row>
    <row r="89" spans="4:8">
      <c r="D89" s="8" t="s">
        <v>10</v>
      </c>
      <c r="E89" s="9">
        <v>15474.475</v>
      </c>
      <c r="F89" s="9">
        <v>16142.275000000001</v>
      </c>
      <c r="G89" s="5">
        <f t="shared" si="2"/>
        <v>667.80000000000109</v>
      </c>
      <c r="H89" s="6">
        <f t="shared" si="3"/>
        <v>4.3154937404984731E-2</v>
      </c>
    </row>
    <row r="90" spans="4:8">
      <c r="D90" s="8" t="s">
        <v>11</v>
      </c>
      <c r="E90" s="9">
        <v>8617.8680000000004</v>
      </c>
      <c r="F90" s="9">
        <v>11427.414000000001</v>
      </c>
      <c r="G90" s="5">
        <f t="shared" si="2"/>
        <v>2809.5460000000003</v>
      </c>
      <c r="H90" s="6">
        <f t="shared" si="3"/>
        <v>0.32601404430887082</v>
      </c>
    </row>
    <row r="91" spans="4:8">
      <c r="D91" s="8" t="s">
        <v>12</v>
      </c>
      <c r="E91" s="9">
        <v>2180</v>
      </c>
      <c r="F91" s="9">
        <v>2268.35</v>
      </c>
      <c r="G91" s="5">
        <f t="shared" si="2"/>
        <v>88.349999999999909</v>
      </c>
      <c r="H91" s="6">
        <f t="shared" si="3"/>
        <v>4.0527522935779776E-2</v>
      </c>
    </row>
    <row r="92" spans="4:8">
      <c r="D92" s="8" t="s">
        <v>13</v>
      </c>
      <c r="E92" s="9">
        <v>904.17</v>
      </c>
      <c r="F92" s="9">
        <v>802.24</v>
      </c>
      <c r="G92" s="5">
        <f t="shared" si="2"/>
        <v>-101.92999999999995</v>
      </c>
      <c r="H92" s="6">
        <f t="shared" si="3"/>
        <v>-0.1127332249466361</v>
      </c>
    </row>
    <row r="93" spans="4:8">
      <c r="D93" s="8" t="s">
        <v>14</v>
      </c>
      <c r="E93" s="9">
        <v>194.14</v>
      </c>
      <c r="F93" s="9">
        <v>370.39</v>
      </c>
      <c r="G93" s="5">
        <f t="shared" si="2"/>
        <v>176.25</v>
      </c>
      <c r="H93" s="6">
        <f t="shared" si="3"/>
        <v>0.90785000515092207</v>
      </c>
    </row>
    <row r="94" spans="4:8">
      <c r="D94" s="8" t="s">
        <v>15</v>
      </c>
      <c r="E94" s="9">
        <v>212.15</v>
      </c>
      <c r="F94" s="9">
        <v>191.6</v>
      </c>
      <c r="G94" s="5">
        <f t="shared" si="2"/>
        <v>-20.550000000000011</v>
      </c>
      <c r="H94" s="6">
        <f t="shared" si="3"/>
        <v>-9.6865425406552019E-2</v>
      </c>
    </row>
    <row r="95" spans="4:8" ht="12.95">
      <c r="D95" s="18" t="s">
        <v>16</v>
      </c>
      <c r="E95" s="17">
        <v>23190.66</v>
      </c>
      <c r="F95" s="17">
        <v>24297.07</v>
      </c>
      <c r="G95" s="5">
        <f t="shared" si="2"/>
        <v>1106.4099999999999</v>
      </c>
      <c r="H95" s="6">
        <f t="shared" si="3"/>
        <v>4.7709293310324065E-2</v>
      </c>
    </row>
    <row r="96" spans="4:8">
      <c r="D96" s="8" t="s">
        <v>17</v>
      </c>
      <c r="E96" s="9">
        <v>6987.5499999999993</v>
      </c>
      <c r="F96" s="9">
        <v>7301.2</v>
      </c>
      <c r="G96" s="5">
        <f t="shared" si="2"/>
        <v>313.65000000000055</v>
      </c>
      <c r="H96" s="6">
        <f t="shared" si="3"/>
        <v>4.4886977552933513E-2</v>
      </c>
    </row>
    <row r="97" spans="4:8">
      <c r="D97" s="8" t="s">
        <v>19</v>
      </c>
      <c r="E97" s="9">
        <v>3730.8700000000003</v>
      </c>
      <c r="F97" s="9">
        <v>3917.1100000000006</v>
      </c>
      <c r="G97" s="5">
        <f t="shared" si="2"/>
        <v>186.24000000000024</v>
      </c>
      <c r="H97" s="6">
        <f t="shared" si="3"/>
        <v>4.9918651681779377E-2</v>
      </c>
    </row>
    <row r="98" spans="4:8">
      <c r="D98" s="8" t="s">
        <v>20</v>
      </c>
      <c r="E98" s="9">
        <v>2544.2000000000003</v>
      </c>
      <c r="F98" s="9">
        <v>2671.85</v>
      </c>
      <c r="G98" s="5">
        <f t="shared" si="2"/>
        <v>127.64999999999964</v>
      </c>
      <c r="H98" s="6">
        <f t="shared" si="3"/>
        <v>5.017294237874366E-2</v>
      </c>
    </row>
    <row r="99" spans="4:8">
      <c r="D99" s="8" t="s">
        <v>22</v>
      </c>
      <c r="E99" s="9">
        <v>2218.8000000000002</v>
      </c>
      <c r="F99" s="9">
        <v>2606.9</v>
      </c>
      <c r="G99" s="5">
        <f t="shared" si="2"/>
        <v>388.09999999999991</v>
      </c>
      <c r="H99" s="6">
        <f t="shared" si="3"/>
        <v>0.17491436812691538</v>
      </c>
    </row>
    <row r="100" spans="4:8">
      <c r="D100" s="8" t="s">
        <v>18</v>
      </c>
      <c r="E100" s="9">
        <v>1943</v>
      </c>
      <c r="F100" s="9">
        <v>1788.7000000000003</v>
      </c>
      <c r="G100" s="5">
        <f t="shared" si="2"/>
        <v>-154.29999999999973</v>
      </c>
      <c r="H100" s="6">
        <f t="shared" si="3"/>
        <v>-7.9413278435409018E-2</v>
      </c>
    </row>
    <row r="101" spans="4:8">
      <c r="D101" s="8" t="s">
        <v>23</v>
      </c>
      <c r="E101" s="9">
        <v>1687.89</v>
      </c>
      <c r="F101" s="9">
        <v>1758.27</v>
      </c>
      <c r="G101" s="5">
        <f t="shared" si="2"/>
        <v>70.379999999999882</v>
      </c>
      <c r="H101" s="6">
        <f t="shared" si="3"/>
        <v>4.1697030019728701E-2</v>
      </c>
    </row>
    <row r="102" spans="4:8">
      <c r="D102" s="8" t="s">
        <v>21</v>
      </c>
      <c r="E102" s="9">
        <v>1336.45</v>
      </c>
      <c r="F102" s="9">
        <v>1441.09</v>
      </c>
      <c r="G102" s="5">
        <f t="shared" si="2"/>
        <v>104.63999999999987</v>
      </c>
      <c r="H102" s="6">
        <f t="shared" si="3"/>
        <v>7.8296980807362693E-2</v>
      </c>
    </row>
    <row r="103" spans="4:8">
      <c r="D103" s="8" t="s">
        <v>24</v>
      </c>
      <c r="E103" s="9">
        <v>1067.95</v>
      </c>
      <c r="F103" s="9">
        <v>1204.8499999999999</v>
      </c>
      <c r="G103" s="5">
        <f t="shared" si="2"/>
        <v>136.89999999999986</v>
      </c>
      <c r="H103" s="6">
        <f t="shared" si="3"/>
        <v>0.12818952198136604</v>
      </c>
    </row>
    <row r="104" spans="4:8">
      <c r="D104" s="8" t="s">
        <v>26</v>
      </c>
      <c r="E104" s="9">
        <v>953.8</v>
      </c>
      <c r="F104" s="9">
        <v>881.9</v>
      </c>
      <c r="G104" s="5">
        <f t="shared" si="2"/>
        <v>-71.899999999999977</v>
      </c>
      <c r="H104" s="6">
        <f t="shared" si="3"/>
        <v>-7.5382679807087419E-2</v>
      </c>
    </row>
    <row r="105" spans="4:8">
      <c r="D105" s="8" t="s">
        <v>25</v>
      </c>
      <c r="E105" s="9">
        <v>488.2</v>
      </c>
      <c r="F105" s="9">
        <v>510.9</v>
      </c>
      <c r="G105" s="5">
        <f t="shared" si="2"/>
        <v>22.699999999999989</v>
      </c>
      <c r="H105" s="6">
        <f t="shared" si="3"/>
        <v>4.6497337156902886E-2</v>
      </c>
    </row>
    <row r="106" spans="4:8">
      <c r="D106" s="8" t="s">
        <v>27</v>
      </c>
      <c r="E106" s="9">
        <v>183.65</v>
      </c>
      <c r="F106" s="9">
        <v>156.39999999999998</v>
      </c>
      <c r="G106" s="5">
        <f t="shared" si="2"/>
        <v>-27.250000000000028</v>
      </c>
      <c r="H106" s="6">
        <f t="shared" si="3"/>
        <v>-0.14838007078682292</v>
      </c>
    </row>
    <row r="107" spans="4:8">
      <c r="D107" s="8" t="s">
        <v>28</v>
      </c>
      <c r="E107" s="9">
        <v>48.3</v>
      </c>
      <c r="F107" s="9">
        <v>57.900000000000006</v>
      </c>
      <c r="G107" s="5">
        <f t="shared" si="2"/>
        <v>9.6000000000000085</v>
      </c>
      <c r="H107" s="6">
        <f t="shared" si="3"/>
        <v>0.19875776397515546</v>
      </c>
    </row>
    <row r="108" spans="4:8" ht="12.95">
      <c r="D108" s="18" t="s">
        <v>29</v>
      </c>
      <c r="E108" s="17">
        <v>5125.6669999999995</v>
      </c>
      <c r="F108" s="17">
        <v>4920.7179999999998</v>
      </c>
      <c r="G108" s="5">
        <f t="shared" si="2"/>
        <v>-204.94899999999961</v>
      </c>
      <c r="H108" s="6">
        <f t="shared" si="3"/>
        <v>-3.9984844899210122E-2</v>
      </c>
    </row>
    <row r="109" spans="4:8" ht="12.95">
      <c r="D109" s="18" t="s">
        <v>31</v>
      </c>
      <c r="E109" s="17">
        <v>1320.1399999999999</v>
      </c>
      <c r="F109" s="17">
        <v>1263.7549999999999</v>
      </c>
      <c r="G109" s="5">
        <f t="shared" si="2"/>
        <v>-56.384999999999991</v>
      </c>
      <c r="H109" s="6">
        <f t="shared" si="3"/>
        <v>-4.2711379096156465E-2</v>
      </c>
    </row>
    <row r="110" spans="4:8" ht="12.95">
      <c r="D110" s="18" t="s">
        <v>30</v>
      </c>
      <c r="E110" s="17">
        <v>1195.9749999999999</v>
      </c>
      <c r="F110" s="17">
        <v>1086.55</v>
      </c>
      <c r="G110" s="5">
        <f t="shared" si="2"/>
        <v>-109.42499999999995</v>
      </c>
      <c r="H110" s="6">
        <f t="shared" si="3"/>
        <v>-9.1494387424486262E-2</v>
      </c>
    </row>
    <row r="111" spans="4:8" ht="12.95">
      <c r="D111" s="13" t="s">
        <v>208</v>
      </c>
      <c r="E111" s="17">
        <v>128455.83699999998</v>
      </c>
      <c r="F111" s="17">
        <v>134248.03700000001</v>
      </c>
      <c r="G111" s="5">
        <f t="shared" si="2"/>
        <v>5792.2000000000262</v>
      </c>
      <c r="H111" s="6">
        <f t="shared" si="3"/>
        <v>4.509098329256947E-2</v>
      </c>
    </row>
    <row r="112" spans="4:8" ht="12.95">
      <c r="D112" s="18" t="s">
        <v>7</v>
      </c>
      <c r="E112" s="17">
        <v>111174.86699999998</v>
      </c>
      <c r="F112" s="17">
        <v>116640.765</v>
      </c>
      <c r="G112" s="5">
        <f t="shared" si="2"/>
        <v>5465.8980000000156</v>
      </c>
      <c r="H112" s="6">
        <f t="shared" si="3"/>
        <v>4.9164871049497336E-2</v>
      </c>
    </row>
    <row r="113" spans="4:8">
      <c r="D113" s="8" t="s">
        <v>8</v>
      </c>
      <c r="E113" s="9">
        <v>63942.288999999997</v>
      </c>
      <c r="F113" s="9">
        <v>62938.350000000006</v>
      </c>
      <c r="G113" s="5">
        <f t="shared" si="2"/>
        <v>-1003.9389999999912</v>
      </c>
      <c r="H113" s="6">
        <f t="shared" si="3"/>
        <v>-1.5700704740175805E-2</v>
      </c>
    </row>
    <row r="114" spans="4:8">
      <c r="D114" s="8" t="s">
        <v>9</v>
      </c>
      <c r="E114" s="9">
        <v>35256.978999999999</v>
      </c>
      <c r="F114" s="9">
        <v>39004.51</v>
      </c>
      <c r="G114" s="5">
        <f t="shared" si="2"/>
        <v>3747.5310000000027</v>
      </c>
      <c r="H114" s="6">
        <f t="shared" si="3"/>
        <v>0.10629189188330636</v>
      </c>
    </row>
    <row r="115" spans="4:8">
      <c r="D115" s="8" t="s">
        <v>10</v>
      </c>
      <c r="E115" s="9">
        <v>6514.2</v>
      </c>
      <c r="F115" s="9">
        <v>7356.3249999999998</v>
      </c>
      <c r="G115" s="5">
        <f t="shared" si="2"/>
        <v>842.125</v>
      </c>
      <c r="H115" s="6">
        <f t="shared" si="3"/>
        <v>0.12927527555187129</v>
      </c>
    </row>
    <row r="116" spans="4:8">
      <c r="D116" s="8" t="s">
        <v>11</v>
      </c>
      <c r="E116" s="9">
        <v>4261.4840000000004</v>
      </c>
      <c r="F116" s="9">
        <v>5701.7999999999993</v>
      </c>
      <c r="G116" s="5">
        <f t="shared" si="2"/>
        <v>1440.3159999999989</v>
      </c>
      <c r="H116" s="6">
        <f t="shared" si="3"/>
        <v>0.33798460817874681</v>
      </c>
    </row>
    <row r="117" spans="4:8">
      <c r="D117" s="8" t="s">
        <v>12</v>
      </c>
      <c r="E117" s="9">
        <v>870</v>
      </c>
      <c r="F117" s="9">
        <v>1074</v>
      </c>
      <c r="G117" s="5">
        <f t="shared" si="2"/>
        <v>204</v>
      </c>
      <c r="H117" s="6">
        <f t="shared" si="3"/>
        <v>0.23448275862068965</v>
      </c>
    </row>
    <row r="118" spans="4:8">
      <c r="D118" s="8" t="s">
        <v>13</v>
      </c>
      <c r="E118" s="9">
        <v>197</v>
      </c>
      <c r="F118" s="9">
        <v>260.41000000000003</v>
      </c>
      <c r="G118" s="5">
        <f t="shared" si="2"/>
        <v>63.410000000000025</v>
      </c>
      <c r="H118" s="6">
        <f t="shared" si="3"/>
        <v>0.32187817258883261</v>
      </c>
    </row>
    <row r="119" spans="4:8">
      <c r="D119" s="8" t="s">
        <v>14</v>
      </c>
      <c r="E119" s="9">
        <v>74.14</v>
      </c>
      <c r="F119" s="9">
        <v>190.495</v>
      </c>
      <c r="G119" s="5">
        <f t="shared" si="2"/>
        <v>116.355</v>
      </c>
      <c r="H119" s="6">
        <f t="shared" si="3"/>
        <v>1.5693957377933641</v>
      </c>
    </row>
    <row r="120" spans="4:8">
      <c r="D120" s="8" t="s">
        <v>15</v>
      </c>
      <c r="E120" s="9">
        <v>58.774999999999999</v>
      </c>
      <c r="F120" s="9">
        <v>114.875</v>
      </c>
      <c r="G120" s="5">
        <f t="shared" si="2"/>
        <v>56.1</v>
      </c>
      <c r="H120" s="6">
        <f t="shared" si="3"/>
        <v>0.95448745214802222</v>
      </c>
    </row>
    <row r="121" spans="4:8" ht="12.95">
      <c r="D121" s="18" t="s">
        <v>16</v>
      </c>
      <c r="E121" s="17">
        <v>13650.649999999998</v>
      </c>
      <c r="F121" s="17">
        <v>14258.734999999997</v>
      </c>
      <c r="G121" s="5">
        <f t="shared" si="2"/>
        <v>608.08499999999913</v>
      </c>
      <c r="H121" s="6">
        <f t="shared" si="3"/>
        <v>4.4546230399284958E-2</v>
      </c>
    </row>
    <row r="122" spans="4:8">
      <c r="D122" s="8" t="s">
        <v>17</v>
      </c>
      <c r="E122" s="9">
        <v>4716.25</v>
      </c>
      <c r="F122" s="9">
        <v>4777.2</v>
      </c>
      <c r="G122" s="5">
        <f t="shared" si="2"/>
        <v>60.949999999999818</v>
      </c>
      <c r="H122" s="6">
        <f t="shared" si="3"/>
        <v>1.2923403127484722E-2</v>
      </c>
    </row>
    <row r="123" spans="4:8">
      <c r="D123" s="8" t="s">
        <v>19</v>
      </c>
      <c r="E123" s="9">
        <v>1748.57</v>
      </c>
      <c r="F123" s="9">
        <v>1689.2199999999998</v>
      </c>
      <c r="G123" s="5">
        <f t="shared" si="2"/>
        <v>-59.350000000000136</v>
      </c>
      <c r="H123" s="6">
        <f t="shared" si="3"/>
        <v>-3.3942021194461838E-2</v>
      </c>
    </row>
    <row r="124" spans="4:8">
      <c r="D124" s="8" t="s">
        <v>20</v>
      </c>
      <c r="E124" s="9">
        <v>1644.0000000000002</v>
      </c>
      <c r="F124" s="9">
        <v>1680.8</v>
      </c>
      <c r="G124" s="5">
        <f t="shared" si="2"/>
        <v>36.799999999999727</v>
      </c>
      <c r="H124" s="6">
        <f t="shared" si="3"/>
        <v>2.2384428223844115E-2</v>
      </c>
    </row>
    <row r="125" spans="4:8">
      <c r="D125" s="8" t="s">
        <v>18</v>
      </c>
      <c r="E125" s="9">
        <v>1367.7</v>
      </c>
      <c r="F125" s="9">
        <v>1389.8000000000002</v>
      </c>
      <c r="G125" s="5">
        <f t="shared" si="2"/>
        <v>22.100000000000136</v>
      </c>
      <c r="H125" s="6">
        <f t="shared" si="3"/>
        <v>1.6158514294070437E-2</v>
      </c>
    </row>
    <row r="126" spans="4:8">
      <c r="D126" s="8" t="s">
        <v>22</v>
      </c>
      <c r="E126" s="9">
        <v>946.44999999999982</v>
      </c>
      <c r="F126" s="9">
        <v>1329.0249999999999</v>
      </c>
      <c r="G126" s="5">
        <f t="shared" si="2"/>
        <v>382.57500000000005</v>
      </c>
      <c r="H126" s="6">
        <f t="shared" si="3"/>
        <v>0.40422103650483399</v>
      </c>
    </row>
    <row r="127" spans="4:8">
      <c r="D127" s="8" t="s">
        <v>23</v>
      </c>
      <c r="E127" s="9">
        <v>836.68000000000006</v>
      </c>
      <c r="F127" s="9">
        <v>912.59000000000015</v>
      </c>
      <c r="G127" s="5">
        <f t="shared" si="2"/>
        <v>75.910000000000082</v>
      </c>
      <c r="H127" s="6">
        <f t="shared" si="3"/>
        <v>9.0727637806568909E-2</v>
      </c>
    </row>
    <row r="128" spans="4:8">
      <c r="D128" s="8" t="s">
        <v>21</v>
      </c>
      <c r="E128" s="9">
        <v>917.2</v>
      </c>
      <c r="F128" s="9">
        <v>850.75</v>
      </c>
      <c r="G128" s="5">
        <f t="shared" si="2"/>
        <v>-66.450000000000045</v>
      </c>
      <c r="H128" s="6">
        <f t="shared" si="3"/>
        <v>-7.2448757086785914E-2</v>
      </c>
    </row>
    <row r="129" spans="4:8">
      <c r="D129" s="8" t="s">
        <v>24</v>
      </c>
      <c r="E129" s="9">
        <v>647.4</v>
      </c>
      <c r="F129" s="9">
        <v>749.65000000000009</v>
      </c>
      <c r="G129" s="5">
        <f t="shared" si="2"/>
        <v>102.25000000000011</v>
      </c>
      <c r="H129" s="6">
        <f t="shared" si="3"/>
        <v>0.15793945010812499</v>
      </c>
    </row>
    <row r="130" spans="4:8">
      <c r="D130" s="8" t="s">
        <v>26</v>
      </c>
      <c r="E130" s="9">
        <v>467.5</v>
      </c>
      <c r="F130" s="9">
        <v>541.29999999999995</v>
      </c>
      <c r="G130" s="5">
        <f t="shared" si="2"/>
        <v>73.799999999999955</v>
      </c>
      <c r="H130" s="6">
        <f t="shared" si="3"/>
        <v>0.15786096256684481</v>
      </c>
    </row>
    <row r="131" spans="4:8">
      <c r="D131" s="8" t="s">
        <v>25</v>
      </c>
      <c r="E131" s="9">
        <v>227.29999999999998</v>
      </c>
      <c r="F131" s="9">
        <v>200.1</v>
      </c>
      <c r="G131" s="5">
        <f t="shared" si="2"/>
        <v>-27.199999999999989</v>
      </c>
      <c r="H131" s="6">
        <f t="shared" si="3"/>
        <v>-0.11966564012318517</v>
      </c>
    </row>
    <row r="132" spans="4:8">
      <c r="D132" s="8" t="s">
        <v>27</v>
      </c>
      <c r="E132" s="9">
        <v>77.699999999999989</v>
      </c>
      <c r="F132" s="9">
        <v>79.899999999999991</v>
      </c>
      <c r="G132" s="5">
        <f t="shared" si="2"/>
        <v>2.2000000000000028</v>
      </c>
      <c r="H132" s="6">
        <f t="shared" si="3"/>
        <v>2.8314028314028353E-2</v>
      </c>
    </row>
    <row r="133" spans="4:8">
      <c r="D133" s="8" t="s">
        <v>28</v>
      </c>
      <c r="E133" s="9">
        <v>53.900000000000006</v>
      </c>
      <c r="F133" s="9">
        <v>58.399999999999991</v>
      </c>
      <c r="G133" s="5">
        <f t="shared" si="2"/>
        <v>4.4999999999999858</v>
      </c>
      <c r="H133" s="6">
        <f t="shared" si="3"/>
        <v>8.3487940630797508E-2</v>
      </c>
    </row>
    <row r="134" spans="4:8" ht="12.95">
      <c r="D134" s="18" t="s">
        <v>29</v>
      </c>
      <c r="E134" s="17">
        <v>2324.59</v>
      </c>
      <c r="F134" s="17">
        <v>2079.5219999999999</v>
      </c>
      <c r="G134" s="5">
        <f t="shared" si="2"/>
        <v>-245.06800000000021</v>
      </c>
      <c r="H134" s="6">
        <f t="shared" si="3"/>
        <v>-0.1054241823289269</v>
      </c>
    </row>
    <row r="135" spans="4:8" ht="12.95">
      <c r="D135" s="18" t="s">
        <v>30</v>
      </c>
      <c r="E135" s="17">
        <v>617.47500000000002</v>
      </c>
      <c r="F135" s="17">
        <v>651.37500000000011</v>
      </c>
      <c r="G135" s="5">
        <f t="shared" si="2"/>
        <v>33.900000000000091</v>
      </c>
      <c r="H135" s="6">
        <f t="shared" si="3"/>
        <v>5.490100813798144E-2</v>
      </c>
    </row>
    <row r="136" spans="4:8" ht="12.95">
      <c r="D136" s="18" t="s">
        <v>31</v>
      </c>
      <c r="E136" s="17">
        <v>688.255</v>
      </c>
      <c r="F136" s="17">
        <v>617.64000000000021</v>
      </c>
      <c r="G136" s="5">
        <f t="shared" ref="G136:G199" si="4">F136-E136</f>
        <v>-70.614999999999782</v>
      </c>
      <c r="H136" s="6">
        <f t="shared" ref="H136:H199" si="5">G136/E136</f>
        <v>-0.10260005375914419</v>
      </c>
    </row>
    <row r="137" spans="4:8" ht="12.95">
      <c r="D137" s="13" t="s">
        <v>209</v>
      </c>
      <c r="E137" s="17">
        <v>22401.582999999999</v>
      </c>
      <c r="F137" s="17">
        <v>22922.260000000002</v>
      </c>
      <c r="G137" s="5">
        <f t="shared" si="4"/>
        <v>520.67700000000332</v>
      </c>
      <c r="H137" s="6">
        <f t="shared" si="5"/>
        <v>2.3242866363506694E-2</v>
      </c>
    </row>
    <row r="138" spans="4:8" ht="12.95">
      <c r="D138" s="18" t="s">
        <v>7</v>
      </c>
      <c r="E138" s="17">
        <v>16325.492999999999</v>
      </c>
      <c r="F138" s="17">
        <v>16818.115000000002</v>
      </c>
      <c r="G138" s="5">
        <f t="shared" si="4"/>
        <v>492.62200000000303</v>
      </c>
      <c r="H138" s="6">
        <f t="shared" si="5"/>
        <v>3.0175015235374702E-2</v>
      </c>
    </row>
    <row r="139" spans="4:8">
      <c r="D139" s="8" t="s">
        <v>8</v>
      </c>
      <c r="E139" s="9">
        <v>9741.5869999999995</v>
      </c>
      <c r="F139" s="9">
        <v>9494.5</v>
      </c>
      <c r="G139" s="5">
        <f t="shared" si="4"/>
        <v>-247.08699999999953</v>
      </c>
      <c r="H139" s="6">
        <f t="shared" si="5"/>
        <v>-2.536414241334595E-2</v>
      </c>
    </row>
    <row r="140" spans="4:8">
      <c r="D140" s="8" t="s">
        <v>9</v>
      </c>
      <c r="E140" s="9">
        <v>5070.1859999999997</v>
      </c>
      <c r="F140" s="9">
        <v>5405.5560000000005</v>
      </c>
      <c r="G140" s="5">
        <f t="shared" si="4"/>
        <v>335.3700000000008</v>
      </c>
      <c r="H140" s="6">
        <f t="shared" si="5"/>
        <v>6.6145502354351654E-2</v>
      </c>
    </row>
    <row r="141" spans="4:8">
      <c r="D141" s="8" t="s">
        <v>10</v>
      </c>
      <c r="E141" s="9">
        <v>838.15</v>
      </c>
      <c r="F141" s="9">
        <v>1130.425</v>
      </c>
      <c r="G141" s="5">
        <f t="shared" si="4"/>
        <v>292.27499999999998</v>
      </c>
      <c r="H141" s="6">
        <f t="shared" si="5"/>
        <v>0.34871443059118296</v>
      </c>
    </row>
    <row r="142" spans="4:8">
      <c r="D142" s="8" t="s">
        <v>11</v>
      </c>
      <c r="E142" s="9">
        <v>351.37</v>
      </c>
      <c r="F142" s="9">
        <v>441.30399999999997</v>
      </c>
      <c r="G142" s="5">
        <f t="shared" si="4"/>
        <v>89.933999999999969</v>
      </c>
      <c r="H142" s="6">
        <f t="shared" si="5"/>
        <v>0.25595241483336645</v>
      </c>
    </row>
    <row r="143" spans="4:8">
      <c r="D143" s="8" t="s">
        <v>12</v>
      </c>
      <c r="E143" s="9">
        <v>148.5</v>
      </c>
      <c r="F143" s="9">
        <v>175.45</v>
      </c>
      <c r="G143" s="5">
        <f t="shared" si="4"/>
        <v>26.949999999999989</v>
      </c>
      <c r="H143" s="6">
        <f t="shared" si="5"/>
        <v>0.18148148148148141</v>
      </c>
    </row>
    <row r="144" spans="4:8">
      <c r="D144" s="8" t="s">
        <v>13</v>
      </c>
      <c r="E144" s="9">
        <v>63.5</v>
      </c>
      <c r="F144" s="9">
        <v>84.75</v>
      </c>
      <c r="G144" s="5">
        <f t="shared" si="4"/>
        <v>21.25</v>
      </c>
      <c r="H144" s="6">
        <f t="shared" si="5"/>
        <v>0.3346456692913386</v>
      </c>
    </row>
    <row r="145" spans="4:8">
      <c r="D145" s="8" t="s">
        <v>15</v>
      </c>
      <c r="E145" s="9">
        <v>108.7</v>
      </c>
      <c r="F145" s="9">
        <v>57.050000000000004</v>
      </c>
      <c r="G145" s="5">
        <f t="shared" si="4"/>
        <v>-51.65</v>
      </c>
      <c r="H145" s="6">
        <f t="shared" si="5"/>
        <v>-0.47516099356025754</v>
      </c>
    </row>
    <row r="146" spans="4:8">
      <c r="D146" s="8" t="s">
        <v>14</v>
      </c>
      <c r="E146" s="9">
        <v>3.5</v>
      </c>
      <c r="F146" s="9">
        <v>29.08</v>
      </c>
      <c r="G146" s="5">
        <f t="shared" si="4"/>
        <v>25.58</v>
      </c>
      <c r="H146" s="6">
        <f t="shared" si="5"/>
        <v>7.3085714285714278</v>
      </c>
    </row>
    <row r="147" spans="4:8" ht="12.95">
      <c r="D147" s="18" t="s">
        <v>16</v>
      </c>
      <c r="E147" s="17">
        <v>5329.1699999999992</v>
      </c>
      <c r="F147" s="17">
        <v>5351.42</v>
      </c>
      <c r="G147" s="5">
        <f t="shared" si="4"/>
        <v>22.250000000000909</v>
      </c>
      <c r="H147" s="6">
        <f t="shared" si="5"/>
        <v>4.1751342141460894E-3</v>
      </c>
    </row>
    <row r="148" spans="4:8">
      <c r="D148" s="8" t="s">
        <v>17</v>
      </c>
      <c r="E148" s="9">
        <v>2117.5</v>
      </c>
      <c r="F148" s="9">
        <v>1939.8000000000002</v>
      </c>
      <c r="G148" s="5">
        <f t="shared" si="4"/>
        <v>-177.69999999999982</v>
      </c>
      <c r="H148" s="6">
        <f t="shared" si="5"/>
        <v>-8.3919716646989287E-2</v>
      </c>
    </row>
    <row r="149" spans="4:8">
      <c r="D149" s="8" t="s">
        <v>19</v>
      </c>
      <c r="E149" s="9">
        <v>718.75</v>
      </c>
      <c r="F149" s="9">
        <v>781.98</v>
      </c>
      <c r="G149" s="5">
        <f t="shared" si="4"/>
        <v>63.230000000000018</v>
      </c>
      <c r="H149" s="6">
        <f t="shared" si="5"/>
        <v>8.7972173913043503E-2</v>
      </c>
    </row>
    <row r="150" spans="4:8">
      <c r="D150" s="8" t="s">
        <v>22</v>
      </c>
      <c r="E150" s="9">
        <v>607.79999999999995</v>
      </c>
      <c r="F150" s="9">
        <v>680.9</v>
      </c>
      <c r="G150" s="5">
        <f t="shared" si="4"/>
        <v>73.100000000000023</v>
      </c>
      <c r="H150" s="6">
        <f t="shared" si="5"/>
        <v>0.12026982560052654</v>
      </c>
    </row>
    <row r="151" spans="4:8">
      <c r="D151" s="8" t="s">
        <v>18</v>
      </c>
      <c r="E151" s="9">
        <v>598.9</v>
      </c>
      <c r="F151" s="9">
        <v>603.15</v>
      </c>
      <c r="G151" s="5">
        <f t="shared" si="4"/>
        <v>4.25</v>
      </c>
      <c r="H151" s="6">
        <f t="shared" si="5"/>
        <v>7.0963432960427456E-3</v>
      </c>
    </row>
    <row r="152" spans="4:8">
      <c r="D152" s="8" t="s">
        <v>20</v>
      </c>
      <c r="E152" s="9">
        <v>446.9</v>
      </c>
      <c r="F152" s="9">
        <v>461.35</v>
      </c>
      <c r="G152" s="5">
        <f t="shared" si="4"/>
        <v>14.450000000000045</v>
      </c>
      <c r="H152" s="6">
        <f t="shared" si="5"/>
        <v>3.233385544864633E-2</v>
      </c>
    </row>
    <row r="153" spans="4:8">
      <c r="D153" s="8" t="s">
        <v>23</v>
      </c>
      <c r="E153" s="9">
        <v>404.02</v>
      </c>
      <c r="F153" s="9">
        <v>426.89000000000004</v>
      </c>
      <c r="G153" s="5">
        <f t="shared" si="4"/>
        <v>22.870000000000061</v>
      </c>
      <c r="H153" s="6">
        <f t="shared" si="5"/>
        <v>5.6606108608484883E-2</v>
      </c>
    </row>
    <row r="154" spans="4:8">
      <c r="D154" s="8" t="s">
        <v>24</v>
      </c>
      <c r="E154" s="9">
        <v>167</v>
      </c>
      <c r="F154" s="9">
        <v>160</v>
      </c>
      <c r="G154" s="5">
        <f t="shared" si="4"/>
        <v>-7</v>
      </c>
      <c r="H154" s="6">
        <f t="shared" si="5"/>
        <v>-4.1916167664670656E-2</v>
      </c>
    </row>
    <row r="155" spans="4:8">
      <c r="D155" s="8" t="s">
        <v>26</v>
      </c>
      <c r="E155" s="9">
        <v>101.5</v>
      </c>
      <c r="F155" s="9">
        <v>120</v>
      </c>
      <c r="G155" s="5">
        <f t="shared" si="4"/>
        <v>18.5</v>
      </c>
      <c r="H155" s="6">
        <f t="shared" si="5"/>
        <v>0.18226600985221675</v>
      </c>
    </row>
    <row r="156" spans="4:8">
      <c r="D156" s="8" t="s">
        <v>21</v>
      </c>
      <c r="E156" s="9">
        <v>81.900000000000006</v>
      </c>
      <c r="F156" s="9">
        <v>84.75</v>
      </c>
      <c r="G156" s="5">
        <f t="shared" si="4"/>
        <v>2.8499999999999943</v>
      </c>
      <c r="H156" s="6">
        <f t="shared" si="5"/>
        <v>3.4798534798534723E-2</v>
      </c>
    </row>
    <row r="157" spans="4:8">
      <c r="D157" s="8" t="s">
        <v>25</v>
      </c>
      <c r="E157" s="9">
        <v>63.7</v>
      </c>
      <c r="F157" s="9">
        <v>75.300000000000011</v>
      </c>
      <c r="G157" s="5">
        <f t="shared" si="4"/>
        <v>11.600000000000009</v>
      </c>
      <c r="H157" s="6">
        <f t="shared" si="5"/>
        <v>0.18210361067503938</v>
      </c>
    </row>
    <row r="158" spans="4:8">
      <c r="D158" s="8" t="s">
        <v>27</v>
      </c>
      <c r="E158" s="9">
        <v>21.2</v>
      </c>
      <c r="F158" s="9">
        <v>17.299999999999997</v>
      </c>
      <c r="G158" s="5">
        <f t="shared" si="4"/>
        <v>-3.9000000000000021</v>
      </c>
      <c r="H158" s="6">
        <f t="shared" si="5"/>
        <v>-0.18396226415094349</v>
      </c>
    </row>
    <row r="159" spans="4:8" ht="12.95">
      <c r="D159" s="18" t="s">
        <v>29</v>
      </c>
      <c r="E159" s="17">
        <v>541.34</v>
      </c>
      <c r="F159" s="17">
        <v>544.27</v>
      </c>
      <c r="G159" s="5">
        <f t="shared" si="4"/>
        <v>2.92999999999995</v>
      </c>
      <c r="H159" s="6">
        <f t="shared" si="5"/>
        <v>5.4124949200132074E-3</v>
      </c>
    </row>
    <row r="160" spans="4:8" ht="12.95">
      <c r="D160" s="18" t="s">
        <v>30</v>
      </c>
      <c r="E160" s="17">
        <v>133.5</v>
      </c>
      <c r="F160" s="17">
        <v>125.77500000000001</v>
      </c>
      <c r="G160" s="5">
        <f t="shared" si="4"/>
        <v>-7.7249999999999943</v>
      </c>
      <c r="H160" s="6">
        <f t="shared" si="5"/>
        <v>-5.7865168539325801E-2</v>
      </c>
    </row>
    <row r="161" spans="4:8" ht="12.95">
      <c r="D161" s="18" t="s">
        <v>31</v>
      </c>
      <c r="E161" s="17">
        <v>72.08</v>
      </c>
      <c r="F161" s="17">
        <v>82.68</v>
      </c>
      <c r="G161" s="5">
        <f t="shared" si="4"/>
        <v>10.600000000000009</v>
      </c>
      <c r="H161" s="6">
        <f t="shared" si="5"/>
        <v>0.14705882352941188</v>
      </c>
    </row>
    <row r="162" spans="4:8" ht="12.95">
      <c r="D162" s="13" t="s">
        <v>210</v>
      </c>
      <c r="E162" s="17">
        <v>57435.93</v>
      </c>
      <c r="F162" s="17">
        <v>59400.617999999995</v>
      </c>
      <c r="G162" s="5">
        <f t="shared" si="4"/>
        <v>1964.6879999999946</v>
      </c>
      <c r="H162" s="6">
        <f t="shared" si="5"/>
        <v>3.4206602034649647E-2</v>
      </c>
    </row>
    <row r="163" spans="4:8" ht="12.95">
      <c r="D163" s="18" t="s">
        <v>7</v>
      </c>
      <c r="E163" s="17">
        <v>44875.229999999996</v>
      </c>
      <c r="F163" s="17">
        <v>46624.366999999998</v>
      </c>
      <c r="G163" s="5">
        <f t="shared" si="4"/>
        <v>1749.1370000000024</v>
      </c>
      <c r="H163" s="6">
        <f t="shared" si="5"/>
        <v>3.8977783512195982E-2</v>
      </c>
    </row>
    <row r="164" spans="4:8">
      <c r="D164" s="8" t="s">
        <v>8</v>
      </c>
      <c r="E164" s="9">
        <v>26375.791999999998</v>
      </c>
      <c r="F164" s="9">
        <v>25840.076000000001</v>
      </c>
      <c r="G164" s="5">
        <f t="shared" si="4"/>
        <v>-535.71599999999671</v>
      </c>
      <c r="H164" s="6">
        <f t="shared" si="5"/>
        <v>-2.0310897204527424E-2</v>
      </c>
    </row>
    <row r="165" spans="4:8">
      <c r="D165" s="8" t="s">
        <v>9</v>
      </c>
      <c r="E165" s="9">
        <v>13754.268</v>
      </c>
      <c r="F165" s="9">
        <v>14476.073</v>
      </c>
      <c r="G165" s="5">
        <f t="shared" si="4"/>
        <v>721.80500000000029</v>
      </c>
      <c r="H165" s="6">
        <f t="shared" si="5"/>
        <v>5.2478619727345743E-2</v>
      </c>
    </row>
    <row r="166" spans="4:8">
      <c r="D166" s="8" t="s">
        <v>10</v>
      </c>
      <c r="E166" s="9">
        <v>2461.9</v>
      </c>
      <c r="F166" s="9">
        <v>3091.55</v>
      </c>
      <c r="G166" s="5">
        <f t="shared" si="4"/>
        <v>629.65000000000009</v>
      </c>
      <c r="H166" s="6">
        <f t="shared" si="5"/>
        <v>0.25575774808075069</v>
      </c>
    </row>
    <row r="167" spans="4:8">
      <c r="D167" s="8" t="s">
        <v>11</v>
      </c>
      <c r="E167" s="9">
        <v>1455.87</v>
      </c>
      <c r="F167" s="9">
        <v>2186.1080000000002</v>
      </c>
      <c r="G167" s="5">
        <f t="shared" si="4"/>
        <v>730.23800000000028</v>
      </c>
      <c r="H167" s="6">
        <f t="shared" si="5"/>
        <v>0.50158187200780313</v>
      </c>
    </row>
    <row r="168" spans="4:8">
      <c r="D168" s="8" t="s">
        <v>12</v>
      </c>
      <c r="E168" s="9">
        <v>530.65</v>
      </c>
      <c r="F168" s="9">
        <v>564.75</v>
      </c>
      <c r="G168" s="5">
        <f t="shared" si="4"/>
        <v>34.100000000000023</v>
      </c>
      <c r="H168" s="6">
        <f t="shared" si="5"/>
        <v>6.4260812211438853E-2</v>
      </c>
    </row>
    <row r="169" spans="4:8">
      <c r="D169" s="8" t="s">
        <v>13</v>
      </c>
      <c r="E169" s="9">
        <v>192.75</v>
      </c>
      <c r="F169" s="9">
        <v>264.83999999999997</v>
      </c>
      <c r="G169" s="5">
        <f t="shared" si="4"/>
        <v>72.089999999999975</v>
      </c>
      <c r="H169" s="6">
        <f t="shared" si="5"/>
        <v>0.3740077821011672</v>
      </c>
    </row>
    <row r="170" spans="4:8">
      <c r="D170" s="8" t="s">
        <v>14</v>
      </c>
      <c r="E170" s="9">
        <v>50.75</v>
      </c>
      <c r="F170" s="9">
        <v>130.47000000000003</v>
      </c>
      <c r="G170" s="5">
        <f t="shared" si="4"/>
        <v>79.720000000000027</v>
      </c>
      <c r="H170" s="6">
        <f t="shared" si="5"/>
        <v>1.5708374384236459</v>
      </c>
    </row>
    <row r="171" spans="4:8">
      <c r="D171" s="8" t="s">
        <v>15</v>
      </c>
      <c r="E171" s="9">
        <v>53.25</v>
      </c>
      <c r="F171" s="9">
        <v>70.5</v>
      </c>
      <c r="G171" s="5">
        <f t="shared" si="4"/>
        <v>17.25</v>
      </c>
      <c r="H171" s="6">
        <f t="shared" si="5"/>
        <v>0.323943661971831</v>
      </c>
    </row>
    <row r="172" spans="4:8" ht="12.95">
      <c r="D172" s="18" t="s">
        <v>16</v>
      </c>
      <c r="E172" s="17">
        <v>10635.41</v>
      </c>
      <c r="F172" s="17">
        <v>10660.525</v>
      </c>
      <c r="G172" s="5">
        <f t="shared" si="4"/>
        <v>25.114999999999782</v>
      </c>
      <c r="H172" s="6">
        <f t="shared" si="5"/>
        <v>2.3614510394991618E-3</v>
      </c>
    </row>
    <row r="173" spans="4:8">
      <c r="D173" s="8" t="s">
        <v>17</v>
      </c>
      <c r="E173" s="9">
        <v>3822.6500000000005</v>
      </c>
      <c r="F173" s="9">
        <v>3673</v>
      </c>
      <c r="G173" s="5">
        <f t="shared" si="4"/>
        <v>-149.65000000000055</v>
      </c>
      <c r="H173" s="6">
        <f t="shared" si="5"/>
        <v>-3.9148234863249455E-2</v>
      </c>
    </row>
    <row r="174" spans="4:8">
      <c r="D174" s="8" t="s">
        <v>19</v>
      </c>
      <c r="E174" s="9">
        <v>1655.6</v>
      </c>
      <c r="F174" s="9">
        <v>1864.86</v>
      </c>
      <c r="G174" s="5">
        <f t="shared" si="4"/>
        <v>209.26</v>
      </c>
      <c r="H174" s="6">
        <f t="shared" si="5"/>
        <v>0.1263952645566562</v>
      </c>
    </row>
    <row r="175" spans="4:8">
      <c r="D175" s="8" t="s">
        <v>18</v>
      </c>
      <c r="E175" s="9">
        <v>1275.25</v>
      </c>
      <c r="F175" s="9">
        <v>1110.05</v>
      </c>
      <c r="G175" s="5">
        <f t="shared" si="4"/>
        <v>-165.20000000000005</v>
      </c>
      <c r="H175" s="6">
        <f t="shared" si="5"/>
        <v>-0.12954322681827096</v>
      </c>
    </row>
    <row r="176" spans="4:8">
      <c r="D176" s="8" t="s">
        <v>22</v>
      </c>
      <c r="E176" s="9">
        <v>960.85</v>
      </c>
      <c r="F176" s="9">
        <v>1050.425</v>
      </c>
      <c r="G176" s="5">
        <f t="shared" si="4"/>
        <v>89.574999999999932</v>
      </c>
      <c r="H176" s="6">
        <f t="shared" si="5"/>
        <v>9.3224748920226808E-2</v>
      </c>
    </row>
    <row r="177" spans="4:8">
      <c r="D177" s="8" t="s">
        <v>20</v>
      </c>
      <c r="E177" s="9">
        <v>1021.2</v>
      </c>
      <c r="F177" s="9">
        <v>997.65000000000009</v>
      </c>
      <c r="G177" s="5">
        <f t="shared" si="4"/>
        <v>-23.549999999999955</v>
      </c>
      <c r="H177" s="6">
        <f t="shared" si="5"/>
        <v>-2.3061104582843668E-2</v>
      </c>
    </row>
    <row r="178" spans="4:8">
      <c r="D178" s="8" t="s">
        <v>23</v>
      </c>
      <c r="E178" s="9">
        <v>800.51</v>
      </c>
      <c r="F178" s="9">
        <v>864.57</v>
      </c>
      <c r="G178" s="5">
        <f t="shared" si="4"/>
        <v>64.060000000000059</v>
      </c>
      <c r="H178" s="6">
        <f t="shared" si="5"/>
        <v>8.0023984709747614E-2</v>
      </c>
    </row>
    <row r="179" spans="4:8">
      <c r="D179" s="8" t="s">
        <v>21</v>
      </c>
      <c r="E179" s="9">
        <v>401.54999999999995</v>
      </c>
      <c r="F179" s="9">
        <v>406.27</v>
      </c>
      <c r="G179" s="5">
        <f t="shared" si="4"/>
        <v>4.7200000000000273</v>
      </c>
      <c r="H179" s="6">
        <f t="shared" si="5"/>
        <v>1.1754451500435881E-2</v>
      </c>
    </row>
    <row r="180" spans="4:8">
      <c r="D180" s="8" t="s">
        <v>24</v>
      </c>
      <c r="E180" s="9">
        <v>324.80000000000007</v>
      </c>
      <c r="F180" s="9">
        <v>369.20000000000005</v>
      </c>
      <c r="G180" s="5">
        <f t="shared" si="4"/>
        <v>44.399999999999977</v>
      </c>
      <c r="H180" s="6">
        <f t="shared" si="5"/>
        <v>0.13669950738916245</v>
      </c>
    </row>
    <row r="181" spans="4:8">
      <c r="D181" s="8" t="s">
        <v>25</v>
      </c>
      <c r="E181" s="9">
        <v>156.4</v>
      </c>
      <c r="F181" s="9">
        <v>148.30000000000001</v>
      </c>
      <c r="G181" s="5">
        <f t="shared" si="4"/>
        <v>-8.0999999999999943</v>
      </c>
      <c r="H181" s="6">
        <f t="shared" si="5"/>
        <v>-5.1790281329923235E-2</v>
      </c>
    </row>
    <row r="182" spans="4:8">
      <c r="D182" s="8" t="s">
        <v>26</v>
      </c>
      <c r="E182" s="9">
        <v>169.5</v>
      </c>
      <c r="F182" s="9">
        <v>130</v>
      </c>
      <c r="G182" s="5">
        <f t="shared" si="4"/>
        <v>-39.5</v>
      </c>
      <c r="H182" s="6">
        <f t="shared" si="5"/>
        <v>-0.23303834808259588</v>
      </c>
    </row>
    <row r="183" spans="4:8">
      <c r="D183" s="8" t="s">
        <v>27</v>
      </c>
      <c r="E183" s="9">
        <v>32.4</v>
      </c>
      <c r="F183" s="9">
        <v>29.4</v>
      </c>
      <c r="G183" s="5">
        <f t="shared" si="4"/>
        <v>-3</v>
      </c>
      <c r="H183" s="6">
        <f t="shared" si="5"/>
        <v>-9.2592592592592601E-2</v>
      </c>
    </row>
    <row r="184" spans="4:8">
      <c r="D184" s="8" t="s">
        <v>28</v>
      </c>
      <c r="E184" s="9">
        <v>14.7</v>
      </c>
      <c r="F184" s="9">
        <v>16.8</v>
      </c>
      <c r="G184" s="5">
        <f t="shared" si="4"/>
        <v>2.1000000000000014</v>
      </c>
      <c r="H184" s="6">
        <f t="shared" si="5"/>
        <v>0.14285714285714296</v>
      </c>
    </row>
    <row r="185" spans="4:8" ht="12.95">
      <c r="D185" s="18" t="s">
        <v>29</v>
      </c>
      <c r="E185" s="17">
        <v>1438.2549999999999</v>
      </c>
      <c r="F185" s="17">
        <v>1551.2360000000001</v>
      </c>
      <c r="G185" s="5">
        <f t="shared" si="4"/>
        <v>112.98100000000022</v>
      </c>
      <c r="H185" s="6">
        <f t="shared" si="5"/>
        <v>7.8554220218250745E-2</v>
      </c>
    </row>
    <row r="186" spans="4:8" ht="12.95">
      <c r="D186" s="18" t="s">
        <v>30</v>
      </c>
      <c r="E186" s="17">
        <v>270.72499999999997</v>
      </c>
      <c r="F186" s="17">
        <v>290.05</v>
      </c>
      <c r="G186" s="5">
        <f t="shared" si="4"/>
        <v>19.325000000000045</v>
      </c>
      <c r="H186" s="6">
        <f t="shared" si="5"/>
        <v>7.1382399113491729E-2</v>
      </c>
    </row>
    <row r="187" spans="4:8" ht="12.95">
      <c r="D187" s="18" t="s">
        <v>31</v>
      </c>
      <c r="E187" s="17">
        <v>216.31</v>
      </c>
      <c r="F187" s="17">
        <v>274.44</v>
      </c>
      <c r="G187" s="5">
        <f t="shared" si="4"/>
        <v>58.129999999999995</v>
      </c>
      <c r="H187" s="6">
        <f t="shared" si="5"/>
        <v>0.26873468632980441</v>
      </c>
    </row>
    <row r="188" spans="4:8" ht="12.95">
      <c r="D188" s="13" t="s">
        <v>211</v>
      </c>
      <c r="E188" s="17">
        <v>118198.23</v>
      </c>
      <c r="F188" s="17">
        <v>122768.11399999999</v>
      </c>
      <c r="G188" s="5">
        <f t="shared" si="4"/>
        <v>4569.8839999999909</v>
      </c>
      <c r="H188" s="6">
        <f t="shared" si="5"/>
        <v>3.8662880146343913E-2</v>
      </c>
    </row>
    <row r="189" spans="4:8" ht="12.95">
      <c r="D189" s="18" t="s">
        <v>7</v>
      </c>
      <c r="E189" s="17">
        <v>97965.075000000012</v>
      </c>
      <c r="F189" s="17">
        <v>101948.393</v>
      </c>
      <c r="G189" s="5">
        <f t="shared" si="4"/>
        <v>3983.3179999999847</v>
      </c>
      <c r="H189" s="6">
        <f t="shared" si="5"/>
        <v>4.0660592563216885E-2</v>
      </c>
    </row>
    <row r="190" spans="4:8">
      <c r="D190" s="8" t="s">
        <v>8</v>
      </c>
      <c r="E190" s="9">
        <v>56230.259000000005</v>
      </c>
      <c r="F190" s="9">
        <v>55167.887999999992</v>
      </c>
      <c r="G190" s="5">
        <f t="shared" si="4"/>
        <v>-1062.3710000000137</v>
      </c>
      <c r="H190" s="6">
        <f t="shared" si="5"/>
        <v>-1.8893226154267112E-2</v>
      </c>
    </row>
    <row r="191" spans="4:8">
      <c r="D191" s="8" t="s">
        <v>9</v>
      </c>
      <c r="E191" s="9">
        <v>30139.597000000002</v>
      </c>
      <c r="F191" s="9">
        <v>32829.826999999997</v>
      </c>
      <c r="G191" s="5">
        <f t="shared" si="4"/>
        <v>2690.2299999999959</v>
      </c>
      <c r="H191" s="6">
        <f t="shared" si="5"/>
        <v>8.9258990423793511E-2</v>
      </c>
    </row>
    <row r="192" spans="4:8">
      <c r="D192" s="8" t="s">
        <v>10</v>
      </c>
      <c r="E192" s="9">
        <v>6792.8250000000007</v>
      </c>
      <c r="F192" s="9">
        <v>7568</v>
      </c>
      <c r="G192" s="5">
        <f t="shared" si="4"/>
        <v>775.17499999999927</v>
      </c>
      <c r="H192" s="6">
        <f t="shared" si="5"/>
        <v>0.11411673346508988</v>
      </c>
    </row>
    <row r="193" spans="4:8">
      <c r="D193" s="8" t="s">
        <v>11</v>
      </c>
      <c r="E193" s="9">
        <v>3367.3990000000003</v>
      </c>
      <c r="F193" s="9">
        <v>4691.7029999999995</v>
      </c>
      <c r="G193" s="5">
        <f t="shared" si="4"/>
        <v>1324.3039999999992</v>
      </c>
      <c r="H193" s="6">
        <f t="shared" si="5"/>
        <v>0.39327207735109471</v>
      </c>
    </row>
    <row r="194" spans="4:8">
      <c r="D194" s="8" t="s">
        <v>12</v>
      </c>
      <c r="E194" s="9">
        <v>919.5</v>
      </c>
      <c r="F194" s="9">
        <v>1028</v>
      </c>
      <c r="G194" s="5">
        <f t="shared" si="4"/>
        <v>108.5</v>
      </c>
      <c r="H194" s="6">
        <f t="shared" si="5"/>
        <v>0.11799891245241979</v>
      </c>
    </row>
    <row r="195" spans="4:8">
      <c r="D195" s="8" t="s">
        <v>13</v>
      </c>
      <c r="E195" s="9">
        <v>358.29500000000002</v>
      </c>
      <c r="F195" s="9">
        <v>388.54</v>
      </c>
      <c r="G195" s="5">
        <f t="shared" si="4"/>
        <v>30.245000000000005</v>
      </c>
      <c r="H195" s="6">
        <f t="shared" si="5"/>
        <v>8.4413681463598442E-2</v>
      </c>
    </row>
    <row r="196" spans="4:8">
      <c r="D196" s="8" t="s">
        <v>14</v>
      </c>
      <c r="E196" s="9">
        <v>85.9</v>
      </c>
      <c r="F196" s="9">
        <v>161.48499999999999</v>
      </c>
      <c r="G196" s="5">
        <f t="shared" si="4"/>
        <v>75.58499999999998</v>
      </c>
      <c r="H196" s="6">
        <f t="shared" si="5"/>
        <v>0.87991850989522669</v>
      </c>
    </row>
    <row r="197" spans="4:8">
      <c r="D197" s="8" t="s">
        <v>15</v>
      </c>
      <c r="E197" s="9">
        <v>71.3</v>
      </c>
      <c r="F197" s="9">
        <v>112.95000000000002</v>
      </c>
      <c r="G197" s="5">
        <f t="shared" si="4"/>
        <v>41.65000000000002</v>
      </c>
      <c r="H197" s="6">
        <f t="shared" si="5"/>
        <v>0.58415147265077172</v>
      </c>
    </row>
    <row r="198" spans="4:8" ht="12.95">
      <c r="D198" s="18" t="s">
        <v>16</v>
      </c>
      <c r="E198" s="17">
        <v>17387.919999999998</v>
      </c>
      <c r="F198" s="17">
        <v>18088.370000000003</v>
      </c>
      <c r="G198" s="5">
        <f t="shared" si="4"/>
        <v>700.45000000000437</v>
      </c>
      <c r="H198" s="6">
        <f t="shared" si="5"/>
        <v>4.0283714210785672E-2</v>
      </c>
    </row>
    <row r="199" spans="4:8">
      <c r="D199" s="8" t="s">
        <v>17</v>
      </c>
      <c r="E199" s="9">
        <v>5500.55</v>
      </c>
      <c r="F199" s="9">
        <v>5780.6</v>
      </c>
      <c r="G199" s="5">
        <f t="shared" si="4"/>
        <v>280.05000000000018</v>
      </c>
      <c r="H199" s="6">
        <f t="shared" si="5"/>
        <v>5.091309050913094E-2</v>
      </c>
    </row>
    <row r="200" spans="4:8">
      <c r="D200" s="8" t="s">
        <v>19</v>
      </c>
      <c r="E200" s="9">
        <v>2359.8199999999997</v>
      </c>
      <c r="F200" s="9">
        <v>2329.4800000000005</v>
      </c>
      <c r="G200" s="5">
        <f t="shared" ref="G200:G263" si="6">F200-E200</f>
        <v>-30.339999999999236</v>
      </c>
      <c r="H200" s="6">
        <f t="shared" ref="H200:H263" si="7">G200/E200</f>
        <v>-1.2856912815383903E-2</v>
      </c>
    </row>
    <row r="201" spans="4:8">
      <c r="D201" s="8" t="s">
        <v>20</v>
      </c>
      <c r="E201" s="9">
        <v>2357.3000000000002</v>
      </c>
      <c r="F201" s="9">
        <v>2155.65</v>
      </c>
      <c r="G201" s="5">
        <f t="shared" si="6"/>
        <v>-201.65000000000009</v>
      </c>
      <c r="H201" s="6">
        <f t="shared" si="7"/>
        <v>-8.5542781996351791E-2</v>
      </c>
    </row>
    <row r="202" spans="4:8">
      <c r="D202" s="8" t="s">
        <v>18</v>
      </c>
      <c r="E202" s="9">
        <v>1977.8</v>
      </c>
      <c r="F202" s="9">
        <v>2045.75</v>
      </c>
      <c r="G202" s="5">
        <f t="shared" si="6"/>
        <v>67.950000000000045</v>
      </c>
      <c r="H202" s="6">
        <f t="shared" si="7"/>
        <v>3.4356355546566915E-2</v>
      </c>
    </row>
    <row r="203" spans="4:8">
      <c r="D203" s="8" t="s">
        <v>22</v>
      </c>
      <c r="E203" s="9">
        <v>1481.0499999999997</v>
      </c>
      <c r="F203" s="9">
        <v>1761.0999999999997</v>
      </c>
      <c r="G203" s="5">
        <f t="shared" si="6"/>
        <v>280.04999999999995</v>
      </c>
      <c r="H203" s="6">
        <f t="shared" si="7"/>
        <v>0.18908882211944228</v>
      </c>
    </row>
    <row r="204" spans="4:8">
      <c r="D204" s="8" t="s">
        <v>23</v>
      </c>
      <c r="E204" s="9">
        <v>1130.8999999999999</v>
      </c>
      <c r="F204" s="9">
        <v>1121.24</v>
      </c>
      <c r="G204" s="5">
        <f t="shared" si="6"/>
        <v>-9.6599999999998545</v>
      </c>
      <c r="H204" s="6">
        <f t="shared" si="7"/>
        <v>-8.5418693076309629E-3</v>
      </c>
    </row>
    <row r="205" spans="4:8">
      <c r="D205" s="8" t="s">
        <v>21</v>
      </c>
      <c r="E205" s="9">
        <v>999.09999999999991</v>
      </c>
      <c r="F205" s="9">
        <v>1075.1500000000001</v>
      </c>
      <c r="G205" s="5">
        <f t="shared" si="6"/>
        <v>76.050000000000182</v>
      </c>
      <c r="H205" s="6">
        <f t="shared" si="7"/>
        <v>7.6118506655990584E-2</v>
      </c>
    </row>
    <row r="206" spans="4:8">
      <c r="D206" s="8" t="s">
        <v>24</v>
      </c>
      <c r="E206" s="9">
        <v>837.99999999999989</v>
      </c>
      <c r="F206" s="9">
        <v>1009.0000000000001</v>
      </c>
      <c r="G206" s="5">
        <f t="shared" si="6"/>
        <v>171.00000000000023</v>
      </c>
      <c r="H206" s="6">
        <f t="shared" si="7"/>
        <v>0.20405727923627714</v>
      </c>
    </row>
    <row r="207" spans="4:8">
      <c r="D207" s="8" t="s">
        <v>25</v>
      </c>
      <c r="E207" s="9">
        <v>374.5</v>
      </c>
      <c r="F207" s="9">
        <v>371.70000000000005</v>
      </c>
      <c r="G207" s="5">
        <f t="shared" si="6"/>
        <v>-2.7999999999999545</v>
      </c>
      <c r="H207" s="6">
        <f t="shared" si="7"/>
        <v>-7.4766355140185705E-3</v>
      </c>
    </row>
    <row r="208" spans="4:8">
      <c r="D208" s="8" t="s">
        <v>26</v>
      </c>
      <c r="E208" s="9">
        <v>243.6</v>
      </c>
      <c r="F208" s="9">
        <v>303.2</v>
      </c>
      <c r="G208" s="5">
        <f t="shared" si="6"/>
        <v>59.599999999999994</v>
      </c>
      <c r="H208" s="6">
        <f t="shared" si="7"/>
        <v>0.24466338259441706</v>
      </c>
    </row>
    <row r="209" spans="4:8">
      <c r="D209" s="8" t="s">
        <v>27</v>
      </c>
      <c r="E209" s="9">
        <v>86.8</v>
      </c>
      <c r="F209" s="9">
        <v>90.799999999999983</v>
      </c>
      <c r="G209" s="5">
        <f t="shared" si="6"/>
        <v>3.9999999999999858</v>
      </c>
      <c r="H209" s="6">
        <f t="shared" si="7"/>
        <v>4.6082949308755596E-2</v>
      </c>
    </row>
    <row r="210" spans="4:8">
      <c r="D210" s="8" t="s">
        <v>28</v>
      </c>
      <c r="E210" s="9">
        <v>38.5</v>
      </c>
      <c r="F210" s="9">
        <v>44.7</v>
      </c>
      <c r="G210" s="5">
        <f t="shared" si="6"/>
        <v>6.2000000000000028</v>
      </c>
      <c r="H210" s="6">
        <f t="shared" si="7"/>
        <v>0.16103896103896112</v>
      </c>
    </row>
    <row r="211" spans="4:8" ht="12.95">
      <c r="D211" s="18" t="s">
        <v>29</v>
      </c>
      <c r="E211" s="17">
        <v>1642.7349999999997</v>
      </c>
      <c r="F211" s="17">
        <v>1580.4910000000002</v>
      </c>
      <c r="G211" s="5">
        <f t="shared" si="6"/>
        <v>-62.24399999999946</v>
      </c>
      <c r="H211" s="6">
        <f t="shared" si="7"/>
        <v>-3.7890469247930721E-2</v>
      </c>
    </row>
    <row r="212" spans="4:8" ht="12.95">
      <c r="D212" s="18" t="s">
        <v>30</v>
      </c>
      <c r="E212" s="17">
        <v>641.90000000000009</v>
      </c>
      <c r="F212" s="17">
        <v>585.10000000000014</v>
      </c>
      <c r="G212" s="5">
        <f t="shared" si="6"/>
        <v>-56.799999999999955</v>
      </c>
      <c r="H212" s="6">
        <f t="shared" si="7"/>
        <v>-8.8487303318273786E-2</v>
      </c>
    </row>
    <row r="213" spans="4:8" ht="12.95">
      <c r="D213" s="18" t="s">
        <v>31</v>
      </c>
      <c r="E213" s="17">
        <v>560.60000000000014</v>
      </c>
      <c r="F213" s="17">
        <v>565.7600000000001</v>
      </c>
      <c r="G213" s="5">
        <f t="shared" si="6"/>
        <v>5.1599999999999682</v>
      </c>
      <c r="H213" s="6">
        <f t="shared" si="7"/>
        <v>9.2044238316089308E-3</v>
      </c>
    </row>
    <row r="214" spans="4:8" ht="12.95">
      <c r="D214" s="13" t="s">
        <v>212</v>
      </c>
      <c r="E214" s="17">
        <v>105199.32</v>
      </c>
      <c r="F214" s="17">
        <v>108688.76700000001</v>
      </c>
      <c r="G214" s="5">
        <f t="shared" si="6"/>
        <v>3489.4470000000001</v>
      </c>
      <c r="H214" s="6">
        <f t="shared" si="7"/>
        <v>3.3169862694929969E-2</v>
      </c>
    </row>
    <row r="215" spans="4:8" ht="12.95">
      <c r="D215" s="18" t="s">
        <v>7</v>
      </c>
      <c r="E215" s="17">
        <v>89934.835000000006</v>
      </c>
      <c r="F215" s="17">
        <v>93452.134000000005</v>
      </c>
      <c r="G215" s="5">
        <f t="shared" si="6"/>
        <v>3517.2989999999991</v>
      </c>
      <c r="H215" s="6">
        <f t="shared" si="7"/>
        <v>3.9109417390936436E-2</v>
      </c>
    </row>
    <row r="216" spans="4:8">
      <c r="D216" s="8" t="s">
        <v>8</v>
      </c>
      <c r="E216" s="9">
        <v>52622.75</v>
      </c>
      <c r="F216" s="9">
        <v>49781.5</v>
      </c>
      <c r="G216" s="5">
        <f t="shared" si="6"/>
        <v>-2841.25</v>
      </c>
      <c r="H216" s="6">
        <f t="shared" si="7"/>
        <v>-5.399280729342347E-2</v>
      </c>
    </row>
    <row r="217" spans="4:8">
      <c r="D217" s="8" t="s">
        <v>9</v>
      </c>
      <c r="E217" s="9">
        <v>28185</v>
      </c>
      <c r="F217" s="9">
        <v>32232.5</v>
      </c>
      <c r="G217" s="5">
        <f t="shared" si="6"/>
        <v>4047.5</v>
      </c>
      <c r="H217" s="6">
        <f t="shared" si="7"/>
        <v>0.14360475430193365</v>
      </c>
    </row>
    <row r="218" spans="4:8">
      <c r="D218" s="8" t="s">
        <v>10</v>
      </c>
      <c r="E218" s="9">
        <v>5149.1750000000002</v>
      </c>
      <c r="F218" s="9">
        <v>5793.6500000000005</v>
      </c>
      <c r="G218" s="5">
        <f t="shared" si="6"/>
        <v>644.47500000000036</v>
      </c>
      <c r="H218" s="6">
        <f t="shared" si="7"/>
        <v>0.12516082673437984</v>
      </c>
    </row>
    <row r="219" spans="4:8">
      <c r="D219" s="8" t="s">
        <v>11</v>
      </c>
      <c r="E219" s="9">
        <v>2970.375</v>
      </c>
      <c r="F219" s="9">
        <v>4337.8540000000003</v>
      </c>
      <c r="G219" s="5">
        <f t="shared" si="6"/>
        <v>1367.4790000000003</v>
      </c>
      <c r="H219" s="6">
        <f t="shared" si="7"/>
        <v>0.4603725118882297</v>
      </c>
    </row>
    <row r="220" spans="4:8">
      <c r="D220" s="8" t="s">
        <v>12</v>
      </c>
      <c r="E220" s="9">
        <v>578.25</v>
      </c>
      <c r="F220" s="9">
        <v>737.25</v>
      </c>
      <c r="G220" s="5">
        <f t="shared" si="6"/>
        <v>159</v>
      </c>
      <c r="H220" s="6">
        <f t="shared" si="7"/>
        <v>0.27496757457846954</v>
      </c>
    </row>
    <row r="221" spans="4:8">
      <c r="D221" s="8" t="s">
        <v>14</v>
      </c>
      <c r="E221" s="9">
        <v>144.78500000000003</v>
      </c>
      <c r="F221" s="9">
        <v>225.8</v>
      </c>
      <c r="G221" s="5">
        <f t="shared" si="6"/>
        <v>81.014999999999986</v>
      </c>
      <c r="H221" s="6">
        <f t="shared" si="7"/>
        <v>0.55955382118313346</v>
      </c>
    </row>
    <row r="222" spans="4:8">
      <c r="D222" s="8" t="s">
        <v>13</v>
      </c>
      <c r="E222" s="9">
        <v>182</v>
      </c>
      <c r="F222" s="9">
        <v>220.88</v>
      </c>
      <c r="G222" s="5">
        <f t="shared" si="6"/>
        <v>38.879999999999995</v>
      </c>
      <c r="H222" s="6">
        <f t="shared" si="7"/>
        <v>0.2136263736263736</v>
      </c>
    </row>
    <row r="223" spans="4:8">
      <c r="D223" s="8" t="s">
        <v>15</v>
      </c>
      <c r="E223" s="9">
        <v>102.5</v>
      </c>
      <c r="F223" s="9">
        <v>122.7</v>
      </c>
      <c r="G223" s="5">
        <f t="shared" si="6"/>
        <v>20.200000000000003</v>
      </c>
      <c r="H223" s="6">
        <f t="shared" si="7"/>
        <v>0.19707317073170735</v>
      </c>
    </row>
    <row r="224" spans="4:8" ht="12.95">
      <c r="D224" s="18" t="s">
        <v>16</v>
      </c>
      <c r="E224" s="17">
        <v>12785.570000000002</v>
      </c>
      <c r="F224" s="17">
        <v>12742.970000000001</v>
      </c>
      <c r="G224" s="5">
        <f t="shared" si="6"/>
        <v>-42.600000000000364</v>
      </c>
      <c r="H224" s="6">
        <f t="shared" si="7"/>
        <v>-3.3318811754188792E-3</v>
      </c>
    </row>
    <row r="225" spans="4:8">
      <c r="D225" s="8" t="s">
        <v>17</v>
      </c>
      <c r="E225" s="9">
        <v>4095.7000000000003</v>
      </c>
      <c r="F225" s="9">
        <v>4192.7</v>
      </c>
      <c r="G225" s="5">
        <f t="shared" si="6"/>
        <v>96.999999999999545</v>
      </c>
      <c r="H225" s="6">
        <f t="shared" si="7"/>
        <v>2.3683375247210377E-2</v>
      </c>
    </row>
    <row r="226" spans="4:8">
      <c r="D226" s="8" t="s">
        <v>19</v>
      </c>
      <c r="E226" s="9">
        <v>1872.6999999999998</v>
      </c>
      <c r="F226" s="9">
        <v>1874.4</v>
      </c>
      <c r="G226" s="5">
        <f t="shared" si="6"/>
        <v>1.7000000000002728</v>
      </c>
      <c r="H226" s="6">
        <f t="shared" si="7"/>
        <v>9.0778021039155928E-4</v>
      </c>
    </row>
    <row r="227" spans="4:8">
      <c r="D227" s="8" t="s">
        <v>18</v>
      </c>
      <c r="E227" s="9">
        <v>1379.3</v>
      </c>
      <c r="F227" s="9">
        <v>1325.0000000000002</v>
      </c>
      <c r="G227" s="5">
        <f t="shared" si="6"/>
        <v>-54.299999999999727</v>
      </c>
      <c r="H227" s="6">
        <f t="shared" si="7"/>
        <v>-3.936779525846424E-2</v>
      </c>
    </row>
    <row r="228" spans="4:8">
      <c r="D228" s="8" t="s">
        <v>20</v>
      </c>
      <c r="E228" s="9">
        <v>1432.7</v>
      </c>
      <c r="F228" s="9">
        <v>1265.2</v>
      </c>
      <c r="G228" s="5">
        <f t="shared" si="6"/>
        <v>-167.5</v>
      </c>
      <c r="H228" s="6">
        <f t="shared" si="7"/>
        <v>-0.11691212396175053</v>
      </c>
    </row>
    <row r="229" spans="4:8">
      <c r="D229" s="8" t="s">
        <v>22</v>
      </c>
      <c r="E229" s="9">
        <v>1145.4000000000001</v>
      </c>
      <c r="F229" s="9">
        <v>1160.6500000000001</v>
      </c>
      <c r="G229" s="5">
        <f t="shared" si="6"/>
        <v>15.25</v>
      </c>
      <c r="H229" s="6">
        <f t="shared" si="7"/>
        <v>1.3314126069495372E-2</v>
      </c>
    </row>
    <row r="230" spans="4:8">
      <c r="D230" s="8" t="s">
        <v>23</v>
      </c>
      <c r="E230" s="9">
        <v>850.02</v>
      </c>
      <c r="F230" s="9">
        <v>944.86999999999989</v>
      </c>
      <c r="G230" s="5">
        <f t="shared" si="6"/>
        <v>94.849999999999909</v>
      </c>
      <c r="H230" s="6">
        <f t="shared" si="7"/>
        <v>0.11158560975035871</v>
      </c>
    </row>
    <row r="231" spans="4:8">
      <c r="D231" s="8" t="s">
        <v>21</v>
      </c>
      <c r="E231" s="9">
        <v>924.75</v>
      </c>
      <c r="F231" s="9">
        <v>838.00000000000011</v>
      </c>
      <c r="G231" s="5">
        <f t="shared" si="6"/>
        <v>-86.749999999999886</v>
      </c>
      <c r="H231" s="6">
        <f t="shared" si="7"/>
        <v>-9.3809137604757925E-2</v>
      </c>
    </row>
    <row r="232" spans="4:8">
      <c r="D232" s="8" t="s">
        <v>24</v>
      </c>
      <c r="E232" s="9">
        <v>482.6</v>
      </c>
      <c r="F232" s="9">
        <v>566.20000000000005</v>
      </c>
      <c r="G232" s="5">
        <f t="shared" si="6"/>
        <v>83.600000000000023</v>
      </c>
      <c r="H232" s="6">
        <f t="shared" si="7"/>
        <v>0.17322834645669294</v>
      </c>
    </row>
    <row r="233" spans="4:8">
      <c r="D233" s="8" t="s">
        <v>26</v>
      </c>
      <c r="E233" s="9">
        <v>286</v>
      </c>
      <c r="F233" s="9">
        <v>278.5</v>
      </c>
      <c r="G233" s="5">
        <f t="shared" si="6"/>
        <v>-7.5</v>
      </c>
      <c r="H233" s="6">
        <f t="shared" si="7"/>
        <v>-2.6223776223776224E-2</v>
      </c>
    </row>
    <row r="234" spans="4:8">
      <c r="D234" s="8" t="s">
        <v>25</v>
      </c>
      <c r="E234" s="9">
        <v>176.79999999999998</v>
      </c>
      <c r="F234" s="9">
        <v>186.85</v>
      </c>
      <c r="G234" s="5">
        <f t="shared" si="6"/>
        <v>10.050000000000011</v>
      </c>
      <c r="H234" s="6">
        <f t="shared" si="7"/>
        <v>5.6843891402715001E-2</v>
      </c>
    </row>
    <row r="235" spans="4:8">
      <c r="D235" s="8" t="s">
        <v>28</v>
      </c>
      <c r="E235" s="9">
        <v>83.6</v>
      </c>
      <c r="F235" s="9">
        <v>58.099999999999994</v>
      </c>
      <c r="G235" s="5">
        <f t="shared" si="6"/>
        <v>-25.5</v>
      </c>
      <c r="H235" s="6">
        <f t="shared" si="7"/>
        <v>-0.30502392344497609</v>
      </c>
    </row>
    <row r="236" spans="4:8">
      <c r="D236" s="8" t="s">
        <v>27</v>
      </c>
      <c r="E236" s="9">
        <v>56</v>
      </c>
      <c r="F236" s="9">
        <v>52.5</v>
      </c>
      <c r="G236" s="5">
        <f t="shared" si="6"/>
        <v>-3.5</v>
      </c>
      <c r="H236" s="6">
        <f t="shared" si="7"/>
        <v>-6.25E-2</v>
      </c>
    </row>
    <row r="237" spans="4:8" ht="12.95">
      <c r="D237" s="18" t="s">
        <v>29</v>
      </c>
      <c r="E237" s="17">
        <v>1624.2349999999999</v>
      </c>
      <c r="F237" s="17">
        <v>1544.693</v>
      </c>
      <c r="G237" s="5">
        <f t="shared" si="6"/>
        <v>-79.541999999999916</v>
      </c>
      <c r="H237" s="6">
        <f t="shared" si="7"/>
        <v>-4.8971977577136262E-2</v>
      </c>
    </row>
    <row r="238" spans="4:8" ht="12.95">
      <c r="D238" s="18" t="s">
        <v>30</v>
      </c>
      <c r="E238" s="17">
        <v>490.375</v>
      </c>
      <c r="F238" s="17">
        <v>539.79999999999995</v>
      </c>
      <c r="G238" s="5">
        <f t="shared" si="6"/>
        <v>49.424999999999955</v>
      </c>
      <c r="H238" s="6">
        <f t="shared" si="7"/>
        <v>0.10079021157277585</v>
      </c>
    </row>
    <row r="239" spans="4:8" ht="12.95">
      <c r="D239" s="18" t="s">
        <v>31</v>
      </c>
      <c r="E239" s="17">
        <v>364.30500000000001</v>
      </c>
      <c r="F239" s="17">
        <v>409.16999999999996</v>
      </c>
      <c r="G239" s="5">
        <f t="shared" si="6"/>
        <v>44.864999999999952</v>
      </c>
      <c r="H239" s="6">
        <f t="shared" si="7"/>
        <v>0.12315230370156861</v>
      </c>
    </row>
    <row r="240" spans="4:8" ht="12.95">
      <c r="D240" s="13" t="s">
        <v>213</v>
      </c>
      <c r="E240" s="17">
        <v>59696.561999999991</v>
      </c>
      <c r="F240" s="17">
        <v>59956.494000000006</v>
      </c>
      <c r="G240" s="5">
        <f t="shared" si="6"/>
        <v>259.93200000001525</v>
      </c>
      <c r="H240" s="6">
        <f t="shared" si="7"/>
        <v>4.3542205998398252E-3</v>
      </c>
    </row>
    <row r="241" spans="4:8" ht="12.95">
      <c r="D241" s="18" t="s">
        <v>7</v>
      </c>
      <c r="E241" s="17">
        <v>47702.200999999994</v>
      </c>
      <c r="F241" s="17">
        <v>48002.934000000001</v>
      </c>
      <c r="G241" s="5">
        <f t="shared" si="6"/>
        <v>300.73300000000745</v>
      </c>
      <c r="H241" s="6">
        <f t="shared" si="7"/>
        <v>6.3043841520018648E-3</v>
      </c>
    </row>
    <row r="242" spans="4:8">
      <c r="D242" s="8" t="s">
        <v>8</v>
      </c>
      <c r="E242" s="9">
        <v>27179.043999999998</v>
      </c>
      <c r="F242" s="9">
        <v>25892.353000000003</v>
      </c>
      <c r="G242" s="5">
        <f t="shared" si="6"/>
        <v>-1286.6909999999953</v>
      </c>
      <c r="H242" s="6">
        <f t="shared" si="7"/>
        <v>-4.7341289855522342E-2</v>
      </c>
    </row>
    <row r="243" spans="4:8">
      <c r="D243" s="8" t="s">
        <v>9</v>
      </c>
      <c r="E243" s="9">
        <v>15260.850999999999</v>
      </c>
      <c r="F243" s="9">
        <v>16063.482</v>
      </c>
      <c r="G243" s="5">
        <f t="shared" si="6"/>
        <v>802.63100000000122</v>
      </c>
      <c r="H243" s="6">
        <f t="shared" si="7"/>
        <v>5.2594118113072547E-2</v>
      </c>
    </row>
    <row r="244" spans="4:8">
      <c r="D244" s="8" t="s">
        <v>10</v>
      </c>
      <c r="E244" s="9">
        <v>2849.8250000000003</v>
      </c>
      <c r="F244" s="9">
        <v>3172.3999999999996</v>
      </c>
      <c r="G244" s="5">
        <f t="shared" si="6"/>
        <v>322.57499999999936</v>
      </c>
      <c r="H244" s="6">
        <f t="shared" si="7"/>
        <v>0.11319116086075437</v>
      </c>
    </row>
    <row r="245" spans="4:8">
      <c r="D245" s="8" t="s">
        <v>11</v>
      </c>
      <c r="E245" s="9">
        <v>1676.931</v>
      </c>
      <c r="F245" s="9">
        <v>2054.1689999999999</v>
      </c>
      <c r="G245" s="5">
        <f t="shared" si="6"/>
        <v>377.23799999999983</v>
      </c>
      <c r="H245" s="6">
        <f t="shared" si="7"/>
        <v>0.22495737749495945</v>
      </c>
    </row>
    <row r="246" spans="4:8">
      <c r="D246" s="8" t="s">
        <v>12</v>
      </c>
      <c r="E246" s="9">
        <v>366</v>
      </c>
      <c r="F246" s="9">
        <v>423.75</v>
      </c>
      <c r="G246" s="5">
        <f t="shared" si="6"/>
        <v>57.75</v>
      </c>
      <c r="H246" s="6">
        <f t="shared" si="7"/>
        <v>0.15778688524590165</v>
      </c>
    </row>
    <row r="247" spans="4:8">
      <c r="D247" s="8" t="s">
        <v>13</v>
      </c>
      <c r="E247" s="9">
        <v>238.60499999999999</v>
      </c>
      <c r="F247" s="9">
        <v>162.04</v>
      </c>
      <c r="G247" s="5">
        <f t="shared" si="6"/>
        <v>-76.564999999999998</v>
      </c>
      <c r="H247" s="6">
        <f t="shared" si="7"/>
        <v>-0.32088598311016114</v>
      </c>
    </row>
    <row r="248" spans="4:8">
      <c r="D248" s="8" t="s">
        <v>14</v>
      </c>
      <c r="E248" s="9">
        <v>24.145</v>
      </c>
      <c r="F248" s="9">
        <v>139.34</v>
      </c>
      <c r="G248" s="5">
        <f t="shared" si="6"/>
        <v>115.19500000000001</v>
      </c>
      <c r="H248" s="6">
        <f t="shared" si="7"/>
        <v>4.7709670739283503</v>
      </c>
    </row>
    <row r="249" spans="4:8">
      <c r="D249" s="8" t="s">
        <v>15</v>
      </c>
      <c r="E249" s="9">
        <v>106.8</v>
      </c>
      <c r="F249" s="9">
        <v>95.399999999999991</v>
      </c>
      <c r="G249" s="5">
        <f t="shared" si="6"/>
        <v>-11.400000000000006</v>
      </c>
      <c r="H249" s="6">
        <f t="shared" si="7"/>
        <v>-0.10674157303370792</v>
      </c>
    </row>
    <row r="250" spans="4:8" ht="12.95">
      <c r="D250" s="18" t="s">
        <v>16</v>
      </c>
      <c r="E250" s="17">
        <v>10267.769999999999</v>
      </c>
      <c r="F250" s="17">
        <v>10249.9</v>
      </c>
      <c r="G250" s="5">
        <f t="shared" si="6"/>
        <v>-17.869999999998981</v>
      </c>
      <c r="H250" s="6">
        <f t="shared" si="7"/>
        <v>-1.7403973793724424E-3</v>
      </c>
    </row>
    <row r="251" spans="4:8">
      <c r="D251" s="8" t="s">
        <v>17</v>
      </c>
      <c r="E251" s="9">
        <v>3749.2999999999997</v>
      </c>
      <c r="F251" s="9">
        <v>3554.9</v>
      </c>
      <c r="G251" s="5">
        <f t="shared" si="6"/>
        <v>-194.39999999999964</v>
      </c>
      <c r="H251" s="6">
        <f t="shared" si="7"/>
        <v>-5.1849678606673152E-2</v>
      </c>
    </row>
    <row r="252" spans="4:8">
      <c r="D252" s="8" t="s">
        <v>19</v>
      </c>
      <c r="E252" s="9">
        <v>1873.7999999999997</v>
      </c>
      <c r="F252" s="9">
        <v>1791.25</v>
      </c>
      <c r="G252" s="5">
        <f t="shared" si="6"/>
        <v>-82.549999999999727</v>
      </c>
      <c r="H252" s="6">
        <f t="shared" si="7"/>
        <v>-4.4054861778204578E-2</v>
      </c>
    </row>
    <row r="253" spans="4:8">
      <c r="D253" s="8" t="s">
        <v>22</v>
      </c>
      <c r="E253" s="9">
        <v>1032.2499999999998</v>
      </c>
      <c r="F253" s="9">
        <v>1103.6499999999999</v>
      </c>
      <c r="G253" s="5">
        <f t="shared" si="6"/>
        <v>71.400000000000091</v>
      </c>
      <c r="H253" s="6">
        <f t="shared" si="7"/>
        <v>6.9169290385081239E-2</v>
      </c>
    </row>
    <row r="254" spans="4:8">
      <c r="D254" s="8" t="s">
        <v>20</v>
      </c>
      <c r="E254" s="9">
        <v>863.55</v>
      </c>
      <c r="F254" s="9">
        <v>879.89999999999986</v>
      </c>
      <c r="G254" s="5">
        <f t="shared" si="6"/>
        <v>16.349999999999909</v>
      </c>
      <c r="H254" s="6">
        <f t="shared" si="7"/>
        <v>1.8933472294597777E-2</v>
      </c>
    </row>
    <row r="255" spans="4:8">
      <c r="D255" s="8" t="s">
        <v>18</v>
      </c>
      <c r="E255" s="9">
        <v>885.55000000000007</v>
      </c>
      <c r="F255" s="9">
        <v>812.6</v>
      </c>
      <c r="G255" s="5">
        <f t="shared" si="6"/>
        <v>-72.950000000000045</v>
      </c>
      <c r="H255" s="6">
        <f t="shared" si="7"/>
        <v>-8.2378183050081918E-2</v>
      </c>
    </row>
    <row r="256" spans="4:8">
      <c r="D256" s="8" t="s">
        <v>23</v>
      </c>
      <c r="E256" s="9">
        <v>806.87</v>
      </c>
      <c r="F256" s="9">
        <v>744.71</v>
      </c>
      <c r="G256" s="5">
        <f t="shared" si="6"/>
        <v>-62.159999999999968</v>
      </c>
      <c r="H256" s="6">
        <f t="shared" si="7"/>
        <v>-7.7038432461239065E-2</v>
      </c>
    </row>
    <row r="257" spans="4:8">
      <c r="D257" s="8" t="s">
        <v>26</v>
      </c>
      <c r="E257" s="9">
        <v>335.7</v>
      </c>
      <c r="F257" s="9">
        <v>551.70000000000005</v>
      </c>
      <c r="G257" s="5">
        <f t="shared" si="6"/>
        <v>216.00000000000006</v>
      </c>
      <c r="H257" s="6">
        <f t="shared" si="7"/>
        <v>0.64343163538874015</v>
      </c>
    </row>
    <row r="258" spans="4:8">
      <c r="D258" s="8" t="s">
        <v>21</v>
      </c>
      <c r="E258" s="9">
        <v>396.7</v>
      </c>
      <c r="F258" s="9">
        <v>437.79999999999995</v>
      </c>
      <c r="G258" s="5">
        <f t="shared" si="6"/>
        <v>41.099999999999966</v>
      </c>
      <c r="H258" s="6">
        <f t="shared" si="7"/>
        <v>0.10360473909755474</v>
      </c>
    </row>
    <row r="259" spans="4:8">
      <c r="D259" s="8" t="s">
        <v>24</v>
      </c>
      <c r="E259" s="9">
        <v>172.6</v>
      </c>
      <c r="F259" s="9">
        <v>205.5</v>
      </c>
      <c r="G259" s="5">
        <f t="shared" si="6"/>
        <v>32.900000000000006</v>
      </c>
      <c r="H259" s="6">
        <f t="shared" si="7"/>
        <v>0.19061413673232913</v>
      </c>
    </row>
    <row r="260" spans="4:8">
      <c r="D260" s="8" t="s">
        <v>25</v>
      </c>
      <c r="E260" s="9">
        <v>116.85</v>
      </c>
      <c r="F260" s="9">
        <v>126.94999999999999</v>
      </c>
      <c r="G260" s="5">
        <f t="shared" si="6"/>
        <v>10.099999999999994</v>
      </c>
      <c r="H260" s="6">
        <f t="shared" si="7"/>
        <v>8.6435601198117204E-2</v>
      </c>
    </row>
    <row r="261" spans="4:8">
      <c r="D261" s="8" t="s">
        <v>27</v>
      </c>
      <c r="E261" s="9">
        <v>26.200000000000003</v>
      </c>
      <c r="F261" s="9">
        <v>33.239999999999995</v>
      </c>
      <c r="G261" s="5">
        <f t="shared" si="6"/>
        <v>7.039999999999992</v>
      </c>
      <c r="H261" s="6">
        <f t="shared" si="7"/>
        <v>0.26870229007633556</v>
      </c>
    </row>
    <row r="262" spans="4:8">
      <c r="D262" s="8" t="s">
        <v>28</v>
      </c>
      <c r="E262" s="9">
        <v>8.3999999999999986</v>
      </c>
      <c r="F262" s="9">
        <v>7.6999999999999993</v>
      </c>
      <c r="G262" s="5">
        <f t="shared" si="6"/>
        <v>-0.69999999999999929</v>
      </c>
      <c r="H262" s="6">
        <f t="shared" si="7"/>
        <v>-8.3333333333333259E-2</v>
      </c>
    </row>
    <row r="263" spans="4:8" ht="12.95">
      <c r="D263" s="18" t="s">
        <v>29</v>
      </c>
      <c r="E263" s="17">
        <v>1153.251</v>
      </c>
      <c r="F263" s="17">
        <v>1268.8699999999999</v>
      </c>
      <c r="G263" s="5">
        <f t="shared" si="6"/>
        <v>115.61899999999991</v>
      </c>
      <c r="H263" s="6">
        <f t="shared" si="7"/>
        <v>0.10025484478227195</v>
      </c>
    </row>
    <row r="264" spans="4:8" ht="12.95">
      <c r="D264" s="18" t="s">
        <v>31</v>
      </c>
      <c r="E264" s="17">
        <v>333.46500000000003</v>
      </c>
      <c r="F264" s="17">
        <v>239.76500000000001</v>
      </c>
      <c r="G264" s="5">
        <f t="shared" ref="G264:G266" si="8">F264-E264</f>
        <v>-93.700000000000017</v>
      </c>
      <c r="H264" s="6">
        <f t="shared" ref="H264:H266" si="9">G264/E264</f>
        <v>-0.28098900934131021</v>
      </c>
    </row>
    <row r="265" spans="4:8" ht="12.95">
      <c r="D265" s="18" t="s">
        <v>30</v>
      </c>
      <c r="E265" s="17">
        <v>239.875</v>
      </c>
      <c r="F265" s="17">
        <v>195.02500000000001</v>
      </c>
      <c r="G265" s="5">
        <f t="shared" si="8"/>
        <v>-44.849999999999994</v>
      </c>
      <c r="H265" s="6">
        <f t="shared" si="9"/>
        <v>-0.18697238144867115</v>
      </c>
    </row>
    <row r="266" spans="4:8" ht="12.95">
      <c r="D266" s="10" t="s">
        <v>203</v>
      </c>
      <c r="E266" s="11">
        <v>1122200.8520000007</v>
      </c>
      <c r="F266" s="11">
        <v>1161203.706</v>
      </c>
      <c r="G266" s="1">
        <f t="shared" si="8"/>
        <v>39002.853999999352</v>
      </c>
      <c r="H266" s="12">
        <f t="shared" si="9"/>
        <v>3.4755680260345527E-2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17E5-E5A9-4C58-9AF4-F1F959579294}">
  <dimension ref="D4:H527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1.7109375" customWidth="1"/>
    <col min="7" max="7" width="10.85546875" style="2"/>
  </cols>
  <sheetData>
    <row r="4" spans="4:8" ht="12.95">
      <c r="D4" s="21" t="s">
        <v>214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215</v>
      </c>
      <c r="E7" s="17">
        <v>121801.24499999998</v>
      </c>
      <c r="F7" s="17">
        <v>124277.54000000001</v>
      </c>
      <c r="G7" s="5">
        <f>F7-E7</f>
        <v>2476.2950000000274</v>
      </c>
      <c r="H7" s="6">
        <f>G7/E7</f>
        <v>2.0330621415241099E-2</v>
      </c>
    </row>
    <row r="8" spans="4:8" ht="12.95">
      <c r="D8" s="18" t="s">
        <v>7</v>
      </c>
      <c r="E8" s="17">
        <v>97874.196999999986</v>
      </c>
      <c r="F8" s="17">
        <v>99328.636999999988</v>
      </c>
      <c r="G8" s="5">
        <f t="shared" ref="G8:G71" si="0">F8-E8</f>
        <v>1454.4400000000023</v>
      </c>
      <c r="H8" s="6">
        <f t="shared" ref="H8:H71" si="1">G8/E8</f>
        <v>1.4860300718482549E-2</v>
      </c>
    </row>
    <row r="9" spans="4:8">
      <c r="D9" s="8" t="s">
        <v>8</v>
      </c>
      <c r="E9" s="9">
        <v>54387.735999999997</v>
      </c>
      <c r="F9" s="9">
        <v>53081.471999999994</v>
      </c>
      <c r="G9" s="5">
        <f t="shared" si="0"/>
        <v>-1306.2640000000029</v>
      </c>
      <c r="H9" s="6">
        <f t="shared" si="1"/>
        <v>-2.4017620442961681E-2</v>
      </c>
    </row>
    <row r="10" spans="4:8">
      <c r="D10" s="8" t="s">
        <v>9</v>
      </c>
      <c r="E10" s="9">
        <v>28351.269999999997</v>
      </c>
      <c r="F10" s="9">
        <v>29369.277999999995</v>
      </c>
      <c r="G10" s="5">
        <f t="shared" si="0"/>
        <v>1018.007999999998</v>
      </c>
      <c r="H10" s="6">
        <f t="shared" si="1"/>
        <v>3.5906962897958299E-2</v>
      </c>
    </row>
    <row r="11" spans="4:8">
      <c r="D11" s="8" t="s">
        <v>10</v>
      </c>
      <c r="E11" s="9">
        <v>9414.4750000000004</v>
      </c>
      <c r="F11" s="9">
        <v>9982.625</v>
      </c>
      <c r="G11" s="5">
        <f t="shared" si="0"/>
        <v>568.14999999999964</v>
      </c>
      <c r="H11" s="6">
        <f t="shared" si="1"/>
        <v>6.0348559000900172E-2</v>
      </c>
    </row>
    <row r="12" spans="4:8">
      <c r="D12" s="8" t="s">
        <v>11</v>
      </c>
      <c r="E12" s="9">
        <v>3356.1909999999998</v>
      </c>
      <c r="F12" s="9">
        <v>4287.0869999999995</v>
      </c>
      <c r="G12" s="5">
        <f t="shared" si="0"/>
        <v>930.89599999999973</v>
      </c>
      <c r="H12" s="6">
        <f t="shared" si="1"/>
        <v>0.27736681255625789</v>
      </c>
    </row>
    <row r="13" spans="4:8">
      <c r="D13" s="8" t="s">
        <v>12</v>
      </c>
      <c r="E13" s="9">
        <v>1272.75</v>
      </c>
      <c r="F13" s="9">
        <v>1684.95</v>
      </c>
      <c r="G13" s="5">
        <f t="shared" si="0"/>
        <v>412.20000000000005</v>
      </c>
      <c r="H13" s="6">
        <f t="shared" si="1"/>
        <v>0.32386564525633477</v>
      </c>
    </row>
    <row r="14" spans="4:8">
      <c r="D14" s="8" t="s">
        <v>13</v>
      </c>
      <c r="E14" s="9">
        <v>722.8599999999999</v>
      </c>
      <c r="F14" s="9">
        <v>495.27000000000004</v>
      </c>
      <c r="G14" s="5">
        <f t="shared" si="0"/>
        <v>-227.58999999999986</v>
      </c>
      <c r="H14" s="6">
        <f t="shared" si="1"/>
        <v>-0.31484658163406454</v>
      </c>
    </row>
    <row r="15" spans="4:8">
      <c r="D15" s="8" t="s">
        <v>14</v>
      </c>
      <c r="E15" s="9">
        <v>221.58999999999997</v>
      </c>
      <c r="F15" s="9">
        <v>263.13</v>
      </c>
      <c r="G15" s="5">
        <f t="shared" si="0"/>
        <v>41.54000000000002</v>
      </c>
      <c r="H15" s="6">
        <f t="shared" si="1"/>
        <v>0.18746333318290548</v>
      </c>
    </row>
    <row r="16" spans="4:8">
      <c r="D16" s="8" t="s">
        <v>15</v>
      </c>
      <c r="E16" s="9">
        <v>147.32499999999999</v>
      </c>
      <c r="F16" s="9">
        <v>164.82500000000002</v>
      </c>
      <c r="G16" s="5">
        <f t="shared" si="0"/>
        <v>17.500000000000028</v>
      </c>
      <c r="H16" s="6">
        <f t="shared" si="1"/>
        <v>0.11878499915153592</v>
      </c>
    </row>
    <row r="17" spans="4:8" ht="12.95">
      <c r="D17" s="18" t="s">
        <v>16</v>
      </c>
      <c r="E17" s="17">
        <v>17152.949999999997</v>
      </c>
      <c r="F17" s="17">
        <v>17686.555</v>
      </c>
      <c r="G17" s="5">
        <f t="shared" si="0"/>
        <v>533.6050000000032</v>
      </c>
      <c r="H17" s="6">
        <f t="shared" si="1"/>
        <v>3.1108643119696803E-2</v>
      </c>
    </row>
    <row r="18" spans="4:8">
      <c r="D18" s="8" t="s">
        <v>17</v>
      </c>
      <c r="E18" s="9">
        <v>4747.0999999999995</v>
      </c>
      <c r="F18" s="9">
        <v>4751.95</v>
      </c>
      <c r="G18" s="5">
        <f t="shared" si="0"/>
        <v>4.8500000000003638</v>
      </c>
      <c r="H18" s="6">
        <f t="shared" si="1"/>
        <v>1.0216763919025013E-3</v>
      </c>
    </row>
    <row r="19" spans="4:8">
      <c r="D19" s="8" t="s">
        <v>19</v>
      </c>
      <c r="E19" s="9">
        <v>2993.05</v>
      </c>
      <c r="F19" s="9">
        <v>2953.4</v>
      </c>
      <c r="G19" s="5">
        <f t="shared" si="0"/>
        <v>-39.650000000000091</v>
      </c>
      <c r="H19" s="6">
        <f t="shared" si="1"/>
        <v>-1.324735637560351E-2</v>
      </c>
    </row>
    <row r="20" spans="4:8">
      <c r="D20" s="8" t="s">
        <v>22</v>
      </c>
      <c r="E20" s="9">
        <v>1954.83</v>
      </c>
      <c r="F20" s="9">
        <v>2288.8249999999998</v>
      </c>
      <c r="G20" s="5">
        <f t="shared" si="0"/>
        <v>333.99499999999989</v>
      </c>
      <c r="H20" s="6">
        <f t="shared" si="1"/>
        <v>0.17085628929369812</v>
      </c>
    </row>
    <row r="21" spans="4:8">
      <c r="D21" s="8" t="s">
        <v>20</v>
      </c>
      <c r="E21" s="9">
        <v>1877.0499999999997</v>
      </c>
      <c r="F21" s="9">
        <v>2046.75</v>
      </c>
      <c r="G21" s="5">
        <f t="shared" si="0"/>
        <v>169.70000000000027</v>
      </c>
      <c r="H21" s="6">
        <f t="shared" si="1"/>
        <v>9.040782078261117E-2</v>
      </c>
    </row>
    <row r="22" spans="4:8">
      <c r="D22" s="8" t="s">
        <v>18</v>
      </c>
      <c r="E22" s="9">
        <v>1727.25</v>
      </c>
      <c r="F22" s="9">
        <v>1710.45</v>
      </c>
      <c r="G22" s="5">
        <f t="shared" si="0"/>
        <v>-16.799999999999955</v>
      </c>
      <c r="H22" s="6">
        <f t="shared" si="1"/>
        <v>-9.7264437689969334E-3</v>
      </c>
    </row>
    <row r="23" spans="4:8">
      <c r="D23" s="8" t="s">
        <v>23</v>
      </c>
      <c r="E23" s="9">
        <v>1413.66</v>
      </c>
      <c r="F23" s="9">
        <v>1308.54</v>
      </c>
      <c r="G23" s="5">
        <f t="shared" si="0"/>
        <v>-105.12000000000012</v>
      </c>
      <c r="H23" s="6">
        <f t="shared" si="1"/>
        <v>-7.4360171469801867E-2</v>
      </c>
    </row>
    <row r="24" spans="4:8">
      <c r="D24" s="8" t="s">
        <v>26</v>
      </c>
      <c r="E24" s="9">
        <v>777.4</v>
      </c>
      <c r="F24" s="9">
        <v>962.80000000000007</v>
      </c>
      <c r="G24" s="5">
        <f t="shared" si="0"/>
        <v>185.40000000000009</v>
      </c>
      <c r="H24" s="6">
        <f t="shared" si="1"/>
        <v>0.2384872652431182</v>
      </c>
    </row>
    <row r="25" spans="4:8">
      <c r="D25" s="8" t="s">
        <v>21</v>
      </c>
      <c r="E25" s="9">
        <v>750.01</v>
      </c>
      <c r="F25" s="9">
        <v>701.7399999999999</v>
      </c>
      <c r="G25" s="5">
        <f t="shared" si="0"/>
        <v>-48.270000000000095</v>
      </c>
      <c r="H25" s="6">
        <f t="shared" si="1"/>
        <v>-6.4359141878108414E-2</v>
      </c>
    </row>
    <row r="26" spans="4:8">
      <c r="D26" s="8" t="s">
        <v>24</v>
      </c>
      <c r="E26" s="9">
        <v>546.65</v>
      </c>
      <c r="F26" s="9">
        <v>584.65</v>
      </c>
      <c r="G26" s="5">
        <f t="shared" si="0"/>
        <v>38</v>
      </c>
      <c r="H26" s="6">
        <f t="shared" si="1"/>
        <v>6.9514314460806734E-2</v>
      </c>
    </row>
    <row r="27" spans="4:8">
      <c r="D27" s="8" t="s">
        <v>25</v>
      </c>
      <c r="E27" s="9">
        <v>231.50000000000003</v>
      </c>
      <c r="F27" s="9">
        <v>259.2</v>
      </c>
      <c r="G27" s="5">
        <f t="shared" si="0"/>
        <v>27.69999999999996</v>
      </c>
      <c r="H27" s="6">
        <f t="shared" si="1"/>
        <v>0.11965442764578815</v>
      </c>
    </row>
    <row r="28" spans="4:8">
      <c r="D28" s="8" t="s">
        <v>27</v>
      </c>
      <c r="E28" s="9">
        <v>118.35</v>
      </c>
      <c r="F28" s="9">
        <v>111.25</v>
      </c>
      <c r="G28" s="5">
        <f t="shared" si="0"/>
        <v>-7.0999999999999943</v>
      </c>
      <c r="H28" s="6">
        <f t="shared" si="1"/>
        <v>-5.999155048584702E-2</v>
      </c>
    </row>
    <row r="29" spans="4:8">
      <c r="D29" s="8" t="s">
        <v>28</v>
      </c>
      <c r="E29" s="9">
        <v>16.099999999999998</v>
      </c>
      <c r="F29" s="9">
        <v>7</v>
      </c>
      <c r="G29" s="5">
        <f t="shared" si="0"/>
        <v>-9.0999999999999979</v>
      </c>
      <c r="H29" s="6">
        <f t="shared" si="1"/>
        <v>-0.56521739130434778</v>
      </c>
    </row>
    <row r="30" spans="4:8" ht="12.95">
      <c r="D30" s="18" t="s">
        <v>29</v>
      </c>
      <c r="E30" s="17">
        <v>5535.0780000000004</v>
      </c>
      <c r="F30" s="17">
        <v>6020.7030000000013</v>
      </c>
      <c r="G30" s="5">
        <f t="shared" si="0"/>
        <v>485.62500000000091</v>
      </c>
      <c r="H30" s="6">
        <f t="shared" si="1"/>
        <v>8.7735890984734249E-2</v>
      </c>
    </row>
    <row r="31" spans="4:8" ht="12.95">
      <c r="D31" s="18" t="s">
        <v>31</v>
      </c>
      <c r="E31" s="17">
        <v>722.34500000000003</v>
      </c>
      <c r="F31" s="17">
        <v>758.64499999999987</v>
      </c>
      <c r="G31" s="5">
        <f t="shared" si="0"/>
        <v>36.299999999999841</v>
      </c>
      <c r="H31" s="6">
        <f t="shared" si="1"/>
        <v>5.025299545231135E-2</v>
      </c>
    </row>
    <row r="32" spans="4:8" ht="12.95">
      <c r="D32" s="18" t="s">
        <v>30</v>
      </c>
      <c r="E32" s="17">
        <v>516.67500000000007</v>
      </c>
      <c r="F32" s="17">
        <v>483</v>
      </c>
      <c r="G32" s="5">
        <f t="shared" si="0"/>
        <v>-33.675000000000068</v>
      </c>
      <c r="H32" s="6">
        <f t="shared" si="1"/>
        <v>-6.5176368123094908E-2</v>
      </c>
    </row>
    <row r="33" spans="4:8" ht="12.95">
      <c r="D33" s="13" t="s">
        <v>216</v>
      </c>
      <c r="E33" s="17">
        <v>101958.66699999999</v>
      </c>
      <c r="F33" s="17">
        <v>105724.58999999998</v>
      </c>
      <c r="G33" s="5">
        <f t="shared" si="0"/>
        <v>3765.9229999999952</v>
      </c>
      <c r="H33" s="6">
        <f t="shared" si="1"/>
        <v>3.693578104547008E-2</v>
      </c>
    </row>
    <row r="34" spans="4:8" ht="12.95">
      <c r="D34" s="18" t="s">
        <v>7</v>
      </c>
      <c r="E34" s="17">
        <v>80493.803</v>
      </c>
      <c r="F34" s="17">
        <v>83985.810999999987</v>
      </c>
      <c r="G34" s="5">
        <f t="shared" si="0"/>
        <v>3492.0079999999871</v>
      </c>
      <c r="H34" s="6">
        <f t="shared" si="1"/>
        <v>4.3382320996809991E-2</v>
      </c>
    </row>
    <row r="35" spans="4:8">
      <c r="D35" s="8" t="s">
        <v>8</v>
      </c>
      <c r="E35" s="9">
        <v>48199.191999999995</v>
      </c>
      <c r="F35" s="9">
        <v>47051.621999999996</v>
      </c>
      <c r="G35" s="5">
        <f t="shared" si="0"/>
        <v>-1147.5699999999997</v>
      </c>
      <c r="H35" s="6">
        <f t="shared" si="1"/>
        <v>-2.3808905344305353E-2</v>
      </c>
    </row>
    <row r="36" spans="4:8">
      <c r="D36" s="8" t="s">
        <v>9</v>
      </c>
      <c r="E36" s="9">
        <v>23274.501999999997</v>
      </c>
      <c r="F36" s="9">
        <v>25648.620999999999</v>
      </c>
      <c r="G36" s="5">
        <f t="shared" si="0"/>
        <v>2374.1190000000024</v>
      </c>
      <c r="H36" s="6">
        <f t="shared" si="1"/>
        <v>0.10200514709186916</v>
      </c>
    </row>
    <row r="37" spans="4:8">
      <c r="D37" s="8" t="s">
        <v>10</v>
      </c>
      <c r="E37" s="9">
        <v>5462.2250000000004</v>
      </c>
      <c r="F37" s="9">
        <v>6399.0500000000011</v>
      </c>
      <c r="G37" s="5">
        <f t="shared" si="0"/>
        <v>936.82500000000073</v>
      </c>
      <c r="H37" s="6">
        <f t="shared" si="1"/>
        <v>0.17150977852431942</v>
      </c>
    </row>
    <row r="38" spans="4:8">
      <c r="D38" s="8" t="s">
        <v>11</v>
      </c>
      <c r="E38" s="9">
        <v>2406.364</v>
      </c>
      <c r="F38" s="9">
        <v>3412.3429999999998</v>
      </c>
      <c r="G38" s="5">
        <f t="shared" si="0"/>
        <v>1005.9789999999998</v>
      </c>
      <c r="H38" s="6">
        <f t="shared" si="1"/>
        <v>0.4180493890367375</v>
      </c>
    </row>
    <row r="39" spans="4:8">
      <c r="D39" s="8" t="s">
        <v>12</v>
      </c>
      <c r="E39" s="9">
        <v>711.75</v>
      </c>
      <c r="F39" s="9">
        <v>870.75</v>
      </c>
      <c r="G39" s="5">
        <f t="shared" si="0"/>
        <v>159</v>
      </c>
      <c r="H39" s="6">
        <f t="shared" si="1"/>
        <v>0.22339304531085352</v>
      </c>
    </row>
    <row r="40" spans="4:8">
      <c r="D40" s="8" t="s">
        <v>13</v>
      </c>
      <c r="E40" s="9">
        <v>197.42499999999998</v>
      </c>
      <c r="F40" s="9">
        <v>250.13499999999999</v>
      </c>
      <c r="G40" s="5">
        <f t="shared" si="0"/>
        <v>52.710000000000008</v>
      </c>
      <c r="H40" s="6">
        <f t="shared" si="1"/>
        <v>0.26698746359376985</v>
      </c>
    </row>
    <row r="41" spans="4:8">
      <c r="D41" s="8" t="s">
        <v>14</v>
      </c>
      <c r="E41" s="9">
        <v>102.02000000000001</v>
      </c>
      <c r="F41" s="9">
        <v>236.04</v>
      </c>
      <c r="G41" s="5">
        <f t="shared" si="0"/>
        <v>134.01999999999998</v>
      </c>
      <c r="H41" s="6">
        <f t="shared" si="1"/>
        <v>1.3136639874534402</v>
      </c>
    </row>
    <row r="42" spans="4:8">
      <c r="D42" s="8" t="s">
        <v>15</v>
      </c>
      <c r="E42" s="9">
        <v>140.32499999999999</v>
      </c>
      <c r="F42" s="9">
        <v>117.25</v>
      </c>
      <c r="G42" s="5">
        <f t="shared" si="0"/>
        <v>-23.074999999999989</v>
      </c>
      <c r="H42" s="6">
        <f t="shared" si="1"/>
        <v>-0.16443969356850163</v>
      </c>
    </row>
    <row r="43" spans="4:8" ht="12.95">
      <c r="D43" s="18" t="s">
        <v>16</v>
      </c>
      <c r="E43" s="17">
        <v>18005.000000000004</v>
      </c>
      <c r="F43" s="17">
        <v>18296.525000000001</v>
      </c>
      <c r="G43" s="5">
        <f t="shared" si="0"/>
        <v>291.52499999999782</v>
      </c>
      <c r="H43" s="6">
        <f t="shared" si="1"/>
        <v>1.6191335740072078E-2</v>
      </c>
    </row>
    <row r="44" spans="4:8">
      <c r="D44" s="8" t="s">
        <v>17</v>
      </c>
      <c r="E44" s="9">
        <v>5182.55</v>
      </c>
      <c r="F44" s="9">
        <v>5397.9000000000005</v>
      </c>
      <c r="G44" s="5">
        <f t="shared" si="0"/>
        <v>215.35000000000036</v>
      </c>
      <c r="H44" s="6">
        <f t="shared" si="1"/>
        <v>4.1552903493454064E-2</v>
      </c>
    </row>
    <row r="45" spans="4:8">
      <c r="D45" s="8" t="s">
        <v>19</v>
      </c>
      <c r="E45" s="9">
        <v>2659.8700000000003</v>
      </c>
      <c r="F45" s="9">
        <v>2725.75</v>
      </c>
      <c r="G45" s="5">
        <f t="shared" si="0"/>
        <v>65.879999999999654</v>
      </c>
      <c r="H45" s="6">
        <f t="shared" si="1"/>
        <v>2.476812776564255E-2</v>
      </c>
    </row>
    <row r="46" spans="4:8">
      <c r="D46" s="8" t="s">
        <v>20</v>
      </c>
      <c r="E46" s="9">
        <v>2048.15</v>
      </c>
      <c r="F46" s="9">
        <v>2127.1999999999998</v>
      </c>
      <c r="G46" s="5">
        <f t="shared" si="0"/>
        <v>79.049999999999727</v>
      </c>
      <c r="H46" s="6">
        <f t="shared" si="1"/>
        <v>3.8595805971242209E-2</v>
      </c>
    </row>
    <row r="47" spans="4:8">
      <c r="D47" s="8" t="s">
        <v>22</v>
      </c>
      <c r="E47" s="9">
        <v>1956.4</v>
      </c>
      <c r="F47" s="9">
        <v>1991.575</v>
      </c>
      <c r="G47" s="5">
        <f t="shared" si="0"/>
        <v>35.174999999999955</v>
      </c>
      <c r="H47" s="6">
        <f t="shared" si="1"/>
        <v>1.7979452054794495E-2</v>
      </c>
    </row>
    <row r="48" spans="4:8">
      <c r="D48" s="8" t="s">
        <v>18</v>
      </c>
      <c r="E48" s="9">
        <v>2074.6</v>
      </c>
      <c r="F48" s="9">
        <v>1902.55</v>
      </c>
      <c r="G48" s="5">
        <f t="shared" si="0"/>
        <v>-172.04999999999995</v>
      </c>
      <c r="H48" s="6">
        <f t="shared" si="1"/>
        <v>-8.2931649474597496E-2</v>
      </c>
    </row>
    <row r="49" spans="4:8">
      <c r="D49" s="8" t="s">
        <v>23</v>
      </c>
      <c r="E49" s="9">
        <v>1362.35</v>
      </c>
      <c r="F49" s="9">
        <v>1314.1899999999998</v>
      </c>
      <c r="G49" s="5">
        <f t="shared" si="0"/>
        <v>-48.160000000000082</v>
      </c>
      <c r="H49" s="6">
        <f t="shared" si="1"/>
        <v>-3.5350680808896452E-2</v>
      </c>
    </row>
    <row r="50" spans="4:8">
      <c r="D50" s="8" t="s">
        <v>26</v>
      </c>
      <c r="E50" s="9">
        <v>937.90000000000009</v>
      </c>
      <c r="F50" s="9">
        <v>977.6</v>
      </c>
      <c r="G50" s="5">
        <f t="shared" si="0"/>
        <v>39.699999999999932</v>
      </c>
      <c r="H50" s="6">
        <f t="shared" si="1"/>
        <v>4.2328606461243125E-2</v>
      </c>
    </row>
    <row r="51" spans="4:8">
      <c r="D51" s="8" t="s">
        <v>21</v>
      </c>
      <c r="E51" s="9">
        <v>754.4</v>
      </c>
      <c r="F51" s="9">
        <v>780.01</v>
      </c>
      <c r="G51" s="5">
        <f t="shared" si="0"/>
        <v>25.610000000000014</v>
      </c>
      <c r="H51" s="6">
        <f t="shared" si="1"/>
        <v>3.3947507953340422E-2</v>
      </c>
    </row>
    <row r="52" spans="4:8">
      <c r="D52" s="8" t="s">
        <v>24</v>
      </c>
      <c r="E52" s="9">
        <v>586</v>
      </c>
      <c r="F52" s="9">
        <v>601.05000000000007</v>
      </c>
      <c r="G52" s="5">
        <f t="shared" si="0"/>
        <v>15.050000000000068</v>
      </c>
      <c r="H52" s="6">
        <f t="shared" si="1"/>
        <v>2.5682593856655406E-2</v>
      </c>
    </row>
    <row r="53" spans="4:8">
      <c r="D53" s="8" t="s">
        <v>25</v>
      </c>
      <c r="E53" s="9">
        <v>346.20000000000005</v>
      </c>
      <c r="F53" s="9">
        <v>354.5</v>
      </c>
      <c r="G53" s="5">
        <f t="shared" si="0"/>
        <v>8.2999999999999545</v>
      </c>
      <c r="H53" s="6">
        <f t="shared" si="1"/>
        <v>2.3974581166955382E-2</v>
      </c>
    </row>
    <row r="54" spans="4:8">
      <c r="D54" s="8" t="s">
        <v>27</v>
      </c>
      <c r="E54" s="9">
        <v>80.47999999999999</v>
      </c>
      <c r="F54" s="9">
        <v>112.10000000000001</v>
      </c>
      <c r="G54" s="5">
        <f t="shared" si="0"/>
        <v>31.620000000000019</v>
      </c>
      <c r="H54" s="6">
        <f t="shared" si="1"/>
        <v>0.39289264413518915</v>
      </c>
    </row>
    <row r="55" spans="4:8">
      <c r="D55" s="8" t="s">
        <v>28</v>
      </c>
      <c r="E55" s="9">
        <v>16.100000000000001</v>
      </c>
      <c r="F55" s="9">
        <v>12.1</v>
      </c>
      <c r="G55" s="5">
        <f t="shared" si="0"/>
        <v>-4.0000000000000018</v>
      </c>
      <c r="H55" s="6">
        <f t="shared" si="1"/>
        <v>-0.24844720496894418</v>
      </c>
    </row>
    <row r="56" spans="4:8" ht="12.95">
      <c r="D56" s="18" t="s">
        <v>29</v>
      </c>
      <c r="E56" s="17">
        <v>2497.4389999999999</v>
      </c>
      <c r="F56" s="17">
        <v>2646.2339999999999</v>
      </c>
      <c r="G56" s="5">
        <f t="shared" si="0"/>
        <v>148.79500000000007</v>
      </c>
      <c r="H56" s="6">
        <f t="shared" si="1"/>
        <v>5.9579032761160562E-2</v>
      </c>
    </row>
    <row r="57" spans="4:8" ht="12.95">
      <c r="D57" s="18" t="s">
        <v>31</v>
      </c>
      <c r="E57" s="17">
        <v>480.72500000000002</v>
      </c>
      <c r="F57" s="17">
        <v>402.14500000000004</v>
      </c>
      <c r="G57" s="5">
        <f t="shared" si="0"/>
        <v>-78.579999999999984</v>
      </c>
      <c r="H57" s="6">
        <f t="shared" si="1"/>
        <v>-0.16346143845233757</v>
      </c>
    </row>
    <row r="58" spans="4:8" ht="12.95">
      <c r="D58" s="18" t="s">
        <v>30</v>
      </c>
      <c r="E58" s="17">
        <v>481.70000000000005</v>
      </c>
      <c r="F58" s="17">
        <v>393.87499999999994</v>
      </c>
      <c r="G58" s="5">
        <f t="shared" si="0"/>
        <v>-87.825000000000102</v>
      </c>
      <c r="H58" s="6">
        <f t="shared" si="1"/>
        <v>-0.18232302262819203</v>
      </c>
    </row>
    <row r="59" spans="4:8" ht="12.95">
      <c r="D59" s="13" t="s">
        <v>217</v>
      </c>
      <c r="E59" s="17">
        <v>265480.89900000003</v>
      </c>
      <c r="F59" s="17">
        <v>269550.19399999996</v>
      </c>
      <c r="G59" s="5">
        <f t="shared" si="0"/>
        <v>4069.2949999999255</v>
      </c>
      <c r="H59" s="6">
        <f t="shared" si="1"/>
        <v>1.5328014238794352E-2</v>
      </c>
    </row>
    <row r="60" spans="4:8" ht="12.95">
      <c r="D60" s="18" t="s">
        <v>7</v>
      </c>
      <c r="E60" s="17">
        <v>221002.09500000003</v>
      </c>
      <c r="F60" s="17">
        <v>224116.08799999999</v>
      </c>
      <c r="G60" s="5">
        <f t="shared" si="0"/>
        <v>3113.9929999999586</v>
      </c>
      <c r="H60" s="6">
        <f t="shared" si="1"/>
        <v>1.4090332492096775E-2</v>
      </c>
    </row>
    <row r="61" spans="4:8">
      <c r="D61" s="8" t="s">
        <v>8</v>
      </c>
      <c r="E61" s="9">
        <v>135809.92000000004</v>
      </c>
      <c r="F61" s="9">
        <v>130380.787</v>
      </c>
      <c r="G61" s="5">
        <f t="shared" si="0"/>
        <v>-5429.1330000000453</v>
      </c>
      <c r="H61" s="6">
        <f t="shared" si="1"/>
        <v>-3.9975967882169755E-2</v>
      </c>
    </row>
    <row r="62" spans="4:8">
      <c r="D62" s="8" t="s">
        <v>9</v>
      </c>
      <c r="E62" s="9">
        <v>58729.511999999988</v>
      </c>
      <c r="F62" s="9">
        <v>63322.924000000006</v>
      </c>
      <c r="G62" s="5">
        <f t="shared" si="0"/>
        <v>4593.4120000000185</v>
      </c>
      <c r="H62" s="6">
        <f t="shared" si="1"/>
        <v>7.8213011543498259E-2</v>
      </c>
    </row>
    <row r="63" spans="4:8">
      <c r="D63" s="8" t="s">
        <v>10</v>
      </c>
      <c r="E63" s="9">
        <v>16604.724999999999</v>
      </c>
      <c r="F63" s="9">
        <v>17348.25</v>
      </c>
      <c r="G63" s="5">
        <f t="shared" si="0"/>
        <v>743.52500000000146</v>
      </c>
      <c r="H63" s="6">
        <f t="shared" si="1"/>
        <v>4.477791712901006E-2</v>
      </c>
    </row>
    <row r="64" spans="4:8">
      <c r="D64" s="8" t="s">
        <v>11</v>
      </c>
      <c r="E64" s="9">
        <v>6361.4879999999994</v>
      </c>
      <c r="F64" s="9">
        <v>8674.5570000000007</v>
      </c>
      <c r="G64" s="5">
        <f t="shared" si="0"/>
        <v>2313.0690000000013</v>
      </c>
      <c r="H64" s="6">
        <f t="shared" si="1"/>
        <v>0.36360502448483778</v>
      </c>
    </row>
    <row r="65" spans="4:8">
      <c r="D65" s="8" t="s">
        <v>12</v>
      </c>
      <c r="E65" s="9">
        <v>2180.7000000000003</v>
      </c>
      <c r="F65" s="9">
        <v>2648.4</v>
      </c>
      <c r="G65" s="5">
        <f t="shared" si="0"/>
        <v>467.69999999999982</v>
      </c>
      <c r="H65" s="6">
        <f t="shared" si="1"/>
        <v>0.21447241711377069</v>
      </c>
    </row>
    <row r="66" spans="4:8">
      <c r="D66" s="8" t="s">
        <v>14</v>
      </c>
      <c r="E66" s="9">
        <v>367.85</v>
      </c>
      <c r="F66" s="9">
        <v>732.05500000000006</v>
      </c>
      <c r="G66" s="5">
        <f t="shared" si="0"/>
        <v>364.20500000000004</v>
      </c>
      <c r="H66" s="6">
        <f t="shared" si="1"/>
        <v>0.99009106972950933</v>
      </c>
    </row>
    <row r="67" spans="4:8">
      <c r="D67" s="8" t="s">
        <v>13</v>
      </c>
      <c r="E67" s="9">
        <v>690.84999999999991</v>
      </c>
      <c r="F67" s="9">
        <v>696.83999999999992</v>
      </c>
      <c r="G67" s="5">
        <f t="shared" si="0"/>
        <v>5.9900000000000091</v>
      </c>
      <c r="H67" s="6">
        <f t="shared" si="1"/>
        <v>8.6704783961786356E-3</v>
      </c>
    </row>
    <row r="68" spans="4:8">
      <c r="D68" s="8" t="s">
        <v>15</v>
      </c>
      <c r="E68" s="9">
        <v>257.05</v>
      </c>
      <c r="F68" s="9">
        <v>312.27500000000003</v>
      </c>
      <c r="G68" s="5">
        <f t="shared" si="0"/>
        <v>55.225000000000023</v>
      </c>
      <c r="H68" s="6">
        <f t="shared" si="1"/>
        <v>0.21484147053102517</v>
      </c>
    </row>
    <row r="69" spans="4:8" ht="12.95">
      <c r="D69" s="18" t="s">
        <v>16</v>
      </c>
      <c r="E69" s="17">
        <v>36889.64</v>
      </c>
      <c r="F69" s="17">
        <v>36941.300000000003</v>
      </c>
      <c r="G69" s="5">
        <f t="shared" si="0"/>
        <v>51.660000000003492</v>
      </c>
      <c r="H69" s="6">
        <f t="shared" si="1"/>
        <v>1.4003931727174213E-3</v>
      </c>
    </row>
    <row r="70" spans="4:8">
      <c r="D70" s="8" t="s">
        <v>17</v>
      </c>
      <c r="E70" s="9">
        <v>11369.1</v>
      </c>
      <c r="F70" s="9">
        <v>11327.050000000001</v>
      </c>
      <c r="G70" s="5">
        <f t="shared" si="0"/>
        <v>-42.049999999999272</v>
      </c>
      <c r="H70" s="6">
        <f t="shared" si="1"/>
        <v>-3.6986217026852846E-3</v>
      </c>
    </row>
    <row r="71" spans="4:8">
      <c r="D71" s="8" t="s">
        <v>19</v>
      </c>
      <c r="E71" s="9">
        <v>5215.2</v>
      </c>
      <c r="F71" s="9">
        <v>5064.3500000000004</v>
      </c>
      <c r="G71" s="5">
        <f t="shared" si="0"/>
        <v>-150.84999999999945</v>
      </c>
      <c r="H71" s="6">
        <f t="shared" si="1"/>
        <v>-2.8925065194048062E-2</v>
      </c>
    </row>
    <row r="72" spans="4:8">
      <c r="D72" s="8" t="s">
        <v>18</v>
      </c>
      <c r="E72" s="9">
        <v>5001.3500000000004</v>
      </c>
      <c r="F72" s="9">
        <v>4764.05</v>
      </c>
      <c r="G72" s="5">
        <f t="shared" ref="G72:G135" si="2">F72-E72</f>
        <v>-237.30000000000018</v>
      </c>
      <c r="H72" s="6">
        <f t="shared" ref="H72:H135" si="3">G72/E72</f>
        <v>-4.7447189258900131E-2</v>
      </c>
    </row>
    <row r="73" spans="4:8">
      <c r="D73" s="8" t="s">
        <v>20</v>
      </c>
      <c r="E73" s="9">
        <v>4890</v>
      </c>
      <c r="F73" s="9">
        <v>4742.6499999999996</v>
      </c>
      <c r="G73" s="5">
        <f t="shared" si="2"/>
        <v>-147.35000000000036</v>
      </c>
      <c r="H73" s="6">
        <f t="shared" si="3"/>
        <v>-3.0132924335378397E-2</v>
      </c>
    </row>
    <row r="74" spans="4:8">
      <c r="D74" s="8" t="s">
        <v>22</v>
      </c>
      <c r="E74" s="9">
        <v>3175.3599999999997</v>
      </c>
      <c r="F74" s="9">
        <v>3378.1</v>
      </c>
      <c r="G74" s="5">
        <f t="shared" si="2"/>
        <v>202.74000000000024</v>
      </c>
      <c r="H74" s="6">
        <f t="shared" si="3"/>
        <v>6.3847878665726165E-2</v>
      </c>
    </row>
    <row r="75" spans="4:8">
      <c r="D75" s="8" t="s">
        <v>23</v>
      </c>
      <c r="E75" s="9">
        <v>2450.46</v>
      </c>
      <c r="F75" s="9">
        <v>2480.92</v>
      </c>
      <c r="G75" s="5">
        <f t="shared" si="2"/>
        <v>30.460000000000036</v>
      </c>
      <c r="H75" s="6">
        <f t="shared" si="3"/>
        <v>1.2430319205373699E-2</v>
      </c>
    </row>
    <row r="76" spans="4:8">
      <c r="D76" s="8" t="s">
        <v>24</v>
      </c>
      <c r="E76" s="9">
        <v>1669.4999999999998</v>
      </c>
      <c r="F76" s="9">
        <v>1765.5</v>
      </c>
      <c r="G76" s="5">
        <f t="shared" si="2"/>
        <v>96.000000000000227</v>
      </c>
      <c r="H76" s="6">
        <f t="shared" si="3"/>
        <v>5.7502246181491606E-2</v>
      </c>
    </row>
    <row r="77" spans="4:8">
      <c r="D77" s="8" t="s">
        <v>21</v>
      </c>
      <c r="E77" s="9">
        <v>1291.8799999999999</v>
      </c>
      <c r="F77" s="9">
        <v>1403.6499999999999</v>
      </c>
      <c r="G77" s="5">
        <f t="shared" si="2"/>
        <v>111.76999999999998</v>
      </c>
      <c r="H77" s="6">
        <f t="shared" si="3"/>
        <v>8.6517323590426354E-2</v>
      </c>
    </row>
    <row r="78" spans="4:8">
      <c r="D78" s="8" t="s">
        <v>26</v>
      </c>
      <c r="E78" s="9">
        <v>812.8</v>
      </c>
      <c r="F78" s="9">
        <v>1054.8</v>
      </c>
      <c r="G78" s="5">
        <f t="shared" si="2"/>
        <v>242</v>
      </c>
      <c r="H78" s="6">
        <f t="shared" si="3"/>
        <v>0.29773622047244097</v>
      </c>
    </row>
    <row r="79" spans="4:8">
      <c r="D79" s="8" t="s">
        <v>25</v>
      </c>
      <c r="E79" s="9">
        <v>595.4</v>
      </c>
      <c r="F79" s="9">
        <v>575.6</v>
      </c>
      <c r="G79" s="5">
        <f t="shared" si="2"/>
        <v>-19.799999999999955</v>
      </c>
      <c r="H79" s="6">
        <f t="shared" si="3"/>
        <v>-3.3254954652334488E-2</v>
      </c>
    </row>
    <row r="80" spans="4:8">
      <c r="D80" s="8" t="s">
        <v>27</v>
      </c>
      <c r="E80" s="9">
        <v>243.59</v>
      </c>
      <c r="F80" s="9">
        <v>209.63</v>
      </c>
      <c r="G80" s="5">
        <f t="shared" si="2"/>
        <v>-33.960000000000008</v>
      </c>
      <c r="H80" s="6">
        <f t="shared" si="3"/>
        <v>-0.1394145900899052</v>
      </c>
    </row>
    <row r="81" spans="4:8">
      <c r="D81" s="8" t="s">
        <v>28</v>
      </c>
      <c r="E81" s="9">
        <v>175</v>
      </c>
      <c r="F81" s="9">
        <v>175</v>
      </c>
      <c r="G81" s="5">
        <f t="shared" si="2"/>
        <v>0</v>
      </c>
      <c r="H81" s="6">
        <f t="shared" si="3"/>
        <v>0</v>
      </c>
    </row>
    <row r="82" spans="4:8" ht="12.95">
      <c r="D82" s="18" t="s">
        <v>29</v>
      </c>
      <c r="E82" s="17">
        <v>5070.1590000000006</v>
      </c>
      <c r="F82" s="17">
        <v>5872.8060000000014</v>
      </c>
      <c r="G82" s="5">
        <f t="shared" si="2"/>
        <v>802.64700000000084</v>
      </c>
      <c r="H82" s="6">
        <f t="shared" si="3"/>
        <v>0.158308053061058</v>
      </c>
    </row>
    <row r="83" spans="4:8" ht="12.95">
      <c r="D83" s="18" t="s">
        <v>30</v>
      </c>
      <c r="E83" s="17">
        <v>1471.9750000000001</v>
      </c>
      <c r="F83" s="17">
        <v>1386.325</v>
      </c>
      <c r="G83" s="5">
        <f t="shared" si="2"/>
        <v>-85.650000000000091</v>
      </c>
      <c r="H83" s="6">
        <f t="shared" si="3"/>
        <v>-5.8187129536846807E-2</v>
      </c>
    </row>
    <row r="84" spans="4:8" ht="12.95">
      <c r="D84" s="18" t="s">
        <v>31</v>
      </c>
      <c r="E84" s="17">
        <v>1047.03</v>
      </c>
      <c r="F84" s="17">
        <v>1233.675</v>
      </c>
      <c r="G84" s="5">
        <f t="shared" si="2"/>
        <v>186.64499999999998</v>
      </c>
      <c r="H84" s="6">
        <f t="shared" si="3"/>
        <v>0.17826136786911548</v>
      </c>
    </row>
    <row r="85" spans="4:8" ht="12.95">
      <c r="D85" s="13" t="s">
        <v>218</v>
      </c>
      <c r="E85" s="17">
        <v>78778.498000000007</v>
      </c>
      <c r="F85" s="17">
        <v>81137.677000000011</v>
      </c>
      <c r="G85" s="5">
        <f t="shared" si="2"/>
        <v>2359.1790000000037</v>
      </c>
      <c r="H85" s="6">
        <f t="shared" si="3"/>
        <v>2.9946991373204442E-2</v>
      </c>
    </row>
    <row r="86" spans="4:8" ht="12.95">
      <c r="D86" s="18" t="s">
        <v>7</v>
      </c>
      <c r="E86" s="17">
        <v>62786.508999999998</v>
      </c>
      <c r="F86" s="17">
        <v>65119.125999999997</v>
      </c>
      <c r="G86" s="5">
        <f t="shared" si="2"/>
        <v>2332.6169999999984</v>
      </c>
      <c r="H86" s="6">
        <f t="shared" si="3"/>
        <v>3.7151563881342699E-2</v>
      </c>
    </row>
    <row r="87" spans="4:8">
      <c r="D87" s="8" t="s">
        <v>8</v>
      </c>
      <c r="E87" s="9">
        <v>36854.629000000001</v>
      </c>
      <c r="F87" s="9">
        <v>35689.875</v>
      </c>
      <c r="G87" s="5">
        <f t="shared" si="2"/>
        <v>-1164.7540000000008</v>
      </c>
      <c r="H87" s="6">
        <f t="shared" si="3"/>
        <v>-3.1604008278037499E-2</v>
      </c>
    </row>
    <row r="88" spans="4:8">
      <c r="D88" s="8" t="s">
        <v>9</v>
      </c>
      <c r="E88" s="9">
        <v>18274.124</v>
      </c>
      <c r="F88" s="9">
        <v>20187.2</v>
      </c>
      <c r="G88" s="5">
        <f t="shared" si="2"/>
        <v>1913.0760000000009</v>
      </c>
      <c r="H88" s="6">
        <f t="shared" si="3"/>
        <v>0.10468769939396279</v>
      </c>
    </row>
    <row r="89" spans="4:8">
      <c r="D89" s="8" t="s">
        <v>10</v>
      </c>
      <c r="E89" s="9">
        <v>4166.7749999999996</v>
      </c>
      <c r="F89" s="9">
        <v>4824.75</v>
      </c>
      <c r="G89" s="5">
        <f t="shared" si="2"/>
        <v>657.97500000000036</v>
      </c>
      <c r="H89" s="6">
        <f t="shared" si="3"/>
        <v>0.15790989434274719</v>
      </c>
    </row>
    <row r="90" spans="4:8">
      <c r="D90" s="8" t="s">
        <v>11</v>
      </c>
      <c r="E90" s="9">
        <v>2190.826</v>
      </c>
      <c r="F90" s="9">
        <v>2838.0060000000003</v>
      </c>
      <c r="G90" s="5">
        <f t="shared" si="2"/>
        <v>647.18000000000029</v>
      </c>
      <c r="H90" s="6">
        <f t="shared" si="3"/>
        <v>0.29540456430588291</v>
      </c>
    </row>
    <row r="91" spans="4:8">
      <c r="D91" s="8" t="s">
        <v>12</v>
      </c>
      <c r="E91" s="9">
        <v>707.65000000000009</v>
      </c>
      <c r="F91" s="9">
        <v>767.35</v>
      </c>
      <c r="G91" s="5">
        <f t="shared" si="2"/>
        <v>59.699999999999932</v>
      </c>
      <c r="H91" s="6">
        <f t="shared" si="3"/>
        <v>8.4363739136578714E-2</v>
      </c>
    </row>
    <row r="92" spans="4:8">
      <c r="D92" s="8" t="s">
        <v>14</v>
      </c>
      <c r="E92" s="9">
        <v>275.90499999999997</v>
      </c>
      <c r="F92" s="9">
        <v>485.19499999999999</v>
      </c>
      <c r="G92" s="5">
        <f t="shared" si="2"/>
        <v>209.29000000000002</v>
      </c>
      <c r="H92" s="6">
        <f t="shared" si="3"/>
        <v>0.75855819938022162</v>
      </c>
    </row>
    <row r="93" spans="4:8">
      <c r="D93" s="8" t="s">
        <v>13</v>
      </c>
      <c r="E93" s="9">
        <v>230.5</v>
      </c>
      <c r="F93" s="9">
        <v>259.25</v>
      </c>
      <c r="G93" s="5">
        <f t="shared" si="2"/>
        <v>28.75</v>
      </c>
      <c r="H93" s="6">
        <f t="shared" si="3"/>
        <v>0.12472885032537961</v>
      </c>
    </row>
    <row r="94" spans="4:8">
      <c r="D94" s="8" t="s">
        <v>15</v>
      </c>
      <c r="E94" s="9">
        <v>86.1</v>
      </c>
      <c r="F94" s="9">
        <v>67.5</v>
      </c>
      <c r="G94" s="5">
        <f t="shared" si="2"/>
        <v>-18.599999999999994</v>
      </c>
      <c r="H94" s="6">
        <f t="shared" si="3"/>
        <v>-0.21602787456445988</v>
      </c>
    </row>
    <row r="95" spans="4:8" ht="12.95">
      <c r="D95" s="18" t="s">
        <v>16</v>
      </c>
      <c r="E95" s="17">
        <v>12626.09</v>
      </c>
      <c r="F95" s="17">
        <v>12513.135</v>
      </c>
      <c r="G95" s="5">
        <f t="shared" si="2"/>
        <v>-112.95499999999993</v>
      </c>
      <c r="H95" s="6">
        <f t="shared" si="3"/>
        <v>-8.9461583118764336E-3</v>
      </c>
    </row>
    <row r="96" spans="4:8">
      <c r="D96" s="8" t="s">
        <v>17</v>
      </c>
      <c r="E96" s="9">
        <v>3816.5</v>
      </c>
      <c r="F96" s="9">
        <v>3642.45</v>
      </c>
      <c r="G96" s="5">
        <f t="shared" si="2"/>
        <v>-174.05000000000018</v>
      </c>
      <c r="H96" s="6">
        <f t="shared" si="3"/>
        <v>-4.560461155508979E-2</v>
      </c>
    </row>
    <row r="97" spans="4:8">
      <c r="D97" s="8" t="s">
        <v>19</v>
      </c>
      <c r="E97" s="9">
        <v>1953.4499999999998</v>
      </c>
      <c r="F97" s="9">
        <v>1903.1</v>
      </c>
      <c r="G97" s="5">
        <f t="shared" si="2"/>
        <v>-50.349999999999909</v>
      </c>
      <c r="H97" s="6">
        <f t="shared" si="3"/>
        <v>-2.5774911054800436E-2</v>
      </c>
    </row>
    <row r="98" spans="4:8">
      <c r="D98" s="8" t="s">
        <v>18</v>
      </c>
      <c r="E98" s="9">
        <v>1610.5499999999997</v>
      </c>
      <c r="F98" s="9">
        <v>1521.52</v>
      </c>
      <c r="G98" s="5">
        <f t="shared" si="2"/>
        <v>-89.029999999999745</v>
      </c>
      <c r="H98" s="6">
        <f t="shared" si="3"/>
        <v>-5.5279252429294191E-2</v>
      </c>
    </row>
    <row r="99" spans="4:8">
      <c r="D99" s="8" t="s">
        <v>20</v>
      </c>
      <c r="E99" s="9">
        <v>1457.25</v>
      </c>
      <c r="F99" s="9">
        <v>1412.8500000000001</v>
      </c>
      <c r="G99" s="5">
        <f t="shared" si="2"/>
        <v>-44.399999999999864</v>
      </c>
      <c r="H99" s="6">
        <f t="shared" si="3"/>
        <v>-3.0468347915594347E-2</v>
      </c>
    </row>
    <row r="100" spans="4:8">
      <c r="D100" s="8" t="s">
        <v>22</v>
      </c>
      <c r="E100" s="9">
        <v>999.69999999999993</v>
      </c>
      <c r="F100" s="9">
        <v>1254.7750000000001</v>
      </c>
      <c r="G100" s="5">
        <f t="shared" si="2"/>
        <v>255.07500000000016</v>
      </c>
      <c r="H100" s="6">
        <f t="shared" si="3"/>
        <v>0.25515154546363927</v>
      </c>
    </row>
    <row r="101" spans="4:8">
      <c r="D101" s="8" t="s">
        <v>23</v>
      </c>
      <c r="E101" s="9">
        <v>1248.3400000000001</v>
      </c>
      <c r="F101" s="9">
        <v>1104.3399999999999</v>
      </c>
      <c r="G101" s="5">
        <f t="shared" si="2"/>
        <v>-144.00000000000023</v>
      </c>
      <c r="H101" s="6">
        <f t="shared" si="3"/>
        <v>-0.1153531890350387</v>
      </c>
    </row>
    <row r="102" spans="4:8">
      <c r="D102" s="8" t="s">
        <v>21</v>
      </c>
      <c r="E102" s="9">
        <v>621.04999999999995</v>
      </c>
      <c r="F102" s="9">
        <v>653.6</v>
      </c>
      <c r="G102" s="5">
        <f t="shared" si="2"/>
        <v>32.550000000000068</v>
      </c>
      <c r="H102" s="6">
        <f t="shared" si="3"/>
        <v>5.2411239030673976E-2</v>
      </c>
    </row>
    <row r="103" spans="4:8">
      <c r="D103" s="8" t="s">
        <v>24</v>
      </c>
      <c r="E103" s="9">
        <v>500.40000000000003</v>
      </c>
      <c r="F103" s="9">
        <v>620.75</v>
      </c>
      <c r="G103" s="5">
        <f t="shared" si="2"/>
        <v>120.34999999999997</v>
      </c>
      <c r="H103" s="6">
        <f t="shared" si="3"/>
        <v>0.24050759392486001</v>
      </c>
    </row>
    <row r="104" spans="4:8">
      <c r="D104" s="8" t="s">
        <v>26</v>
      </c>
      <c r="E104" s="9">
        <v>190</v>
      </c>
      <c r="F104" s="9">
        <v>183.2</v>
      </c>
      <c r="G104" s="5">
        <f t="shared" si="2"/>
        <v>-6.8000000000000114</v>
      </c>
      <c r="H104" s="6">
        <f t="shared" si="3"/>
        <v>-3.5789473684210586E-2</v>
      </c>
    </row>
    <row r="105" spans="4:8">
      <c r="D105" s="8" t="s">
        <v>25</v>
      </c>
      <c r="E105" s="9">
        <v>179.85</v>
      </c>
      <c r="F105" s="9">
        <v>163.05000000000001</v>
      </c>
      <c r="G105" s="5">
        <f t="shared" si="2"/>
        <v>-16.799999999999983</v>
      </c>
      <c r="H105" s="6">
        <f t="shared" si="3"/>
        <v>-9.3411175979983233E-2</v>
      </c>
    </row>
    <row r="106" spans="4:8">
      <c r="D106" s="8" t="s">
        <v>27</v>
      </c>
      <c r="E106" s="9">
        <v>39.200000000000003</v>
      </c>
      <c r="F106" s="9">
        <v>45.800000000000004</v>
      </c>
      <c r="G106" s="5">
        <f t="shared" si="2"/>
        <v>6.6000000000000014</v>
      </c>
      <c r="H106" s="6">
        <f t="shared" si="3"/>
        <v>0.16836734693877553</v>
      </c>
    </row>
    <row r="107" spans="4:8">
      <c r="D107" s="8" t="s">
        <v>28</v>
      </c>
      <c r="E107" s="9">
        <v>9.7999999999999989</v>
      </c>
      <c r="F107" s="9">
        <v>7.7000000000000011</v>
      </c>
      <c r="G107" s="5">
        <f t="shared" si="2"/>
        <v>-2.0999999999999979</v>
      </c>
      <c r="H107" s="6">
        <f t="shared" si="3"/>
        <v>-0.21428571428571408</v>
      </c>
    </row>
    <row r="108" spans="4:8" ht="12.95">
      <c r="D108" s="18" t="s">
        <v>29</v>
      </c>
      <c r="E108" s="17">
        <v>2594.6039999999998</v>
      </c>
      <c r="F108" s="17">
        <v>2699.9009999999998</v>
      </c>
      <c r="G108" s="5">
        <f t="shared" si="2"/>
        <v>105.29700000000003</v>
      </c>
      <c r="H108" s="6">
        <f t="shared" si="3"/>
        <v>4.0583071636365334E-2</v>
      </c>
    </row>
    <row r="109" spans="4:8" ht="12.95">
      <c r="D109" s="18" t="s">
        <v>30</v>
      </c>
      <c r="E109" s="17">
        <v>395.12500000000006</v>
      </c>
      <c r="F109" s="17">
        <v>406.57499999999999</v>
      </c>
      <c r="G109" s="5">
        <f t="shared" si="2"/>
        <v>11.449999999999932</v>
      </c>
      <c r="H109" s="6">
        <f t="shared" si="3"/>
        <v>2.8978171464726175E-2</v>
      </c>
    </row>
    <row r="110" spans="4:8" ht="12.95">
      <c r="D110" s="18" t="s">
        <v>31</v>
      </c>
      <c r="E110" s="17">
        <v>376.1699999999999</v>
      </c>
      <c r="F110" s="17">
        <v>398.93999999999988</v>
      </c>
      <c r="G110" s="5">
        <f t="shared" si="2"/>
        <v>22.769999999999982</v>
      </c>
      <c r="H110" s="6">
        <f t="shared" si="3"/>
        <v>6.0531142834356774E-2</v>
      </c>
    </row>
    <row r="111" spans="4:8" ht="12.95">
      <c r="D111" s="13" t="s">
        <v>219</v>
      </c>
      <c r="E111" s="17">
        <v>213658.712</v>
      </c>
      <c r="F111" s="17">
        <v>226780.114</v>
      </c>
      <c r="G111" s="5">
        <f t="shared" si="2"/>
        <v>13121.402000000002</v>
      </c>
      <c r="H111" s="6">
        <f t="shared" si="3"/>
        <v>6.1412904145935324E-2</v>
      </c>
    </row>
    <row r="112" spans="4:8" ht="12.95">
      <c r="D112" s="18" t="s">
        <v>7</v>
      </c>
      <c r="E112" s="17">
        <v>177753.647</v>
      </c>
      <c r="F112" s="17">
        <v>189647.25599999999</v>
      </c>
      <c r="G112" s="5">
        <f t="shared" si="2"/>
        <v>11893.608999999997</v>
      </c>
      <c r="H112" s="6">
        <f t="shared" si="3"/>
        <v>6.6910632781559731E-2</v>
      </c>
    </row>
    <row r="113" spans="4:8">
      <c r="D113" s="8" t="s">
        <v>8</v>
      </c>
      <c r="E113" s="9">
        <v>107336.99500000001</v>
      </c>
      <c r="F113" s="9">
        <v>108638.97</v>
      </c>
      <c r="G113" s="5">
        <f t="shared" si="2"/>
        <v>1301.9749999999913</v>
      </c>
      <c r="H113" s="6">
        <f t="shared" si="3"/>
        <v>1.2129788056764504E-2</v>
      </c>
    </row>
    <row r="114" spans="4:8">
      <c r="D114" s="8" t="s">
        <v>9</v>
      </c>
      <c r="E114" s="9">
        <v>48203.124000000011</v>
      </c>
      <c r="F114" s="9">
        <v>53651.367999999995</v>
      </c>
      <c r="G114" s="5">
        <f t="shared" si="2"/>
        <v>5448.2439999999842</v>
      </c>
      <c r="H114" s="6">
        <f t="shared" si="3"/>
        <v>0.11302678224755688</v>
      </c>
    </row>
    <row r="115" spans="4:8">
      <c r="D115" s="8" t="s">
        <v>10</v>
      </c>
      <c r="E115" s="9">
        <v>13043</v>
      </c>
      <c r="F115" s="9">
        <v>14791.849999999999</v>
      </c>
      <c r="G115" s="5">
        <f t="shared" si="2"/>
        <v>1748.8499999999985</v>
      </c>
      <c r="H115" s="6">
        <f t="shared" si="3"/>
        <v>0.13408341639193425</v>
      </c>
    </row>
    <row r="116" spans="4:8">
      <c r="D116" s="8" t="s">
        <v>11</v>
      </c>
      <c r="E116" s="9">
        <v>5691.7729999999992</v>
      </c>
      <c r="F116" s="9">
        <v>8217.1280000000006</v>
      </c>
      <c r="G116" s="5">
        <f t="shared" si="2"/>
        <v>2525.3550000000014</v>
      </c>
      <c r="H116" s="6">
        <f t="shared" si="3"/>
        <v>0.44368512236872443</v>
      </c>
    </row>
    <row r="117" spans="4:8">
      <c r="D117" s="8" t="s">
        <v>12</v>
      </c>
      <c r="E117" s="9">
        <v>2308.4500000000003</v>
      </c>
      <c r="F117" s="9">
        <v>2671.1</v>
      </c>
      <c r="G117" s="5">
        <f t="shared" si="2"/>
        <v>362.64999999999964</v>
      </c>
      <c r="H117" s="6">
        <f t="shared" si="3"/>
        <v>0.15709675323268843</v>
      </c>
    </row>
    <row r="118" spans="4:8">
      <c r="D118" s="8" t="s">
        <v>14</v>
      </c>
      <c r="E118" s="9">
        <v>423.80500000000001</v>
      </c>
      <c r="F118" s="9">
        <v>686.14499999999998</v>
      </c>
      <c r="G118" s="5">
        <f t="shared" si="2"/>
        <v>262.33999999999997</v>
      </c>
      <c r="H118" s="6">
        <f t="shared" si="3"/>
        <v>0.61901110180389562</v>
      </c>
    </row>
    <row r="119" spans="4:8">
      <c r="D119" s="8" t="s">
        <v>13</v>
      </c>
      <c r="E119" s="9">
        <v>486.25</v>
      </c>
      <c r="F119" s="9">
        <v>674.56999999999994</v>
      </c>
      <c r="G119" s="5">
        <f t="shared" si="2"/>
        <v>188.31999999999994</v>
      </c>
      <c r="H119" s="6">
        <f t="shared" si="3"/>
        <v>0.38729048843187647</v>
      </c>
    </row>
    <row r="120" spans="4:8">
      <c r="D120" s="8" t="s">
        <v>15</v>
      </c>
      <c r="E120" s="9">
        <v>260.25</v>
      </c>
      <c r="F120" s="9">
        <v>316.125</v>
      </c>
      <c r="G120" s="5">
        <f t="shared" si="2"/>
        <v>55.875</v>
      </c>
      <c r="H120" s="6">
        <f t="shared" si="3"/>
        <v>0.21469740634005763</v>
      </c>
    </row>
    <row r="121" spans="4:8" ht="12.95">
      <c r="D121" s="18" t="s">
        <v>16</v>
      </c>
      <c r="E121" s="17">
        <v>29752.440000000006</v>
      </c>
      <c r="F121" s="17">
        <v>30642.615000000002</v>
      </c>
      <c r="G121" s="5">
        <f t="shared" si="2"/>
        <v>890.17499999999563</v>
      </c>
      <c r="H121" s="6">
        <f t="shared" si="3"/>
        <v>2.9919394846271281E-2</v>
      </c>
    </row>
    <row r="122" spans="4:8">
      <c r="D122" s="8" t="s">
        <v>17</v>
      </c>
      <c r="E122" s="9">
        <v>8626.1</v>
      </c>
      <c r="F122" s="9">
        <v>8507.9000000000015</v>
      </c>
      <c r="G122" s="5">
        <f t="shared" si="2"/>
        <v>-118.19999999999891</v>
      </c>
      <c r="H122" s="6">
        <f t="shared" si="3"/>
        <v>-1.3702600248084175E-2</v>
      </c>
    </row>
    <row r="123" spans="4:8">
      <c r="D123" s="8" t="s">
        <v>19</v>
      </c>
      <c r="E123" s="9">
        <v>4479.9900000000007</v>
      </c>
      <c r="F123" s="9">
        <v>4637.04</v>
      </c>
      <c r="G123" s="5">
        <f t="shared" si="2"/>
        <v>157.04999999999927</v>
      </c>
      <c r="H123" s="6">
        <f t="shared" si="3"/>
        <v>3.5055881821164613E-2</v>
      </c>
    </row>
    <row r="124" spans="4:8">
      <c r="D124" s="8" t="s">
        <v>18</v>
      </c>
      <c r="E124" s="9">
        <v>3969.05</v>
      </c>
      <c r="F124" s="9">
        <v>3909.5899999999997</v>
      </c>
      <c r="G124" s="5">
        <f t="shared" si="2"/>
        <v>-59.460000000000491</v>
      </c>
      <c r="H124" s="6">
        <f t="shared" si="3"/>
        <v>-1.4980914828485528E-2</v>
      </c>
    </row>
    <row r="125" spans="4:8">
      <c r="D125" s="8" t="s">
        <v>20</v>
      </c>
      <c r="E125" s="9">
        <v>3667.2</v>
      </c>
      <c r="F125" s="9">
        <v>3753.15</v>
      </c>
      <c r="G125" s="5">
        <f t="shared" si="2"/>
        <v>85.950000000000273</v>
      </c>
      <c r="H125" s="6">
        <f t="shared" si="3"/>
        <v>2.3437500000000076E-2</v>
      </c>
    </row>
    <row r="126" spans="4:8">
      <c r="D126" s="8" t="s">
        <v>22</v>
      </c>
      <c r="E126" s="9">
        <v>3201.24</v>
      </c>
      <c r="F126" s="9">
        <v>3477.0749999999998</v>
      </c>
      <c r="G126" s="5">
        <f t="shared" si="2"/>
        <v>275.83500000000004</v>
      </c>
      <c r="H126" s="6">
        <f t="shared" si="3"/>
        <v>8.6165048543689338E-2</v>
      </c>
    </row>
    <row r="127" spans="4:8">
      <c r="D127" s="8" t="s">
        <v>23</v>
      </c>
      <c r="E127" s="9">
        <v>2082.0499999999997</v>
      </c>
      <c r="F127" s="9">
        <v>2069.02</v>
      </c>
      <c r="G127" s="5">
        <f t="shared" si="2"/>
        <v>-13.029999999999745</v>
      </c>
      <c r="H127" s="6">
        <f t="shared" si="3"/>
        <v>-6.2582550851323204E-3</v>
      </c>
    </row>
    <row r="128" spans="4:8">
      <c r="D128" s="8" t="s">
        <v>24</v>
      </c>
      <c r="E128" s="9">
        <v>1265.8000000000002</v>
      </c>
      <c r="F128" s="9">
        <v>1538.65</v>
      </c>
      <c r="G128" s="5">
        <f t="shared" si="2"/>
        <v>272.84999999999991</v>
      </c>
      <c r="H128" s="6">
        <f t="shared" si="3"/>
        <v>0.21555537999683985</v>
      </c>
    </row>
    <row r="129" spans="4:8">
      <c r="D129" s="8" t="s">
        <v>21</v>
      </c>
      <c r="E129" s="9">
        <v>980.71</v>
      </c>
      <c r="F129" s="9">
        <v>1122.8900000000001</v>
      </c>
      <c r="G129" s="5">
        <f t="shared" si="2"/>
        <v>142.18000000000006</v>
      </c>
      <c r="H129" s="6">
        <f t="shared" si="3"/>
        <v>0.14497659858673823</v>
      </c>
    </row>
    <row r="130" spans="4:8">
      <c r="D130" s="8" t="s">
        <v>26</v>
      </c>
      <c r="E130" s="9">
        <v>803.9</v>
      </c>
      <c r="F130" s="9">
        <v>950.2</v>
      </c>
      <c r="G130" s="5">
        <f t="shared" si="2"/>
        <v>146.30000000000007</v>
      </c>
      <c r="H130" s="6">
        <f t="shared" si="3"/>
        <v>0.18198780942903356</v>
      </c>
    </row>
    <row r="131" spans="4:8">
      <c r="D131" s="8" t="s">
        <v>25</v>
      </c>
      <c r="E131" s="9">
        <v>475.79999999999995</v>
      </c>
      <c r="F131" s="9">
        <v>465.9</v>
      </c>
      <c r="G131" s="5">
        <f t="shared" si="2"/>
        <v>-9.8999999999999773</v>
      </c>
      <c r="H131" s="6">
        <f t="shared" si="3"/>
        <v>-2.0807061790668303E-2</v>
      </c>
    </row>
    <row r="132" spans="4:8">
      <c r="D132" s="8" t="s">
        <v>27</v>
      </c>
      <c r="E132" s="9">
        <v>149.5</v>
      </c>
      <c r="F132" s="9">
        <v>153.90000000000003</v>
      </c>
      <c r="G132" s="5">
        <f t="shared" si="2"/>
        <v>4.4000000000000341</v>
      </c>
      <c r="H132" s="6">
        <f t="shared" si="3"/>
        <v>2.943143812709053E-2</v>
      </c>
    </row>
    <row r="133" spans="4:8">
      <c r="D133" s="8" t="s">
        <v>28</v>
      </c>
      <c r="E133" s="9">
        <v>51.1</v>
      </c>
      <c r="F133" s="9">
        <v>57.3</v>
      </c>
      <c r="G133" s="5">
        <f t="shared" si="2"/>
        <v>6.1999999999999957</v>
      </c>
      <c r="H133" s="6">
        <f t="shared" si="3"/>
        <v>0.12133072407045001</v>
      </c>
    </row>
    <row r="134" spans="4:8" ht="12.95">
      <c r="D134" s="18" t="s">
        <v>29</v>
      </c>
      <c r="E134" s="17">
        <v>4246.6900000000005</v>
      </c>
      <c r="F134" s="17">
        <v>4548.6430000000009</v>
      </c>
      <c r="G134" s="5">
        <f t="shared" si="2"/>
        <v>301.95300000000043</v>
      </c>
      <c r="H134" s="6">
        <f t="shared" si="3"/>
        <v>7.1103141505502024E-2</v>
      </c>
    </row>
    <row r="135" spans="4:8" ht="12.95">
      <c r="D135" s="18" t="s">
        <v>31</v>
      </c>
      <c r="E135" s="17">
        <v>1006.385</v>
      </c>
      <c r="F135" s="17">
        <v>1057.45</v>
      </c>
      <c r="G135" s="5">
        <f t="shared" si="2"/>
        <v>51.065000000000055</v>
      </c>
      <c r="H135" s="6">
        <f t="shared" si="3"/>
        <v>5.0741018596262913E-2</v>
      </c>
    </row>
    <row r="136" spans="4:8" ht="12.95">
      <c r="D136" s="18" t="s">
        <v>30</v>
      </c>
      <c r="E136" s="17">
        <v>899.55</v>
      </c>
      <c r="F136" s="17">
        <v>884.15000000000009</v>
      </c>
      <c r="G136" s="5">
        <f t="shared" ref="G136:G199" si="4">F136-E136</f>
        <v>-15.399999999999864</v>
      </c>
      <c r="H136" s="6">
        <f t="shared" ref="H136:H199" si="5">G136/E136</f>
        <v>-1.7119670946584252E-2</v>
      </c>
    </row>
    <row r="137" spans="4:8" ht="12.95">
      <c r="D137" s="13" t="s">
        <v>220</v>
      </c>
      <c r="E137" s="17">
        <v>116050.15999999999</v>
      </c>
      <c r="F137" s="17">
        <v>118796.42700000001</v>
      </c>
      <c r="G137" s="5">
        <f t="shared" si="4"/>
        <v>2746.2670000000217</v>
      </c>
      <c r="H137" s="6">
        <f t="shared" si="5"/>
        <v>2.3664482668529038E-2</v>
      </c>
    </row>
    <row r="138" spans="4:8" ht="12.95">
      <c r="D138" s="18" t="s">
        <v>7</v>
      </c>
      <c r="E138" s="17">
        <v>91630.317999999999</v>
      </c>
      <c r="F138" s="17">
        <v>93572.567999999999</v>
      </c>
      <c r="G138" s="5">
        <f t="shared" si="4"/>
        <v>1942.25</v>
      </c>
      <c r="H138" s="6">
        <f t="shared" si="5"/>
        <v>2.1196586920062856E-2</v>
      </c>
    </row>
    <row r="139" spans="4:8">
      <c r="D139" s="8" t="s">
        <v>8</v>
      </c>
      <c r="E139" s="9">
        <v>53828.288</v>
      </c>
      <c r="F139" s="9">
        <v>52549.076999999997</v>
      </c>
      <c r="G139" s="5">
        <f t="shared" si="4"/>
        <v>-1279.211000000003</v>
      </c>
      <c r="H139" s="6">
        <f t="shared" si="5"/>
        <v>-2.3764660692905615E-2</v>
      </c>
    </row>
    <row r="140" spans="4:8">
      <c r="D140" s="8" t="s">
        <v>9</v>
      </c>
      <c r="E140" s="9">
        <v>27765.773000000001</v>
      </c>
      <c r="F140" s="9">
        <v>29173.676000000003</v>
      </c>
      <c r="G140" s="5">
        <f t="shared" si="4"/>
        <v>1407.9030000000021</v>
      </c>
      <c r="H140" s="6">
        <f t="shared" si="5"/>
        <v>5.0706421895763611E-2</v>
      </c>
    </row>
    <row r="141" spans="4:8">
      <c r="D141" s="8" t="s">
        <v>10</v>
      </c>
      <c r="E141" s="9">
        <v>5837.3</v>
      </c>
      <c r="F141" s="9">
        <v>6150.2750000000005</v>
      </c>
      <c r="G141" s="5">
        <f t="shared" si="4"/>
        <v>312.97500000000036</v>
      </c>
      <c r="H141" s="6">
        <f t="shared" si="5"/>
        <v>5.3616397992222495E-2</v>
      </c>
    </row>
    <row r="142" spans="4:8">
      <c r="D142" s="8" t="s">
        <v>11</v>
      </c>
      <c r="E142" s="9">
        <v>2606.4070000000002</v>
      </c>
      <c r="F142" s="9">
        <v>3613.2950000000001</v>
      </c>
      <c r="G142" s="5">
        <f t="shared" si="4"/>
        <v>1006.8879999999999</v>
      </c>
      <c r="H142" s="6">
        <f t="shared" si="5"/>
        <v>0.38631265186135544</v>
      </c>
    </row>
    <row r="143" spans="4:8">
      <c r="D143" s="8" t="s">
        <v>12</v>
      </c>
      <c r="E143" s="9">
        <v>831.5</v>
      </c>
      <c r="F143" s="9">
        <v>980.25</v>
      </c>
      <c r="G143" s="5">
        <f t="shared" si="4"/>
        <v>148.75</v>
      </c>
      <c r="H143" s="6">
        <f t="shared" si="5"/>
        <v>0.17889356584485869</v>
      </c>
    </row>
    <row r="144" spans="4:8">
      <c r="D144" s="8" t="s">
        <v>13</v>
      </c>
      <c r="E144" s="9">
        <v>428</v>
      </c>
      <c r="F144" s="9">
        <v>571.18000000000006</v>
      </c>
      <c r="G144" s="5">
        <f t="shared" si="4"/>
        <v>143.18000000000006</v>
      </c>
      <c r="H144" s="6">
        <f t="shared" si="5"/>
        <v>0.33453271028037396</v>
      </c>
    </row>
    <row r="145" spans="4:8">
      <c r="D145" s="8" t="s">
        <v>14</v>
      </c>
      <c r="E145" s="9">
        <v>162</v>
      </c>
      <c r="F145" s="9">
        <v>331.89</v>
      </c>
      <c r="G145" s="5">
        <f t="shared" si="4"/>
        <v>169.89</v>
      </c>
      <c r="H145" s="6">
        <f t="shared" si="5"/>
        <v>1.0487037037037037</v>
      </c>
    </row>
    <row r="146" spans="4:8">
      <c r="D146" s="8" t="s">
        <v>15</v>
      </c>
      <c r="E146" s="9">
        <v>171.04999999999998</v>
      </c>
      <c r="F146" s="9">
        <v>202.92500000000001</v>
      </c>
      <c r="G146" s="5">
        <f t="shared" si="4"/>
        <v>31.875000000000028</v>
      </c>
      <c r="H146" s="6">
        <f t="shared" si="5"/>
        <v>0.18634902075416562</v>
      </c>
    </row>
    <row r="147" spans="4:8" ht="12.95">
      <c r="D147" s="18" t="s">
        <v>16</v>
      </c>
      <c r="E147" s="17">
        <v>20196.63</v>
      </c>
      <c r="F147" s="17">
        <v>20254.435000000005</v>
      </c>
      <c r="G147" s="5">
        <f t="shared" si="4"/>
        <v>57.805000000003929</v>
      </c>
      <c r="H147" s="6">
        <f t="shared" si="5"/>
        <v>2.8621111541877989E-3</v>
      </c>
    </row>
    <row r="148" spans="4:8">
      <c r="D148" s="8" t="s">
        <v>17</v>
      </c>
      <c r="E148" s="9">
        <v>6818.65</v>
      </c>
      <c r="F148" s="9">
        <v>6803.25</v>
      </c>
      <c r="G148" s="5">
        <f t="shared" si="4"/>
        <v>-15.399999999999636</v>
      </c>
      <c r="H148" s="6">
        <f t="shared" si="5"/>
        <v>-2.2585115822046356E-3</v>
      </c>
    </row>
    <row r="149" spans="4:8">
      <c r="D149" s="8" t="s">
        <v>19</v>
      </c>
      <c r="E149" s="9">
        <v>3039.6600000000003</v>
      </c>
      <c r="F149" s="9">
        <v>3081.9800000000005</v>
      </c>
      <c r="G149" s="5">
        <f t="shared" si="4"/>
        <v>42.320000000000164</v>
      </c>
      <c r="H149" s="6">
        <f t="shared" si="5"/>
        <v>1.3922609765565938E-2</v>
      </c>
    </row>
    <row r="150" spans="4:8">
      <c r="D150" s="8" t="s">
        <v>20</v>
      </c>
      <c r="E150" s="9">
        <v>2921.05</v>
      </c>
      <c r="F150" s="9">
        <v>2833.3999999999996</v>
      </c>
      <c r="G150" s="5">
        <f t="shared" si="4"/>
        <v>-87.650000000000546</v>
      </c>
      <c r="H150" s="6">
        <f t="shared" si="5"/>
        <v>-3.000633333903923E-2</v>
      </c>
    </row>
    <row r="151" spans="4:8">
      <c r="D151" s="8" t="s">
        <v>18</v>
      </c>
      <c r="E151" s="9">
        <v>2408.7999999999997</v>
      </c>
      <c r="F151" s="9">
        <v>2250.4499999999998</v>
      </c>
      <c r="G151" s="5">
        <f t="shared" si="4"/>
        <v>-158.34999999999991</v>
      </c>
      <c r="H151" s="6">
        <f t="shared" si="5"/>
        <v>-6.5738126868150087E-2</v>
      </c>
    </row>
    <row r="152" spans="4:8">
      <c r="D152" s="8" t="s">
        <v>22</v>
      </c>
      <c r="E152" s="9">
        <v>1674.15</v>
      </c>
      <c r="F152" s="9">
        <v>1615.4750000000001</v>
      </c>
      <c r="G152" s="5">
        <f t="shared" si="4"/>
        <v>-58.674999999999955</v>
      </c>
      <c r="H152" s="6">
        <f t="shared" si="5"/>
        <v>-3.5047636113848792E-2</v>
      </c>
    </row>
    <row r="153" spans="4:8">
      <c r="D153" s="8" t="s">
        <v>23</v>
      </c>
      <c r="E153" s="9">
        <v>1126.52</v>
      </c>
      <c r="F153" s="9">
        <v>1122.18</v>
      </c>
      <c r="G153" s="5">
        <f t="shared" si="4"/>
        <v>-4.3399999999999181</v>
      </c>
      <c r="H153" s="6">
        <f t="shared" si="5"/>
        <v>-3.8525725242338515E-3</v>
      </c>
    </row>
    <row r="154" spans="4:8">
      <c r="D154" s="8" t="s">
        <v>24</v>
      </c>
      <c r="E154" s="9">
        <v>851.45</v>
      </c>
      <c r="F154" s="9">
        <v>1014.3000000000001</v>
      </c>
      <c r="G154" s="5">
        <f t="shared" si="4"/>
        <v>162.85000000000002</v>
      </c>
      <c r="H154" s="6">
        <f t="shared" si="5"/>
        <v>0.19126196488343417</v>
      </c>
    </row>
    <row r="155" spans="4:8">
      <c r="D155" s="8" t="s">
        <v>21</v>
      </c>
      <c r="E155" s="9">
        <v>453.05000000000007</v>
      </c>
      <c r="F155" s="9">
        <v>624.15</v>
      </c>
      <c r="G155" s="5">
        <f t="shared" si="4"/>
        <v>171.09999999999991</v>
      </c>
      <c r="H155" s="6">
        <f t="shared" si="5"/>
        <v>0.37766250965677051</v>
      </c>
    </row>
    <row r="156" spans="4:8">
      <c r="D156" s="8" t="s">
        <v>26</v>
      </c>
      <c r="E156" s="9">
        <v>425.5</v>
      </c>
      <c r="F156" s="9">
        <v>430.9</v>
      </c>
      <c r="G156" s="5">
        <f t="shared" si="4"/>
        <v>5.3999999999999773</v>
      </c>
      <c r="H156" s="6">
        <f t="shared" si="5"/>
        <v>1.269095182138655E-2</v>
      </c>
    </row>
    <row r="157" spans="4:8">
      <c r="D157" s="8" t="s">
        <v>25</v>
      </c>
      <c r="E157" s="9">
        <v>375.6</v>
      </c>
      <c r="F157" s="9">
        <v>361.85</v>
      </c>
      <c r="G157" s="5">
        <f t="shared" si="4"/>
        <v>-13.75</v>
      </c>
      <c r="H157" s="6">
        <f t="shared" si="5"/>
        <v>-3.6608093716719914E-2</v>
      </c>
    </row>
    <row r="158" spans="4:8">
      <c r="D158" s="8" t="s">
        <v>27</v>
      </c>
      <c r="E158" s="9">
        <v>85.600000000000009</v>
      </c>
      <c r="F158" s="9">
        <v>95.4</v>
      </c>
      <c r="G158" s="5">
        <f t="shared" si="4"/>
        <v>9.7999999999999972</v>
      </c>
      <c r="H158" s="6">
        <f t="shared" si="5"/>
        <v>0.11448598130841117</v>
      </c>
    </row>
    <row r="159" spans="4:8">
      <c r="D159" s="8" t="s">
        <v>28</v>
      </c>
      <c r="E159" s="9">
        <v>16.600000000000001</v>
      </c>
      <c r="F159" s="9">
        <v>21.1</v>
      </c>
      <c r="G159" s="5">
        <f t="shared" si="4"/>
        <v>4.5</v>
      </c>
      <c r="H159" s="6">
        <f t="shared" si="5"/>
        <v>0.27108433734939757</v>
      </c>
    </row>
    <row r="160" spans="4:8" ht="12.95">
      <c r="D160" s="18" t="s">
        <v>29</v>
      </c>
      <c r="E160" s="17">
        <v>3212.9720000000002</v>
      </c>
      <c r="F160" s="17">
        <v>3958.0839999999998</v>
      </c>
      <c r="G160" s="5">
        <f t="shared" si="4"/>
        <v>745.11199999999963</v>
      </c>
      <c r="H160" s="6">
        <f t="shared" si="5"/>
        <v>0.23190740535553986</v>
      </c>
    </row>
    <row r="161" spans="4:8" ht="12.95">
      <c r="D161" s="18" t="s">
        <v>30</v>
      </c>
      <c r="E161" s="17">
        <v>428.77499999999998</v>
      </c>
      <c r="F161" s="17">
        <v>516.5</v>
      </c>
      <c r="G161" s="5">
        <f t="shared" si="4"/>
        <v>87.725000000000023</v>
      </c>
      <c r="H161" s="6">
        <f t="shared" si="5"/>
        <v>0.20459448428663057</v>
      </c>
    </row>
    <row r="162" spans="4:8" ht="12.95">
      <c r="D162" s="18" t="s">
        <v>31</v>
      </c>
      <c r="E162" s="17">
        <v>581.46500000000003</v>
      </c>
      <c r="F162" s="17">
        <v>494.84000000000003</v>
      </c>
      <c r="G162" s="5">
        <f t="shared" si="4"/>
        <v>-86.625</v>
      </c>
      <c r="H162" s="6">
        <f t="shared" si="5"/>
        <v>-0.14897715253712604</v>
      </c>
    </row>
    <row r="163" spans="4:8" ht="12.95">
      <c r="D163" s="13" t="s">
        <v>221</v>
      </c>
      <c r="E163" s="17">
        <v>123913.73</v>
      </c>
      <c r="F163" s="17">
        <v>130836.962</v>
      </c>
      <c r="G163" s="5">
        <f t="shared" si="4"/>
        <v>6923.2320000000036</v>
      </c>
      <c r="H163" s="6">
        <f t="shared" si="5"/>
        <v>5.5871387295015687E-2</v>
      </c>
    </row>
    <row r="164" spans="4:8" ht="12.95">
      <c r="D164" s="18" t="s">
        <v>7</v>
      </c>
      <c r="E164" s="17">
        <v>100451.542</v>
      </c>
      <c r="F164" s="17">
        <v>106033.209</v>
      </c>
      <c r="G164" s="5">
        <f t="shared" si="4"/>
        <v>5581.6670000000013</v>
      </c>
      <c r="H164" s="6">
        <f t="shared" si="5"/>
        <v>5.5565767223364287E-2</v>
      </c>
    </row>
    <row r="165" spans="4:8">
      <c r="D165" s="8" t="s">
        <v>8</v>
      </c>
      <c r="E165" s="9">
        <v>60793.372999999992</v>
      </c>
      <c r="F165" s="9">
        <v>60919.012999999999</v>
      </c>
      <c r="G165" s="5">
        <f t="shared" si="4"/>
        <v>125.64000000000669</v>
      </c>
      <c r="H165" s="6">
        <f t="shared" si="5"/>
        <v>2.066672628939452E-3</v>
      </c>
    </row>
    <row r="166" spans="4:8">
      <c r="D166" s="8" t="s">
        <v>9</v>
      </c>
      <c r="E166" s="9">
        <v>27807.413</v>
      </c>
      <c r="F166" s="9">
        <v>30910.938000000002</v>
      </c>
      <c r="G166" s="5">
        <f t="shared" si="4"/>
        <v>3103.5250000000015</v>
      </c>
      <c r="H166" s="6">
        <f t="shared" si="5"/>
        <v>0.11160782917850004</v>
      </c>
    </row>
    <row r="167" spans="4:8">
      <c r="D167" s="8" t="s">
        <v>10</v>
      </c>
      <c r="E167" s="9">
        <v>7232.6250000000009</v>
      </c>
      <c r="F167" s="9">
        <v>8569.35</v>
      </c>
      <c r="G167" s="5">
        <f t="shared" si="4"/>
        <v>1336.7249999999995</v>
      </c>
      <c r="H167" s="6">
        <f t="shared" si="5"/>
        <v>0.18481878985845379</v>
      </c>
    </row>
    <row r="168" spans="4:8">
      <c r="D168" s="8" t="s">
        <v>11</v>
      </c>
      <c r="E168" s="9">
        <v>2780.096</v>
      </c>
      <c r="F168" s="9">
        <v>3842.6480000000001</v>
      </c>
      <c r="G168" s="5">
        <f t="shared" si="4"/>
        <v>1062.5520000000001</v>
      </c>
      <c r="H168" s="6">
        <f t="shared" si="5"/>
        <v>0.38219975137549211</v>
      </c>
    </row>
    <row r="169" spans="4:8">
      <c r="D169" s="8" t="s">
        <v>12</v>
      </c>
      <c r="E169" s="9">
        <v>1163.1500000000001</v>
      </c>
      <c r="F169" s="9">
        <v>1055.45</v>
      </c>
      <c r="G169" s="5">
        <f t="shared" si="4"/>
        <v>-107.70000000000005</v>
      </c>
      <c r="H169" s="6">
        <f t="shared" si="5"/>
        <v>-9.2593388642909377E-2</v>
      </c>
    </row>
    <row r="170" spans="4:8">
      <c r="D170" s="8" t="s">
        <v>13</v>
      </c>
      <c r="E170" s="9">
        <v>362.27500000000003</v>
      </c>
      <c r="F170" s="9">
        <v>349</v>
      </c>
      <c r="G170" s="5">
        <f t="shared" si="4"/>
        <v>-13.275000000000034</v>
      </c>
      <c r="H170" s="6">
        <f t="shared" si="5"/>
        <v>-3.6643433855496607E-2</v>
      </c>
    </row>
    <row r="171" spans="4:8">
      <c r="D171" s="8" t="s">
        <v>14</v>
      </c>
      <c r="E171" s="9">
        <v>173.11</v>
      </c>
      <c r="F171" s="9">
        <v>272.70999999999998</v>
      </c>
      <c r="G171" s="5">
        <f t="shared" si="4"/>
        <v>99.599999999999966</v>
      </c>
      <c r="H171" s="6">
        <f t="shared" si="5"/>
        <v>0.57535670960660823</v>
      </c>
    </row>
    <row r="172" spans="4:8">
      <c r="D172" s="8" t="s">
        <v>15</v>
      </c>
      <c r="E172" s="9">
        <v>139.5</v>
      </c>
      <c r="F172" s="9">
        <v>114.1</v>
      </c>
      <c r="G172" s="5">
        <f t="shared" si="4"/>
        <v>-25.400000000000006</v>
      </c>
      <c r="H172" s="6">
        <f t="shared" si="5"/>
        <v>-0.18207885304659502</v>
      </c>
    </row>
    <row r="173" spans="4:8" ht="12.95">
      <c r="D173" s="18" t="s">
        <v>16</v>
      </c>
      <c r="E173" s="17">
        <v>19065.43</v>
      </c>
      <c r="F173" s="17">
        <v>18924.71</v>
      </c>
      <c r="G173" s="5">
        <f t="shared" si="4"/>
        <v>-140.72000000000116</v>
      </c>
      <c r="H173" s="6">
        <f t="shared" si="5"/>
        <v>-7.3808983065160958E-3</v>
      </c>
    </row>
    <row r="174" spans="4:8">
      <c r="D174" s="8" t="s">
        <v>17</v>
      </c>
      <c r="E174" s="9">
        <v>6517.2</v>
      </c>
      <c r="F174" s="9">
        <v>6177.4000000000005</v>
      </c>
      <c r="G174" s="5">
        <f t="shared" si="4"/>
        <v>-339.79999999999927</v>
      </c>
      <c r="H174" s="6">
        <f t="shared" si="5"/>
        <v>-5.2138955379610767E-2</v>
      </c>
    </row>
    <row r="175" spans="4:8">
      <c r="D175" s="8" t="s">
        <v>19</v>
      </c>
      <c r="E175" s="9">
        <v>2510.4500000000003</v>
      </c>
      <c r="F175" s="9">
        <v>2627.4</v>
      </c>
      <c r="G175" s="5">
        <f t="shared" si="4"/>
        <v>116.94999999999982</v>
      </c>
      <c r="H175" s="6">
        <f t="shared" si="5"/>
        <v>4.6585273556533614E-2</v>
      </c>
    </row>
    <row r="176" spans="4:8">
      <c r="D176" s="8" t="s">
        <v>18</v>
      </c>
      <c r="E176" s="9">
        <v>2461.25</v>
      </c>
      <c r="F176" s="9">
        <v>2292.1999999999998</v>
      </c>
      <c r="G176" s="5">
        <f t="shared" si="4"/>
        <v>-169.05000000000018</v>
      </c>
      <c r="H176" s="6">
        <f t="shared" si="5"/>
        <v>-6.8684611477907637E-2</v>
      </c>
    </row>
    <row r="177" spans="4:8">
      <c r="D177" s="8" t="s">
        <v>20</v>
      </c>
      <c r="E177" s="9">
        <v>2153.4499999999998</v>
      </c>
      <c r="F177" s="9">
        <v>2154.8000000000002</v>
      </c>
      <c r="G177" s="5">
        <f t="shared" si="4"/>
        <v>1.3500000000003638</v>
      </c>
      <c r="H177" s="6">
        <f t="shared" si="5"/>
        <v>6.269010192947892E-4</v>
      </c>
    </row>
    <row r="178" spans="4:8">
      <c r="D178" s="8" t="s">
        <v>23</v>
      </c>
      <c r="E178" s="9">
        <v>1604.0800000000002</v>
      </c>
      <c r="F178" s="9">
        <v>1540.98</v>
      </c>
      <c r="G178" s="5">
        <f t="shared" si="4"/>
        <v>-63.100000000000136</v>
      </c>
      <c r="H178" s="6">
        <f t="shared" si="5"/>
        <v>-3.9337190165079132E-2</v>
      </c>
    </row>
    <row r="179" spans="4:8">
      <c r="D179" s="8" t="s">
        <v>22</v>
      </c>
      <c r="E179" s="9">
        <v>1317.55</v>
      </c>
      <c r="F179" s="9">
        <v>1510.95</v>
      </c>
      <c r="G179" s="5">
        <f t="shared" si="4"/>
        <v>193.40000000000009</v>
      </c>
      <c r="H179" s="6">
        <f t="shared" si="5"/>
        <v>0.146787598193617</v>
      </c>
    </row>
    <row r="180" spans="4:8">
      <c r="D180" s="8" t="s">
        <v>21</v>
      </c>
      <c r="E180" s="9">
        <v>1123.4000000000001</v>
      </c>
      <c r="F180" s="9">
        <v>1114.51</v>
      </c>
      <c r="G180" s="5">
        <f t="shared" si="4"/>
        <v>-8.8900000000001</v>
      </c>
      <c r="H180" s="6">
        <f t="shared" si="5"/>
        <v>-7.9134769449885171E-3</v>
      </c>
    </row>
    <row r="181" spans="4:8">
      <c r="D181" s="8" t="s">
        <v>24</v>
      </c>
      <c r="E181" s="9">
        <v>660.65</v>
      </c>
      <c r="F181" s="9">
        <v>755.55000000000007</v>
      </c>
      <c r="G181" s="5">
        <f t="shared" si="4"/>
        <v>94.900000000000091</v>
      </c>
      <c r="H181" s="6">
        <f t="shared" si="5"/>
        <v>0.14364640883977914</v>
      </c>
    </row>
    <row r="182" spans="4:8">
      <c r="D182" s="8" t="s">
        <v>26</v>
      </c>
      <c r="E182" s="9">
        <v>337.3</v>
      </c>
      <c r="F182" s="9">
        <v>378.5</v>
      </c>
      <c r="G182" s="5">
        <f t="shared" si="4"/>
        <v>41.199999999999989</v>
      </c>
      <c r="H182" s="6">
        <f t="shared" si="5"/>
        <v>0.12214645715979836</v>
      </c>
    </row>
    <row r="183" spans="4:8">
      <c r="D183" s="8" t="s">
        <v>25</v>
      </c>
      <c r="E183" s="9">
        <v>268.10000000000002</v>
      </c>
      <c r="F183" s="9">
        <v>264.39999999999998</v>
      </c>
      <c r="G183" s="5">
        <f t="shared" si="4"/>
        <v>-3.7000000000000455</v>
      </c>
      <c r="H183" s="6">
        <f t="shared" si="5"/>
        <v>-1.3800820589332507E-2</v>
      </c>
    </row>
    <row r="184" spans="4:8">
      <c r="D184" s="8" t="s">
        <v>27</v>
      </c>
      <c r="E184" s="9">
        <v>99.399999999999991</v>
      </c>
      <c r="F184" s="9">
        <v>99.32</v>
      </c>
      <c r="G184" s="5">
        <f t="shared" si="4"/>
        <v>-7.9999999999998295E-2</v>
      </c>
      <c r="H184" s="6">
        <f t="shared" si="5"/>
        <v>-8.0482897384304131E-4</v>
      </c>
    </row>
    <row r="185" spans="4:8">
      <c r="D185" s="8" t="s">
        <v>28</v>
      </c>
      <c r="E185" s="9">
        <v>12.599999999999998</v>
      </c>
      <c r="F185" s="9">
        <v>8.6999999999999993</v>
      </c>
      <c r="G185" s="5">
        <f t="shared" si="4"/>
        <v>-3.8999999999999986</v>
      </c>
      <c r="H185" s="6">
        <f t="shared" si="5"/>
        <v>-0.30952380952380948</v>
      </c>
    </row>
    <row r="186" spans="4:8" ht="12.95">
      <c r="D186" s="18" t="s">
        <v>29</v>
      </c>
      <c r="E186" s="17">
        <v>3141.3229999999994</v>
      </c>
      <c r="F186" s="17">
        <v>4386.3180000000002</v>
      </c>
      <c r="G186" s="5">
        <f t="shared" si="4"/>
        <v>1244.9950000000008</v>
      </c>
      <c r="H186" s="6">
        <f t="shared" si="5"/>
        <v>0.39632823495068831</v>
      </c>
    </row>
    <row r="187" spans="4:8" ht="12.95">
      <c r="D187" s="18" t="s">
        <v>30</v>
      </c>
      <c r="E187" s="17">
        <v>589.42499999999995</v>
      </c>
      <c r="F187" s="17">
        <v>753.82499999999993</v>
      </c>
      <c r="G187" s="5">
        <f t="shared" si="4"/>
        <v>164.39999999999998</v>
      </c>
      <c r="H187" s="6">
        <f t="shared" si="5"/>
        <v>0.2789158926072019</v>
      </c>
    </row>
    <row r="188" spans="4:8" ht="12.95">
      <c r="D188" s="18" t="s">
        <v>31</v>
      </c>
      <c r="E188" s="17">
        <v>666.00999999999988</v>
      </c>
      <c r="F188" s="17">
        <v>738.9</v>
      </c>
      <c r="G188" s="5">
        <f t="shared" si="4"/>
        <v>72.8900000000001</v>
      </c>
      <c r="H188" s="6">
        <f t="shared" si="5"/>
        <v>0.10944280115914193</v>
      </c>
    </row>
    <row r="189" spans="4:8" ht="12.95">
      <c r="D189" s="13" t="s">
        <v>222</v>
      </c>
      <c r="E189" s="17">
        <v>58119.807000000001</v>
      </c>
      <c r="F189" s="17">
        <v>60387.55</v>
      </c>
      <c r="G189" s="5">
        <f t="shared" si="4"/>
        <v>2267.7430000000022</v>
      </c>
      <c r="H189" s="6">
        <f t="shared" si="5"/>
        <v>3.9018419314434442E-2</v>
      </c>
    </row>
    <row r="190" spans="4:8" ht="12.95">
      <c r="D190" s="18" t="s">
        <v>7</v>
      </c>
      <c r="E190" s="17">
        <v>43909.747999999992</v>
      </c>
      <c r="F190" s="17">
        <v>45953.903000000006</v>
      </c>
      <c r="G190" s="5">
        <f t="shared" si="4"/>
        <v>2044.1550000000134</v>
      </c>
      <c r="H190" s="6">
        <f t="shared" si="5"/>
        <v>4.6553557993546532E-2</v>
      </c>
    </row>
    <row r="191" spans="4:8">
      <c r="D191" s="8" t="s">
        <v>8</v>
      </c>
      <c r="E191" s="9">
        <v>23708.792999999998</v>
      </c>
      <c r="F191" s="9">
        <v>23886.178</v>
      </c>
      <c r="G191" s="5">
        <f t="shared" si="4"/>
        <v>177.38500000000204</v>
      </c>
      <c r="H191" s="6">
        <f t="shared" si="5"/>
        <v>7.4818233049654638E-3</v>
      </c>
    </row>
    <row r="192" spans="4:8">
      <c r="D192" s="8" t="s">
        <v>9</v>
      </c>
      <c r="E192" s="9">
        <v>13948.744999999999</v>
      </c>
      <c r="F192" s="9">
        <v>14554.739000000001</v>
      </c>
      <c r="G192" s="5">
        <f t="shared" si="4"/>
        <v>605.99400000000242</v>
      </c>
      <c r="H192" s="6">
        <f t="shared" si="5"/>
        <v>4.3444338540850981E-2</v>
      </c>
    </row>
    <row r="193" spans="4:8">
      <c r="D193" s="8" t="s">
        <v>10</v>
      </c>
      <c r="E193" s="9">
        <v>3925.1750000000002</v>
      </c>
      <c r="F193" s="9">
        <v>4585.1000000000004</v>
      </c>
      <c r="G193" s="5">
        <f t="shared" si="4"/>
        <v>659.92500000000018</v>
      </c>
      <c r="H193" s="6">
        <f t="shared" si="5"/>
        <v>0.16812626188641275</v>
      </c>
    </row>
    <row r="194" spans="4:8">
      <c r="D194" s="8" t="s">
        <v>11</v>
      </c>
      <c r="E194" s="9">
        <v>1216.75</v>
      </c>
      <c r="F194" s="9">
        <v>1487.7859999999998</v>
      </c>
      <c r="G194" s="5">
        <f t="shared" si="4"/>
        <v>271.03599999999983</v>
      </c>
      <c r="H194" s="6">
        <f t="shared" si="5"/>
        <v>0.22275405794123676</v>
      </c>
    </row>
    <row r="195" spans="4:8">
      <c r="D195" s="8" t="s">
        <v>12</v>
      </c>
      <c r="E195" s="9">
        <v>724.5</v>
      </c>
      <c r="F195" s="9">
        <v>908.4</v>
      </c>
      <c r="G195" s="5">
        <f t="shared" si="4"/>
        <v>183.89999999999998</v>
      </c>
      <c r="H195" s="6">
        <f t="shared" si="5"/>
        <v>0.25383022774327119</v>
      </c>
    </row>
    <row r="196" spans="4:8">
      <c r="D196" s="8" t="s">
        <v>13</v>
      </c>
      <c r="E196" s="9">
        <v>213.32499999999999</v>
      </c>
      <c r="F196" s="9">
        <v>257.62</v>
      </c>
      <c r="G196" s="5">
        <f t="shared" si="4"/>
        <v>44.295000000000016</v>
      </c>
      <c r="H196" s="6">
        <f t="shared" si="5"/>
        <v>0.20764092347357327</v>
      </c>
    </row>
    <row r="197" spans="4:8">
      <c r="D197" s="8" t="s">
        <v>14</v>
      </c>
      <c r="E197" s="9">
        <v>75.11</v>
      </c>
      <c r="F197" s="9">
        <v>164.02999999999997</v>
      </c>
      <c r="G197" s="5">
        <f t="shared" si="4"/>
        <v>88.919999999999973</v>
      </c>
      <c r="H197" s="6">
        <f t="shared" si="5"/>
        <v>1.183863666622287</v>
      </c>
    </row>
    <row r="198" spans="4:8">
      <c r="D198" s="8" t="s">
        <v>15</v>
      </c>
      <c r="E198" s="9">
        <v>97.350000000000009</v>
      </c>
      <c r="F198" s="9">
        <v>110.05000000000001</v>
      </c>
      <c r="G198" s="5">
        <f t="shared" si="4"/>
        <v>12.700000000000003</v>
      </c>
      <c r="H198" s="6">
        <f t="shared" si="5"/>
        <v>0.13045711350796099</v>
      </c>
    </row>
    <row r="199" spans="4:8" ht="12.95">
      <c r="D199" s="18" t="s">
        <v>16</v>
      </c>
      <c r="E199" s="17">
        <v>11396.98</v>
      </c>
      <c r="F199" s="17">
        <v>11423.334999999999</v>
      </c>
      <c r="G199" s="5">
        <f t="shared" si="4"/>
        <v>26.354999999999563</v>
      </c>
      <c r="H199" s="6">
        <f t="shared" si="5"/>
        <v>2.3124547029124876E-3</v>
      </c>
    </row>
    <row r="200" spans="4:8">
      <c r="D200" s="8" t="s">
        <v>17</v>
      </c>
      <c r="E200" s="9">
        <v>3989.7</v>
      </c>
      <c r="F200" s="9">
        <v>3615.2</v>
      </c>
      <c r="G200" s="5">
        <f t="shared" ref="G200:G237" si="6">F200-E200</f>
        <v>-374.5</v>
      </c>
      <c r="H200" s="6">
        <f t="shared" ref="H200:H237" si="7">G200/E200</f>
        <v>-9.3866706769932584E-2</v>
      </c>
    </row>
    <row r="201" spans="4:8">
      <c r="D201" s="8" t="s">
        <v>19</v>
      </c>
      <c r="E201" s="9">
        <v>1705.9</v>
      </c>
      <c r="F201" s="9">
        <v>1812.1499999999999</v>
      </c>
      <c r="G201" s="5">
        <f t="shared" si="6"/>
        <v>106.24999999999977</v>
      </c>
      <c r="H201" s="6">
        <f t="shared" si="7"/>
        <v>6.2283838443050452E-2</v>
      </c>
    </row>
    <row r="202" spans="4:8">
      <c r="D202" s="8" t="s">
        <v>20</v>
      </c>
      <c r="E202" s="9">
        <v>1101</v>
      </c>
      <c r="F202" s="9">
        <v>1256.4999999999998</v>
      </c>
      <c r="G202" s="5">
        <f t="shared" si="6"/>
        <v>155.49999999999977</v>
      </c>
      <c r="H202" s="6">
        <f t="shared" si="7"/>
        <v>0.14123524069028134</v>
      </c>
    </row>
    <row r="203" spans="4:8">
      <c r="D203" s="8" t="s">
        <v>22</v>
      </c>
      <c r="E203" s="9">
        <v>942.30000000000007</v>
      </c>
      <c r="F203" s="9">
        <v>1189.2750000000001</v>
      </c>
      <c r="G203" s="5">
        <f t="shared" si="6"/>
        <v>246.97500000000002</v>
      </c>
      <c r="H203" s="6">
        <f t="shared" si="7"/>
        <v>0.26209805794333013</v>
      </c>
    </row>
    <row r="204" spans="4:8">
      <c r="D204" s="8" t="s">
        <v>23</v>
      </c>
      <c r="E204" s="9">
        <v>1073.1300000000001</v>
      </c>
      <c r="F204" s="9">
        <v>1098.26</v>
      </c>
      <c r="G204" s="5">
        <f t="shared" si="6"/>
        <v>25.129999999999882</v>
      </c>
      <c r="H204" s="6">
        <f t="shared" si="7"/>
        <v>2.3417479708888838E-2</v>
      </c>
    </row>
    <row r="205" spans="4:8">
      <c r="D205" s="8" t="s">
        <v>18</v>
      </c>
      <c r="E205" s="9">
        <v>1143.95</v>
      </c>
      <c r="F205" s="9">
        <v>1017.05</v>
      </c>
      <c r="G205" s="5">
        <f t="shared" si="6"/>
        <v>-126.90000000000009</v>
      </c>
      <c r="H205" s="6">
        <f t="shared" si="7"/>
        <v>-0.11093142182787717</v>
      </c>
    </row>
    <row r="206" spans="4:8">
      <c r="D206" s="8" t="s">
        <v>21</v>
      </c>
      <c r="E206" s="9">
        <v>451.40000000000003</v>
      </c>
      <c r="F206" s="9">
        <v>531.69999999999993</v>
      </c>
      <c r="G206" s="5">
        <f t="shared" si="6"/>
        <v>80.299999999999898</v>
      </c>
      <c r="H206" s="6">
        <f t="shared" si="7"/>
        <v>0.17789100575985797</v>
      </c>
    </row>
    <row r="207" spans="4:8">
      <c r="D207" s="8" t="s">
        <v>26</v>
      </c>
      <c r="E207" s="9">
        <v>449.7</v>
      </c>
      <c r="F207" s="9">
        <v>392.8</v>
      </c>
      <c r="G207" s="5">
        <f t="shared" si="6"/>
        <v>-56.899999999999977</v>
      </c>
      <c r="H207" s="6">
        <f t="shared" si="7"/>
        <v>-0.12652879697576158</v>
      </c>
    </row>
    <row r="208" spans="4:8">
      <c r="D208" s="8" t="s">
        <v>24</v>
      </c>
      <c r="E208" s="9">
        <v>321</v>
      </c>
      <c r="F208" s="9">
        <v>307.7</v>
      </c>
      <c r="G208" s="5">
        <f t="shared" si="6"/>
        <v>-13.300000000000011</v>
      </c>
      <c r="H208" s="6">
        <f t="shared" si="7"/>
        <v>-4.1433021806853619E-2</v>
      </c>
    </row>
    <row r="209" spans="4:8">
      <c r="D209" s="8" t="s">
        <v>25</v>
      </c>
      <c r="E209" s="9">
        <v>166.89999999999998</v>
      </c>
      <c r="F209" s="9">
        <v>156.49999999999997</v>
      </c>
      <c r="G209" s="5">
        <f t="shared" si="6"/>
        <v>-10.400000000000006</v>
      </c>
      <c r="H209" s="6">
        <f t="shared" si="7"/>
        <v>-6.2312762133013823E-2</v>
      </c>
    </row>
    <row r="210" spans="4:8">
      <c r="D210" s="8" t="s">
        <v>27</v>
      </c>
      <c r="E210" s="9">
        <v>42.2</v>
      </c>
      <c r="F210" s="9">
        <v>38.5</v>
      </c>
      <c r="G210" s="5">
        <f t="shared" si="6"/>
        <v>-3.7000000000000028</v>
      </c>
      <c r="H210" s="6">
        <f t="shared" si="7"/>
        <v>-8.7677725118483471E-2</v>
      </c>
    </row>
    <row r="211" spans="4:8">
      <c r="D211" s="8" t="s">
        <v>28</v>
      </c>
      <c r="E211" s="9">
        <v>9.7999999999999989</v>
      </c>
      <c r="F211" s="9">
        <v>7.6999999999999993</v>
      </c>
      <c r="G211" s="5">
        <f t="shared" si="6"/>
        <v>-2.0999999999999996</v>
      </c>
      <c r="H211" s="6">
        <f t="shared" si="7"/>
        <v>-0.21428571428571427</v>
      </c>
    </row>
    <row r="212" spans="4:8" ht="12.95">
      <c r="D212" s="18" t="s">
        <v>29</v>
      </c>
      <c r="E212" s="17">
        <v>2278.8040000000001</v>
      </c>
      <c r="F212" s="17">
        <v>2404.8470000000002</v>
      </c>
      <c r="G212" s="5">
        <f t="shared" si="6"/>
        <v>126.04300000000012</v>
      </c>
      <c r="H212" s="6">
        <f t="shared" si="7"/>
        <v>5.5311031576212838E-2</v>
      </c>
    </row>
    <row r="213" spans="4:8" ht="12.95">
      <c r="D213" s="18" t="s">
        <v>31</v>
      </c>
      <c r="E213" s="17">
        <v>298.25000000000006</v>
      </c>
      <c r="F213" s="17">
        <v>361.24</v>
      </c>
      <c r="G213" s="5">
        <f t="shared" si="6"/>
        <v>62.989999999999952</v>
      </c>
      <c r="H213" s="6">
        <f t="shared" si="7"/>
        <v>0.21119865884325212</v>
      </c>
    </row>
    <row r="214" spans="4:8" ht="12.95">
      <c r="D214" s="18" t="s">
        <v>30</v>
      </c>
      <c r="E214" s="17">
        <v>236.02500000000001</v>
      </c>
      <c r="F214" s="17">
        <v>244.22500000000002</v>
      </c>
      <c r="G214" s="5">
        <f t="shared" si="6"/>
        <v>8.2000000000000171</v>
      </c>
      <c r="H214" s="6">
        <f t="shared" si="7"/>
        <v>3.4742082406524807E-2</v>
      </c>
    </row>
    <row r="215" spans="4:8" ht="12.95">
      <c r="D215" s="13" t="s">
        <v>223</v>
      </c>
      <c r="E215" s="17">
        <v>126554.307</v>
      </c>
      <c r="F215" s="17">
        <v>130596.701</v>
      </c>
      <c r="G215" s="5">
        <f t="shared" si="6"/>
        <v>4042.3940000000002</v>
      </c>
      <c r="H215" s="6">
        <f t="shared" si="7"/>
        <v>3.1941970967451945E-2</v>
      </c>
    </row>
    <row r="216" spans="4:8" ht="12.95">
      <c r="D216" s="18" t="s">
        <v>7</v>
      </c>
      <c r="E216" s="17">
        <v>107840.508</v>
      </c>
      <c r="F216" s="17">
        <v>111507.16100000001</v>
      </c>
      <c r="G216" s="5">
        <f t="shared" si="6"/>
        <v>3666.6530000000057</v>
      </c>
      <c r="H216" s="6">
        <f t="shared" si="7"/>
        <v>3.4000702222211396E-2</v>
      </c>
    </row>
    <row r="217" spans="4:8">
      <c r="D217" s="8" t="s">
        <v>8</v>
      </c>
      <c r="E217" s="9">
        <v>64308.514999999999</v>
      </c>
      <c r="F217" s="9">
        <v>61571.207999999999</v>
      </c>
      <c r="G217" s="5">
        <f t="shared" si="6"/>
        <v>-2737.3070000000007</v>
      </c>
      <c r="H217" s="6">
        <f t="shared" si="7"/>
        <v>-4.2565234168445668E-2</v>
      </c>
    </row>
    <row r="218" spans="4:8">
      <c r="D218" s="8" t="s">
        <v>9</v>
      </c>
      <c r="E218" s="9">
        <v>29828.268</v>
      </c>
      <c r="F218" s="9">
        <v>32504.621000000003</v>
      </c>
      <c r="G218" s="5">
        <f t="shared" si="6"/>
        <v>2676.3530000000028</v>
      </c>
      <c r="H218" s="6">
        <f t="shared" si="7"/>
        <v>8.9725390693150636E-2</v>
      </c>
    </row>
    <row r="219" spans="4:8">
      <c r="D219" s="8" t="s">
        <v>10</v>
      </c>
      <c r="E219" s="9">
        <v>8418.1749999999993</v>
      </c>
      <c r="F219" s="9">
        <v>9687.625</v>
      </c>
      <c r="G219" s="5">
        <f t="shared" si="6"/>
        <v>1269.4500000000007</v>
      </c>
      <c r="H219" s="6">
        <f t="shared" si="7"/>
        <v>0.15079871824950192</v>
      </c>
    </row>
    <row r="220" spans="4:8">
      <c r="D220" s="8" t="s">
        <v>11</v>
      </c>
      <c r="E220" s="9">
        <v>3887</v>
      </c>
      <c r="F220" s="9">
        <v>5758.4620000000004</v>
      </c>
      <c r="G220" s="5">
        <f t="shared" si="6"/>
        <v>1871.4620000000004</v>
      </c>
      <c r="H220" s="6">
        <f t="shared" si="7"/>
        <v>0.48146694108567029</v>
      </c>
    </row>
    <row r="221" spans="4:8">
      <c r="D221" s="8" t="s">
        <v>12</v>
      </c>
      <c r="E221" s="9">
        <v>1051.5500000000002</v>
      </c>
      <c r="F221" s="9">
        <v>1375.5500000000002</v>
      </c>
      <c r="G221" s="5">
        <f t="shared" si="6"/>
        <v>324</v>
      </c>
      <c r="H221" s="6">
        <f t="shared" si="7"/>
        <v>0.30811658979601536</v>
      </c>
    </row>
    <row r="222" spans="4:8">
      <c r="D222" s="8" t="s">
        <v>14</v>
      </c>
      <c r="E222" s="9">
        <v>101.5</v>
      </c>
      <c r="F222" s="9">
        <v>265.42</v>
      </c>
      <c r="G222" s="5">
        <f t="shared" si="6"/>
        <v>163.92000000000002</v>
      </c>
      <c r="H222" s="6">
        <f t="shared" si="7"/>
        <v>1.6149753694581281</v>
      </c>
    </row>
    <row r="223" spans="4:8">
      <c r="D223" s="8" t="s">
        <v>13</v>
      </c>
      <c r="E223" s="9">
        <v>172</v>
      </c>
      <c r="F223" s="9">
        <v>244.9</v>
      </c>
      <c r="G223" s="5">
        <f t="shared" si="6"/>
        <v>72.900000000000006</v>
      </c>
      <c r="H223" s="6">
        <f t="shared" si="7"/>
        <v>0.4238372093023256</v>
      </c>
    </row>
    <row r="224" spans="4:8">
      <c r="D224" s="8" t="s">
        <v>15</v>
      </c>
      <c r="E224" s="9">
        <v>73.5</v>
      </c>
      <c r="F224" s="9">
        <v>99.375</v>
      </c>
      <c r="G224" s="5">
        <f t="shared" si="6"/>
        <v>25.875</v>
      </c>
      <c r="H224" s="6">
        <f t="shared" si="7"/>
        <v>0.35204081632653061</v>
      </c>
    </row>
    <row r="225" spans="4:8" ht="12.95">
      <c r="D225" s="18" t="s">
        <v>16</v>
      </c>
      <c r="E225" s="17">
        <v>14461.07</v>
      </c>
      <c r="F225" s="17">
        <v>14422.21</v>
      </c>
      <c r="G225" s="5">
        <f t="shared" si="6"/>
        <v>-38.860000000000582</v>
      </c>
      <c r="H225" s="6">
        <f t="shared" si="7"/>
        <v>-2.6872147081786189E-3</v>
      </c>
    </row>
    <row r="226" spans="4:8">
      <c r="D226" s="8" t="s">
        <v>17</v>
      </c>
      <c r="E226" s="9">
        <v>4506.8499999999995</v>
      </c>
      <c r="F226" s="9">
        <v>4314.6000000000004</v>
      </c>
      <c r="G226" s="5">
        <f t="shared" si="6"/>
        <v>-192.24999999999909</v>
      </c>
      <c r="H226" s="6">
        <f t="shared" si="7"/>
        <v>-4.2657288349955982E-2</v>
      </c>
    </row>
    <row r="227" spans="4:8">
      <c r="D227" s="8" t="s">
        <v>20</v>
      </c>
      <c r="E227" s="9">
        <v>1804.25</v>
      </c>
      <c r="F227" s="9">
        <v>1939.75</v>
      </c>
      <c r="G227" s="5">
        <f t="shared" si="6"/>
        <v>135.5</v>
      </c>
      <c r="H227" s="6">
        <f t="shared" si="7"/>
        <v>7.5100457253706523E-2</v>
      </c>
    </row>
    <row r="228" spans="4:8">
      <c r="D228" s="8" t="s">
        <v>18</v>
      </c>
      <c r="E228" s="9">
        <v>1962</v>
      </c>
      <c r="F228" s="9">
        <v>1763.3999999999996</v>
      </c>
      <c r="G228" s="5">
        <f t="shared" si="6"/>
        <v>-198.60000000000036</v>
      </c>
      <c r="H228" s="6">
        <f t="shared" si="7"/>
        <v>-0.10122324159021426</v>
      </c>
    </row>
    <row r="229" spans="4:8">
      <c r="D229" s="8" t="s">
        <v>19</v>
      </c>
      <c r="E229" s="9">
        <v>1719.6399999999999</v>
      </c>
      <c r="F229" s="9">
        <v>1667.45</v>
      </c>
      <c r="G229" s="5">
        <f t="shared" si="6"/>
        <v>-52.189999999999827</v>
      </c>
      <c r="H229" s="6">
        <f t="shared" si="7"/>
        <v>-3.0349375450675623E-2</v>
      </c>
    </row>
    <row r="230" spans="4:8">
      <c r="D230" s="8" t="s">
        <v>23</v>
      </c>
      <c r="E230" s="9">
        <v>1247.83</v>
      </c>
      <c r="F230" s="9">
        <v>1352.7200000000003</v>
      </c>
      <c r="G230" s="5">
        <f t="shared" si="6"/>
        <v>104.89000000000033</v>
      </c>
      <c r="H230" s="6">
        <f t="shared" si="7"/>
        <v>8.4057924557031274E-2</v>
      </c>
    </row>
    <row r="231" spans="4:8">
      <c r="D231" s="8" t="s">
        <v>22</v>
      </c>
      <c r="E231" s="9">
        <v>994.89999999999986</v>
      </c>
      <c r="F231" s="9">
        <v>993.52999999999986</v>
      </c>
      <c r="G231" s="5">
        <f t="shared" si="6"/>
        <v>-1.3700000000000045</v>
      </c>
      <c r="H231" s="6">
        <f t="shared" si="7"/>
        <v>-1.3770228163634583E-3</v>
      </c>
    </row>
    <row r="232" spans="4:8">
      <c r="D232" s="8" t="s">
        <v>24</v>
      </c>
      <c r="E232" s="9">
        <v>688.65000000000009</v>
      </c>
      <c r="F232" s="9">
        <v>802.3</v>
      </c>
      <c r="G232" s="5">
        <f t="shared" si="6"/>
        <v>113.64999999999986</v>
      </c>
      <c r="H232" s="6">
        <f t="shared" si="7"/>
        <v>0.16503303564945887</v>
      </c>
    </row>
    <row r="233" spans="4:8">
      <c r="D233" s="8" t="s">
        <v>21</v>
      </c>
      <c r="E233" s="9">
        <v>706.99999999999989</v>
      </c>
      <c r="F233" s="9">
        <v>751.66000000000008</v>
      </c>
      <c r="G233" s="5">
        <f t="shared" si="6"/>
        <v>44.660000000000196</v>
      </c>
      <c r="H233" s="6">
        <f t="shared" si="7"/>
        <v>6.316831683168346E-2</v>
      </c>
    </row>
    <row r="234" spans="4:8">
      <c r="D234" s="8" t="s">
        <v>26</v>
      </c>
      <c r="E234" s="9">
        <v>516.5</v>
      </c>
      <c r="F234" s="9">
        <v>535.90000000000009</v>
      </c>
      <c r="G234" s="5">
        <f t="shared" si="6"/>
        <v>19.400000000000091</v>
      </c>
      <c r="H234" s="6">
        <f t="shared" si="7"/>
        <v>3.7560503388189913E-2</v>
      </c>
    </row>
    <row r="235" spans="4:8">
      <c r="D235" s="8" t="s">
        <v>25</v>
      </c>
      <c r="E235" s="9">
        <v>245.75000000000006</v>
      </c>
      <c r="F235" s="9">
        <v>250.99999999999997</v>
      </c>
      <c r="G235" s="5">
        <f t="shared" si="6"/>
        <v>5.2499999999999147</v>
      </c>
      <c r="H235" s="6">
        <f t="shared" si="7"/>
        <v>2.1363173957273301E-2</v>
      </c>
    </row>
    <row r="236" spans="4:8">
      <c r="D236" s="8" t="s">
        <v>27</v>
      </c>
      <c r="E236" s="9">
        <v>56.5</v>
      </c>
      <c r="F236" s="9">
        <v>40.200000000000003</v>
      </c>
      <c r="G236" s="5">
        <f t="shared" si="6"/>
        <v>-16.299999999999997</v>
      </c>
      <c r="H236" s="6">
        <f t="shared" si="7"/>
        <v>-0.28849557522123886</v>
      </c>
    </row>
    <row r="237" spans="4:8">
      <c r="D237" s="8" t="s">
        <v>28</v>
      </c>
      <c r="E237" s="9">
        <v>11.2</v>
      </c>
      <c r="F237" s="9">
        <v>9.7000000000000011</v>
      </c>
      <c r="G237" s="5">
        <f t="shared" si="6"/>
        <v>-1.4999999999999982</v>
      </c>
      <c r="H237" s="6">
        <f t="shared" si="7"/>
        <v>-0.13392857142857129</v>
      </c>
    </row>
    <row r="238" spans="4:8" ht="12.95">
      <c r="D238" s="18" t="s">
        <v>29</v>
      </c>
      <c r="E238" s="17">
        <v>3217.6839999999997</v>
      </c>
      <c r="F238" s="17">
        <v>3516.8450000000003</v>
      </c>
      <c r="G238" s="5">
        <f t="shared" ref="G238:G301" si="8">F238-E238</f>
        <v>299.16100000000051</v>
      </c>
      <c r="H238" s="6">
        <f t="shared" ref="H238:H301" si="9">G238/E238</f>
        <v>9.2974014850432968E-2</v>
      </c>
    </row>
    <row r="239" spans="4:8" ht="12.95">
      <c r="D239" s="18" t="s">
        <v>31</v>
      </c>
      <c r="E239" s="17">
        <v>537.52</v>
      </c>
      <c r="F239" s="17">
        <v>674.58499999999992</v>
      </c>
      <c r="G239" s="5">
        <f t="shared" si="8"/>
        <v>137.06499999999994</v>
      </c>
      <c r="H239" s="6">
        <f t="shared" si="9"/>
        <v>0.25499516297068003</v>
      </c>
    </row>
    <row r="240" spans="4:8" ht="12.95">
      <c r="D240" s="18" t="s">
        <v>30</v>
      </c>
      <c r="E240" s="17">
        <v>497.52499999999998</v>
      </c>
      <c r="F240" s="17">
        <v>475.9</v>
      </c>
      <c r="G240" s="5">
        <f t="shared" si="8"/>
        <v>-21.625</v>
      </c>
      <c r="H240" s="6">
        <f t="shared" si="9"/>
        <v>-4.3465152504899254E-2</v>
      </c>
    </row>
    <row r="241" spans="4:8" ht="12.95">
      <c r="D241" s="13" t="s">
        <v>224</v>
      </c>
      <c r="E241" s="17">
        <v>357537.06599999999</v>
      </c>
      <c r="F241" s="17">
        <v>363693.78599999996</v>
      </c>
      <c r="G241" s="5">
        <f t="shared" si="8"/>
        <v>6156.7199999999721</v>
      </c>
      <c r="H241" s="6">
        <f t="shared" si="9"/>
        <v>1.7219809036526503E-2</v>
      </c>
    </row>
    <row r="242" spans="4:8" ht="12.95">
      <c r="D242" s="18" t="s">
        <v>7</v>
      </c>
      <c r="E242" s="17">
        <v>286352.40299999999</v>
      </c>
      <c r="F242" s="17">
        <v>290849.18599999999</v>
      </c>
      <c r="G242" s="5">
        <f t="shared" si="8"/>
        <v>4496.7829999999958</v>
      </c>
      <c r="H242" s="6">
        <f t="shared" si="9"/>
        <v>1.5703667763528412E-2</v>
      </c>
    </row>
    <row r="243" spans="4:8">
      <c r="D243" s="8" t="s">
        <v>8</v>
      </c>
      <c r="E243" s="9">
        <v>170608.22399999999</v>
      </c>
      <c r="F243" s="9">
        <v>163344.67599999998</v>
      </c>
      <c r="G243" s="5">
        <f t="shared" si="8"/>
        <v>-7263.5480000000098</v>
      </c>
      <c r="H243" s="6">
        <f t="shared" si="9"/>
        <v>-4.2574430644093747E-2</v>
      </c>
    </row>
    <row r="244" spans="4:8">
      <c r="D244" s="8" t="s">
        <v>9</v>
      </c>
      <c r="E244" s="9">
        <v>76087.954999999987</v>
      </c>
      <c r="F244" s="9">
        <v>81291.665000000008</v>
      </c>
      <c r="G244" s="5">
        <f t="shared" si="8"/>
        <v>5203.710000000021</v>
      </c>
      <c r="H244" s="6">
        <f t="shared" si="9"/>
        <v>6.839071966121342E-2</v>
      </c>
    </row>
    <row r="245" spans="4:8">
      <c r="D245" s="8" t="s">
        <v>10</v>
      </c>
      <c r="E245" s="9">
        <v>25320.7</v>
      </c>
      <c r="F245" s="9">
        <v>27302.300000000003</v>
      </c>
      <c r="G245" s="5">
        <f t="shared" si="8"/>
        <v>1981.6000000000022</v>
      </c>
      <c r="H245" s="6">
        <f t="shared" si="9"/>
        <v>7.8260079697638776E-2</v>
      </c>
    </row>
    <row r="246" spans="4:8">
      <c r="D246" s="8" t="s">
        <v>11</v>
      </c>
      <c r="E246" s="9">
        <v>10020.489</v>
      </c>
      <c r="F246" s="9">
        <v>13663.975</v>
      </c>
      <c r="G246" s="5">
        <f t="shared" si="8"/>
        <v>3643.4860000000008</v>
      </c>
      <c r="H246" s="6">
        <f t="shared" si="9"/>
        <v>0.36360361255822954</v>
      </c>
    </row>
    <row r="247" spans="4:8">
      <c r="D247" s="8" t="s">
        <v>12</v>
      </c>
      <c r="E247" s="9">
        <v>2654.85</v>
      </c>
      <c r="F247" s="9">
        <v>3017.5</v>
      </c>
      <c r="G247" s="5">
        <f t="shared" si="8"/>
        <v>362.65000000000009</v>
      </c>
      <c r="H247" s="6">
        <f t="shared" si="9"/>
        <v>0.13659905456052135</v>
      </c>
    </row>
    <row r="248" spans="4:8">
      <c r="D248" s="8" t="s">
        <v>13</v>
      </c>
      <c r="E248" s="9">
        <v>981.80000000000007</v>
      </c>
      <c r="F248" s="9">
        <v>1386.105</v>
      </c>
      <c r="G248" s="5">
        <f t="shared" si="8"/>
        <v>404.30499999999995</v>
      </c>
      <c r="H248" s="6">
        <f t="shared" si="9"/>
        <v>0.41179975555102866</v>
      </c>
    </row>
    <row r="249" spans="4:8">
      <c r="D249" s="8" t="s">
        <v>14</v>
      </c>
      <c r="E249" s="9">
        <v>455.58499999999998</v>
      </c>
      <c r="F249" s="9">
        <v>642.43999999999994</v>
      </c>
      <c r="G249" s="5">
        <f t="shared" si="8"/>
        <v>186.85499999999996</v>
      </c>
      <c r="H249" s="6">
        <f t="shared" si="9"/>
        <v>0.41014300295224815</v>
      </c>
    </row>
    <row r="250" spans="4:8">
      <c r="D250" s="8" t="s">
        <v>15</v>
      </c>
      <c r="E250" s="9">
        <v>222.8</v>
      </c>
      <c r="F250" s="9">
        <v>200.52500000000001</v>
      </c>
      <c r="G250" s="5">
        <f t="shared" si="8"/>
        <v>-22.275000000000006</v>
      </c>
      <c r="H250" s="6">
        <f t="shared" si="9"/>
        <v>-9.9977558348294457E-2</v>
      </c>
    </row>
    <row r="251" spans="4:8" ht="12.95">
      <c r="D251" s="18" t="s">
        <v>16</v>
      </c>
      <c r="E251" s="17">
        <v>38851.78</v>
      </c>
      <c r="F251" s="17">
        <v>39254.93</v>
      </c>
      <c r="G251" s="5">
        <f t="shared" si="8"/>
        <v>403.15000000000146</v>
      </c>
      <c r="H251" s="6">
        <f t="shared" si="9"/>
        <v>1.0376615949127723E-2</v>
      </c>
    </row>
    <row r="252" spans="4:8">
      <c r="D252" s="8" t="s">
        <v>17</v>
      </c>
      <c r="E252" s="9">
        <v>11046.85</v>
      </c>
      <c r="F252" s="9">
        <v>10434.299999999999</v>
      </c>
      <c r="G252" s="5">
        <f t="shared" si="8"/>
        <v>-612.55000000000109</v>
      </c>
      <c r="H252" s="6">
        <f t="shared" si="9"/>
        <v>-5.5450196209779354E-2</v>
      </c>
    </row>
    <row r="253" spans="4:8">
      <c r="D253" s="8" t="s">
        <v>19</v>
      </c>
      <c r="E253" s="9">
        <v>5653.02</v>
      </c>
      <c r="F253" s="9">
        <v>5922.9600000000009</v>
      </c>
      <c r="G253" s="5">
        <f t="shared" si="8"/>
        <v>269.94000000000051</v>
      </c>
      <c r="H253" s="6">
        <f t="shared" si="9"/>
        <v>4.7751467357271066E-2</v>
      </c>
    </row>
    <row r="254" spans="4:8">
      <c r="D254" s="8" t="s">
        <v>20</v>
      </c>
      <c r="E254" s="9">
        <v>5725.2999999999993</v>
      </c>
      <c r="F254" s="9">
        <v>5894.1</v>
      </c>
      <c r="G254" s="5">
        <f t="shared" si="8"/>
        <v>168.80000000000109</v>
      </c>
      <c r="H254" s="6">
        <f t="shared" si="9"/>
        <v>2.9483171187536218E-2</v>
      </c>
    </row>
    <row r="255" spans="4:8">
      <c r="D255" s="8" t="s">
        <v>18</v>
      </c>
      <c r="E255" s="9">
        <v>4450.2800000000007</v>
      </c>
      <c r="F255" s="9">
        <v>4171.1000000000004</v>
      </c>
      <c r="G255" s="5">
        <f t="shared" si="8"/>
        <v>-279.18000000000029</v>
      </c>
      <c r="H255" s="6">
        <f t="shared" si="9"/>
        <v>-6.2733131398473863E-2</v>
      </c>
    </row>
    <row r="256" spans="4:8">
      <c r="D256" s="8" t="s">
        <v>22</v>
      </c>
      <c r="E256" s="9">
        <v>3372.1</v>
      </c>
      <c r="F256" s="9">
        <v>4026.0750000000003</v>
      </c>
      <c r="G256" s="5">
        <f t="shared" si="8"/>
        <v>653.97500000000036</v>
      </c>
      <c r="H256" s="6">
        <f t="shared" si="9"/>
        <v>0.19393701254411208</v>
      </c>
    </row>
    <row r="257" spans="4:8">
      <c r="D257" s="8" t="s">
        <v>23</v>
      </c>
      <c r="E257" s="9">
        <v>2707.89</v>
      </c>
      <c r="F257" s="9">
        <v>2783.2249999999999</v>
      </c>
      <c r="G257" s="5">
        <f t="shared" si="8"/>
        <v>75.335000000000036</v>
      </c>
      <c r="H257" s="6">
        <f t="shared" si="9"/>
        <v>2.7820554010687303E-2</v>
      </c>
    </row>
    <row r="258" spans="4:8">
      <c r="D258" s="8" t="s">
        <v>21</v>
      </c>
      <c r="E258" s="9">
        <v>1924.5</v>
      </c>
      <c r="F258" s="9">
        <v>1999.67</v>
      </c>
      <c r="G258" s="5">
        <f t="shared" si="8"/>
        <v>75.170000000000073</v>
      </c>
      <c r="H258" s="6">
        <f t="shared" si="9"/>
        <v>3.905949597298003E-2</v>
      </c>
    </row>
    <row r="259" spans="4:8">
      <c r="D259" s="8" t="s">
        <v>24</v>
      </c>
      <c r="E259" s="9">
        <v>1801.3500000000001</v>
      </c>
      <c r="F259" s="9">
        <v>1883.6499999999999</v>
      </c>
      <c r="G259" s="5">
        <f t="shared" si="8"/>
        <v>82.299999999999727</v>
      </c>
      <c r="H259" s="6">
        <f t="shared" si="9"/>
        <v>4.5687956255030797E-2</v>
      </c>
    </row>
    <row r="260" spans="4:8">
      <c r="D260" s="8" t="s">
        <v>26</v>
      </c>
      <c r="E260" s="9">
        <v>1077.7</v>
      </c>
      <c r="F260" s="9">
        <v>968.30000000000007</v>
      </c>
      <c r="G260" s="5">
        <f t="shared" si="8"/>
        <v>-109.39999999999998</v>
      </c>
      <c r="H260" s="6">
        <f t="shared" si="9"/>
        <v>-0.10151248028208219</v>
      </c>
    </row>
    <row r="261" spans="4:8">
      <c r="D261" s="8" t="s">
        <v>25</v>
      </c>
      <c r="E261" s="9">
        <v>740.4</v>
      </c>
      <c r="F261" s="9">
        <v>803</v>
      </c>
      <c r="G261" s="5">
        <f t="shared" si="8"/>
        <v>62.600000000000023</v>
      </c>
      <c r="H261" s="6">
        <f t="shared" si="9"/>
        <v>8.4548892490545688E-2</v>
      </c>
    </row>
    <row r="262" spans="4:8">
      <c r="D262" s="8" t="s">
        <v>27</v>
      </c>
      <c r="E262" s="9">
        <v>317.39</v>
      </c>
      <c r="F262" s="9">
        <v>340.65</v>
      </c>
      <c r="G262" s="5">
        <f t="shared" si="8"/>
        <v>23.259999999999991</v>
      </c>
      <c r="H262" s="6">
        <f t="shared" si="9"/>
        <v>7.3285232679038387E-2</v>
      </c>
    </row>
    <row r="263" spans="4:8">
      <c r="D263" s="8" t="s">
        <v>28</v>
      </c>
      <c r="E263" s="9">
        <v>35</v>
      </c>
      <c r="F263" s="9">
        <v>27.9</v>
      </c>
      <c r="G263" s="5">
        <f t="shared" si="8"/>
        <v>-7.1000000000000014</v>
      </c>
      <c r="H263" s="6">
        <f t="shared" si="9"/>
        <v>-0.2028571428571429</v>
      </c>
    </row>
    <row r="264" spans="4:8" ht="12.95">
      <c r="D264" s="18" t="s">
        <v>29</v>
      </c>
      <c r="E264" s="17">
        <v>29103.678</v>
      </c>
      <c r="F264" s="17">
        <v>30459.565000000002</v>
      </c>
      <c r="G264" s="5">
        <f t="shared" si="8"/>
        <v>1355.8870000000024</v>
      </c>
      <c r="H264" s="6">
        <f t="shared" si="9"/>
        <v>4.6588166622789133E-2</v>
      </c>
    </row>
    <row r="265" spans="4:8" ht="12.95">
      <c r="D265" s="18" t="s">
        <v>31</v>
      </c>
      <c r="E265" s="17">
        <v>1898.8300000000004</v>
      </c>
      <c r="F265" s="17">
        <v>1851.7550000000001</v>
      </c>
      <c r="G265" s="5">
        <f t="shared" si="8"/>
        <v>-47.075000000000273</v>
      </c>
      <c r="H265" s="6">
        <f t="shared" si="9"/>
        <v>-2.4791582184819212E-2</v>
      </c>
    </row>
    <row r="266" spans="4:8" ht="12.95">
      <c r="D266" s="18" t="s">
        <v>30</v>
      </c>
      <c r="E266" s="17">
        <v>1330.3749999999998</v>
      </c>
      <c r="F266" s="17">
        <v>1278.3500000000001</v>
      </c>
      <c r="G266" s="5">
        <f t="shared" si="8"/>
        <v>-52.024999999999636</v>
      </c>
      <c r="H266" s="6">
        <f t="shared" si="9"/>
        <v>-3.9105515362209638E-2</v>
      </c>
    </row>
    <row r="267" spans="4:8" ht="12.95">
      <c r="D267" s="13" t="s">
        <v>225</v>
      </c>
      <c r="E267" s="17">
        <v>258220.99100000001</v>
      </c>
      <c r="F267" s="17">
        <v>263902.71299999999</v>
      </c>
      <c r="G267" s="5">
        <f t="shared" si="8"/>
        <v>5681.7219999999797</v>
      </c>
      <c r="H267" s="6">
        <f t="shared" si="9"/>
        <v>2.2003331247380967E-2</v>
      </c>
    </row>
    <row r="268" spans="4:8" ht="12.95">
      <c r="D268" s="18" t="s">
        <v>7</v>
      </c>
      <c r="E268" s="17">
        <v>213761.96400000001</v>
      </c>
      <c r="F268" s="17">
        <v>220391.68500000003</v>
      </c>
      <c r="G268" s="5">
        <f t="shared" si="8"/>
        <v>6629.7210000000196</v>
      </c>
      <c r="H268" s="6">
        <f t="shared" si="9"/>
        <v>3.1014502654925172E-2</v>
      </c>
    </row>
    <row r="269" spans="4:8">
      <c r="D269" s="8" t="s">
        <v>8</v>
      </c>
      <c r="E269" s="9">
        <v>123555.595</v>
      </c>
      <c r="F269" s="9">
        <v>122790.98700000001</v>
      </c>
      <c r="G269" s="5">
        <f t="shared" si="8"/>
        <v>-764.6079999999929</v>
      </c>
      <c r="H269" s="6">
        <f t="shared" si="9"/>
        <v>-6.1883721251149567E-3</v>
      </c>
    </row>
    <row r="270" spans="4:8">
      <c r="D270" s="8" t="s">
        <v>9</v>
      </c>
      <c r="E270" s="9">
        <v>63279.965000000004</v>
      </c>
      <c r="F270" s="9">
        <v>66234.135999999999</v>
      </c>
      <c r="G270" s="5">
        <f t="shared" si="8"/>
        <v>2954.1709999999948</v>
      </c>
      <c r="H270" s="6">
        <f t="shared" si="9"/>
        <v>4.668414402568008E-2</v>
      </c>
    </row>
    <row r="271" spans="4:8">
      <c r="D271" s="8" t="s">
        <v>10</v>
      </c>
      <c r="E271" s="9">
        <v>16948.45</v>
      </c>
      <c r="F271" s="9">
        <v>18113.3</v>
      </c>
      <c r="G271" s="5">
        <f t="shared" si="8"/>
        <v>1164.8499999999985</v>
      </c>
      <c r="H271" s="6">
        <f t="shared" si="9"/>
        <v>6.8728998817000869E-2</v>
      </c>
    </row>
    <row r="272" spans="4:8">
      <c r="D272" s="8" t="s">
        <v>11</v>
      </c>
      <c r="E272" s="9">
        <v>6932.4539999999997</v>
      </c>
      <c r="F272" s="9">
        <v>9401.8420000000006</v>
      </c>
      <c r="G272" s="5">
        <f t="shared" si="8"/>
        <v>2469.3880000000008</v>
      </c>
      <c r="H272" s="6">
        <f t="shared" si="9"/>
        <v>0.35620690739527461</v>
      </c>
    </row>
    <row r="273" spans="4:8">
      <c r="D273" s="8" t="s">
        <v>12</v>
      </c>
      <c r="E273" s="9">
        <v>2064.9499999999998</v>
      </c>
      <c r="F273" s="9">
        <v>2547.75</v>
      </c>
      <c r="G273" s="5">
        <f t="shared" si="8"/>
        <v>482.80000000000018</v>
      </c>
      <c r="H273" s="6">
        <f t="shared" si="9"/>
        <v>0.23380711397370407</v>
      </c>
    </row>
    <row r="274" spans="4:8">
      <c r="D274" s="8" t="s">
        <v>13</v>
      </c>
      <c r="E274" s="9">
        <v>611.99999999999989</v>
      </c>
      <c r="F274" s="9">
        <v>747.63000000000011</v>
      </c>
      <c r="G274" s="5">
        <f t="shared" si="8"/>
        <v>135.63000000000022</v>
      </c>
      <c r="H274" s="6">
        <f t="shared" si="9"/>
        <v>0.22161764705882395</v>
      </c>
    </row>
    <row r="275" spans="4:8">
      <c r="D275" s="8" t="s">
        <v>14</v>
      </c>
      <c r="E275" s="9">
        <v>185.875</v>
      </c>
      <c r="F275" s="9">
        <v>352.54</v>
      </c>
      <c r="G275" s="5">
        <f t="shared" si="8"/>
        <v>166.66500000000002</v>
      </c>
      <c r="H275" s="6">
        <f t="shared" si="9"/>
        <v>0.89665097511768677</v>
      </c>
    </row>
    <row r="276" spans="4:8">
      <c r="D276" s="8" t="s">
        <v>15</v>
      </c>
      <c r="E276" s="9">
        <v>182.67500000000001</v>
      </c>
      <c r="F276" s="9">
        <v>203.5</v>
      </c>
      <c r="G276" s="5">
        <f t="shared" si="8"/>
        <v>20.824999999999989</v>
      </c>
      <c r="H276" s="6">
        <f t="shared" si="9"/>
        <v>0.11400027371014089</v>
      </c>
    </row>
    <row r="277" spans="4:8" ht="12.95">
      <c r="D277" s="18" t="s">
        <v>16</v>
      </c>
      <c r="E277" s="17">
        <v>34972.11</v>
      </c>
      <c r="F277" s="17">
        <v>34273.834999999999</v>
      </c>
      <c r="G277" s="5">
        <f t="shared" si="8"/>
        <v>-698.27500000000146</v>
      </c>
      <c r="H277" s="6">
        <f t="shared" si="9"/>
        <v>-1.9966624833331517E-2</v>
      </c>
    </row>
    <row r="278" spans="4:8">
      <c r="D278" s="8" t="s">
        <v>17</v>
      </c>
      <c r="E278" s="9">
        <v>11019</v>
      </c>
      <c r="F278" s="9">
        <v>10748.05</v>
      </c>
      <c r="G278" s="5">
        <f t="shared" si="8"/>
        <v>-270.95000000000073</v>
      </c>
      <c r="H278" s="6">
        <f t="shared" si="9"/>
        <v>-2.4589345675651214E-2</v>
      </c>
    </row>
    <row r="279" spans="4:8">
      <c r="D279" s="8" t="s">
        <v>20</v>
      </c>
      <c r="E279" s="9">
        <v>4993.1499999999996</v>
      </c>
      <c r="F279" s="9">
        <v>5291.2</v>
      </c>
      <c r="G279" s="5">
        <f t="shared" si="8"/>
        <v>298.05000000000018</v>
      </c>
      <c r="H279" s="6">
        <f t="shared" si="9"/>
        <v>5.9691777735497671E-2</v>
      </c>
    </row>
    <row r="280" spans="4:8">
      <c r="D280" s="8" t="s">
        <v>19</v>
      </c>
      <c r="E280" s="9">
        <v>4941.05</v>
      </c>
      <c r="F280" s="9">
        <v>4219.9000000000005</v>
      </c>
      <c r="G280" s="5">
        <f t="shared" si="8"/>
        <v>-721.14999999999964</v>
      </c>
      <c r="H280" s="6">
        <f t="shared" si="9"/>
        <v>-0.14595075945396213</v>
      </c>
    </row>
    <row r="281" spans="4:8">
      <c r="D281" s="8" t="s">
        <v>18</v>
      </c>
      <c r="E281" s="9">
        <v>3653.55</v>
      </c>
      <c r="F281" s="9">
        <v>3412.55</v>
      </c>
      <c r="G281" s="5">
        <f t="shared" si="8"/>
        <v>-241</v>
      </c>
      <c r="H281" s="6">
        <f t="shared" si="9"/>
        <v>-6.5963241231131356E-2</v>
      </c>
    </row>
    <row r="282" spans="4:8">
      <c r="D282" s="8" t="s">
        <v>22</v>
      </c>
      <c r="E282" s="9">
        <v>3382.0299999999997</v>
      </c>
      <c r="F282" s="9">
        <v>3393.9250000000002</v>
      </c>
      <c r="G282" s="5">
        <f t="shared" si="8"/>
        <v>11.895000000000437</v>
      </c>
      <c r="H282" s="6">
        <f t="shared" si="9"/>
        <v>3.5171184170455132E-3</v>
      </c>
    </row>
    <row r="283" spans="4:8">
      <c r="D283" s="8" t="s">
        <v>23</v>
      </c>
      <c r="E283" s="9">
        <v>2137.73</v>
      </c>
      <c r="F283" s="9">
        <v>2170.67</v>
      </c>
      <c r="G283" s="5">
        <f t="shared" si="8"/>
        <v>32.940000000000055</v>
      </c>
      <c r="H283" s="6">
        <f t="shared" si="9"/>
        <v>1.5408868285517841E-2</v>
      </c>
    </row>
    <row r="284" spans="4:8">
      <c r="D284" s="8" t="s">
        <v>24</v>
      </c>
      <c r="E284" s="9">
        <v>1274.75</v>
      </c>
      <c r="F284" s="9">
        <v>1473.8000000000002</v>
      </c>
      <c r="G284" s="5">
        <f t="shared" si="8"/>
        <v>199.05000000000018</v>
      </c>
      <c r="H284" s="6">
        <f t="shared" si="9"/>
        <v>0.15614826436556201</v>
      </c>
    </row>
    <row r="285" spans="4:8">
      <c r="D285" s="8" t="s">
        <v>21</v>
      </c>
      <c r="E285" s="9">
        <v>1304.8999999999999</v>
      </c>
      <c r="F285" s="9">
        <v>1359.6000000000001</v>
      </c>
      <c r="G285" s="5">
        <f t="shared" si="8"/>
        <v>54.700000000000273</v>
      </c>
      <c r="H285" s="6">
        <f t="shared" si="9"/>
        <v>4.1918920990114399E-2</v>
      </c>
    </row>
    <row r="286" spans="4:8">
      <c r="D286" s="8" t="s">
        <v>26</v>
      </c>
      <c r="E286" s="9">
        <v>1458.4000000000003</v>
      </c>
      <c r="F286" s="9">
        <v>1307.5999999999999</v>
      </c>
      <c r="G286" s="5">
        <f t="shared" si="8"/>
        <v>-150.80000000000041</v>
      </c>
      <c r="H286" s="6">
        <f t="shared" si="9"/>
        <v>-0.10340098738343416</v>
      </c>
    </row>
    <row r="287" spans="4:8">
      <c r="D287" s="8" t="s">
        <v>25</v>
      </c>
      <c r="E287" s="9">
        <v>521.25</v>
      </c>
      <c r="F287" s="9">
        <v>596.70000000000005</v>
      </c>
      <c r="G287" s="5">
        <f t="shared" si="8"/>
        <v>75.450000000000045</v>
      </c>
      <c r="H287" s="6">
        <f t="shared" si="9"/>
        <v>0.14474820143884901</v>
      </c>
    </row>
    <row r="288" spans="4:8">
      <c r="D288" s="8" t="s">
        <v>27</v>
      </c>
      <c r="E288" s="9">
        <v>259.7</v>
      </c>
      <c r="F288" s="9">
        <v>275.64000000000004</v>
      </c>
      <c r="G288" s="5">
        <f t="shared" si="8"/>
        <v>15.940000000000055</v>
      </c>
      <c r="H288" s="6">
        <f t="shared" si="9"/>
        <v>6.1378513669619002E-2</v>
      </c>
    </row>
    <row r="289" spans="4:8">
      <c r="D289" s="8" t="s">
        <v>28</v>
      </c>
      <c r="E289" s="9">
        <v>26.6</v>
      </c>
      <c r="F289" s="9">
        <v>24.2</v>
      </c>
      <c r="G289" s="5">
        <f t="shared" si="8"/>
        <v>-2.4000000000000021</v>
      </c>
      <c r="H289" s="6">
        <f t="shared" si="9"/>
        <v>-9.0225563909774514E-2</v>
      </c>
    </row>
    <row r="290" spans="4:8" ht="12.95">
      <c r="D290" s="18" t="s">
        <v>29</v>
      </c>
      <c r="E290" s="17">
        <v>6640.482</v>
      </c>
      <c r="F290" s="17">
        <v>6492.9780000000001</v>
      </c>
      <c r="G290" s="5">
        <f t="shared" si="8"/>
        <v>-147.50399999999991</v>
      </c>
      <c r="H290" s="6">
        <f t="shared" si="9"/>
        <v>-2.2212845392849481E-2</v>
      </c>
    </row>
    <row r="291" spans="4:8" ht="12.95">
      <c r="D291" s="18" t="s">
        <v>30</v>
      </c>
      <c r="E291" s="17">
        <v>1619.0499999999997</v>
      </c>
      <c r="F291" s="17">
        <v>1387.2750000000001</v>
      </c>
      <c r="G291" s="5">
        <f t="shared" si="8"/>
        <v>-231.77499999999964</v>
      </c>
      <c r="H291" s="6">
        <f t="shared" si="9"/>
        <v>-0.14315493653685785</v>
      </c>
    </row>
    <row r="292" spans="4:8" ht="12.95">
      <c r="D292" s="18" t="s">
        <v>31</v>
      </c>
      <c r="E292" s="17">
        <v>1227.385</v>
      </c>
      <c r="F292" s="17">
        <v>1356.94</v>
      </c>
      <c r="G292" s="5">
        <f t="shared" si="8"/>
        <v>129.55500000000006</v>
      </c>
      <c r="H292" s="6">
        <f t="shared" si="9"/>
        <v>0.10555367712657403</v>
      </c>
    </row>
    <row r="293" spans="4:8" ht="12.95">
      <c r="D293" s="13" t="s">
        <v>226</v>
      </c>
      <c r="E293" s="17">
        <v>49438.49</v>
      </c>
      <c r="F293" s="17">
        <v>48895.420999999995</v>
      </c>
      <c r="G293" s="5">
        <f t="shared" si="8"/>
        <v>-543.06900000000314</v>
      </c>
      <c r="H293" s="6">
        <f t="shared" si="9"/>
        <v>-1.0984740836542604E-2</v>
      </c>
    </row>
    <row r="294" spans="4:8" ht="12.95">
      <c r="D294" s="18" t="s">
        <v>7</v>
      </c>
      <c r="E294" s="17">
        <v>38928.474999999999</v>
      </c>
      <c r="F294" s="17">
        <v>38918.591</v>
      </c>
      <c r="G294" s="5">
        <f t="shared" si="8"/>
        <v>-9.8839999999981956</v>
      </c>
      <c r="H294" s="6">
        <f t="shared" si="9"/>
        <v>-2.5390154636158229E-4</v>
      </c>
    </row>
    <row r="295" spans="4:8">
      <c r="D295" s="8" t="s">
        <v>8</v>
      </c>
      <c r="E295" s="9">
        <v>23061.357</v>
      </c>
      <c r="F295" s="9">
        <v>21884.623</v>
      </c>
      <c r="G295" s="5">
        <f t="shared" si="8"/>
        <v>-1176.7340000000004</v>
      </c>
      <c r="H295" s="6">
        <f t="shared" si="9"/>
        <v>-5.1026225386476623E-2</v>
      </c>
    </row>
    <row r="296" spans="4:8">
      <c r="D296" s="8" t="s">
        <v>9</v>
      </c>
      <c r="E296" s="9">
        <v>10858.923000000001</v>
      </c>
      <c r="F296" s="9">
        <v>11244.244999999999</v>
      </c>
      <c r="G296" s="5">
        <f t="shared" si="8"/>
        <v>385.3219999999983</v>
      </c>
      <c r="H296" s="6">
        <f t="shared" si="9"/>
        <v>3.5484366175172095E-2</v>
      </c>
    </row>
    <row r="297" spans="4:8">
      <c r="D297" s="8" t="s">
        <v>10</v>
      </c>
      <c r="E297" s="9">
        <v>2642.875</v>
      </c>
      <c r="F297" s="9">
        <v>2790.4000000000005</v>
      </c>
      <c r="G297" s="5">
        <f t="shared" si="8"/>
        <v>147.52500000000055</v>
      </c>
      <c r="H297" s="6">
        <f t="shared" si="9"/>
        <v>5.5819893108830551E-2</v>
      </c>
    </row>
    <row r="298" spans="4:8">
      <c r="D298" s="8" t="s">
        <v>11</v>
      </c>
      <c r="E298" s="9">
        <v>1309.6099999999999</v>
      </c>
      <c r="F298" s="9">
        <v>1783.6579999999999</v>
      </c>
      <c r="G298" s="5">
        <f t="shared" si="8"/>
        <v>474.048</v>
      </c>
      <c r="H298" s="6">
        <f t="shared" si="9"/>
        <v>0.36197646627621965</v>
      </c>
    </row>
    <row r="299" spans="4:8">
      <c r="D299" s="8" t="s">
        <v>12</v>
      </c>
      <c r="E299" s="9">
        <v>710.5</v>
      </c>
      <c r="F299" s="9">
        <v>824.34999999999991</v>
      </c>
      <c r="G299" s="5">
        <f t="shared" si="8"/>
        <v>113.84999999999991</v>
      </c>
      <c r="H299" s="6">
        <f t="shared" si="9"/>
        <v>0.16023926812104139</v>
      </c>
    </row>
    <row r="300" spans="4:8">
      <c r="D300" s="8" t="s">
        <v>14</v>
      </c>
      <c r="E300" s="9">
        <v>117.46000000000001</v>
      </c>
      <c r="F300" s="9">
        <v>257.11499999999995</v>
      </c>
      <c r="G300" s="5">
        <f t="shared" si="8"/>
        <v>139.65499999999994</v>
      </c>
      <c r="H300" s="6">
        <f t="shared" si="9"/>
        <v>1.1889579431295754</v>
      </c>
    </row>
    <row r="301" spans="4:8">
      <c r="D301" s="8" t="s">
        <v>13</v>
      </c>
      <c r="E301" s="9">
        <v>156.5</v>
      </c>
      <c r="F301" s="9">
        <v>67.5</v>
      </c>
      <c r="G301" s="5">
        <f t="shared" si="8"/>
        <v>-89</v>
      </c>
      <c r="H301" s="6">
        <f t="shared" si="9"/>
        <v>-0.56869009584664532</v>
      </c>
    </row>
    <row r="302" spans="4:8">
      <c r="D302" s="8" t="s">
        <v>15</v>
      </c>
      <c r="E302" s="9">
        <v>71.25</v>
      </c>
      <c r="F302" s="9">
        <v>66.7</v>
      </c>
      <c r="G302" s="5">
        <f t="shared" ref="G302:G365" si="10">F302-E302</f>
        <v>-4.5499999999999972</v>
      </c>
      <c r="H302" s="6">
        <f t="shared" ref="H302:H365" si="11">G302/E302</f>
        <v>-6.3859649122806977E-2</v>
      </c>
    </row>
    <row r="303" spans="4:8" ht="12.95">
      <c r="D303" s="18" t="s">
        <v>16</v>
      </c>
      <c r="E303" s="17">
        <v>9049.75</v>
      </c>
      <c r="F303" s="17">
        <v>8480.3050000000003</v>
      </c>
      <c r="G303" s="5">
        <f t="shared" si="10"/>
        <v>-569.44499999999971</v>
      </c>
      <c r="H303" s="6">
        <f t="shared" si="11"/>
        <v>-6.2923837675073868E-2</v>
      </c>
    </row>
    <row r="304" spans="4:8">
      <c r="D304" s="8" t="s">
        <v>17</v>
      </c>
      <c r="E304" s="9">
        <v>3065.25</v>
      </c>
      <c r="F304" s="9">
        <v>2698.2000000000003</v>
      </c>
      <c r="G304" s="5">
        <f t="shared" si="10"/>
        <v>-367.04999999999973</v>
      </c>
      <c r="H304" s="6">
        <f t="shared" si="11"/>
        <v>-0.11974553462197202</v>
      </c>
    </row>
    <row r="305" spans="4:8">
      <c r="D305" s="8" t="s">
        <v>19</v>
      </c>
      <c r="E305" s="9">
        <v>1405.55</v>
      </c>
      <c r="F305" s="9">
        <v>1330.5</v>
      </c>
      <c r="G305" s="5">
        <f t="shared" si="10"/>
        <v>-75.049999999999955</v>
      </c>
      <c r="H305" s="6">
        <f t="shared" si="11"/>
        <v>-5.3395467966276519E-2</v>
      </c>
    </row>
    <row r="306" spans="4:8">
      <c r="D306" s="8" t="s">
        <v>18</v>
      </c>
      <c r="E306" s="9">
        <v>1179.5</v>
      </c>
      <c r="F306" s="9">
        <v>1023.8500000000001</v>
      </c>
      <c r="G306" s="5">
        <f t="shared" si="10"/>
        <v>-155.64999999999986</v>
      </c>
      <c r="H306" s="6">
        <f t="shared" si="11"/>
        <v>-0.13196269605765143</v>
      </c>
    </row>
    <row r="307" spans="4:8">
      <c r="D307" s="8" t="s">
        <v>23</v>
      </c>
      <c r="E307" s="9">
        <v>827.85</v>
      </c>
      <c r="F307" s="9">
        <v>843.1049999999999</v>
      </c>
      <c r="G307" s="5">
        <f t="shared" si="10"/>
        <v>15.254999999999882</v>
      </c>
      <c r="H307" s="6">
        <f t="shared" si="11"/>
        <v>1.8427251313643634E-2</v>
      </c>
    </row>
    <row r="308" spans="4:8">
      <c r="D308" s="8" t="s">
        <v>20</v>
      </c>
      <c r="E308" s="9">
        <v>729.05</v>
      </c>
      <c r="F308" s="9">
        <v>724.00000000000011</v>
      </c>
      <c r="G308" s="5">
        <f t="shared" si="10"/>
        <v>-5.0499999999998408</v>
      </c>
      <c r="H308" s="6">
        <f t="shared" si="11"/>
        <v>-6.9268225773264401E-3</v>
      </c>
    </row>
    <row r="309" spans="4:8">
      <c r="D309" s="8" t="s">
        <v>22</v>
      </c>
      <c r="E309" s="9">
        <v>729.5</v>
      </c>
      <c r="F309" s="9">
        <v>678.30000000000007</v>
      </c>
      <c r="G309" s="5">
        <f t="shared" si="10"/>
        <v>-51.199999999999932</v>
      </c>
      <c r="H309" s="6">
        <f t="shared" si="11"/>
        <v>-7.0185058259081473E-2</v>
      </c>
    </row>
    <row r="310" spans="4:8">
      <c r="D310" s="8" t="s">
        <v>26</v>
      </c>
      <c r="E310" s="9">
        <v>420.5</v>
      </c>
      <c r="F310" s="9">
        <v>405.00000000000006</v>
      </c>
      <c r="G310" s="5">
        <f t="shared" si="10"/>
        <v>-15.499999999999943</v>
      </c>
      <c r="H310" s="6">
        <f t="shared" si="11"/>
        <v>-3.6860879904875014E-2</v>
      </c>
    </row>
    <row r="311" spans="4:8">
      <c r="D311" s="8" t="s">
        <v>21</v>
      </c>
      <c r="E311" s="9">
        <v>323.04999999999995</v>
      </c>
      <c r="F311" s="9">
        <v>353.2</v>
      </c>
      <c r="G311" s="5">
        <f t="shared" si="10"/>
        <v>30.150000000000034</v>
      </c>
      <c r="H311" s="6">
        <f t="shared" si="11"/>
        <v>9.3329206005262469E-2</v>
      </c>
    </row>
    <row r="312" spans="4:8">
      <c r="D312" s="8" t="s">
        <v>24</v>
      </c>
      <c r="E312" s="9">
        <v>265</v>
      </c>
      <c r="F312" s="9">
        <v>309.64999999999998</v>
      </c>
      <c r="G312" s="5">
        <f t="shared" si="10"/>
        <v>44.649999999999977</v>
      </c>
      <c r="H312" s="6">
        <f t="shared" si="11"/>
        <v>0.16849056603773577</v>
      </c>
    </row>
    <row r="313" spans="4:8">
      <c r="D313" s="8" t="s">
        <v>25</v>
      </c>
      <c r="E313" s="9">
        <v>53.1</v>
      </c>
      <c r="F313" s="9">
        <v>78.900000000000006</v>
      </c>
      <c r="G313" s="5">
        <f t="shared" si="10"/>
        <v>25.800000000000004</v>
      </c>
      <c r="H313" s="6">
        <f t="shared" si="11"/>
        <v>0.48587570621468934</v>
      </c>
    </row>
    <row r="314" spans="4:8">
      <c r="D314" s="8" t="s">
        <v>27</v>
      </c>
      <c r="E314" s="9">
        <v>50.7</v>
      </c>
      <c r="F314" s="9">
        <v>33.5</v>
      </c>
      <c r="G314" s="5">
        <f t="shared" si="10"/>
        <v>-17.200000000000003</v>
      </c>
      <c r="H314" s="6">
        <f t="shared" si="11"/>
        <v>-0.33925049309664695</v>
      </c>
    </row>
    <row r="315" spans="4:8">
      <c r="D315" s="8" t="s">
        <v>28</v>
      </c>
      <c r="E315" s="9">
        <v>0.7</v>
      </c>
      <c r="F315" s="9">
        <v>2.1</v>
      </c>
      <c r="G315" s="5">
        <f t="shared" si="10"/>
        <v>1.4000000000000001</v>
      </c>
      <c r="H315" s="6">
        <f t="shared" si="11"/>
        <v>2.0000000000000004</v>
      </c>
    </row>
    <row r="316" spans="4:8" ht="12.95">
      <c r="D316" s="18" t="s">
        <v>29</v>
      </c>
      <c r="E316" s="17">
        <v>1031.83</v>
      </c>
      <c r="F316" s="17">
        <v>1061.24</v>
      </c>
      <c r="G316" s="5">
        <f t="shared" si="10"/>
        <v>29.410000000000082</v>
      </c>
      <c r="H316" s="6">
        <f t="shared" si="11"/>
        <v>2.8502757237141858E-2</v>
      </c>
    </row>
    <row r="317" spans="4:8" ht="12.95">
      <c r="D317" s="18" t="s">
        <v>31</v>
      </c>
      <c r="E317" s="17">
        <v>236.61000000000004</v>
      </c>
      <c r="F317" s="17">
        <v>269.53499999999997</v>
      </c>
      <c r="G317" s="5">
        <f t="shared" si="10"/>
        <v>32.924999999999926</v>
      </c>
      <c r="H317" s="6">
        <f t="shared" si="11"/>
        <v>0.13915303664257606</v>
      </c>
    </row>
    <row r="318" spans="4:8" ht="12.95">
      <c r="D318" s="18" t="s">
        <v>30</v>
      </c>
      <c r="E318" s="17">
        <v>191.82500000000002</v>
      </c>
      <c r="F318" s="17">
        <v>165.75000000000003</v>
      </c>
      <c r="G318" s="5">
        <f t="shared" si="10"/>
        <v>-26.074999999999989</v>
      </c>
      <c r="H318" s="6">
        <f t="shared" si="11"/>
        <v>-0.13593118728007292</v>
      </c>
    </row>
    <row r="319" spans="4:8" ht="12.95">
      <c r="D319" s="13" t="s">
        <v>227</v>
      </c>
      <c r="E319" s="17">
        <v>149568.10299999997</v>
      </c>
      <c r="F319" s="17">
        <v>162355.92399999997</v>
      </c>
      <c r="G319" s="5">
        <f t="shared" si="10"/>
        <v>12787.820999999996</v>
      </c>
      <c r="H319" s="6">
        <f t="shared" si="11"/>
        <v>8.5498316442510464E-2</v>
      </c>
    </row>
    <row r="320" spans="4:8" ht="12.95">
      <c r="D320" s="18" t="s">
        <v>7</v>
      </c>
      <c r="E320" s="17">
        <v>125657.238</v>
      </c>
      <c r="F320" s="17">
        <v>136727.51500000001</v>
      </c>
      <c r="G320" s="5">
        <f t="shared" si="10"/>
        <v>11070.277000000016</v>
      </c>
      <c r="H320" s="6">
        <f t="shared" si="11"/>
        <v>8.809899991594608E-2</v>
      </c>
    </row>
    <row r="321" spans="4:8">
      <c r="D321" s="8" t="s">
        <v>8</v>
      </c>
      <c r="E321" s="9">
        <v>76749.861999999994</v>
      </c>
      <c r="F321" s="9">
        <v>76222.055999999997</v>
      </c>
      <c r="G321" s="5">
        <f t="shared" si="10"/>
        <v>-527.80599999999686</v>
      </c>
      <c r="H321" s="6">
        <f t="shared" si="11"/>
        <v>-6.8769635051590958E-3</v>
      </c>
    </row>
    <row r="322" spans="4:8">
      <c r="D322" s="8" t="s">
        <v>9</v>
      </c>
      <c r="E322" s="9">
        <v>32581.491999999998</v>
      </c>
      <c r="F322" s="9">
        <v>39391.043999999994</v>
      </c>
      <c r="G322" s="5">
        <f t="shared" si="10"/>
        <v>6809.551999999996</v>
      </c>
      <c r="H322" s="6">
        <f t="shared" si="11"/>
        <v>0.2090006191245016</v>
      </c>
    </row>
    <row r="323" spans="4:8">
      <c r="D323" s="8" t="s">
        <v>10</v>
      </c>
      <c r="E323" s="9">
        <v>10252.075000000001</v>
      </c>
      <c r="F323" s="9">
        <v>12252.925000000001</v>
      </c>
      <c r="G323" s="5">
        <f t="shared" si="10"/>
        <v>2000.8500000000004</v>
      </c>
      <c r="H323" s="6">
        <f t="shared" si="11"/>
        <v>0.1951653689618931</v>
      </c>
    </row>
    <row r="324" spans="4:8">
      <c r="D324" s="8" t="s">
        <v>11</v>
      </c>
      <c r="E324" s="9">
        <v>4199.1689999999999</v>
      </c>
      <c r="F324" s="9">
        <v>6316.15</v>
      </c>
      <c r="G324" s="5">
        <f t="shared" si="10"/>
        <v>2116.9809999999998</v>
      </c>
      <c r="H324" s="6">
        <f t="shared" si="11"/>
        <v>0.50414284350070215</v>
      </c>
    </row>
    <row r="325" spans="4:8">
      <c r="D325" s="8" t="s">
        <v>12</v>
      </c>
      <c r="E325" s="9">
        <v>1429.1499999999999</v>
      </c>
      <c r="F325" s="9">
        <v>1806.0250000000001</v>
      </c>
      <c r="G325" s="5">
        <f t="shared" si="10"/>
        <v>376.87500000000023</v>
      </c>
      <c r="H325" s="6">
        <f t="shared" si="11"/>
        <v>0.26370569919182751</v>
      </c>
    </row>
    <row r="326" spans="4:8">
      <c r="D326" s="8" t="s">
        <v>14</v>
      </c>
      <c r="E326" s="9">
        <v>162.49</v>
      </c>
      <c r="F326" s="9">
        <v>373.85500000000002</v>
      </c>
      <c r="G326" s="5">
        <f t="shared" si="10"/>
        <v>211.36500000000001</v>
      </c>
      <c r="H326" s="6">
        <f t="shared" si="11"/>
        <v>1.3007877407840482</v>
      </c>
    </row>
    <row r="327" spans="4:8">
      <c r="D327" s="8" t="s">
        <v>13</v>
      </c>
      <c r="E327" s="9">
        <v>175</v>
      </c>
      <c r="F327" s="9">
        <v>300.95999999999998</v>
      </c>
      <c r="G327" s="5">
        <f t="shared" si="10"/>
        <v>125.95999999999998</v>
      </c>
      <c r="H327" s="6">
        <f t="shared" si="11"/>
        <v>0.71977142857142851</v>
      </c>
    </row>
    <row r="328" spans="4:8">
      <c r="D328" s="8" t="s">
        <v>15</v>
      </c>
      <c r="E328" s="9">
        <v>108</v>
      </c>
      <c r="F328" s="9">
        <v>64.5</v>
      </c>
      <c r="G328" s="5">
        <f t="shared" si="10"/>
        <v>-43.5</v>
      </c>
      <c r="H328" s="6">
        <f t="shared" si="11"/>
        <v>-0.40277777777777779</v>
      </c>
    </row>
    <row r="329" spans="4:8" ht="12.95">
      <c r="D329" s="18" t="s">
        <v>16</v>
      </c>
      <c r="E329" s="17">
        <v>17211.7</v>
      </c>
      <c r="F329" s="17">
        <v>18795.830000000002</v>
      </c>
      <c r="G329" s="5">
        <f t="shared" si="10"/>
        <v>1584.130000000001</v>
      </c>
      <c r="H329" s="6">
        <f t="shared" si="11"/>
        <v>9.2037974168734119E-2</v>
      </c>
    </row>
    <row r="330" spans="4:8">
      <c r="D330" s="8" t="s">
        <v>17</v>
      </c>
      <c r="E330" s="9">
        <v>5614.7500000000009</v>
      </c>
      <c r="F330" s="9">
        <v>6131.8</v>
      </c>
      <c r="G330" s="5">
        <f t="shared" si="10"/>
        <v>517.04999999999927</v>
      </c>
      <c r="H330" s="6">
        <f t="shared" si="11"/>
        <v>9.2087804443652735E-2</v>
      </c>
    </row>
    <row r="331" spans="4:8">
      <c r="D331" s="8" t="s">
        <v>20</v>
      </c>
      <c r="E331" s="9">
        <v>2517.25</v>
      </c>
      <c r="F331" s="9">
        <v>2647.8999999999996</v>
      </c>
      <c r="G331" s="5">
        <f t="shared" si="10"/>
        <v>130.64999999999964</v>
      </c>
      <c r="H331" s="6">
        <f t="shared" si="11"/>
        <v>5.190187704836613E-2</v>
      </c>
    </row>
    <row r="332" spans="4:8">
      <c r="D332" s="8" t="s">
        <v>18</v>
      </c>
      <c r="E332" s="9">
        <v>2177.7999999999997</v>
      </c>
      <c r="F332" s="9">
        <v>2189.2999999999997</v>
      </c>
      <c r="G332" s="5">
        <f t="shared" si="10"/>
        <v>11.5</v>
      </c>
      <c r="H332" s="6">
        <f t="shared" si="11"/>
        <v>5.2805583616493713E-3</v>
      </c>
    </row>
    <row r="333" spans="4:8">
      <c r="D333" s="8" t="s">
        <v>19</v>
      </c>
      <c r="E333" s="9">
        <v>1916.1399999999999</v>
      </c>
      <c r="F333" s="9">
        <v>2021.19</v>
      </c>
      <c r="G333" s="5">
        <f t="shared" si="10"/>
        <v>105.05000000000018</v>
      </c>
      <c r="H333" s="6">
        <f t="shared" si="11"/>
        <v>5.4823760268038965E-2</v>
      </c>
    </row>
    <row r="334" spans="4:8">
      <c r="D334" s="8" t="s">
        <v>23</v>
      </c>
      <c r="E334" s="9">
        <v>1308.8900000000001</v>
      </c>
      <c r="F334" s="9">
        <v>1512.31</v>
      </c>
      <c r="G334" s="5">
        <f t="shared" si="10"/>
        <v>203.41999999999985</v>
      </c>
      <c r="H334" s="6">
        <f t="shared" si="11"/>
        <v>0.15541412952960129</v>
      </c>
    </row>
    <row r="335" spans="4:8">
      <c r="D335" s="8" t="s">
        <v>22</v>
      </c>
      <c r="E335" s="9">
        <v>1111.1500000000001</v>
      </c>
      <c r="F335" s="9">
        <v>1414.3000000000002</v>
      </c>
      <c r="G335" s="5">
        <f t="shared" si="10"/>
        <v>303.15000000000009</v>
      </c>
      <c r="H335" s="6">
        <f t="shared" si="11"/>
        <v>0.27282545110921125</v>
      </c>
    </row>
    <row r="336" spans="4:8">
      <c r="D336" s="8" t="s">
        <v>24</v>
      </c>
      <c r="E336" s="9">
        <v>929.65</v>
      </c>
      <c r="F336" s="9">
        <v>1173.1499999999999</v>
      </c>
      <c r="G336" s="5">
        <f t="shared" si="10"/>
        <v>243.49999999999989</v>
      </c>
      <c r="H336" s="6">
        <f t="shared" si="11"/>
        <v>0.26192653149034573</v>
      </c>
    </row>
    <row r="337" spans="4:8">
      <c r="D337" s="8" t="s">
        <v>21</v>
      </c>
      <c r="E337" s="9">
        <v>966.17</v>
      </c>
      <c r="F337" s="9">
        <v>964.57999999999993</v>
      </c>
      <c r="G337" s="5">
        <f t="shared" si="10"/>
        <v>-1.5900000000000318</v>
      </c>
      <c r="H337" s="6">
        <f t="shared" si="11"/>
        <v>-1.6456731217073929E-3</v>
      </c>
    </row>
    <row r="338" spans="4:8">
      <c r="D338" s="8" t="s">
        <v>25</v>
      </c>
      <c r="E338" s="9">
        <v>258.59999999999997</v>
      </c>
      <c r="F338" s="9">
        <v>311.7</v>
      </c>
      <c r="G338" s="5">
        <f t="shared" si="10"/>
        <v>53.100000000000023</v>
      </c>
      <c r="H338" s="6">
        <f t="shared" si="11"/>
        <v>0.20533642691415324</v>
      </c>
    </row>
    <row r="339" spans="4:8">
      <c r="D339" s="8" t="s">
        <v>26</v>
      </c>
      <c r="E339" s="9">
        <v>298.3</v>
      </c>
      <c r="F339" s="9">
        <v>301</v>
      </c>
      <c r="G339" s="5">
        <f t="shared" si="10"/>
        <v>2.6999999999999886</v>
      </c>
      <c r="H339" s="6">
        <f t="shared" si="11"/>
        <v>9.0512906469996258E-3</v>
      </c>
    </row>
    <row r="340" spans="4:8">
      <c r="D340" s="8" t="s">
        <v>27</v>
      </c>
      <c r="E340" s="9">
        <v>73.8</v>
      </c>
      <c r="F340" s="9">
        <v>88.2</v>
      </c>
      <c r="G340" s="5">
        <f t="shared" si="10"/>
        <v>14.400000000000006</v>
      </c>
      <c r="H340" s="6">
        <f t="shared" si="11"/>
        <v>0.19512195121951229</v>
      </c>
    </row>
    <row r="341" spans="4:8">
      <c r="D341" s="8" t="s">
        <v>28</v>
      </c>
      <c r="E341" s="9">
        <v>39.199999999999996</v>
      </c>
      <c r="F341" s="9">
        <v>40.4</v>
      </c>
      <c r="G341" s="5">
        <f t="shared" si="10"/>
        <v>1.2000000000000028</v>
      </c>
      <c r="H341" s="6">
        <f t="shared" si="11"/>
        <v>3.0612244897959259E-2</v>
      </c>
    </row>
    <row r="342" spans="4:8" ht="12.95">
      <c r="D342" s="18" t="s">
        <v>29</v>
      </c>
      <c r="E342" s="17">
        <v>5273.74</v>
      </c>
      <c r="F342" s="17">
        <v>5332.7239999999993</v>
      </c>
      <c r="G342" s="5">
        <f t="shared" si="10"/>
        <v>58.983999999999469</v>
      </c>
      <c r="H342" s="6">
        <f t="shared" si="11"/>
        <v>1.1184472499592219E-2</v>
      </c>
    </row>
    <row r="343" spans="4:8" ht="12.95">
      <c r="D343" s="18" t="s">
        <v>31</v>
      </c>
      <c r="E343" s="17">
        <v>804.02500000000009</v>
      </c>
      <c r="F343" s="17">
        <v>879.85500000000002</v>
      </c>
      <c r="G343" s="5">
        <f t="shared" si="10"/>
        <v>75.829999999999927</v>
      </c>
      <c r="H343" s="6">
        <f t="shared" si="11"/>
        <v>9.4312987780230617E-2</v>
      </c>
    </row>
    <row r="344" spans="4:8" ht="12.95">
      <c r="D344" s="18" t="s">
        <v>30</v>
      </c>
      <c r="E344" s="17">
        <v>621.4</v>
      </c>
      <c r="F344" s="17">
        <v>620</v>
      </c>
      <c r="G344" s="5">
        <f t="shared" si="10"/>
        <v>-1.3999999999999773</v>
      </c>
      <c r="H344" s="6">
        <f t="shared" si="11"/>
        <v>-2.2529771483746014E-3</v>
      </c>
    </row>
    <row r="345" spans="4:8" ht="12.95">
      <c r="D345" s="13" t="s">
        <v>228</v>
      </c>
      <c r="E345" s="17">
        <v>239235.622</v>
      </c>
      <c r="F345" s="17">
        <v>259746.397</v>
      </c>
      <c r="G345" s="5">
        <f t="shared" si="10"/>
        <v>20510.774999999994</v>
      </c>
      <c r="H345" s="6">
        <f t="shared" si="11"/>
        <v>8.5734619403794288E-2</v>
      </c>
    </row>
    <row r="346" spans="4:8" ht="12.95">
      <c r="D346" s="18" t="s">
        <v>7</v>
      </c>
      <c r="E346" s="17">
        <v>207217.66499999998</v>
      </c>
      <c r="F346" s="17">
        <v>225951.00599999999</v>
      </c>
      <c r="G346" s="5">
        <f t="shared" si="10"/>
        <v>18733.341000000015</v>
      </c>
      <c r="H346" s="6">
        <f t="shared" si="11"/>
        <v>9.0404169934064346E-2</v>
      </c>
    </row>
    <row r="347" spans="4:8">
      <c r="D347" s="8" t="s">
        <v>8</v>
      </c>
      <c r="E347" s="9">
        <v>118791.68000000001</v>
      </c>
      <c r="F347" s="9">
        <v>121555.421</v>
      </c>
      <c r="G347" s="5">
        <f t="shared" si="10"/>
        <v>2763.7409999999945</v>
      </c>
      <c r="H347" s="6">
        <f t="shared" si="11"/>
        <v>2.3265442495636012E-2</v>
      </c>
    </row>
    <row r="348" spans="4:8">
      <c r="D348" s="8" t="s">
        <v>9</v>
      </c>
      <c r="E348" s="9">
        <v>60678.733999999997</v>
      </c>
      <c r="F348" s="9">
        <v>69115.421000000002</v>
      </c>
      <c r="G348" s="5">
        <f t="shared" si="10"/>
        <v>8436.6870000000054</v>
      </c>
      <c r="H348" s="6">
        <f t="shared" si="11"/>
        <v>0.13903861277000285</v>
      </c>
    </row>
    <row r="349" spans="4:8">
      <c r="D349" s="8" t="s">
        <v>10</v>
      </c>
      <c r="E349" s="9">
        <v>17518.524999999998</v>
      </c>
      <c r="F349" s="9">
        <v>20929.274999999998</v>
      </c>
      <c r="G349" s="5">
        <f t="shared" si="10"/>
        <v>3410.75</v>
      </c>
      <c r="H349" s="6">
        <f t="shared" si="11"/>
        <v>0.19469390259739336</v>
      </c>
    </row>
    <row r="350" spans="4:8">
      <c r="D350" s="8" t="s">
        <v>11</v>
      </c>
      <c r="E350" s="9">
        <v>7039.8609999999999</v>
      </c>
      <c r="F350" s="9">
        <v>10235.894</v>
      </c>
      <c r="G350" s="5">
        <f t="shared" si="10"/>
        <v>3196.0330000000004</v>
      </c>
      <c r="H350" s="6">
        <f t="shared" si="11"/>
        <v>0.4539909239685273</v>
      </c>
    </row>
    <row r="351" spans="4:8">
      <c r="D351" s="8" t="s">
        <v>12</v>
      </c>
      <c r="E351" s="9">
        <v>2053.15</v>
      </c>
      <c r="F351" s="9">
        <v>2617.5499999999997</v>
      </c>
      <c r="G351" s="5">
        <f t="shared" si="10"/>
        <v>564.39999999999964</v>
      </c>
      <c r="H351" s="6">
        <f t="shared" si="11"/>
        <v>0.27489467403745443</v>
      </c>
    </row>
    <row r="352" spans="4:8">
      <c r="D352" s="8" t="s">
        <v>13</v>
      </c>
      <c r="E352" s="9">
        <v>622.66499999999996</v>
      </c>
      <c r="F352" s="9">
        <v>683.59</v>
      </c>
      <c r="G352" s="5">
        <f t="shared" si="10"/>
        <v>60.925000000000068</v>
      </c>
      <c r="H352" s="6">
        <f t="shared" si="11"/>
        <v>9.7845550978455625E-2</v>
      </c>
    </row>
    <row r="353" spans="4:8">
      <c r="D353" s="8" t="s">
        <v>14</v>
      </c>
      <c r="E353" s="9">
        <v>369.75</v>
      </c>
      <c r="F353" s="9">
        <v>677.43</v>
      </c>
      <c r="G353" s="5">
        <f t="shared" si="10"/>
        <v>307.67999999999995</v>
      </c>
      <c r="H353" s="6">
        <f t="shared" si="11"/>
        <v>0.83212981744421888</v>
      </c>
    </row>
    <row r="354" spans="4:8">
      <c r="D354" s="8" t="s">
        <v>15</v>
      </c>
      <c r="E354" s="9">
        <v>143.30000000000001</v>
      </c>
      <c r="F354" s="9">
        <v>136.42499999999998</v>
      </c>
      <c r="G354" s="5">
        <f t="shared" si="10"/>
        <v>-6.8750000000000284</v>
      </c>
      <c r="H354" s="6">
        <f t="shared" si="11"/>
        <v>-4.7976273551989031E-2</v>
      </c>
    </row>
    <row r="355" spans="4:8" ht="12.95">
      <c r="D355" s="18" t="s">
        <v>16</v>
      </c>
      <c r="E355" s="17">
        <v>22793.17</v>
      </c>
      <c r="F355" s="17">
        <v>24241.014999999999</v>
      </c>
      <c r="G355" s="5">
        <f t="shared" si="10"/>
        <v>1447.8450000000012</v>
      </c>
      <c r="H355" s="6">
        <f t="shared" si="11"/>
        <v>6.3521002124759363E-2</v>
      </c>
    </row>
    <row r="356" spans="4:8">
      <c r="D356" s="8" t="s">
        <v>17</v>
      </c>
      <c r="E356" s="9">
        <v>6774.15</v>
      </c>
      <c r="F356" s="9">
        <v>7288.8</v>
      </c>
      <c r="G356" s="5">
        <f t="shared" si="10"/>
        <v>514.65000000000055</v>
      </c>
      <c r="H356" s="6">
        <f t="shared" si="11"/>
        <v>7.5972631252629569E-2</v>
      </c>
    </row>
    <row r="357" spans="4:8">
      <c r="D357" s="8" t="s">
        <v>20</v>
      </c>
      <c r="E357" s="9">
        <v>3112.9500000000003</v>
      </c>
      <c r="F357" s="9">
        <v>3237.4500000000003</v>
      </c>
      <c r="G357" s="5">
        <f t="shared" si="10"/>
        <v>124.5</v>
      </c>
      <c r="H357" s="6">
        <f t="shared" si="11"/>
        <v>3.9994217703464556E-2</v>
      </c>
    </row>
    <row r="358" spans="4:8">
      <c r="D358" s="8" t="s">
        <v>18</v>
      </c>
      <c r="E358" s="9">
        <v>2792.7</v>
      </c>
      <c r="F358" s="9">
        <v>2891.4</v>
      </c>
      <c r="G358" s="5">
        <f t="shared" si="10"/>
        <v>98.700000000000273</v>
      </c>
      <c r="H358" s="6">
        <f t="shared" si="11"/>
        <v>3.5342142013105697E-2</v>
      </c>
    </row>
    <row r="359" spans="4:8">
      <c r="D359" s="8" t="s">
        <v>19</v>
      </c>
      <c r="E359" s="9">
        <v>2625.4</v>
      </c>
      <c r="F359" s="9">
        <v>2758.97</v>
      </c>
      <c r="G359" s="5">
        <f t="shared" si="10"/>
        <v>133.56999999999971</v>
      </c>
      <c r="H359" s="6">
        <f t="shared" si="11"/>
        <v>5.0876056981793136E-2</v>
      </c>
    </row>
    <row r="360" spans="4:8">
      <c r="D360" s="8" t="s">
        <v>22</v>
      </c>
      <c r="E360" s="9">
        <v>1882.6399999999999</v>
      </c>
      <c r="F360" s="9">
        <v>2069.4749999999999</v>
      </c>
      <c r="G360" s="5">
        <f t="shared" si="10"/>
        <v>186.83500000000004</v>
      </c>
      <c r="H360" s="6">
        <f t="shared" si="11"/>
        <v>9.9240959503675716E-2</v>
      </c>
    </row>
    <row r="361" spans="4:8">
      <c r="D361" s="8" t="s">
        <v>24</v>
      </c>
      <c r="E361" s="9">
        <v>1289.55</v>
      </c>
      <c r="F361" s="9">
        <v>1448.55</v>
      </c>
      <c r="G361" s="5">
        <f t="shared" si="10"/>
        <v>159</v>
      </c>
      <c r="H361" s="6">
        <f t="shared" si="11"/>
        <v>0.12329882517157148</v>
      </c>
    </row>
    <row r="362" spans="4:8">
      <c r="D362" s="8" t="s">
        <v>21</v>
      </c>
      <c r="E362" s="9">
        <v>1386.49</v>
      </c>
      <c r="F362" s="9">
        <v>1447.2800000000002</v>
      </c>
      <c r="G362" s="5">
        <f t="shared" si="10"/>
        <v>60.790000000000191</v>
      </c>
      <c r="H362" s="6">
        <f t="shared" si="11"/>
        <v>4.3844528269226746E-2</v>
      </c>
    </row>
    <row r="363" spans="4:8">
      <c r="D363" s="8" t="s">
        <v>23</v>
      </c>
      <c r="E363" s="9">
        <v>1373.54</v>
      </c>
      <c r="F363" s="9">
        <v>1309.3899999999999</v>
      </c>
      <c r="G363" s="5">
        <f t="shared" si="10"/>
        <v>-64.150000000000091</v>
      </c>
      <c r="H363" s="6">
        <f t="shared" si="11"/>
        <v>-4.6704136756119292E-2</v>
      </c>
    </row>
    <row r="364" spans="4:8">
      <c r="D364" s="8" t="s">
        <v>26</v>
      </c>
      <c r="E364" s="9">
        <v>902.3</v>
      </c>
      <c r="F364" s="9">
        <v>1115.0999999999999</v>
      </c>
      <c r="G364" s="5">
        <f t="shared" si="10"/>
        <v>212.79999999999995</v>
      </c>
      <c r="H364" s="6">
        <f t="shared" si="11"/>
        <v>0.23584173778122572</v>
      </c>
    </row>
    <row r="365" spans="4:8">
      <c r="D365" s="8" t="s">
        <v>25</v>
      </c>
      <c r="E365" s="9">
        <v>415.1</v>
      </c>
      <c r="F365" s="9">
        <v>428.15</v>
      </c>
      <c r="G365" s="5">
        <f t="shared" si="10"/>
        <v>13.049999999999955</v>
      </c>
      <c r="H365" s="6">
        <f t="shared" si="11"/>
        <v>3.1438207660804511E-2</v>
      </c>
    </row>
    <row r="366" spans="4:8">
      <c r="D366" s="8" t="s">
        <v>27</v>
      </c>
      <c r="E366" s="9">
        <v>200.54999999999998</v>
      </c>
      <c r="F366" s="9">
        <v>194.45</v>
      </c>
      <c r="G366" s="5">
        <f t="shared" ref="G366:G429" si="12">F366-E366</f>
        <v>-6.0999999999999943</v>
      </c>
      <c r="H366" s="6">
        <f t="shared" ref="H366:H429" si="13">G366/E366</f>
        <v>-3.0416355023684841E-2</v>
      </c>
    </row>
    <row r="367" spans="4:8">
      <c r="D367" s="8" t="s">
        <v>28</v>
      </c>
      <c r="E367" s="9">
        <v>37.799999999999997</v>
      </c>
      <c r="F367" s="9">
        <v>52.000000000000007</v>
      </c>
      <c r="G367" s="5">
        <f t="shared" si="12"/>
        <v>14.20000000000001</v>
      </c>
      <c r="H367" s="6">
        <f t="shared" si="13"/>
        <v>0.37566137566137597</v>
      </c>
    </row>
    <row r="368" spans="4:8" ht="12.95">
      <c r="D368" s="18" t="s">
        <v>29</v>
      </c>
      <c r="E368" s="17">
        <v>6687.3069999999998</v>
      </c>
      <c r="F368" s="17">
        <v>6780.6109999999999</v>
      </c>
      <c r="G368" s="5">
        <f t="shared" si="12"/>
        <v>93.304000000000087</v>
      </c>
      <c r="H368" s="6">
        <f t="shared" si="13"/>
        <v>1.3952402663732964E-2</v>
      </c>
    </row>
    <row r="369" spans="4:8" ht="12.95">
      <c r="D369" s="18" t="s">
        <v>31</v>
      </c>
      <c r="E369" s="17">
        <v>1414.7550000000001</v>
      </c>
      <c r="F369" s="17">
        <v>1634.2650000000001</v>
      </c>
      <c r="G369" s="5">
        <f t="shared" si="12"/>
        <v>219.51</v>
      </c>
      <c r="H369" s="6">
        <f t="shared" si="13"/>
        <v>0.1551576067941092</v>
      </c>
    </row>
    <row r="370" spans="4:8" ht="12.95">
      <c r="D370" s="18" t="s">
        <v>30</v>
      </c>
      <c r="E370" s="17">
        <v>1122.7250000000001</v>
      </c>
      <c r="F370" s="17">
        <v>1139.5</v>
      </c>
      <c r="G370" s="5">
        <f t="shared" si="12"/>
        <v>16.774999999999864</v>
      </c>
      <c r="H370" s="6">
        <f t="shared" si="13"/>
        <v>1.494132579215735E-2</v>
      </c>
    </row>
    <row r="371" spans="4:8" ht="12.95">
      <c r="D371" s="13" t="s">
        <v>229</v>
      </c>
      <c r="E371" s="17">
        <v>292039.32400000002</v>
      </c>
      <c r="F371" s="17">
        <v>290611.03700000001</v>
      </c>
      <c r="G371" s="5">
        <f t="shared" si="12"/>
        <v>-1428.2870000000112</v>
      </c>
      <c r="H371" s="6">
        <f t="shared" si="13"/>
        <v>-4.8907351942781892E-3</v>
      </c>
    </row>
    <row r="372" spans="4:8" ht="12.95">
      <c r="D372" s="18" t="s">
        <v>7</v>
      </c>
      <c r="E372" s="17">
        <v>252335.101</v>
      </c>
      <c r="F372" s="17">
        <v>252092.198</v>
      </c>
      <c r="G372" s="5">
        <f t="shared" si="12"/>
        <v>-242.90299999999115</v>
      </c>
      <c r="H372" s="6">
        <f t="shared" si="13"/>
        <v>-9.6262073345075821E-4</v>
      </c>
    </row>
    <row r="373" spans="4:8">
      <c r="D373" s="8" t="s">
        <v>8</v>
      </c>
      <c r="E373" s="9">
        <v>149770.448</v>
      </c>
      <c r="F373" s="9">
        <v>141302.435</v>
      </c>
      <c r="G373" s="5">
        <f t="shared" si="12"/>
        <v>-8468.0130000000063</v>
      </c>
      <c r="H373" s="6">
        <f t="shared" si="13"/>
        <v>-5.6539945717462271E-2</v>
      </c>
    </row>
    <row r="374" spans="4:8">
      <c r="D374" s="8" t="s">
        <v>9</v>
      </c>
      <c r="E374" s="9">
        <v>71476.883000000002</v>
      </c>
      <c r="F374" s="9">
        <v>74857.132999999987</v>
      </c>
      <c r="G374" s="5">
        <f t="shared" si="12"/>
        <v>3380.2499999999854</v>
      </c>
      <c r="H374" s="6">
        <f t="shared" si="13"/>
        <v>4.7291513817131411E-2</v>
      </c>
    </row>
    <row r="375" spans="4:8">
      <c r="D375" s="8" t="s">
        <v>10</v>
      </c>
      <c r="E375" s="9">
        <v>18998.350000000002</v>
      </c>
      <c r="F375" s="9">
        <v>20249.325000000004</v>
      </c>
      <c r="G375" s="5">
        <f t="shared" si="12"/>
        <v>1250.9750000000022</v>
      </c>
      <c r="H375" s="6">
        <f t="shared" si="13"/>
        <v>6.584650772303921E-2</v>
      </c>
    </row>
    <row r="376" spans="4:8">
      <c r="D376" s="8" t="s">
        <v>11</v>
      </c>
      <c r="E376" s="9">
        <v>8776.18</v>
      </c>
      <c r="F376" s="9">
        <v>11545.145</v>
      </c>
      <c r="G376" s="5">
        <f t="shared" si="12"/>
        <v>2768.9650000000001</v>
      </c>
      <c r="H376" s="6">
        <f t="shared" si="13"/>
        <v>0.31550913951172377</v>
      </c>
    </row>
    <row r="377" spans="4:8">
      <c r="D377" s="8" t="s">
        <v>12</v>
      </c>
      <c r="E377" s="9">
        <v>2228.3999999999996</v>
      </c>
      <c r="F377" s="9">
        <v>2740.5499999999997</v>
      </c>
      <c r="G377" s="5">
        <f t="shared" si="12"/>
        <v>512.15000000000009</v>
      </c>
      <c r="H377" s="6">
        <f t="shared" si="13"/>
        <v>0.22982857655717115</v>
      </c>
    </row>
    <row r="378" spans="4:8">
      <c r="D378" s="8" t="s">
        <v>13</v>
      </c>
      <c r="E378" s="9">
        <v>567.65000000000009</v>
      </c>
      <c r="F378" s="9">
        <v>672.68000000000006</v>
      </c>
      <c r="G378" s="5">
        <f t="shared" si="12"/>
        <v>105.02999999999997</v>
      </c>
      <c r="H378" s="6">
        <f t="shared" si="13"/>
        <v>0.18502598432132469</v>
      </c>
    </row>
    <row r="379" spans="4:8">
      <c r="D379" s="8" t="s">
        <v>14</v>
      </c>
      <c r="E379" s="9">
        <v>377.24</v>
      </c>
      <c r="F379" s="9">
        <v>583.7299999999999</v>
      </c>
      <c r="G379" s="5">
        <f t="shared" si="12"/>
        <v>206.4899999999999</v>
      </c>
      <c r="H379" s="6">
        <f t="shared" si="13"/>
        <v>0.54737037429752911</v>
      </c>
    </row>
    <row r="380" spans="4:8">
      <c r="D380" s="8" t="s">
        <v>15</v>
      </c>
      <c r="E380" s="9">
        <v>139.94999999999999</v>
      </c>
      <c r="F380" s="9">
        <v>141.20000000000002</v>
      </c>
      <c r="G380" s="5">
        <f t="shared" si="12"/>
        <v>1.2500000000000284</v>
      </c>
      <c r="H380" s="6">
        <f t="shared" si="13"/>
        <v>8.9317613433371103E-3</v>
      </c>
    </row>
    <row r="381" spans="4:8" ht="12.95">
      <c r="D381" s="18" t="s">
        <v>16</v>
      </c>
      <c r="E381" s="17">
        <v>29421.03</v>
      </c>
      <c r="F381" s="17">
        <v>28111.540000000005</v>
      </c>
      <c r="G381" s="5">
        <f t="shared" si="12"/>
        <v>-1309.4899999999943</v>
      </c>
      <c r="H381" s="6">
        <f t="shared" si="13"/>
        <v>-4.4508638888577132E-2</v>
      </c>
    </row>
    <row r="382" spans="4:8">
      <c r="D382" s="8" t="s">
        <v>17</v>
      </c>
      <c r="E382" s="9">
        <v>8481.8500000000022</v>
      </c>
      <c r="F382" s="9">
        <v>8022.35</v>
      </c>
      <c r="G382" s="5">
        <f t="shared" si="12"/>
        <v>-459.50000000000182</v>
      </c>
      <c r="H382" s="6">
        <f t="shared" si="13"/>
        <v>-5.4174502024912218E-2</v>
      </c>
    </row>
    <row r="383" spans="4:8">
      <c r="D383" s="8" t="s">
        <v>20</v>
      </c>
      <c r="E383" s="9">
        <v>4482.1499999999996</v>
      </c>
      <c r="F383" s="9">
        <v>4400.45</v>
      </c>
      <c r="G383" s="5">
        <f t="shared" si="12"/>
        <v>-81.699999999999818</v>
      </c>
      <c r="H383" s="6">
        <f t="shared" si="13"/>
        <v>-1.8227859397833591E-2</v>
      </c>
    </row>
    <row r="384" spans="4:8">
      <c r="D384" s="8" t="s">
        <v>18</v>
      </c>
      <c r="E384" s="9">
        <v>4604.8499999999995</v>
      </c>
      <c r="F384" s="9">
        <v>4217.6000000000004</v>
      </c>
      <c r="G384" s="5">
        <f t="shared" si="12"/>
        <v>-387.24999999999909</v>
      </c>
      <c r="H384" s="6">
        <f t="shared" si="13"/>
        <v>-8.4096116051554148E-2</v>
      </c>
    </row>
    <row r="385" spans="4:8">
      <c r="D385" s="8" t="s">
        <v>19</v>
      </c>
      <c r="E385" s="9">
        <v>3148.6000000000004</v>
      </c>
      <c r="F385" s="9">
        <v>3003.06</v>
      </c>
      <c r="G385" s="5">
        <f t="shared" si="12"/>
        <v>-145.54000000000042</v>
      </c>
      <c r="H385" s="6">
        <f t="shared" si="13"/>
        <v>-4.6223718478053864E-2</v>
      </c>
    </row>
    <row r="386" spans="4:8">
      <c r="D386" s="8" t="s">
        <v>21</v>
      </c>
      <c r="E386" s="9">
        <v>2001.3899999999999</v>
      </c>
      <c r="F386" s="9">
        <v>1857.67</v>
      </c>
      <c r="G386" s="5">
        <f t="shared" si="12"/>
        <v>-143.7199999999998</v>
      </c>
      <c r="H386" s="6">
        <f t="shared" si="13"/>
        <v>-7.181009198606958E-2</v>
      </c>
    </row>
    <row r="387" spans="4:8">
      <c r="D387" s="8" t="s">
        <v>24</v>
      </c>
      <c r="E387" s="9">
        <v>1793.65</v>
      </c>
      <c r="F387" s="9">
        <v>1807.3500000000001</v>
      </c>
      <c r="G387" s="5">
        <f t="shared" si="12"/>
        <v>13.700000000000045</v>
      </c>
      <c r="H387" s="6">
        <f t="shared" si="13"/>
        <v>7.6380564770161651E-3</v>
      </c>
    </row>
    <row r="388" spans="4:8">
      <c r="D388" s="8" t="s">
        <v>22</v>
      </c>
      <c r="E388" s="9">
        <v>1786.4500000000003</v>
      </c>
      <c r="F388" s="9">
        <v>1797.95</v>
      </c>
      <c r="G388" s="5">
        <f t="shared" si="12"/>
        <v>11.499999999999773</v>
      </c>
      <c r="H388" s="6">
        <f t="shared" si="13"/>
        <v>6.4373478127010388E-3</v>
      </c>
    </row>
    <row r="389" spans="4:8">
      <c r="D389" s="8" t="s">
        <v>23</v>
      </c>
      <c r="E389" s="9">
        <v>1795.29</v>
      </c>
      <c r="F389" s="9">
        <v>1742.21</v>
      </c>
      <c r="G389" s="5">
        <f t="shared" si="12"/>
        <v>-53.079999999999927</v>
      </c>
      <c r="H389" s="6">
        <f t="shared" si="13"/>
        <v>-2.9566253919979461E-2</v>
      </c>
    </row>
    <row r="390" spans="4:8">
      <c r="D390" s="8" t="s">
        <v>26</v>
      </c>
      <c r="E390" s="9">
        <v>663.59999999999991</v>
      </c>
      <c r="F390" s="9">
        <v>561.1</v>
      </c>
      <c r="G390" s="5">
        <f t="shared" si="12"/>
        <v>-102.49999999999989</v>
      </c>
      <c r="H390" s="6">
        <f t="shared" si="13"/>
        <v>-0.15446051838456887</v>
      </c>
    </row>
    <row r="391" spans="4:8">
      <c r="D391" s="8" t="s">
        <v>25</v>
      </c>
      <c r="E391" s="9">
        <v>439.5</v>
      </c>
      <c r="F391" s="9">
        <v>466.9</v>
      </c>
      <c r="G391" s="5">
        <f t="shared" si="12"/>
        <v>27.399999999999977</v>
      </c>
      <c r="H391" s="6">
        <f t="shared" si="13"/>
        <v>6.2343572241183108E-2</v>
      </c>
    </row>
    <row r="392" spans="4:8">
      <c r="D392" s="8" t="s">
        <v>27</v>
      </c>
      <c r="E392" s="9">
        <v>205.5</v>
      </c>
      <c r="F392" s="9">
        <v>206.7</v>
      </c>
      <c r="G392" s="5">
        <f t="shared" si="12"/>
        <v>1.1999999999999886</v>
      </c>
      <c r="H392" s="6">
        <f t="shared" si="13"/>
        <v>5.8394160583941056E-3</v>
      </c>
    </row>
    <row r="393" spans="4:8">
      <c r="D393" s="8" t="s">
        <v>28</v>
      </c>
      <c r="E393" s="9">
        <v>18.200000000000003</v>
      </c>
      <c r="F393" s="9">
        <v>28.199999999999996</v>
      </c>
      <c r="G393" s="5">
        <f t="shared" si="12"/>
        <v>9.9999999999999929</v>
      </c>
      <c r="H393" s="6">
        <f t="shared" si="13"/>
        <v>0.54945054945054894</v>
      </c>
    </row>
    <row r="394" spans="4:8" ht="12.95">
      <c r="D394" s="18" t="s">
        <v>29</v>
      </c>
      <c r="E394" s="17">
        <v>7192.7330000000002</v>
      </c>
      <c r="F394" s="17">
        <v>7491.1790000000001</v>
      </c>
      <c r="G394" s="5">
        <f t="shared" si="12"/>
        <v>298.44599999999991</v>
      </c>
      <c r="H394" s="6">
        <f t="shared" si="13"/>
        <v>4.1492712158229687E-2</v>
      </c>
    </row>
    <row r="395" spans="4:8" ht="12.95">
      <c r="D395" s="18" t="s">
        <v>31</v>
      </c>
      <c r="E395" s="17">
        <v>1583.585</v>
      </c>
      <c r="F395" s="17">
        <v>1561.3199999999997</v>
      </c>
      <c r="G395" s="5">
        <f t="shared" si="12"/>
        <v>-22.265000000000327</v>
      </c>
      <c r="H395" s="6">
        <f t="shared" si="13"/>
        <v>-1.405987048374437E-2</v>
      </c>
    </row>
    <row r="396" spans="4:8" ht="12.95">
      <c r="D396" s="18" t="s">
        <v>30</v>
      </c>
      <c r="E396" s="17">
        <v>1506.8749999999998</v>
      </c>
      <c r="F396" s="17">
        <v>1354.8</v>
      </c>
      <c r="G396" s="5">
        <f t="shared" si="12"/>
        <v>-152.07499999999982</v>
      </c>
      <c r="H396" s="6">
        <f t="shared" si="13"/>
        <v>-0.10092077975943581</v>
      </c>
    </row>
    <row r="397" spans="4:8" ht="12.95">
      <c r="D397" s="13" t="s">
        <v>230</v>
      </c>
      <c r="E397" s="17">
        <v>107343.22499999999</v>
      </c>
      <c r="F397" s="17">
        <v>112047.34500000002</v>
      </c>
      <c r="G397" s="5">
        <f t="shared" si="12"/>
        <v>4704.1200000000244</v>
      </c>
      <c r="H397" s="6">
        <f t="shared" si="13"/>
        <v>4.3823166296708758E-2</v>
      </c>
    </row>
    <row r="398" spans="4:8" ht="12.95">
      <c r="D398" s="18" t="s">
        <v>7</v>
      </c>
      <c r="E398" s="17">
        <v>94172.518000000011</v>
      </c>
      <c r="F398" s="17">
        <v>98414.35500000001</v>
      </c>
      <c r="G398" s="5">
        <f t="shared" si="12"/>
        <v>4241.8369999999995</v>
      </c>
      <c r="H398" s="6">
        <f t="shared" si="13"/>
        <v>4.50432577368272E-2</v>
      </c>
    </row>
    <row r="399" spans="4:8">
      <c r="D399" s="8" t="s">
        <v>8</v>
      </c>
      <c r="E399" s="9">
        <v>52513.555999999997</v>
      </c>
      <c r="F399" s="9">
        <v>51771.878000000004</v>
      </c>
      <c r="G399" s="5">
        <f t="shared" si="12"/>
        <v>-741.67799999999261</v>
      </c>
      <c r="H399" s="6">
        <f t="shared" si="13"/>
        <v>-1.412355316406287E-2</v>
      </c>
    </row>
    <row r="400" spans="4:8">
      <c r="D400" s="8" t="s">
        <v>9</v>
      </c>
      <c r="E400" s="9">
        <v>27804.827000000001</v>
      </c>
      <c r="F400" s="9">
        <v>29955.067000000003</v>
      </c>
      <c r="G400" s="5">
        <f t="shared" si="12"/>
        <v>2150.2400000000016</v>
      </c>
      <c r="H400" s="6">
        <f t="shared" si="13"/>
        <v>7.733333496374574E-2</v>
      </c>
    </row>
    <row r="401" spans="4:8">
      <c r="D401" s="8" t="s">
        <v>10</v>
      </c>
      <c r="E401" s="9">
        <v>9097.4750000000004</v>
      </c>
      <c r="F401" s="9">
        <v>9827.375</v>
      </c>
      <c r="G401" s="5">
        <f t="shared" si="12"/>
        <v>729.89999999999964</v>
      </c>
      <c r="H401" s="6">
        <f t="shared" si="13"/>
        <v>8.0231053121882681E-2</v>
      </c>
    </row>
    <row r="402" spans="4:8">
      <c r="D402" s="8" t="s">
        <v>11</v>
      </c>
      <c r="E402" s="9">
        <v>3491</v>
      </c>
      <c r="F402" s="9">
        <v>5369.29</v>
      </c>
      <c r="G402" s="5">
        <f t="shared" si="12"/>
        <v>1878.29</v>
      </c>
      <c r="H402" s="6">
        <f t="shared" si="13"/>
        <v>0.53803781151532515</v>
      </c>
    </row>
    <row r="403" spans="4:8">
      <c r="D403" s="8" t="s">
        <v>12</v>
      </c>
      <c r="E403" s="9">
        <v>1015.2499999999999</v>
      </c>
      <c r="F403" s="9">
        <v>909.95</v>
      </c>
      <c r="G403" s="5">
        <f t="shared" si="12"/>
        <v>-105.29999999999984</v>
      </c>
      <c r="H403" s="6">
        <f t="shared" si="13"/>
        <v>-0.10371829598621014</v>
      </c>
    </row>
    <row r="404" spans="4:8">
      <c r="D404" s="8" t="s">
        <v>14</v>
      </c>
      <c r="E404" s="9">
        <v>99.41</v>
      </c>
      <c r="F404" s="9">
        <v>316.35999999999996</v>
      </c>
      <c r="G404" s="5">
        <f t="shared" si="12"/>
        <v>216.94999999999996</v>
      </c>
      <c r="H404" s="6">
        <f t="shared" si="13"/>
        <v>2.182376018509204</v>
      </c>
    </row>
    <row r="405" spans="4:8">
      <c r="D405" s="8" t="s">
        <v>13</v>
      </c>
      <c r="E405" s="9">
        <v>103.75</v>
      </c>
      <c r="F405" s="9">
        <v>216.81</v>
      </c>
      <c r="G405" s="5">
        <f t="shared" si="12"/>
        <v>113.06</v>
      </c>
      <c r="H405" s="6">
        <f t="shared" si="13"/>
        <v>1.0897349397590361</v>
      </c>
    </row>
    <row r="406" spans="4:8">
      <c r="D406" s="8" t="s">
        <v>15</v>
      </c>
      <c r="E406" s="9">
        <v>47.25</v>
      </c>
      <c r="F406" s="9">
        <v>47.625</v>
      </c>
      <c r="G406" s="5">
        <f t="shared" si="12"/>
        <v>0.375</v>
      </c>
      <c r="H406" s="6">
        <f t="shared" si="13"/>
        <v>7.9365079365079361E-3</v>
      </c>
    </row>
    <row r="407" spans="4:8" ht="12.95">
      <c r="D407" s="18" t="s">
        <v>16</v>
      </c>
      <c r="E407" s="17">
        <v>8163.24</v>
      </c>
      <c r="F407" s="17">
        <v>8915.6049999999996</v>
      </c>
      <c r="G407" s="5">
        <f t="shared" si="12"/>
        <v>752.36499999999978</v>
      </c>
      <c r="H407" s="6">
        <f t="shared" si="13"/>
        <v>9.2164998211494431E-2</v>
      </c>
    </row>
    <row r="408" spans="4:8">
      <c r="D408" s="8" t="s">
        <v>17</v>
      </c>
      <c r="E408" s="9">
        <v>2139.75</v>
      </c>
      <c r="F408" s="9">
        <v>2313.79</v>
      </c>
      <c r="G408" s="5">
        <f t="shared" si="12"/>
        <v>174.03999999999996</v>
      </c>
      <c r="H408" s="6">
        <f t="shared" si="13"/>
        <v>8.1336604743544788E-2</v>
      </c>
    </row>
    <row r="409" spans="4:8">
      <c r="D409" s="8" t="s">
        <v>20</v>
      </c>
      <c r="E409" s="9">
        <v>1072.9999999999998</v>
      </c>
      <c r="F409" s="9">
        <v>1305</v>
      </c>
      <c r="G409" s="5">
        <f t="shared" si="12"/>
        <v>232.00000000000023</v>
      </c>
      <c r="H409" s="6">
        <f t="shared" si="13"/>
        <v>0.21621621621621648</v>
      </c>
    </row>
    <row r="410" spans="4:8">
      <c r="D410" s="8" t="s">
        <v>18</v>
      </c>
      <c r="E410" s="9">
        <v>1228.8499999999999</v>
      </c>
      <c r="F410" s="9">
        <v>1242.6999999999998</v>
      </c>
      <c r="G410" s="5">
        <f t="shared" si="12"/>
        <v>13.849999999999909</v>
      </c>
      <c r="H410" s="6">
        <f t="shared" si="13"/>
        <v>1.1270700248199463E-2</v>
      </c>
    </row>
    <row r="411" spans="4:8">
      <c r="D411" s="8" t="s">
        <v>19</v>
      </c>
      <c r="E411" s="9">
        <v>939.15</v>
      </c>
      <c r="F411" s="9">
        <v>938.3</v>
      </c>
      <c r="G411" s="5">
        <f t="shared" si="12"/>
        <v>-0.85000000000002274</v>
      </c>
      <c r="H411" s="6">
        <f t="shared" si="13"/>
        <v>-9.0507373688976497E-4</v>
      </c>
    </row>
    <row r="412" spans="4:8">
      <c r="D412" s="8" t="s">
        <v>22</v>
      </c>
      <c r="E412" s="9">
        <v>716.80000000000007</v>
      </c>
      <c r="F412" s="9">
        <v>857.97499999999991</v>
      </c>
      <c r="G412" s="5">
        <f t="shared" si="12"/>
        <v>141.17499999999984</v>
      </c>
      <c r="H412" s="6">
        <f t="shared" si="13"/>
        <v>0.19695172991071405</v>
      </c>
    </row>
    <row r="413" spans="4:8">
      <c r="D413" s="8" t="s">
        <v>24</v>
      </c>
      <c r="E413" s="9">
        <v>471.49999999999994</v>
      </c>
      <c r="F413" s="9">
        <v>653.29999999999995</v>
      </c>
      <c r="G413" s="5">
        <f t="shared" si="12"/>
        <v>181.8</v>
      </c>
      <c r="H413" s="6">
        <f t="shared" si="13"/>
        <v>0.38557794273594914</v>
      </c>
    </row>
    <row r="414" spans="4:8">
      <c r="D414" s="8" t="s">
        <v>23</v>
      </c>
      <c r="E414" s="9">
        <v>565.29</v>
      </c>
      <c r="F414" s="9">
        <v>539.54999999999995</v>
      </c>
      <c r="G414" s="5">
        <f t="shared" si="12"/>
        <v>-25.740000000000009</v>
      </c>
      <c r="H414" s="6">
        <f t="shared" si="13"/>
        <v>-4.5534150612959741E-2</v>
      </c>
    </row>
    <row r="415" spans="4:8">
      <c r="D415" s="8" t="s">
        <v>21</v>
      </c>
      <c r="E415" s="9">
        <v>478.29999999999995</v>
      </c>
      <c r="F415" s="9">
        <v>490.40000000000003</v>
      </c>
      <c r="G415" s="5">
        <f t="shared" si="12"/>
        <v>12.10000000000008</v>
      </c>
      <c r="H415" s="6">
        <f t="shared" si="13"/>
        <v>2.529793016934995E-2</v>
      </c>
    </row>
    <row r="416" spans="4:8">
      <c r="D416" s="8" t="s">
        <v>26</v>
      </c>
      <c r="E416" s="9">
        <v>353</v>
      </c>
      <c r="F416" s="9">
        <v>395.5</v>
      </c>
      <c r="G416" s="5">
        <f t="shared" si="12"/>
        <v>42.5</v>
      </c>
      <c r="H416" s="6">
        <f t="shared" si="13"/>
        <v>0.12039660056657224</v>
      </c>
    </row>
    <row r="417" spans="4:8">
      <c r="D417" s="8" t="s">
        <v>25</v>
      </c>
      <c r="E417" s="9">
        <v>119.1</v>
      </c>
      <c r="F417" s="9">
        <v>118.60000000000002</v>
      </c>
      <c r="G417" s="5">
        <f t="shared" si="12"/>
        <v>-0.49999999999997158</v>
      </c>
      <c r="H417" s="6">
        <f t="shared" si="13"/>
        <v>-4.1981528127621459E-3</v>
      </c>
    </row>
    <row r="418" spans="4:8">
      <c r="D418" s="8" t="s">
        <v>27</v>
      </c>
      <c r="E418" s="9">
        <v>70.099999999999994</v>
      </c>
      <c r="F418" s="9">
        <v>52.09</v>
      </c>
      <c r="G418" s="5">
        <f t="shared" si="12"/>
        <v>-18.009999999999991</v>
      </c>
      <c r="H418" s="6">
        <f t="shared" si="13"/>
        <v>-0.25691868758915826</v>
      </c>
    </row>
    <row r="419" spans="4:8">
      <c r="D419" s="8" t="s">
        <v>28</v>
      </c>
      <c r="E419" s="9">
        <v>8.4</v>
      </c>
      <c r="F419" s="9">
        <v>8.4</v>
      </c>
      <c r="G419" s="5">
        <f t="shared" si="12"/>
        <v>0</v>
      </c>
      <c r="H419" s="6">
        <f t="shared" si="13"/>
        <v>0</v>
      </c>
    </row>
    <row r="420" spans="4:8" ht="12.95">
      <c r="D420" s="18" t="s">
        <v>29</v>
      </c>
      <c r="E420" s="17">
        <v>3970.9119999999989</v>
      </c>
      <c r="F420" s="17">
        <v>3490.32</v>
      </c>
      <c r="G420" s="5">
        <f t="shared" si="12"/>
        <v>-480.59199999999873</v>
      </c>
      <c r="H420" s="6">
        <f t="shared" si="13"/>
        <v>-0.12102811646291806</v>
      </c>
    </row>
    <row r="421" spans="4:8" ht="12.95">
      <c r="D421" s="18" t="s">
        <v>31</v>
      </c>
      <c r="E421" s="17">
        <v>714.93</v>
      </c>
      <c r="F421" s="17">
        <v>884.19</v>
      </c>
      <c r="G421" s="5">
        <f t="shared" si="12"/>
        <v>169.2600000000001</v>
      </c>
      <c r="H421" s="6">
        <f t="shared" si="13"/>
        <v>0.23675045109311418</v>
      </c>
    </row>
    <row r="422" spans="4:8" ht="12.95">
      <c r="D422" s="18" t="s">
        <v>30</v>
      </c>
      <c r="E422" s="17">
        <v>321.625</v>
      </c>
      <c r="F422" s="17">
        <v>342.875</v>
      </c>
      <c r="G422" s="5">
        <f t="shared" si="12"/>
        <v>21.25</v>
      </c>
      <c r="H422" s="6">
        <f t="shared" si="13"/>
        <v>6.6070734551107652E-2</v>
      </c>
    </row>
    <row r="423" spans="4:8" ht="12.95">
      <c r="D423" s="13" t="s">
        <v>231</v>
      </c>
      <c r="E423" s="17">
        <v>228383.568</v>
      </c>
      <c r="F423" s="17">
        <v>209583.92200000002</v>
      </c>
      <c r="G423" s="5">
        <f t="shared" si="12"/>
        <v>-18799.645999999979</v>
      </c>
      <c r="H423" s="6">
        <f t="shared" si="13"/>
        <v>-8.2316106034388506E-2</v>
      </c>
    </row>
    <row r="424" spans="4:8" ht="12.95">
      <c r="D424" s="18" t="s">
        <v>7</v>
      </c>
      <c r="E424" s="17">
        <v>196803.62399999998</v>
      </c>
      <c r="F424" s="17">
        <v>180450.552</v>
      </c>
      <c r="G424" s="5">
        <f t="shared" si="12"/>
        <v>-16353.071999999986</v>
      </c>
      <c r="H424" s="6">
        <f t="shared" si="13"/>
        <v>-8.309334791517857E-2</v>
      </c>
    </row>
    <row r="425" spans="4:8">
      <c r="D425" s="8" t="s">
        <v>8</v>
      </c>
      <c r="E425" s="9">
        <v>111300.84600000001</v>
      </c>
      <c r="F425" s="9">
        <v>98347.913</v>
      </c>
      <c r="G425" s="5">
        <f t="shared" si="12"/>
        <v>-12952.933000000005</v>
      </c>
      <c r="H425" s="6">
        <f t="shared" si="13"/>
        <v>-0.11637766886336159</v>
      </c>
    </row>
    <row r="426" spans="4:8">
      <c r="D426" s="8" t="s">
        <v>9</v>
      </c>
      <c r="E426" s="9">
        <v>57936.945</v>
      </c>
      <c r="F426" s="9">
        <v>54343.741000000002</v>
      </c>
      <c r="G426" s="5">
        <f t="shared" si="12"/>
        <v>-3593.2039999999979</v>
      </c>
      <c r="H426" s="6">
        <f t="shared" si="13"/>
        <v>-6.2019217616669259E-2</v>
      </c>
    </row>
    <row r="427" spans="4:8">
      <c r="D427" s="8" t="s">
        <v>10</v>
      </c>
      <c r="E427" s="9">
        <v>17911.55</v>
      </c>
      <c r="F427" s="9">
        <v>16430.05</v>
      </c>
      <c r="G427" s="5">
        <f t="shared" si="12"/>
        <v>-1481.5</v>
      </c>
      <c r="H427" s="6">
        <f t="shared" si="13"/>
        <v>-8.2711993099424674E-2</v>
      </c>
    </row>
    <row r="428" spans="4:8">
      <c r="D428" s="8" t="s">
        <v>11</v>
      </c>
      <c r="E428" s="9">
        <v>7041.8179999999993</v>
      </c>
      <c r="F428" s="9">
        <v>8484.2929999999997</v>
      </c>
      <c r="G428" s="5">
        <f t="shared" si="12"/>
        <v>1442.4750000000004</v>
      </c>
      <c r="H428" s="6">
        <f t="shared" si="13"/>
        <v>0.20484411837965713</v>
      </c>
    </row>
    <row r="429" spans="4:8">
      <c r="D429" s="8" t="s">
        <v>12</v>
      </c>
      <c r="E429" s="9">
        <v>1623.3500000000001</v>
      </c>
      <c r="F429" s="9">
        <v>1705.0000000000002</v>
      </c>
      <c r="G429" s="5">
        <f t="shared" si="12"/>
        <v>81.650000000000091</v>
      </c>
      <c r="H429" s="6">
        <f t="shared" si="13"/>
        <v>5.029722487448799E-2</v>
      </c>
    </row>
    <row r="430" spans="4:8">
      <c r="D430" s="8" t="s">
        <v>14</v>
      </c>
      <c r="E430" s="9">
        <v>330.9</v>
      </c>
      <c r="F430" s="9">
        <v>565.84999999999991</v>
      </c>
      <c r="G430" s="5">
        <f t="shared" ref="G430:G493" si="14">F430-E430</f>
        <v>234.94999999999993</v>
      </c>
      <c r="H430" s="6">
        <f t="shared" ref="H430:H493" si="15">G430/E430</f>
        <v>0.71003324267150181</v>
      </c>
    </row>
    <row r="431" spans="4:8">
      <c r="D431" s="8" t="s">
        <v>13</v>
      </c>
      <c r="E431" s="9">
        <v>488.315</v>
      </c>
      <c r="F431" s="9">
        <v>457.62999999999994</v>
      </c>
      <c r="G431" s="5">
        <f t="shared" si="14"/>
        <v>-30.685000000000059</v>
      </c>
      <c r="H431" s="6">
        <f t="shared" si="15"/>
        <v>-6.2838536600350312E-2</v>
      </c>
    </row>
    <row r="432" spans="4:8">
      <c r="D432" s="8" t="s">
        <v>15</v>
      </c>
      <c r="E432" s="9">
        <v>169.9</v>
      </c>
      <c r="F432" s="9">
        <v>116.075</v>
      </c>
      <c r="G432" s="5">
        <f t="shared" si="14"/>
        <v>-53.825000000000003</v>
      </c>
      <c r="H432" s="6">
        <f t="shared" si="15"/>
        <v>-0.3168040023543261</v>
      </c>
    </row>
    <row r="433" spans="4:8" ht="12.95">
      <c r="D433" s="18" t="s">
        <v>16</v>
      </c>
      <c r="E433" s="17">
        <v>22784.78</v>
      </c>
      <c r="F433" s="17">
        <v>20399.665000000001</v>
      </c>
      <c r="G433" s="5">
        <f t="shared" si="14"/>
        <v>-2385.114999999998</v>
      </c>
      <c r="H433" s="6">
        <f t="shared" si="15"/>
        <v>-0.10468018563268981</v>
      </c>
    </row>
    <row r="434" spans="4:8">
      <c r="D434" s="8" t="s">
        <v>17</v>
      </c>
      <c r="E434" s="9">
        <v>6843.75</v>
      </c>
      <c r="F434" s="9">
        <v>5980.25</v>
      </c>
      <c r="G434" s="5">
        <f t="shared" si="14"/>
        <v>-863.5</v>
      </c>
      <c r="H434" s="6">
        <f t="shared" si="15"/>
        <v>-0.12617351598173515</v>
      </c>
    </row>
    <row r="435" spans="4:8">
      <c r="D435" s="8" t="s">
        <v>20</v>
      </c>
      <c r="E435" s="9">
        <v>3194.0000000000005</v>
      </c>
      <c r="F435" s="9">
        <v>3033.75</v>
      </c>
      <c r="G435" s="5">
        <f t="shared" si="14"/>
        <v>-160.25000000000045</v>
      </c>
      <c r="H435" s="6">
        <f t="shared" si="15"/>
        <v>-5.0172197871008274E-2</v>
      </c>
    </row>
    <row r="436" spans="4:8">
      <c r="D436" s="8" t="s">
        <v>18</v>
      </c>
      <c r="E436" s="9">
        <v>2777.2999999999997</v>
      </c>
      <c r="F436" s="9">
        <v>2314.9</v>
      </c>
      <c r="G436" s="5">
        <f t="shared" si="14"/>
        <v>-462.39999999999964</v>
      </c>
      <c r="H436" s="6">
        <f t="shared" si="15"/>
        <v>-0.16649263673351805</v>
      </c>
    </row>
    <row r="437" spans="4:8">
      <c r="D437" s="8" t="s">
        <v>19</v>
      </c>
      <c r="E437" s="9">
        <v>2483.87</v>
      </c>
      <c r="F437" s="9">
        <v>2313.02</v>
      </c>
      <c r="G437" s="5">
        <f t="shared" si="14"/>
        <v>-170.84999999999991</v>
      </c>
      <c r="H437" s="6">
        <f t="shared" si="15"/>
        <v>-6.8783793032646603E-2</v>
      </c>
    </row>
    <row r="438" spans="4:8">
      <c r="D438" s="8" t="s">
        <v>22</v>
      </c>
      <c r="E438" s="9">
        <v>1606.8999999999999</v>
      </c>
      <c r="F438" s="9">
        <v>1570.3749999999998</v>
      </c>
      <c r="G438" s="5">
        <f t="shared" si="14"/>
        <v>-36.525000000000091</v>
      </c>
      <c r="H438" s="6">
        <f t="shared" si="15"/>
        <v>-2.2730101437550623E-2</v>
      </c>
    </row>
    <row r="439" spans="4:8">
      <c r="D439" s="8" t="s">
        <v>24</v>
      </c>
      <c r="E439" s="9">
        <v>1630.7999999999997</v>
      </c>
      <c r="F439" s="9">
        <v>1550.5</v>
      </c>
      <c r="G439" s="5">
        <f t="shared" si="14"/>
        <v>-80.299999999999727</v>
      </c>
      <c r="H439" s="6">
        <f t="shared" si="15"/>
        <v>-4.92396369879812E-2</v>
      </c>
    </row>
    <row r="440" spans="4:8">
      <c r="D440" s="8" t="s">
        <v>23</v>
      </c>
      <c r="E440" s="9">
        <v>1435.22</v>
      </c>
      <c r="F440" s="9">
        <v>1260.46</v>
      </c>
      <c r="G440" s="5">
        <f t="shared" si="14"/>
        <v>-174.76</v>
      </c>
      <c r="H440" s="6">
        <f t="shared" si="15"/>
        <v>-0.12176530427390922</v>
      </c>
    </row>
    <row r="441" spans="4:8">
      <c r="D441" s="8" t="s">
        <v>21</v>
      </c>
      <c r="E441" s="9">
        <v>1194.8399999999999</v>
      </c>
      <c r="F441" s="9">
        <v>1016.7600000000001</v>
      </c>
      <c r="G441" s="5">
        <f t="shared" si="14"/>
        <v>-178.07999999999981</v>
      </c>
      <c r="H441" s="6">
        <f t="shared" si="15"/>
        <v>-0.14904087576579275</v>
      </c>
    </row>
    <row r="442" spans="4:8">
      <c r="D442" s="8" t="s">
        <v>26</v>
      </c>
      <c r="E442" s="9">
        <v>1047.5999999999999</v>
      </c>
      <c r="F442" s="9">
        <v>796.30000000000007</v>
      </c>
      <c r="G442" s="5">
        <f t="shared" si="14"/>
        <v>-251.29999999999984</v>
      </c>
      <c r="H442" s="6">
        <f t="shared" si="15"/>
        <v>-0.239881634211531</v>
      </c>
    </row>
    <row r="443" spans="4:8">
      <c r="D443" s="8" t="s">
        <v>25</v>
      </c>
      <c r="E443" s="9">
        <v>374.49999999999994</v>
      </c>
      <c r="F443" s="9">
        <v>379.7</v>
      </c>
      <c r="G443" s="5">
        <f t="shared" si="14"/>
        <v>5.2000000000000455</v>
      </c>
      <c r="H443" s="6">
        <f t="shared" si="15"/>
        <v>1.388518024032055E-2</v>
      </c>
    </row>
    <row r="444" spans="4:8">
      <c r="D444" s="8" t="s">
        <v>27</v>
      </c>
      <c r="E444" s="9">
        <v>186.89999999999998</v>
      </c>
      <c r="F444" s="9">
        <v>160.15</v>
      </c>
      <c r="G444" s="5">
        <f t="shared" si="14"/>
        <v>-26.749999999999972</v>
      </c>
      <c r="H444" s="6">
        <f t="shared" si="15"/>
        <v>-0.14312466559657558</v>
      </c>
    </row>
    <row r="445" spans="4:8">
      <c r="D445" s="8" t="s">
        <v>28</v>
      </c>
      <c r="E445" s="9">
        <v>9.1</v>
      </c>
      <c r="F445" s="9">
        <v>23.5</v>
      </c>
      <c r="G445" s="5">
        <f t="shared" si="14"/>
        <v>14.4</v>
      </c>
      <c r="H445" s="6">
        <f t="shared" si="15"/>
        <v>1.5824175824175826</v>
      </c>
    </row>
    <row r="446" spans="4:8" ht="12.95">
      <c r="D446" s="18" t="s">
        <v>29</v>
      </c>
      <c r="E446" s="17">
        <v>6369.6790000000001</v>
      </c>
      <c r="F446" s="17">
        <v>6485.1499999999987</v>
      </c>
      <c r="G446" s="5">
        <f t="shared" si="14"/>
        <v>115.47099999999864</v>
      </c>
      <c r="H446" s="6">
        <f t="shared" si="15"/>
        <v>1.8128229067744018E-2</v>
      </c>
    </row>
    <row r="447" spans="4:8" ht="12.95">
      <c r="D447" s="18" t="s">
        <v>31</v>
      </c>
      <c r="E447" s="17">
        <v>1209.9849999999999</v>
      </c>
      <c r="F447" s="17">
        <v>1178.2549999999997</v>
      </c>
      <c r="G447" s="5">
        <f t="shared" si="14"/>
        <v>-31.730000000000246</v>
      </c>
      <c r="H447" s="6">
        <f t="shared" si="15"/>
        <v>-2.6223465580152025E-2</v>
      </c>
    </row>
    <row r="448" spans="4:8" ht="12.95">
      <c r="D448" s="18" t="s">
        <v>30</v>
      </c>
      <c r="E448" s="17">
        <v>1215.5</v>
      </c>
      <c r="F448" s="17">
        <v>1070.3000000000002</v>
      </c>
      <c r="G448" s="5">
        <f t="shared" si="14"/>
        <v>-145.19999999999982</v>
      </c>
      <c r="H448" s="6">
        <f t="shared" si="15"/>
        <v>-0.11945701357466049</v>
      </c>
    </row>
    <row r="449" spans="4:8" ht="12.95">
      <c r="D449" s="13" t="s">
        <v>232</v>
      </c>
      <c r="E449" s="17">
        <v>215936.64800000002</v>
      </c>
      <c r="F449" s="17">
        <v>230045.94700000001</v>
      </c>
      <c r="G449" s="5">
        <f t="shared" si="14"/>
        <v>14109.298999999999</v>
      </c>
      <c r="H449" s="6">
        <f t="shared" si="15"/>
        <v>6.5339992681557227E-2</v>
      </c>
    </row>
    <row r="450" spans="4:8" ht="12.95">
      <c r="D450" s="18" t="s">
        <v>7</v>
      </c>
      <c r="E450" s="17">
        <v>176196.163</v>
      </c>
      <c r="F450" s="17">
        <v>188559.53599999999</v>
      </c>
      <c r="G450" s="5">
        <f t="shared" si="14"/>
        <v>12363.372999999992</v>
      </c>
      <c r="H450" s="6">
        <f t="shared" si="15"/>
        <v>7.0168230621457925E-2</v>
      </c>
    </row>
    <row r="451" spans="4:8">
      <c r="D451" s="8" t="s">
        <v>8</v>
      </c>
      <c r="E451" s="9">
        <v>95380.342000000004</v>
      </c>
      <c r="F451" s="9">
        <v>95774.145000000004</v>
      </c>
      <c r="G451" s="5">
        <f t="shared" si="14"/>
        <v>393.80299999999988</v>
      </c>
      <c r="H451" s="6">
        <f t="shared" si="15"/>
        <v>4.1287648140326426E-3</v>
      </c>
    </row>
    <row r="452" spans="4:8">
      <c r="D452" s="8" t="s">
        <v>9</v>
      </c>
      <c r="E452" s="9">
        <v>53492.580999999998</v>
      </c>
      <c r="F452" s="9">
        <v>59787.764999999999</v>
      </c>
      <c r="G452" s="5">
        <f t="shared" si="14"/>
        <v>6295.1840000000011</v>
      </c>
      <c r="H452" s="6">
        <f t="shared" si="15"/>
        <v>0.11768331013977436</v>
      </c>
    </row>
    <row r="453" spans="4:8">
      <c r="D453" s="8" t="s">
        <v>10</v>
      </c>
      <c r="E453" s="9">
        <v>17400.025000000001</v>
      </c>
      <c r="F453" s="9">
        <v>19453.624999999996</v>
      </c>
      <c r="G453" s="5">
        <f t="shared" si="14"/>
        <v>2053.5999999999949</v>
      </c>
      <c r="H453" s="6">
        <f t="shared" si="15"/>
        <v>0.11802281893273112</v>
      </c>
    </row>
    <row r="454" spans="4:8">
      <c r="D454" s="8" t="s">
        <v>11</v>
      </c>
      <c r="E454" s="9">
        <v>6330.74</v>
      </c>
      <c r="F454" s="9">
        <v>8983.5659999999989</v>
      </c>
      <c r="G454" s="5">
        <f t="shared" si="14"/>
        <v>2652.8259999999991</v>
      </c>
      <c r="H454" s="6">
        <f t="shared" si="15"/>
        <v>0.41903884853903323</v>
      </c>
    </row>
    <row r="455" spans="4:8">
      <c r="D455" s="8" t="s">
        <v>12</v>
      </c>
      <c r="E455" s="9">
        <v>2186.1</v>
      </c>
      <c r="F455" s="9">
        <v>2704.65</v>
      </c>
      <c r="G455" s="5">
        <f t="shared" si="14"/>
        <v>518.55000000000018</v>
      </c>
      <c r="H455" s="6">
        <f t="shared" si="15"/>
        <v>0.23720323864416093</v>
      </c>
    </row>
    <row r="456" spans="4:8">
      <c r="D456" s="8" t="s">
        <v>13</v>
      </c>
      <c r="E456" s="9">
        <v>776.15000000000009</v>
      </c>
      <c r="F456" s="9">
        <v>834.09</v>
      </c>
      <c r="G456" s="5">
        <f t="shared" si="14"/>
        <v>57.939999999999941</v>
      </c>
      <c r="H456" s="6">
        <f t="shared" si="15"/>
        <v>7.4650518585324913E-2</v>
      </c>
    </row>
    <row r="457" spans="4:8">
      <c r="D457" s="8" t="s">
        <v>14</v>
      </c>
      <c r="E457" s="9">
        <v>381.25</v>
      </c>
      <c r="F457" s="9">
        <v>816.09500000000003</v>
      </c>
      <c r="G457" s="5">
        <f t="shared" si="14"/>
        <v>434.84500000000003</v>
      </c>
      <c r="H457" s="6">
        <f t="shared" si="15"/>
        <v>1.140577049180328</v>
      </c>
    </row>
    <row r="458" spans="4:8">
      <c r="D458" s="8" t="s">
        <v>15</v>
      </c>
      <c r="E458" s="9">
        <v>248.97500000000002</v>
      </c>
      <c r="F458" s="9">
        <v>205.6</v>
      </c>
      <c r="G458" s="5">
        <f t="shared" si="14"/>
        <v>-43.375000000000028</v>
      </c>
      <c r="H458" s="6">
        <f t="shared" si="15"/>
        <v>-0.1742142785420224</v>
      </c>
    </row>
    <row r="459" spans="4:8" ht="12.95">
      <c r="D459" s="18" t="s">
        <v>16</v>
      </c>
      <c r="E459" s="17">
        <v>27730.25</v>
      </c>
      <c r="F459" s="17">
        <v>29511.8</v>
      </c>
      <c r="G459" s="5">
        <f t="shared" si="14"/>
        <v>1781.5499999999993</v>
      </c>
      <c r="H459" s="6">
        <f t="shared" si="15"/>
        <v>6.424572443450742E-2</v>
      </c>
    </row>
    <row r="460" spans="4:8">
      <c r="D460" s="8" t="s">
        <v>17</v>
      </c>
      <c r="E460" s="9">
        <v>9082.15</v>
      </c>
      <c r="F460" s="9">
        <v>8718.6</v>
      </c>
      <c r="G460" s="5">
        <f t="shared" si="14"/>
        <v>-363.54999999999927</v>
      </c>
      <c r="H460" s="6">
        <f t="shared" si="15"/>
        <v>-4.0029068007024687E-2</v>
      </c>
    </row>
    <row r="461" spans="4:8">
      <c r="D461" s="8" t="s">
        <v>19</v>
      </c>
      <c r="E461" s="9">
        <v>3670.96</v>
      </c>
      <c r="F461" s="9">
        <v>4010.4199999999996</v>
      </c>
      <c r="G461" s="5">
        <f t="shared" si="14"/>
        <v>339.45999999999958</v>
      </c>
      <c r="H461" s="6">
        <f t="shared" si="15"/>
        <v>9.2471724017695531E-2</v>
      </c>
    </row>
    <row r="462" spans="4:8">
      <c r="D462" s="8" t="s">
        <v>20</v>
      </c>
      <c r="E462" s="9">
        <v>3295.6</v>
      </c>
      <c r="F462" s="9">
        <v>3590.2</v>
      </c>
      <c r="G462" s="5">
        <f t="shared" si="14"/>
        <v>294.59999999999991</v>
      </c>
      <c r="H462" s="6">
        <f t="shared" si="15"/>
        <v>8.9391916494720211E-2</v>
      </c>
    </row>
    <row r="463" spans="4:8">
      <c r="D463" s="8" t="s">
        <v>22</v>
      </c>
      <c r="E463" s="9">
        <v>2494.0099999999998</v>
      </c>
      <c r="F463" s="9">
        <v>3203.86</v>
      </c>
      <c r="G463" s="5">
        <f t="shared" si="14"/>
        <v>709.85000000000036</v>
      </c>
      <c r="H463" s="6">
        <f t="shared" si="15"/>
        <v>0.28462195420226882</v>
      </c>
    </row>
    <row r="464" spans="4:8">
      <c r="D464" s="8" t="s">
        <v>18</v>
      </c>
      <c r="E464" s="9">
        <v>3000.26</v>
      </c>
      <c r="F464" s="9">
        <v>2943.67</v>
      </c>
      <c r="G464" s="5">
        <f t="shared" si="14"/>
        <v>-56.590000000000146</v>
      </c>
      <c r="H464" s="6">
        <f t="shared" si="15"/>
        <v>-1.8861698652783473E-2</v>
      </c>
    </row>
    <row r="465" spans="4:8">
      <c r="D465" s="8" t="s">
        <v>26</v>
      </c>
      <c r="E465" s="9">
        <v>1542.6</v>
      </c>
      <c r="F465" s="9">
        <v>1947.9</v>
      </c>
      <c r="G465" s="5">
        <f t="shared" si="14"/>
        <v>405.30000000000018</v>
      </c>
      <c r="H465" s="6">
        <f t="shared" si="15"/>
        <v>0.26273823415013625</v>
      </c>
    </row>
    <row r="466" spans="4:8">
      <c r="D466" s="8" t="s">
        <v>24</v>
      </c>
      <c r="E466" s="9">
        <v>1277.5</v>
      </c>
      <c r="F466" s="9">
        <v>1596.15</v>
      </c>
      <c r="G466" s="5">
        <f t="shared" si="14"/>
        <v>318.65000000000009</v>
      </c>
      <c r="H466" s="6">
        <f t="shared" si="15"/>
        <v>0.24943248532289636</v>
      </c>
    </row>
    <row r="467" spans="4:8">
      <c r="D467" s="8" t="s">
        <v>23</v>
      </c>
      <c r="E467" s="9">
        <v>1618.78</v>
      </c>
      <c r="F467" s="9">
        <v>1588.9199999999998</v>
      </c>
      <c r="G467" s="5">
        <f t="shared" si="14"/>
        <v>-29.860000000000127</v>
      </c>
      <c r="H467" s="6">
        <f t="shared" si="15"/>
        <v>-1.8445990190143272E-2</v>
      </c>
    </row>
    <row r="468" spans="4:8">
      <c r="D468" s="8" t="s">
        <v>21</v>
      </c>
      <c r="E468" s="9">
        <v>1011.45</v>
      </c>
      <c r="F468" s="9">
        <v>1153.8</v>
      </c>
      <c r="G468" s="5">
        <f t="shared" si="14"/>
        <v>142.34999999999991</v>
      </c>
      <c r="H468" s="6">
        <f t="shared" si="15"/>
        <v>0.14073854367492206</v>
      </c>
    </row>
    <row r="469" spans="4:8">
      <c r="D469" s="8" t="s">
        <v>25</v>
      </c>
      <c r="E469" s="9">
        <v>475.99999999999994</v>
      </c>
      <c r="F469" s="9">
        <v>472.69999999999993</v>
      </c>
      <c r="G469" s="5">
        <f t="shared" si="14"/>
        <v>-3.3000000000000114</v>
      </c>
      <c r="H469" s="6">
        <f t="shared" si="15"/>
        <v>-6.9327731092437223E-3</v>
      </c>
    </row>
    <row r="470" spans="4:8">
      <c r="D470" s="8" t="s">
        <v>27</v>
      </c>
      <c r="E470" s="9">
        <v>223.14000000000001</v>
      </c>
      <c r="F470" s="9">
        <v>251.17999999999998</v>
      </c>
      <c r="G470" s="5">
        <f t="shared" si="14"/>
        <v>28.039999999999964</v>
      </c>
      <c r="H470" s="6">
        <f t="shared" si="15"/>
        <v>0.12566101998745166</v>
      </c>
    </row>
    <row r="471" spans="4:8">
      <c r="D471" s="8" t="s">
        <v>28</v>
      </c>
      <c r="E471" s="9">
        <v>37.799999999999997</v>
      </c>
      <c r="F471" s="9">
        <v>34.400000000000006</v>
      </c>
      <c r="G471" s="5">
        <f t="shared" si="14"/>
        <v>-3.3999999999999915</v>
      </c>
      <c r="H471" s="6">
        <f t="shared" si="15"/>
        <v>-8.9947089947089734E-2</v>
      </c>
    </row>
    <row r="472" spans="4:8" ht="12.95">
      <c r="D472" s="18" t="s">
        <v>29</v>
      </c>
      <c r="E472" s="17">
        <v>9181.8549999999977</v>
      </c>
      <c r="F472" s="17">
        <v>9235.8360000000011</v>
      </c>
      <c r="G472" s="5">
        <f t="shared" si="14"/>
        <v>53.981000000003405</v>
      </c>
      <c r="H472" s="6">
        <f t="shared" si="15"/>
        <v>5.8790952372917479E-3</v>
      </c>
    </row>
    <row r="473" spans="4:8" ht="12.95">
      <c r="D473" s="18" t="s">
        <v>31</v>
      </c>
      <c r="E473" s="17">
        <v>1526.0300000000002</v>
      </c>
      <c r="F473" s="17">
        <v>1646.2</v>
      </c>
      <c r="G473" s="5">
        <f t="shared" si="14"/>
        <v>120.16999999999985</v>
      </c>
      <c r="H473" s="6">
        <f t="shared" si="15"/>
        <v>7.8746813627517037E-2</v>
      </c>
    </row>
    <row r="474" spans="4:8" ht="12.95">
      <c r="D474" s="18" t="s">
        <v>30</v>
      </c>
      <c r="E474" s="17">
        <v>1302.3499999999999</v>
      </c>
      <c r="F474" s="17">
        <v>1092.575</v>
      </c>
      <c r="G474" s="5">
        <f t="shared" si="14"/>
        <v>-209.77499999999986</v>
      </c>
      <c r="H474" s="6">
        <f t="shared" si="15"/>
        <v>-0.16107421200138203</v>
      </c>
    </row>
    <row r="475" spans="4:8" ht="12.95">
      <c r="D475" s="13" t="s">
        <v>233</v>
      </c>
      <c r="E475" s="17">
        <v>43571.512000000002</v>
      </c>
      <c r="F475" s="17">
        <v>41931.558999999994</v>
      </c>
      <c r="G475" s="5">
        <f t="shared" si="14"/>
        <v>-1639.9530000000086</v>
      </c>
      <c r="H475" s="6">
        <f t="shared" si="15"/>
        <v>-3.7638193505885417E-2</v>
      </c>
    </row>
    <row r="476" spans="4:8" ht="12.95">
      <c r="D476" s="18" t="s">
        <v>7</v>
      </c>
      <c r="E476" s="17">
        <v>33285.466</v>
      </c>
      <c r="F476" s="17">
        <v>32306.859</v>
      </c>
      <c r="G476" s="5">
        <f t="shared" si="14"/>
        <v>-978.60699999999997</v>
      </c>
      <c r="H476" s="6">
        <f t="shared" si="15"/>
        <v>-2.9400429604921258E-2</v>
      </c>
    </row>
    <row r="477" spans="4:8">
      <c r="D477" s="8" t="s">
        <v>8</v>
      </c>
      <c r="E477" s="9">
        <v>21170.679</v>
      </c>
      <c r="F477" s="9">
        <v>19311.216</v>
      </c>
      <c r="G477" s="5">
        <f t="shared" si="14"/>
        <v>-1859.4629999999997</v>
      </c>
      <c r="H477" s="6">
        <f t="shared" si="15"/>
        <v>-8.7831996319059941E-2</v>
      </c>
    </row>
    <row r="478" spans="4:8">
      <c r="D478" s="8" t="s">
        <v>9</v>
      </c>
      <c r="E478" s="9">
        <v>8706.4369999999981</v>
      </c>
      <c r="F478" s="9">
        <v>9129.469000000001</v>
      </c>
      <c r="G478" s="5">
        <f t="shared" si="14"/>
        <v>423.03200000000288</v>
      </c>
      <c r="H478" s="6">
        <f t="shared" si="15"/>
        <v>4.8588417971668893E-2</v>
      </c>
    </row>
    <row r="479" spans="4:8">
      <c r="D479" s="8" t="s">
        <v>10</v>
      </c>
      <c r="E479" s="9">
        <v>1800.375</v>
      </c>
      <c r="F479" s="9">
        <v>1906.4750000000001</v>
      </c>
      <c r="G479" s="5">
        <f t="shared" si="14"/>
        <v>106.10000000000014</v>
      </c>
      <c r="H479" s="6">
        <f t="shared" si="15"/>
        <v>5.8932166909671672E-2</v>
      </c>
    </row>
    <row r="480" spans="4:8">
      <c r="D480" s="8" t="s">
        <v>11</v>
      </c>
      <c r="E480" s="9">
        <v>928.125</v>
      </c>
      <c r="F480" s="9">
        <v>1184.059</v>
      </c>
      <c r="G480" s="5">
        <f t="shared" si="14"/>
        <v>255.93399999999997</v>
      </c>
      <c r="H480" s="6">
        <f t="shared" si="15"/>
        <v>0.27575380471380467</v>
      </c>
    </row>
    <row r="481" spans="4:8">
      <c r="D481" s="8" t="s">
        <v>12</v>
      </c>
      <c r="E481" s="9">
        <v>346.5</v>
      </c>
      <c r="F481" s="9">
        <v>309.55</v>
      </c>
      <c r="G481" s="5">
        <f t="shared" si="14"/>
        <v>-36.949999999999989</v>
      </c>
      <c r="H481" s="6">
        <f t="shared" si="15"/>
        <v>-0.1066378066378066</v>
      </c>
    </row>
    <row r="482" spans="4:8">
      <c r="D482" s="8" t="s">
        <v>14</v>
      </c>
      <c r="E482" s="9">
        <v>164.5</v>
      </c>
      <c r="F482" s="9">
        <v>280.98999999999995</v>
      </c>
      <c r="G482" s="5">
        <f t="shared" si="14"/>
        <v>116.48999999999995</v>
      </c>
      <c r="H482" s="6">
        <f t="shared" si="15"/>
        <v>0.70814589665653471</v>
      </c>
    </row>
    <row r="483" spans="4:8">
      <c r="D483" s="8" t="s">
        <v>13</v>
      </c>
      <c r="E483" s="9">
        <v>94.75</v>
      </c>
      <c r="F483" s="9">
        <v>95.800000000000011</v>
      </c>
      <c r="G483" s="5">
        <f t="shared" si="14"/>
        <v>1.0500000000000114</v>
      </c>
      <c r="H483" s="6">
        <f t="shared" si="15"/>
        <v>1.108179419525078E-2</v>
      </c>
    </row>
    <row r="484" spans="4:8">
      <c r="D484" s="8" t="s">
        <v>15</v>
      </c>
      <c r="E484" s="9">
        <v>74.100000000000009</v>
      </c>
      <c r="F484" s="9">
        <v>89.3</v>
      </c>
      <c r="G484" s="5">
        <f t="shared" si="14"/>
        <v>15.199999999999989</v>
      </c>
      <c r="H484" s="6">
        <f t="shared" si="15"/>
        <v>0.20512820512820495</v>
      </c>
    </row>
    <row r="485" spans="4:8" ht="12.95">
      <c r="D485" s="18" t="s">
        <v>16</v>
      </c>
      <c r="E485" s="17">
        <v>9072.19</v>
      </c>
      <c r="F485" s="17">
        <v>8581.9149999999991</v>
      </c>
      <c r="G485" s="5">
        <f t="shared" si="14"/>
        <v>-490.27500000000146</v>
      </c>
      <c r="H485" s="6">
        <f t="shared" si="15"/>
        <v>-5.4041526908056539E-2</v>
      </c>
    </row>
    <row r="486" spans="4:8">
      <c r="D486" s="8" t="s">
        <v>17</v>
      </c>
      <c r="E486" s="9">
        <v>3254.75</v>
      </c>
      <c r="F486" s="9">
        <v>3132.0999999999995</v>
      </c>
      <c r="G486" s="5">
        <f t="shared" si="14"/>
        <v>-122.65000000000055</v>
      </c>
      <c r="H486" s="6">
        <f t="shared" si="15"/>
        <v>-3.7683385820723725E-2</v>
      </c>
    </row>
    <row r="487" spans="4:8">
      <c r="D487" s="8" t="s">
        <v>18</v>
      </c>
      <c r="E487" s="9">
        <v>1272.5</v>
      </c>
      <c r="F487" s="9">
        <v>1174.1999999999998</v>
      </c>
      <c r="G487" s="5">
        <f t="shared" si="14"/>
        <v>-98.300000000000182</v>
      </c>
      <c r="H487" s="6">
        <f t="shared" si="15"/>
        <v>-7.7249508840864581E-2</v>
      </c>
    </row>
    <row r="488" spans="4:8">
      <c r="D488" s="8" t="s">
        <v>19</v>
      </c>
      <c r="E488" s="9">
        <v>1103.8499999999999</v>
      </c>
      <c r="F488" s="9">
        <v>1086.75</v>
      </c>
      <c r="G488" s="5">
        <f t="shared" si="14"/>
        <v>-17.099999999999909</v>
      </c>
      <c r="H488" s="6">
        <f t="shared" si="15"/>
        <v>-1.5491235222176845E-2</v>
      </c>
    </row>
    <row r="489" spans="4:8">
      <c r="D489" s="8" t="s">
        <v>20</v>
      </c>
      <c r="E489" s="9">
        <v>1182.0999999999999</v>
      </c>
      <c r="F489" s="9">
        <v>1018.2</v>
      </c>
      <c r="G489" s="5">
        <f t="shared" si="14"/>
        <v>-163.89999999999986</v>
      </c>
      <c r="H489" s="6">
        <f t="shared" si="15"/>
        <v>-0.13865155232213847</v>
      </c>
    </row>
    <row r="490" spans="4:8">
      <c r="D490" s="8" t="s">
        <v>22</v>
      </c>
      <c r="E490" s="9">
        <v>718.15</v>
      </c>
      <c r="F490" s="9">
        <v>712.37499999999989</v>
      </c>
      <c r="G490" s="5">
        <f t="shared" si="14"/>
        <v>-5.7750000000000909</v>
      </c>
      <c r="H490" s="6">
        <f t="shared" si="15"/>
        <v>-8.0414955092948433E-3</v>
      </c>
    </row>
    <row r="491" spans="4:8">
      <c r="D491" s="8" t="s">
        <v>23</v>
      </c>
      <c r="E491" s="9">
        <v>606.74</v>
      </c>
      <c r="F491" s="9">
        <v>600.08999999999992</v>
      </c>
      <c r="G491" s="5">
        <f t="shared" si="14"/>
        <v>-6.6500000000000909</v>
      </c>
      <c r="H491" s="6">
        <f t="shared" si="15"/>
        <v>-1.0960213600553929E-2</v>
      </c>
    </row>
    <row r="492" spans="4:8">
      <c r="D492" s="8" t="s">
        <v>21</v>
      </c>
      <c r="E492" s="9">
        <v>291.55</v>
      </c>
      <c r="F492" s="9">
        <v>328.70000000000005</v>
      </c>
      <c r="G492" s="5">
        <f t="shared" si="14"/>
        <v>37.150000000000034</v>
      </c>
      <c r="H492" s="6">
        <f t="shared" si="15"/>
        <v>0.12742239753044085</v>
      </c>
    </row>
    <row r="493" spans="4:8">
      <c r="D493" s="8" t="s">
        <v>24</v>
      </c>
      <c r="E493" s="9">
        <v>330.59999999999997</v>
      </c>
      <c r="F493" s="9">
        <v>310.00000000000006</v>
      </c>
      <c r="G493" s="5">
        <f t="shared" si="14"/>
        <v>-20.599999999999909</v>
      </c>
      <c r="H493" s="6">
        <f t="shared" si="15"/>
        <v>-6.2310949788263494E-2</v>
      </c>
    </row>
    <row r="494" spans="4:8">
      <c r="D494" s="8" t="s">
        <v>26</v>
      </c>
      <c r="E494" s="9">
        <v>152.60000000000002</v>
      </c>
      <c r="F494" s="9">
        <v>97.9</v>
      </c>
      <c r="G494" s="5">
        <f t="shared" ref="G494:G527" si="16">F494-E494</f>
        <v>-54.700000000000017</v>
      </c>
      <c r="H494" s="6">
        <f t="shared" ref="H494:H527" si="17">G494/E494</f>
        <v>-0.35845347313237225</v>
      </c>
    </row>
    <row r="495" spans="4:8">
      <c r="D495" s="8" t="s">
        <v>25</v>
      </c>
      <c r="E495" s="9">
        <v>90.5</v>
      </c>
      <c r="F495" s="9">
        <v>87</v>
      </c>
      <c r="G495" s="5">
        <f t="shared" si="16"/>
        <v>-3.5</v>
      </c>
      <c r="H495" s="6">
        <f t="shared" si="17"/>
        <v>-3.8674033149171269E-2</v>
      </c>
    </row>
    <row r="496" spans="4:8">
      <c r="D496" s="8" t="s">
        <v>27</v>
      </c>
      <c r="E496" s="9">
        <v>47.149999999999991</v>
      </c>
      <c r="F496" s="9">
        <v>26.9</v>
      </c>
      <c r="G496" s="5">
        <f t="shared" si="16"/>
        <v>-20.249999999999993</v>
      </c>
      <c r="H496" s="6">
        <f t="shared" si="17"/>
        <v>-0.42948038176033926</v>
      </c>
    </row>
    <row r="497" spans="4:8">
      <c r="D497" s="8" t="s">
        <v>28</v>
      </c>
      <c r="E497" s="9">
        <v>21.700000000000003</v>
      </c>
      <c r="F497" s="9">
        <v>7.7000000000000011</v>
      </c>
      <c r="G497" s="5">
        <f t="shared" si="16"/>
        <v>-14.000000000000002</v>
      </c>
      <c r="H497" s="6">
        <f t="shared" si="17"/>
        <v>-0.64516129032258063</v>
      </c>
    </row>
    <row r="498" spans="4:8" ht="12.95">
      <c r="D498" s="18" t="s">
        <v>29</v>
      </c>
      <c r="E498" s="17">
        <v>789.82100000000014</v>
      </c>
      <c r="F498" s="17">
        <v>683.5100000000001</v>
      </c>
      <c r="G498" s="5">
        <f t="shared" si="16"/>
        <v>-106.31100000000004</v>
      </c>
      <c r="H498" s="6">
        <f t="shared" si="17"/>
        <v>-0.13460138436430535</v>
      </c>
    </row>
    <row r="499" spans="4:8" ht="12.95">
      <c r="D499" s="18" t="s">
        <v>31</v>
      </c>
      <c r="E499" s="17">
        <v>229.95999999999998</v>
      </c>
      <c r="F499" s="17">
        <v>205.45000000000005</v>
      </c>
      <c r="G499" s="5">
        <f t="shared" si="16"/>
        <v>-24.509999999999934</v>
      </c>
      <c r="H499" s="6">
        <f t="shared" si="17"/>
        <v>-0.10658375369629473</v>
      </c>
    </row>
    <row r="500" spans="4:8" ht="12.95">
      <c r="D500" s="18" t="s">
        <v>30</v>
      </c>
      <c r="E500" s="17">
        <v>194.07499999999999</v>
      </c>
      <c r="F500" s="17">
        <v>153.82499999999999</v>
      </c>
      <c r="G500" s="5">
        <f t="shared" si="16"/>
        <v>-40.25</v>
      </c>
      <c r="H500" s="6">
        <f t="shared" si="17"/>
        <v>-0.20739404869251579</v>
      </c>
    </row>
    <row r="501" spans="4:8" ht="12.95">
      <c r="D501" s="13" t="s">
        <v>234</v>
      </c>
      <c r="E501" s="17">
        <v>90373.614999999991</v>
      </c>
      <c r="F501" s="17">
        <v>98032.382999999987</v>
      </c>
      <c r="G501" s="5">
        <f t="shared" si="16"/>
        <v>7658.7679999999964</v>
      </c>
      <c r="H501" s="6">
        <f t="shared" si="17"/>
        <v>8.4745619614751466E-2</v>
      </c>
    </row>
    <row r="502" spans="4:8" ht="12.95">
      <c r="D502" s="18" t="s">
        <v>7</v>
      </c>
      <c r="E502" s="17">
        <v>73891.214999999997</v>
      </c>
      <c r="F502" s="17">
        <v>80556.838000000003</v>
      </c>
      <c r="G502" s="5">
        <f t="shared" si="16"/>
        <v>6665.6230000000069</v>
      </c>
      <c r="H502" s="6">
        <f t="shared" si="17"/>
        <v>9.0208599222519309E-2</v>
      </c>
    </row>
    <row r="503" spans="4:8">
      <c r="D503" s="8" t="s">
        <v>8</v>
      </c>
      <c r="E503" s="9">
        <v>45288.893000000004</v>
      </c>
      <c r="F503" s="9">
        <v>47169.154000000002</v>
      </c>
      <c r="G503" s="5">
        <f t="shared" si="16"/>
        <v>1880.2609999999986</v>
      </c>
      <c r="H503" s="6">
        <f t="shared" si="17"/>
        <v>4.1517044808315327E-2</v>
      </c>
    </row>
    <row r="504" spans="4:8">
      <c r="D504" s="8" t="s">
        <v>9</v>
      </c>
      <c r="E504" s="9">
        <v>19725.281999999999</v>
      </c>
      <c r="F504" s="9">
        <v>22289.084999999999</v>
      </c>
      <c r="G504" s="5">
        <f t="shared" si="16"/>
        <v>2563.8029999999999</v>
      </c>
      <c r="H504" s="6">
        <f t="shared" si="17"/>
        <v>0.129975480198458</v>
      </c>
    </row>
    <row r="505" spans="4:8">
      <c r="D505" s="8" t="s">
        <v>10</v>
      </c>
      <c r="E505" s="9">
        <v>5282.125</v>
      </c>
      <c r="F505" s="9">
        <v>6398.2</v>
      </c>
      <c r="G505" s="5">
        <f t="shared" si="16"/>
        <v>1116.0749999999998</v>
      </c>
      <c r="H505" s="6">
        <f t="shared" si="17"/>
        <v>0.2112928035591736</v>
      </c>
    </row>
    <row r="506" spans="4:8">
      <c r="D506" s="8" t="s">
        <v>11</v>
      </c>
      <c r="E506" s="9">
        <v>2380.75</v>
      </c>
      <c r="F506" s="9">
        <v>3195.6089999999999</v>
      </c>
      <c r="G506" s="5">
        <f t="shared" si="16"/>
        <v>814.85899999999992</v>
      </c>
      <c r="H506" s="6">
        <f t="shared" si="17"/>
        <v>0.3422698729391998</v>
      </c>
    </row>
    <row r="507" spans="4:8">
      <c r="D507" s="8" t="s">
        <v>12</v>
      </c>
      <c r="E507" s="9">
        <v>717.75</v>
      </c>
      <c r="F507" s="9">
        <v>864.75</v>
      </c>
      <c r="G507" s="5">
        <f t="shared" si="16"/>
        <v>147</v>
      </c>
      <c r="H507" s="6">
        <f t="shared" si="17"/>
        <v>0.20480668756530826</v>
      </c>
    </row>
    <row r="508" spans="4:8">
      <c r="D508" s="8" t="s">
        <v>14</v>
      </c>
      <c r="E508" s="9">
        <v>145.66500000000002</v>
      </c>
      <c r="F508" s="9">
        <v>359.55</v>
      </c>
      <c r="G508" s="5">
        <f t="shared" si="16"/>
        <v>213.88499999999999</v>
      </c>
      <c r="H508" s="6">
        <f t="shared" si="17"/>
        <v>1.468334877973432</v>
      </c>
    </row>
    <row r="509" spans="4:8">
      <c r="D509" s="8" t="s">
        <v>13</v>
      </c>
      <c r="E509" s="9">
        <v>231.5</v>
      </c>
      <c r="F509" s="9">
        <v>186.73999999999998</v>
      </c>
      <c r="G509" s="5">
        <f t="shared" si="16"/>
        <v>-44.760000000000019</v>
      </c>
      <c r="H509" s="6">
        <f t="shared" si="17"/>
        <v>-0.19334773218142556</v>
      </c>
    </row>
    <row r="510" spans="4:8">
      <c r="D510" s="8" t="s">
        <v>15</v>
      </c>
      <c r="E510" s="9">
        <v>119.25</v>
      </c>
      <c r="F510" s="9">
        <v>93.75</v>
      </c>
      <c r="G510" s="5">
        <f t="shared" si="16"/>
        <v>-25.5</v>
      </c>
      <c r="H510" s="6">
        <f t="shared" si="17"/>
        <v>-0.21383647798742139</v>
      </c>
    </row>
    <row r="511" spans="4:8" ht="12.95">
      <c r="D511" s="18" t="s">
        <v>16</v>
      </c>
      <c r="E511" s="17">
        <v>12838.92</v>
      </c>
      <c r="F511" s="17">
        <v>13512.195</v>
      </c>
      <c r="G511" s="5">
        <f t="shared" si="16"/>
        <v>673.27499999999964</v>
      </c>
      <c r="H511" s="6">
        <f t="shared" si="17"/>
        <v>5.2440158518006159E-2</v>
      </c>
    </row>
    <row r="512" spans="4:8">
      <c r="D512" s="8" t="s">
        <v>17</v>
      </c>
      <c r="E512" s="9">
        <v>3891.7</v>
      </c>
      <c r="F512" s="9">
        <v>3966</v>
      </c>
      <c r="G512" s="5">
        <f t="shared" si="16"/>
        <v>74.300000000000182</v>
      </c>
      <c r="H512" s="6">
        <f t="shared" si="17"/>
        <v>1.9091913559626947E-2</v>
      </c>
    </row>
    <row r="513" spans="4:8">
      <c r="D513" s="8" t="s">
        <v>19</v>
      </c>
      <c r="E513" s="9">
        <v>1825.15</v>
      </c>
      <c r="F513" s="9">
        <v>1851.96</v>
      </c>
      <c r="G513" s="5">
        <f t="shared" si="16"/>
        <v>26.809999999999945</v>
      </c>
      <c r="H513" s="6">
        <f t="shared" si="17"/>
        <v>1.4689203627099112E-2</v>
      </c>
    </row>
    <row r="514" spans="4:8">
      <c r="D514" s="8" t="s">
        <v>18</v>
      </c>
      <c r="E514" s="9">
        <v>1553.7</v>
      </c>
      <c r="F514" s="9">
        <v>1754.3500000000001</v>
      </c>
      <c r="G514" s="5">
        <f t="shared" si="16"/>
        <v>200.65000000000009</v>
      </c>
      <c r="H514" s="6">
        <f t="shared" si="17"/>
        <v>0.12914333526420807</v>
      </c>
    </row>
    <row r="515" spans="4:8">
      <c r="D515" s="8" t="s">
        <v>20</v>
      </c>
      <c r="E515" s="9">
        <v>1438.75</v>
      </c>
      <c r="F515" s="9">
        <v>1453.5</v>
      </c>
      <c r="G515" s="5">
        <f t="shared" si="16"/>
        <v>14.75</v>
      </c>
      <c r="H515" s="6">
        <f t="shared" si="17"/>
        <v>1.0251954821894005E-2</v>
      </c>
    </row>
    <row r="516" spans="4:8">
      <c r="D516" s="8" t="s">
        <v>23</v>
      </c>
      <c r="E516" s="9">
        <v>1241.3700000000001</v>
      </c>
      <c r="F516" s="9">
        <v>1323.48</v>
      </c>
      <c r="G516" s="5">
        <f t="shared" si="16"/>
        <v>82.1099999999999</v>
      </c>
      <c r="H516" s="6">
        <f t="shared" si="17"/>
        <v>6.6144662751637218E-2</v>
      </c>
    </row>
    <row r="517" spans="4:8">
      <c r="D517" s="8" t="s">
        <v>22</v>
      </c>
      <c r="E517" s="9">
        <v>1185.5</v>
      </c>
      <c r="F517" s="9">
        <v>1293.175</v>
      </c>
      <c r="G517" s="5">
        <f t="shared" si="16"/>
        <v>107.67499999999995</v>
      </c>
      <c r="H517" s="6">
        <f t="shared" si="17"/>
        <v>9.0826655419654109E-2</v>
      </c>
    </row>
    <row r="518" spans="4:8">
      <c r="D518" s="8" t="s">
        <v>21</v>
      </c>
      <c r="E518" s="9">
        <v>577.44999999999993</v>
      </c>
      <c r="F518" s="9">
        <v>629.03000000000009</v>
      </c>
      <c r="G518" s="5">
        <f t="shared" si="16"/>
        <v>51.580000000000155</v>
      </c>
      <c r="H518" s="6">
        <f t="shared" si="17"/>
        <v>8.9323750974110591E-2</v>
      </c>
    </row>
    <row r="519" spans="4:8">
      <c r="D519" s="8" t="s">
        <v>24</v>
      </c>
      <c r="E519" s="9">
        <v>406.6</v>
      </c>
      <c r="F519" s="9">
        <v>518.9</v>
      </c>
      <c r="G519" s="5">
        <f t="shared" si="16"/>
        <v>112.29999999999995</v>
      </c>
      <c r="H519" s="6">
        <f t="shared" si="17"/>
        <v>0.27619281849483507</v>
      </c>
    </row>
    <row r="520" spans="4:8">
      <c r="D520" s="8" t="s">
        <v>26</v>
      </c>
      <c r="E520" s="9">
        <v>450.09999999999997</v>
      </c>
      <c r="F520" s="9">
        <v>415.20000000000005</v>
      </c>
      <c r="G520" s="5">
        <f t="shared" si="16"/>
        <v>-34.89999999999992</v>
      </c>
      <c r="H520" s="6">
        <f t="shared" si="17"/>
        <v>-7.7538324816707221E-2</v>
      </c>
    </row>
    <row r="521" spans="4:8">
      <c r="D521" s="8" t="s">
        <v>25</v>
      </c>
      <c r="E521" s="9">
        <v>173.2</v>
      </c>
      <c r="F521" s="9">
        <v>213.70000000000002</v>
      </c>
      <c r="G521" s="5">
        <f t="shared" si="16"/>
        <v>40.500000000000028</v>
      </c>
      <c r="H521" s="6">
        <f t="shared" si="17"/>
        <v>0.23383371824480387</v>
      </c>
    </row>
    <row r="522" spans="4:8">
      <c r="D522" s="8" t="s">
        <v>27</v>
      </c>
      <c r="E522" s="9">
        <v>88.4</v>
      </c>
      <c r="F522" s="9">
        <v>79.599999999999994</v>
      </c>
      <c r="G522" s="5">
        <f t="shared" si="16"/>
        <v>-8.8000000000000114</v>
      </c>
      <c r="H522" s="6">
        <f t="shared" si="17"/>
        <v>-9.9547511312217313E-2</v>
      </c>
    </row>
    <row r="523" spans="4:8">
      <c r="D523" s="8" t="s">
        <v>28</v>
      </c>
      <c r="E523" s="9">
        <v>6.9999999999999991</v>
      </c>
      <c r="F523" s="9">
        <v>13.299999999999999</v>
      </c>
      <c r="G523" s="5">
        <f t="shared" si="16"/>
        <v>6.3</v>
      </c>
      <c r="H523" s="6">
        <f t="shared" si="17"/>
        <v>0.90000000000000013</v>
      </c>
    </row>
    <row r="524" spans="4:8" ht="12.95">
      <c r="D524" s="18" t="s">
        <v>29</v>
      </c>
      <c r="E524" s="17">
        <v>2780.5250000000001</v>
      </c>
      <c r="F524" s="17">
        <v>3100.4</v>
      </c>
      <c r="G524" s="5">
        <f t="shared" si="16"/>
        <v>319.875</v>
      </c>
      <c r="H524" s="6">
        <f t="shared" si="17"/>
        <v>0.11504122422923728</v>
      </c>
    </row>
    <row r="525" spans="4:8" ht="12.95">
      <c r="D525" s="18" t="s">
        <v>31</v>
      </c>
      <c r="E525" s="17">
        <v>568.4799999999999</v>
      </c>
      <c r="F525" s="17">
        <v>573.52500000000009</v>
      </c>
      <c r="G525" s="5">
        <f t="shared" si="16"/>
        <v>5.0450000000001864</v>
      </c>
      <c r="H525" s="6">
        <f t="shared" si="17"/>
        <v>8.8745426400228464E-3</v>
      </c>
    </row>
    <row r="526" spans="4:8" ht="12.95">
      <c r="D526" s="18" t="s">
        <v>30</v>
      </c>
      <c r="E526" s="17">
        <v>294.47499999999997</v>
      </c>
      <c r="F526" s="17">
        <v>289.42500000000001</v>
      </c>
      <c r="G526" s="5">
        <f t="shared" si="16"/>
        <v>-5.0499999999999545</v>
      </c>
      <c r="H526" s="6">
        <f t="shared" si="17"/>
        <v>-1.7149163766024128E-2</v>
      </c>
    </row>
    <row r="527" spans="4:8" ht="12.95">
      <c r="D527" s="10" t="s">
        <v>214</v>
      </c>
      <c r="E527" s="11">
        <v>3237964.1890000016</v>
      </c>
      <c r="F527" s="11">
        <v>3328934.1889999993</v>
      </c>
      <c r="G527" s="1">
        <f t="shared" si="16"/>
        <v>90969.999999997672</v>
      </c>
      <c r="H527" s="12">
        <f t="shared" si="17"/>
        <v>2.8094813497024015E-2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720E0-7460-46CC-BFA5-E7BD4F463D22}">
  <dimension ref="D4:H733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0.85546875" customWidth="1"/>
    <col min="7" max="7" width="10.85546875" style="2"/>
  </cols>
  <sheetData>
    <row r="4" spans="4:8" ht="12.95">
      <c r="D4" s="21" t="s">
        <v>235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236</v>
      </c>
      <c r="E7" s="17">
        <v>128088.81500000002</v>
      </c>
      <c r="F7" s="17">
        <v>133868.76199999999</v>
      </c>
      <c r="G7" s="5">
        <f>F7-E7</f>
        <v>5779.946999999971</v>
      </c>
      <c r="H7" s="6">
        <f>G7/E7</f>
        <v>4.5124525509896943E-2</v>
      </c>
    </row>
    <row r="8" spans="4:8" ht="12.95">
      <c r="D8" s="18" t="s">
        <v>7</v>
      </c>
      <c r="E8" s="17">
        <v>106698.87299999999</v>
      </c>
      <c r="F8" s="17">
        <v>113202.022</v>
      </c>
      <c r="G8" s="5">
        <f t="shared" ref="G8:G71" si="0">F8-E8</f>
        <v>6503.1490000000049</v>
      </c>
      <c r="H8" s="6">
        <f t="shared" ref="H8:H71" si="1">G8/E8</f>
        <v>6.0948619391696907E-2</v>
      </c>
    </row>
    <row r="9" spans="4:8">
      <c r="D9" s="8" t="s">
        <v>8</v>
      </c>
      <c r="E9" s="9">
        <v>69678.588000000003</v>
      </c>
      <c r="F9" s="9">
        <v>69131.701000000001</v>
      </c>
      <c r="G9" s="5">
        <f t="shared" si="0"/>
        <v>-546.88700000000244</v>
      </c>
      <c r="H9" s="6">
        <f t="shared" si="1"/>
        <v>-7.8487095634027833E-3</v>
      </c>
    </row>
    <row r="10" spans="4:8">
      <c r="D10" s="8" t="s">
        <v>9</v>
      </c>
      <c r="E10" s="9">
        <v>25119.825000000001</v>
      </c>
      <c r="F10" s="9">
        <v>29226.655999999999</v>
      </c>
      <c r="G10" s="5">
        <f t="shared" si="0"/>
        <v>4106.8309999999983</v>
      </c>
      <c r="H10" s="6">
        <f t="shared" si="1"/>
        <v>0.1634896341833591</v>
      </c>
    </row>
    <row r="11" spans="4:8">
      <c r="D11" s="8" t="s">
        <v>10</v>
      </c>
      <c r="E11" s="9">
        <v>7750.6749999999993</v>
      </c>
      <c r="F11" s="9">
        <v>9057.5499999999993</v>
      </c>
      <c r="G11" s="5">
        <f t="shared" si="0"/>
        <v>1306.875</v>
      </c>
      <c r="H11" s="6">
        <f t="shared" si="1"/>
        <v>0.16861434649240228</v>
      </c>
    </row>
    <row r="12" spans="4:8">
      <c r="D12" s="8" t="s">
        <v>11</v>
      </c>
      <c r="E12" s="9">
        <v>2577.9349999999999</v>
      </c>
      <c r="F12" s="9">
        <v>3529.3599999999997</v>
      </c>
      <c r="G12" s="5">
        <f t="shared" si="0"/>
        <v>951.42499999999973</v>
      </c>
      <c r="H12" s="6">
        <f t="shared" si="1"/>
        <v>0.3690647747130939</v>
      </c>
    </row>
    <row r="13" spans="4:8">
      <c r="D13" s="8" t="s">
        <v>12</v>
      </c>
      <c r="E13" s="9">
        <v>865.9</v>
      </c>
      <c r="F13" s="9">
        <v>1190</v>
      </c>
      <c r="G13" s="5">
        <f t="shared" si="0"/>
        <v>324.10000000000002</v>
      </c>
      <c r="H13" s="6">
        <f t="shared" si="1"/>
        <v>0.37429264349232017</v>
      </c>
    </row>
    <row r="14" spans="4:8">
      <c r="D14" s="8" t="s">
        <v>14</v>
      </c>
      <c r="E14" s="9">
        <v>318.24999999999994</v>
      </c>
      <c r="F14" s="9">
        <v>523.87999999999988</v>
      </c>
      <c r="G14" s="5">
        <f t="shared" si="0"/>
        <v>205.62999999999994</v>
      </c>
      <c r="H14" s="6">
        <f t="shared" si="1"/>
        <v>0.64612725844461893</v>
      </c>
    </row>
    <row r="15" spans="4:8">
      <c r="D15" s="8" t="s">
        <v>13</v>
      </c>
      <c r="E15" s="9">
        <v>282.39999999999998</v>
      </c>
      <c r="F15" s="9">
        <v>396.5</v>
      </c>
      <c r="G15" s="5">
        <f t="shared" si="0"/>
        <v>114.10000000000002</v>
      </c>
      <c r="H15" s="6">
        <f t="shared" si="1"/>
        <v>0.40403682719546752</v>
      </c>
    </row>
    <row r="16" spans="4:8">
      <c r="D16" s="8" t="s">
        <v>15</v>
      </c>
      <c r="E16" s="9">
        <v>105.3</v>
      </c>
      <c r="F16" s="9">
        <v>146.375</v>
      </c>
      <c r="G16" s="5">
        <f t="shared" si="0"/>
        <v>41.075000000000003</v>
      </c>
      <c r="H16" s="6">
        <f t="shared" si="1"/>
        <v>0.39007597340930678</v>
      </c>
    </row>
    <row r="17" spans="4:8" ht="12.95">
      <c r="D17" s="18" t="s">
        <v>16</v>
      </c>
      <c r="E17" s="17">
        <v>17276.14</v>
      </c>
      <c r="F17" s="17">
        <v>16823.620000000003</v>
      </c>
      <c r="G17" s="5">
        <f t="shared" si="0"/>
        <v>-452.5199999999968</v>
      </c>
      <c r="H17" s="6">
        <f t="shared" si="1"/>
        <v>-2.6193351061058592E-2</v>
      </c>
    </row>
    <row r="18" spans="4:8">
      <c r="D18" s="8" t="s">
        <v>17</v>
      </c>
      <c r="E18" s="9">
        <v>5505.25</v>
      </c>
      <c r="F18" s="9">
        <v>5366.3</v>
      </c>
      <c r="G18" s="5">
        <f t="shared" si="0"/>
        <v>-138.94999999999982</v>
      </c>
      <c r="H18" s="6">
        <f t="shared" si="1"/>
        <v>-2.5239544071568015E-2</v>
      </c>
    </row>
    <row r="19" spans="4:8">
      <c r="D19" s="8" t="s">
        <v>19</v>
      </c>
      <c r="E19" s="9">
        <v>2465.3000000000002</v>
      </c>
      <c r="F19" s="9">
        <v>2256.3000000000002</v>
      </c>
      <c r="G19" s="5">
        <f t="shared" si="0"/>
        <v>-209</v>
      </c>
      <c r="H19" s="6">
        <f t="shared" si="1"/>
        <v>-8.477670060438891E-2</v>
      </c>
    </row>
    <row r="20" spans="4:8">
      <c r="D20" s="8" t="s">
        <v>20</v>
      </c>
      <c r="E20" s="9">
        <v>2196</v>
      </c>
      <c r="F20" s="9">
        <v>2086.1499999999996</v>
      </c>
      <c r="G20" s="5">
        <f t="shared" si="0"/>
        <v>-109.85000000000036</v>
      </c>
      <c r="H20" s="6">
        <f t="shared" si="1"/>
        <v>-5.0022768670309817E-2</v>
      </c>
    </row>
    <row r="21" spans="4:8">
      <c r="D21" s="8" t="s">
        <v>18</v>
      </c>
      <c r="E21" s="9">
        <v>2307.6</v>
      </c>
      <c r="F21" s="9">
        <v>2059.25</v>
      </c>
      <c r="G21" s="5">
        <f t="shared" si="0"/>
        <v>-248.34999999999991</v>
      </c>
      <c r="H21" s="6">
        <f t="shared" si="1"/>
        <v>-0.10762263823886285</v>
      </c>
    </row>
    <row r="22" spans="4:8">
      <c r="D22" s="8" t="s">
        <v>22</v>
      </c>
      <c r="E22" s="9">
        <v>1385.6000000000001</v>
      </c>
      <c r="F22" s="9">
        <v>1558.15</v>
      </c>
      <c r="G22" s="5">
        <f t="shared" si="0"/>
        <v>172.54999999999995</v>
      </c>
      <c r="H22" s="6">
        <f t="shared" si="1"/>
        <v>0.1245308891454965</v>
      </c>
    </row>
    <row r="23" spans="4:8">
      <c r="D23" s="8" t="s">
        <v>23</v>
      </c>
      <c r="E23" s="9">
        <v>1305.5099999999998</v>
      </c>
      <c r="F23" s="9">
        <v>1322.47</v>
      </c>
      <c r="G23" s="5">
        <f t="shared" si="0"/>
        <v>16.960000000000264</v>
      </c>
      <c r="H23" s="6">
        <f t="shared" si="1"/>
        <v>1.2991091604047664E-2</v>
      </c>
    </row>
    <row r="24" spans="4:8">
      <c r="D24" s="8" t="s">
        <v>24</v>
      </c>
      <c r="E24" s="9">
        <v>713.05</v>
      </c>
      <c r="F24" s="9">
        <v>723</v>
      </c>
      <c r="G24" s="5">
        <f t="shared" si="0"/>
        <v>9.9500000000000455</v>
      </c>
      <c r="H24" s="6">
        <f t="shared" si="1"/>
        <v>1.3954140663347657E-2</v>
      </c>
    </row>
    <row r="25" spans="4:8">
      <c r="D25" s="8" t="s">
        <v>21</v>
      </c>
      <c r="E25" s="9">
        <v>660.29</v>
      </c>
      <c r="F25" s="9">
        <v>674.00000000000011</v>
      </c>
      <c r="G25" s="5">
        <f t="shared" si="0"/>
        <v>13.71000000000015</v>
      </c>
      <c r="H25" s="6">
        <f t="shared" si="1"/>
        <v>2.0763603871026597E-2</v>
      </c>
    </row>
    <row r="26" spans="4:8">
      <c r="D26" s="8" t="s">
        <v>26</v>
      </c>
      <c r="E26" s="9">
        <v>365.6</v>
      </c>
      <c r="F26" s="9">
        <v>390.1</v>
      </c>
      <c r="G26" s="5">
        <f t="shared" si="0"/>
        <v>24.5</v>
      </c>
      <c r="H26" s="6">
        <f t="shared" si="1"/>
        <v>6.701312910284464E-2</v>
      </c>
    </row>
    <row r="27" spans="4:8">
      <c r="D27" s="8" t="s">
        <v>25</v>
      </c>
      <c r="E27" s="9">
        <v>218.70000000000002</v>
      </c>
      <c r="F27" s="9">
        <v>247</v>
      </c>
      <c r="G27" s="5">
        <f t="shared" si="0"/>
        <v>28.299999999999983</v>
      </c>
      <c r="H27" s="6">
        <f t="shared" si="1"/>
        <v>0.12940100594421572</v>
      </c>
    </row>
    <row r="28" spans="4:8">
      <c r="D28" s="8" t="s">
        <v>27</v>
      </c>
      <c r="E28" s="9">
        <v>87.44</v>
      </c>
      <c r="F28" s="9">
        <v>89</v>
      </c>
      <c r="G28" s="5">
        <f t="shared" si="0"/>
        <v>1.5600000000000023</v>
      </c>
      <c r="H28" s="6">
        <f t="shared" si="1"/>
        <v>1.7840805123513291E-2</v>
      </c>
    </row>
    <row r="29" spans="4:8">
      <c r="D29" s="8" t="s">
        <v>28</v>
      </c>
      <c r="E29" s="9">
        <v>65.8</v>
      </c>
      <c r="F29" s="9">
        <v>51.9</v>
      </c>
      <c r="G29" s="5">
        <f t="shared" si="0"/>
        <v>-13.899999999999999</v>
      </c>
      <c r="H29" s="6">
        <f t="shared" si="1"/>
        <v>-0.21124620060790272</v>
      </c>
    </row>
    <row r="30" spans="4:8" ht="12.95">
      <c r="D30" s="18" t="s">
        <v>29</v>
      </c>
      <c r="E30" s="17">
        <v>2962.6369999999993</v>
      </c>
      <c r="F30" s="17">
        <v>2506.9699999999998</v>
      </c>
      <c r="G30" s="5">
        <f t="shared" si="0"/>
        <v>-455.66699999999946</v>
      </c>
      <c r="H30" s="6">
        <f t="shared" si="1"/>
        <v>-0.15380453292117785</v>
      </c>
    </row>
    <row r="31" spans="4:8" ht="12.95">
      <c r="D31" s="18" t="s">
        <v>31</v>
      </c>
      <c r="E31" s="17">
        <v>695.31500000000005</v>
      </c>
      <c r="F31" s="17">
        <v>852.05000000000007</v>
      </c>
      <c r="G31" s="5">
        <f t="shared" si="0"/>
        <v>156.73500000000001</v>
      </c>
      <c r="H31" s="6">
        <f t="shared" si="1"/>
        <v>0.22541581872964053</v>
      </c>
    </row>
    <row r="32" spans="4:8" ht="12.95">
      <c r="D32" s="18" t="s">
        <v>30</v>
      </c>
      <c r="E32" s="17">
        <v>455.85</v>
      </c>
      <c r="F32" s="17">
        <v>484.1</v>
      </c>
      <c r="G32" s="5">
        <f t="shared" si="0"/>
        <v>28.25</v>
      </c>
      <c r="H32" s="6">
        <f t="shared" si="1"/>
        <v>6.1972139958319621E-2</v>
      </c>
    </row>
    <row r="33" spans="4:8" ht="12.95">
      <c r="D33" s="13" t="s">
        <v>237</v>
      </c>
      <c r="E33" s="17">
        <v>29257.891000000003</v>
      </c>
      <c r="F33" s="17">
        <v>30936.383999999998</v>
      </c>
      <c r="G33" s="5">
        <f t="shared" si="0"/>
        <v>1678.4929999999949</v>
      </c>
      <c r="H33" s="6">
        <f t="shared" si="1"/>
        <v>5.7368899214232313E-2</v>
      </c>
    </row>
    <row r="34" spans="4:8" ht="12.95">
      <c r="D34" s="18" t="s">
        <v>7</v>
      </c>
      <c r="E34" s="17">
        <v>24575.111000000001</v>
      </c>
      <c r="F34" s="17">
        <v>26122.298999999999</v>
      </c>
      <c r="G34" s="5">
        <f t="shared" si="0"/>
        <v>1547.1879999999983</v>
      </c>
      <c r="H34" s="6">
        <f t="shared" si="1"/>
        <v>6.2957518279368019E-2</v>
      </c>
    </row>
    <row r="35" spans="4:8">
      <c r="D35" s="8" t="s">
        <v>8</v>
      </c>
      <c r="E35" s="9">
        <v>15010.541000000001</v>
      </c>
      <c r="F35" s="9">
        <v>14733.286</v>
      </c>
      <c r="G35" s="5">
        <f t="shared" si="0"/>
        <v>-277.25500000000102</v>
      </c>
      <c r="H35" s="6">
        <f t="shared" si="1"/>
        <v>-1.8470686699433483E-2</v>
      </c>
    </row>
    <row r="36" spans="4:8">
      <c r="D36" s="8" t="s">
        <v>9</v>
      </c>
      <c r="E36" s="9">
        <v>6481.42</v>
      </c>
      <c r="F36" s="9">
        <v>7361.7340000000004</v>
      </c>
      <c r="G36" s="5">
        <f t="shared" si="0"/>
        <v>880.31400000000031</v>
      </c>
      <c r="H36" s="6">
        <f t="shared" si="1"/>
        <v>0.13582116264645716</v>
      </c>
    </row>
    <row r="37" spans="4:8">
      <c r="D37" s="8" t="s">
        <v>10</v>
      </c>
      <c r="E37" s="9">
        <v>2183.0250000000001</v>
      </c>
      <c r="F37" s="9">
        <v>2481.0250000000001</v>
      </c>
      <c r="G37" s="5">
        <f t="shared" si="0"/>
        <v>298</v>
      </c>
      <c r="H37" s="6">
        <f t="shared" si="1"/>
        <v>0.13650782744127987</v>
      </c>
    </row>
    <row r="38" spans="4:8">
      <c r="D38" s="8" t="s">
        <v>11</v>
      </c>
      <c r="E38" s="9">
        <v>555.875</v>
      </c>
      <c r="F38" s="9">
        <v>968.98400000000004</v>
      </c>
      <c r="G38" s="5">
        <f t="shared" si="0"/>
        <v>413.10900000000004</v>
      </c>
      <c r="H38" s="6">
        <f t="shared" si="1"/>
        <v>0.74316887789521036</v>
      </c>
    </row>
    <row r="39" spans="4:8">
      <c r="D39" s="8" t="s">
        <v>12</v>
      </c>
      <c r="E39" s="9">
        <v>220.7</v>
      </c>
      <c r="F39" s="9">
        <v>304.35000000000002</v>
      </c>
      <c r="G39" s="5">
        <f t="shared" si="0"/>
        <v>83.650000000000034</v>
      </c>
      <c r="H39" s="6">
        <f t="shared" si="1"/>
        <v>0.37902129587675593</v>
      </c>
    </row>
    <row r="40" spans="4:8">
      <c r="D40" s="8" t="s">
        <v>14</v>
      </c>
      <c r="E40" s="9">
        <v>58.95</v>
      </c>
      <c r="F40" s="9">
        <v>217.67000000000002</v>
      </c>
      <c r="G40" s="5">
        <f t="shared" si="0"/>
        <v>158.72000000000003</v>
      </c>
      <c r="H40" s="6">
        <f t="shared" si="1"/>
        <v>2.6924512298558105</v>
      </c>
    </row>
    <row r="41" spans="4:8">
      <c r="D41" s="8" t="s">
        <v>13</v>
      </c>
      <c r="E41" s="9">
        <v>50.35</v>
      </c>
      <c r="F41" s="9">
        <v>38.75</v>
      </c>
      <c r="G41" s="5">
        <f t="shared" si="0"/>
        <v>-11.600000000000001</v>
      </c>
      <c r="H41" s="6">
        <f t="shared" si="1"/>
        <v>-0.2303872889771599</v>
      </c>
    </row>
    <row r="42" spans="4:8">
      <c r="D42" s="8" t="s">
        <v>15</v>
      </c>
      <c r="E42" s="9">
        <v>14.25</v>
      </c>
      <c r="F42" s="9">
        <v>16.5</v>
      </c>
      <c r="G42" s="5">
        <f t="shared" si="0"/>
        <v>2.25</v>
      </c>
      <c r="H42" s="6">
        <f t="shared" si="1"/>
        <v>0.15789473684210525</v>
      </c>
    </row>
    <row r="43" spans="4:8" ht="12.95">
      <c r="D43" s="18" t="s">
        <v>16</v>
      </c>
      <c r="E43" s="17">
        <v>4137.6399999999994</v>
      </c>
      <c r="F43" s="17">
        <v>4224.7299999999996</v>
      </c>
      <c r="G43" s="5">
        <f t="shared" si="0"/>
        <v>87.090000000000146</v>
      </c>
      <c r="H43" s="6">
        <f t="shared" si="1"/>
        <v>2.1048230392204291E-2</v>
      </c>
    </row>
    <row r="44" spans="4:8">
      <c r="D44" s="8" t="s">
        <v>17</v>
      </c>
      <c r="E44" s="9">
        <v>1154.3</v>
      </c>
      <c r="F44" s="9">
        <v>1121.7</v>
      </c>
      <c r="G44" s="5">
        <f t="shared" si="0"/>
        <v>-32.599999999999909</v>
      </c>
      <c r="H44" s="6">
        <f t="shared" si="1"/>
        <v>-2.8242224724941447E-2</v>
      </c>
    </row>
    <row r="45" spans="4:8">
      <c r="D45" s="8" t="s">
        <v>18</v>
      </c>
      <c r="E45" s="9">
        <v>798.45</v>
      </c>
      <c r="F45" s="9">
        <v>699.5</v>
      </c>
      <c r="G45" s="5">
        <f t="shared" si="0"/>
        <v>-98.950000000000045</v>
      </c>
      <c r="H45" s="6">
        <f t="shared" si="1"/>
        <v>-0.12392760974387881</v>
      </c>
    </row>
    <row r="46" spans="4:8">
      <c r="D46" s="8" t="s">
        <v>19</v>
      </c>
      <c r="E46" s="9">
        <v>444.09999999999997</v>
      </c>
      <c r="F46" s="9">
        <v>521.04</v>
      </c>
      <c r="G46" s="5">
        <f t="shared" si="0"/>
        <v>76.94</v>
      </c>
      <c r="H46" s="6">
        <f t="shared" si="1"/>
        <v>0.1732492681828417</v>
      </c>
    </row>
    <row r="47" spans="4:8">
      <c r="D47" s="8" t="s">
        <v>20</v>
      </c>
      <c r="E47" s="9">
        <v>454.25</v>
      </c>
      <c r="F47" s="9">
        <v>489.24999999999994</v>
      </c>
      <c r="G47" s="5">
        <f t="shared" si="0"/>
        <v>34.999999999999943</v>
      </c>
      <c r="H47" s="6">
        <f t="shared" si="1"/>
        <v>7.7050082553659749E-2</v>
      </c>
    </row>
    <row r="48" spans="4:8">
      <c r="D48" s="8" t="s">
        <v>22</v>
      </c>
      <c r="E48" s="9">
        <v>286.10000000000002</v>
      </c>
      <c r="F48" s="9">
        <v>359.1</v>
      </c>
      <c r="G48" s="5">
        <f t="shared" si="0"/>
        <v>73</v>
      </c>
      <c r="H48" s="6">
        <f t="shared" si="1"/>
        <v>0.25515554002097168</v>
      </c>
    </row>
    <row r="49" spans="4:8">
      <c r="D49" s="8" t="s">
        <v>24</v>
      </c>
      <c r="E49" s="9">
        <v>317.60000000000002</v>
      </c>
      <c r="F49" s="9">
        <v>337.40000000000003</v>
      </c>
      <c r="G49" s="5">
        <f t="shared" si="0"/>
        <v>19.800000000000011</v>
      </c>
      <c r="H49" s="6">
        <f t="shared" si="1"/>
        <v>6.234256926952144E-2</v>
      </c>
    </row>
    <row r="50" spans="4:8">
      <c r="D50" s="8" t="s">
        <v>23</v>
      </c>
      <c r="E50" s="9">
        <v>280.14</v>
      </c>
      <c r="F50" s="9">
        <v>292.84000000000003</v>
      </c>
      <c r="G50" s="5">
        <f t="shared" si="0"/>
        <v>12.700000000000045</v>
      </c>
      <c r="H50" s="6">
        <f t="shared" si="1"/>
        <v>4.5334475619333355E-2</v>
      </c>
    </row>
    <row r="51" spans="4:8">
      <c r="D51" s="8" t="s">
        <v>21</v>
      </c>
      <c r="E51" s="9">
        <v>196.79999999999998</v>
      </c>
      <c r="F51" s="9">
        <v>221.39999999999998</v>
      </c>
      <c r="G51" s="5">
        <f t="shared" si="0"/>
        <v>24.599999999999994</v>
      </c>
      <c r="H51" s="6">
        <f t="shared" si="1"/>
        <v>0.12499999999999999</v>
      </c>
    </row>
    <row r="52" spans="4:8">
      <c r="D52" s="8" t="s">
        <v>25</v>
      </c>
      <c r="E52" s="9">
        <v>90.1</v>
      </c>
      <c r="F52" s="9">
        <v>104.19999999999999</v>
      </c>
      <c r="G52" s="5">
        <f t="shared" si="0"/>
        <v>14.099999999999994</v>
      </c>
      <c r="H52" s="6">
        <f t="shared" si="1"/>
        <v>0.15649278579356266</v>
      </c>
    </row>
    <row r="53" spans="4:8">
      <c r="D53" s="8" t="s">
        <v>26</v>
      </c>
      <c r="E53" s="9">
        <v>67.5</v>
      </c>
      <c r="F53" s="9">
        <v>40.5</v>
      </c>
      <c r="G53" s="5">
        <f t="shared" si="0"/>
        <v>-27</v>
      </c>
      <c r="H53" s="6">
        <f t="shared" si="1"/>
        <v>-0.4</v>
      </c>
    </row>
    <row r="54" spans="4:8">
      <c r="D54" s="8" t="s">
        <v>27</v>
      </c>
      <c r="E54" s="9">
        <v>34.299999999999997</v>
      </c>
      <c r="F54" s="9">
        <v>21.7</v>
      </c>
      <c r="G54" s="5">
        <f t="shared" si="0"/>
        <v>-12.599999999999998</v>
      </c>
      <c r="H54" s="6">
        <f t="shared" si="1"/>
        <v>-0.36734693877551017</v>
      </c>
    </row>
    <row r="55" spans="4:8">
      <c r="D55" s="8" t="s">
        <v>28</v>
      </c>
      <c r="E55" s="9">
        <v>14</v>
      </c>
      <c r="F55" s="9">
        <v>16.099999999999998</v>
      </c>
      <c r="G55" s="5">
        <f t="shared" si="0"/>
        <v>2.0999999999999979</v>
      </c>
      <c r="H55" s="6">
        <f t="shared" si="1"/>
        <v>0.14999999999999986</v>
      </c>
    </row>
    <row r="56" spans="4:8" ht="12.95">
      <c r="D56" s="18" t="s">
        <v>29</v>
      </c>
      <c r="E56" s="17">
        <v>299.06</v>
      </c>
      <c r="F56" s="17">
        <v>326.23500000000001</v>
      </c>
      <c r="G56" s="5">
        <f t="shared" si="0"/>
        <v>27.175000000000011</v>
      </c>
      <c r="H56" s="6">
        <f t="shared" si="1"/>
        <v>9.086805323346489E-2</v>
      </c>
    </row>
    <row r="57" spans="4:8" ht="12.95">
      <c r="D57" s="18" t="s">
        <v>31</v>
      </c>
      <c r="E57" s="17">
        <v>159.22999999999999</v>
      </c>
      <c r="F57" s="17">
        <v>169.42</v>
      </c>
      <c r="G57" s="5">
        <f t="shared" si="0"/>
        <v>10.189999999999998</v>
      </c>
      <c r="H57" s="6">
        <f t="shared" si="1"/>
        <v>6.3995478239025294E-2</v>
      </c>
    </row>
    <row r="58" spans="4:8" ht="12.95">
      <c r="D58" s="18" t="s">
        <v>30</v>
      </c>
      <c r="E58" s="17">
        <v>86.850000000000009</v>
      </c>
      <c r="F58" s="17">
        <v>93.700000000000017</v>
      </c>
      <c r="G58" s="5">
        <f t="shared" si="0"/>
        <v>6.8500000000000085</v>
      </c>
      <c r="H58" s="6">
        <f t="shared" si="1"/>
        <v>7.8871617731721452E-2</v>
      </c>
    </row>
    <row r="59" spans="4:8" ht="12.95">
      <c r="D59" s="13" t="s">
        <v>238</v>
      </c>
      <c r="E59" s="17">
        <v>113791.60800000001</v>
      </c>
      <c r="F59" s="17">
        <v>114352.713</v>
      </c>
      <c r="G59" s="5">
        <f t="shared" si="0"/>
        <v>561.10499999999593</v>
      </c>
      <c r="H59" s="6">
        <f t="shared" si="1"/>
        <v>4.9309875294142594E-3</v>
      </c>
    </row>
    <row r="60" spans="4:8" ht="12.95">
      <c r="D60" s="18" t="s">
        <v>7</v>
      </c>
      <c r="E60" s="17">
        <v>94000.40400000001</v>
      </c>
      <c r="F60" s="17">
        <v>94887.383000000002</v>
      </c>
      <c r="G60" s="5">
        <f t="shared" si="0"/>
        <v>886.97899999999208</v>
      </c>
      <c r="H60" s="6">
        <f t="shared" si="1"/>
        <v>9.435906254190057E-3</v>
      </c>
    </row>
    <row r="61" spans="4:8">
      <c r="D61" s="8" t="s">
        <v>8</v>
      </c>
      <c r="E61" s="9">
        <v>62460.621000000006</v>
      </c>
      <c r="F61" s="9">
        <v>59162.988999999994</v>
      </c>
      <c r="G61" s="5">
        <f t="shared" si="0"/>
        <v>-3297.6320000000123</v>
      </c>
      <c r="H61" s="6">
        <f t="shared" si="1"/>
        <v>-5.2795376466077917E-2</v>
      </c>
    </row>
    <row r="62" spans="4:8">
      <c r="D62" s="8" t="s">
        <v>9</v>
      </c>
      <c r="E62" s="9">
        <v>23322.257999999998</v>
      </c>
      <c r="F62" s="9">
        <v>25151.253000000001</v>
      </c>
      <c r="G62" s="5">
        <f t="shared" si="0"/>
        <v>1828.9950000000026</v>
      </c>
      <c r="H62" s="6">
        <f t="shared" si="1"/>
        <v>7.8422723906064445E-2</v>
      </c>
    </row>
    <row r="63" spans="4:8">
      <c r="D63" s="8" t="s">
        <v>10</v>
      </c>
      <c r="E63" s="9">
        <v>4717.1750000000002</v>
      </c>
      <c r="F63" s="9">
        <v>5495.5</v>
      </c>
      <c r="G63" s="5">
        <f t="shared" si="0"/>
        <v>778.32499999999982</v>
      </c>
      <c r="H63" s="6">
        <f t="shared" si="1"/>
        <v>0.16499811857732644</v>
      </c>
    </row>
    <row r="64" spans="4:8">
      <c r="D64" s="8" t="s">
        <v>11</v>
      </c>
      <c r="E64" s="9">
        <v>2040.25</v>
      </c>
      <c r="F64" s="9">
        <v>2798.9259999999999</v>
      </c>
      <c r="G64" s="5">
        <f t="shared" si="0"/>
        <v>758.67599999999993</v>
      </c>
      <c r="H64" s="6">
        <f t="shared" si="1"/>
        <v>0.37185442960421511</v>
      </c>
    </row>
    <row r="65" spans="4:8">
      <c r="D65" s="8" t="s">
        <v>12</v>
      </c>
      <c r="E65" s="9">
        <v>771.75</v>
      </c>
      <c r="F65" s="9">
        <v>1054.2</v>
      </c>
      <c r="G65" s="5">
        <f t="shared" si="0"/>
        <v>282.45000000000005</v>
      </c>
      <c r="H65" s="6">
        <f t="shared" si="1"/>
        <v>0.36598639455782317</v>
      </c>
    </row>
    <row r="66" spans="4:8">
      <c r="D66" s="8" t="s">
        <v>14</v>
      </c>
      <c r="E66" s="9">
        <v>402.59999999999997</v>
      </c>
      <c r="F66" s="9">
        <v>889.81</v>
      </c>
      <c r="G66" s="5">
        <f t="shared" si="0"/>
        <v>487.21</v>
      </c>
      <c r="H66" s="6">
        <f t="shared" si="1"/>
        <v>1.2101589667163437</v>
      </c>
    </row>
    <row r="67" spans="4:8">
      <c r="D67" s="8" t="s">
        <v>13</v>
      </c>
      <c r="E67" s="9">
        <v>168</v>
      </c>
      <c r="F67" s="9">
        <v>224.82999999999998</v>
      </c>
      <c r="G67" s="5">
        <f t="shared" si="0"/>
        <v>56.829999999999984</v>
      </c>
      <c r="H67" s="6">
        <f t="shared" si="1"/>
        <v>0.33827380952380942</v>
      </c>
    </row>
    <row r="68" spans="4:8">
      <c r="D68" s="8" t="s">
        <v>15</v>
      </c>
      <c r="E68" s="9">
        <v>117.75</v>
      </c>
      <c r="F68" s="9">
        <v>109.875</v>
      </c>
      <c r="G68" s="5">
        <f t="shared" si="0"/>
        <v>-7.875</v>
      </c>
      <c r="H68" s="6">
        <f t="shared" si="1"/>
        <v>-6.6878980891719744E-2</v>
      </c>
    </row>
    <row r="69" spans="4:8" ht="12.95">
      <c r="D69" s="18" t="s">
        <v>16</v>
      </c>
      <c r="E69" s="17">
        <v>16162.2</v>
      </c>
      <c r="F69" s="17">
        <v>15847.240000000002</v>
      </c>
      <c r="G69" s="5">
        <f t="shared" si="0"/>
        <v>-314.95999999999913</v>
      </c>
      <c r="H69" s="6">
        <f t="shared" si="1"/>
        <v>-1.9487446016012617E-2</v>
      </c>
    </row>
    <row r="70" spans="4:8">
      <c r="D70" s="8" t="s">
        <v>17</v>
      </c>
      <c r="E70" s="9">
        <v>5506.65</v>
      </c>
      <c r="F70" s="9">
        <v>5240.05</v>
      </c>
      <c r="G70" s="5">
        <f t="shared" si="0"/>
        <v>-266.59999999999945</v>
      </c>
      <c r="H70" s="6">
        <f t="shared" si="1"/>
        <v>-4.8414190115587424E-2</v>
      </c>
    </row>
    <row r="71" spans="4:8">
      <c r="D71" s="8" t="s">
        <v>18</v>
      </c>
      <c r="E71" s="9">
        <v>2588.85</v>
      </c>
      <c r="F71" s="9">
        <v>2338.25</v>
      </c>
      <c r="G71" s="5">
        <f t="shared" si="0"/>
        <v>-250.59999999999991</v>
      </c>
      <c r="H71" s="6">
        <f t="shared" si="1"/>
        <v>-9.6799737335110159E-2</v>
      </c>
    </row>
    <row r="72" spans="4:8">
      <c r="D72" s="8" t="s">
        <v>20</v>
      </c>
      <c r="E72" s="9">
        <v>2070.9499999999998</v>
      </c>
      <c r="F72" s="9">
        <v>1929.0000000000002</v>
      </c>
      <c r="G72" s="5">
        <f t="shared" ref="G72:G135" si="2">F72-E72</f>
        <v>-141.94999999999959</v>
      </c>
      <c r="H72" s="6">
        <f t="shared" ref="H72:H135" si="3">G72/E72</f>
        <v>-6.8543422100967963E-2</v>
      </c>
    </row>
    <row r="73" spans="4:8">
      <c r="D73" s="8" t="s">
        <v>19</v>
      </c>
      <c r="E73" s="9">
        <v>1874.2</v>
      </c>
      <c r="F73" s="9">
        <v>1845.9</v>
      </c>
      <c r="G73" s="5">
        <f t="shared" si="2"/>
        <v>-28.299999999999955</v>
      </c>
      <c r="H73" s="6">
        <f t="shared" si="3"/>
        <v>-1.5099775904385847E-2</v>
      </c>
    </row>
    <row r="74" spans="4:8">
      <c r="D74" s="8" t="s">
        <v>23</v>
      </c>
      <c r="E74" s="9">
        <v>1213.95</v>
      </c>
      <c r="F74" s="9">
        <v>1347.44</v>
      </c>
      <c r="G74" s="5">
        <f t="shared" si="2"/>
        <v>133.49</v>
      </c>
      <c r="H74" s="6">
        <f t="shared" si="3"/>
        <v>0.10996334280654063</v>
      </c>
    </row>
    <row r="75" spans="4:8">
      <c r="D75" s="8" t="s">
        <v>22</v>
      </c>
      <c r="E75" s="9">
        <v>999</v>
      </c>
      <c r="F75" s="9">
        <v>1072.75</v>
      </c>
      <c r="G75" s="5">
        <f t="shared" si="2"/>
        <v>73.75</v>
      </c>
      <c r="H75" s="6">
        <f t="shared" si="3"/>
        <v>7.3823823823823825E-2</v>
      </c>
    </row>
    <row r="76" spans="4:8">
      <c r="D76" s="8" t="s">
        <v>21</v>
      </c>
      <c r="E76" s="9">
        <v>924</v>
      </c>
      <c r="F76" s="9">
        <v>973.05</v>
      </c>
      <c r="G76" s="5">
        <f t="shared" si="2"/>
        <v>49.049999999999955</v>
      </c>
      <c r="H76" s="6">
        <f t="shared" si="3"/>
        <v>5.3084415584415533E-2</v>
      </c>
    </row>
    <row r="77" spans="4:8">
      <c r="D77" s="8" t="s">
        <v>24</v>
      </c>
      <c r="E77" s="9">
        <v>468.1</v>
      </c>
      <c r="F77" s="9">
        <v>608.20000000000005</v>
      </c>
      <c r="G77" s="5">
        <f t="shared" si="2"/>
        <v>140.10000000000002</v>
      </c>
      <c r="H77" s="6">
        <f t="shared" si="3"/>
        <v>0.29929502243110451</v>
      </c>
    </row>
    <row r="78" spans="4:8">
      <c r="D78" s="8" t="s">
        <v>25</v>
      </c>
      <c r="E78" s="9">
        <v>225.6</v>
      </c>
      <c r="F78" s="9">
        <v>220.70000000000005</v>
      </c>
      <c r="G78" s="5">
        <f t="shared" si="2"/>
        <v>-4.8999999999999488</v>
      </c>
      <c r="H78" s="6">
        <f t="shared" si="3"/>
        <v>-2.1719858156028143E-2</v>
      </c>
    </row>
    <row r="79" spans="4:8">
      <c r="D79" s="8" t="s">
        <v>26</v>
      </c>
      <c r="E79" s="9">
        <v>190</v>
      </c>
      <c r="F79" s="9">
        <v>158.5</v>
      </c>
      <c r="G79" s="5">
        <f t="shared" si="2"/>
        <v>-31.5</v>
      </c>
      <c r="H79" s="6">
        <f t="shared" si="3"/>
        <v>-0.16578947368421051</v>
      </c>
    </row>
    <row r="80" spans="4:8">
      <c r="D80" s="8" t="s">
        <v>27</v>
      </c>
      <c r="E80" s="9">
        <v>79.2</v>
      </c>
      <c r="F80" s="9">
        <v>89</v>
      </c>
      <c r="G80" s="5">
        <f t="shared" si="2"/>
        <v>9.7999999999999972</v>
      </c>
      <c r="H80" s="6">
        <f t="shared" si="3"/>
        <v>0.1237373737373737</v>
      </c>
    </row>
    <row r="81" spans="4:8">
      <c r="D81" s="8" t="s">
        <v>28</v>
      </c>
      <c r="E81" s="9">
        <v>21.700000000000003</v>
      </c>
      <c r="F81" s="9">
        <v>24.4</v>
      </c>
      <c r="G81" s="5">
        <f t="shared" si="2"/>
        <v>2.6999999999999957</v>
      </c>
      <c r="H81" s="6">
        <f t="shared" si="3"/>
        <v>0.12442396313364033</v>
      </c>
    </row>
    <row r="82" spans="4:8" ht="12.95">
      <c r="D82" s="18" t="s">
        <v>29</v>
      </c>
      <c r="E82" s="17">
        <v>2660.8039999999996</v>
      </c>
      <c r="F82" s="17">
        <v>2589.96</v>
      </c>
      <c r="G82" s="5">
        <f t="shared" si="2"/>
        <v>-70.843999999999596</v>
      </c>
      <c r="H82" s="6">
        <f t="shared" si="3"/>
        <v>-2.6625035139754602E-2</v>
      </c>
    </row>
    <row r="83" spans="4:8" ht="12.95">
      <c r="D83" s="18" t="s">
        <v>31</v>
      </c>
      <c r="E83" s="17">
        <v>659.625</v>
      </c>
      <c r="F83" s="17">
        <v>661.08</v>
      </c>
      <c r="G83" s="5">
        <f t="shared" si="2"/>
        <v>1.4550000000000409</v>
      </c>
      <c r="H83" s="6">
        <f t="shared" si="3"/>
        <v>2.205798749289431E-3</v>
      </c>
    </row>
    <row r="84" spans="4:8" ht="12.95">
      <c r="D84" s="18" t="s">
        <v>30</v>
      </c>
      <c r="E84" s="17">
        <v>308.57499999999999</v>
      </c>
      <c r="F84" s="17">
        <v>367.05</v>
      </c>
      <c r="G84" s="5">
        <f t="shared" si="2"/>
        <v>58.475000000000023</v>
      </c>
      <c r="H84" s="6">
        <f t="shared" si="3"/>
        <v>0.1895001215263713</v>
      </c>
    </row>
    <row r="85" spans="4:8" ht="12.95">
      <c r="D85" s="13" t="s">
        <v>239</v>
      </c>
      <c r="E85" s="17">
        <v>305180.239</v>
      </c>
      <c r="F85" s="17">
        <v>328353.86400000006</v>
      </c>
      <c r="G85" s="5">
        <f t="shared" si="2"/>
        <v>23173.625000000058</v>
      </c>
      <c r="H85" s="6">
        <f t="shared" si="3"/>
        <v>7.593422521698745E-2</v>
      </c>
    </row>
    <row r="86" spans="4:8" ht="12.95">
      <c r="D86" s="18" t="s">
        <v>7</v>
      </c>
      <c r="E86" s="17">
        <v>249185.16099999999</v>
      </c>
      <c r="F86" s="17">
        <v>263859.08299999998</v>
      </c>
      <c r="G86" s="5">
        <f t="shared" si="2"/>
        <v>14673.921999999991</v>
      </c>
      <c r="H86" s="6">
        <f t="shared" si="3"/>
        <v>5.8887623729729201E-2</v>
      </c>
    </row>
    <row r="87" spans="4:8">
      <c r="D87" s="8" t="s">
        <v>8</v>
      </c>
      <c r="E87" s="9">
        <v>138936.35399999999</v>
      </c>
      <c r="F87" s="9">
        <v>139316.535</v>
      </c>
      <c r="G87" s="5">
        <f t="shared" si="2"/>
        <v>380.18100000001141</v>
      </c>
      <c r="H87" s="6">
        <f t="shared" si="3"/>
        <v>2.7363680495028062E-3</v>
      </c>
    </row>
    <row r="88" spans="4:8">
      <c r="D88" s="8" t="s">
        <v>9</v>
      </c>
      <c r="E88" s="9">
        <v>72976.854000000007</v>
      </c>
      <c r="F88" s="9">
        <v>80396.745999999999</v>
      </c>
      <c r="G88" s="5">
        <f t="shared" si="2"/>
        <v>7419.8919999999925</v>
      </c>
      <c r="H88" s="6">
        <f t="shared" si="3"/>
        <v>0.10167459397468671</v>
      </c>
    </row>
    <row r="89" spans="4:8">
      <c r="D89" s="8" t="s">
        <v>10</v>
      </c>
      <c r="E89" s="9">
        <v>23674.625</v>
      </c>
      <c r="F89" s="9">
        <v>26377.000000000004</v>
      </c>
      <c r="G89" s="5">
        <f t="shared" si="2"/>
        <v>2702.3750000000036</v>
      </c>
      <c r="H89" s="6">
        <f t="shared" si="3"/>
        <v>0.1141464753929578</v>
      </c>
    </row>
    <row r="90" spans="4:8">
      <c r="D90" s="8" t="s">
        <v>11</v>
      </c>
      <c r="E90" s="9">
        <v>8325.1130000000012</v>
      </c>
      <c r="F90" s="9">
        <v>10372.287</v>
      </c>
      <c r="G90" s="5">
        <f t="shared" si="2"/>
        <v>2047.1739999999991</v>
      </c>
      <c r="H90" s="6">
        <f t="shared" si="3"/>
        <v>0.24590344899822966</v>
      </c>
    </row>
    <row r="91" spans="4:8">
      <c r="D91" s="8" t="s">
        <v>12</v>
      </c>
      <c r="E91" s="9">
        <v>3032.6000000000004</v>
      </c>
      <c r="F91" s="9">
        <v>3948.45</v>
      </c>
      <c r="G91" s="5">
        <f t="shared" si="2"/>
        <v>915.84999999999945</v>
      </c>
      <c r="H91" s="6">
        <f t="shared" si="3"/>
        <v>0.3020015828002372</v>
      </c>
    </row>
    <row r="92" spans="4:8">
      <c r="D92" s="8" t="s">
        <v>14</v>
      </c>
      <c r="E92" s="9">
        <v>1225.665</v>
      </c>
      <c r="F92" s="9">
        <v>2104.46</v>
      </c>
      <c r="G92" s="5">
        <f t="shared" si="2"/>
        <v>878.79500000000007</v>
      </c>
      <c r="H92" s="6">
        <f t="shared" si="3"/>
        <v>0.71699444791194988</v>
      </c>
    </row>
    <row r="93" spans="4:8">
      <c r="D93" s="8" t="s">
        <v>13</v>
      </c>
      <c r="E93" s="9">
        <v>715.15000000000009</v>
      </c>
      <c r="F93" s="9">
        <v>998.18</v>
      </c>
      <c r="G93" s="5">
        <f t="shared" si="2"/>
        <v>283.02999999999986</v>
      </c>
      <c r="H93" s="6">
        <f t="shared" si="3"/>
        <v>0.39576312661679341</v>
      </c>
    </row>
    <row r="94" spans="4:8">
      <c r="D94" s="8" t="s">
        <v>15</v>
      </c>
      <c r="E94" s="9">
        <v>298.8</v>
      </c>
      <c r="F94" s="9">
        <v>345.42500000000001</v>
      </c>
      <c r="G94" s="5">
        <f t="shared" si="2"/>
        <v>46.625</v>
      </c>
      <c r="H94" s="6">
        <f t="shared" si="3"/>
        <v>0.15604082998661312</v>
      </c>
    </row>
    <row r="95" spans="4:8" ht="12.95">
      <c r="D95" s="18" t="s">
        <v>16</v>
      </c>
      <c r="E95" s="17">
        <v>36328.679999999993</v>
      </c>
      <c r="F95" s="17">
        <v>38227.575000000004</v>
      </c>
      <c r="G95" s="5">
        <f t="shared" si="2"/>
        <v>1898.8950000000114</v>
      </c>
      <c r="H95" s="6">
        <f t="shared" si="3"/>
        <v>5.2269859515953004E-2</v>
      </c>
    </row>
    <row r="96" spans="4:8">
      <c r="D96" s="8" t="s">
        <v>17</v>
      </c>
      <c r="E96" s="9">
        <v>12630.8</v>
      </c>
      <c r="F96" s="9">
        <v>12621.34</v>
      </c>
      <c r="G96" s="5">
        <f t="shared" si="2"/>
        <v>-9.4599999999991269</v>
      </c>
      <c r="H96" s="6">
        <f t="shared" si="3"/>
        <v>-7.489628527091813E-4</v>
      </c>
    </row>
    <row r="97" spans="4:8">
      <c r="D97" s="8" t="s">
        <v>20</v>
      </c>
      <c r="E97" s="9">
        <v>4802.0499999999993</v>
      </c>
      <c r="F97" s="9">
        <v>5279.4</v>
      </c>
      <c r="G97" s="5">
        <f t="shared" si="2"/>
        <v>477.35000000000036</v>
      </c>
      <c r="H97" s="6">
        <f t="shared" si="3"/>
        <v>9.9405462250497276E-2</v>
      </c>
    </row>
    <row r="98" spans="4:8">
      <c r="D98" s="8" t="s">
        <v>19</v>
      </c>
      <c r="E98" s="9">
        <v>4758.0199999999995</v>
      </c>
      <c r="F98" s="9">
        <v>4803.5599999999995</v>
      </c>
      <c r="G98" s="5">
        <f t="shared" si="2"/>
        <v>45.539999999999964</v>
      </c>
      <c r="H98" s="6">
        <f t="shared" si="3"/>
        <v>9.5712081916427359E-3</v>
      </c>
    </row>
    <row r="99" spans="4:8">
      <c r="D99" s="8" t="s">
        <v>18</v>
      </c>
      <c r="E99" s="9">
        <v>3607.95</v>
      </c>
      <c r="F99" s="9">
        <v>3445.3799999999997</v>
      </c>
      <c r="G99" s="5">
        <f t="shared" si="2"/>
        <v>-162.57000000000016</v>
      </c>
      <c r="H99" s="6">
        <f t="shared" si="3"/>
        <v>-4.5058828420571288E-2</v>
      </c>
    </row>
    <row r="100" spans="4:8">
      <c r="D100" s="8" t="s">
        <v>22</v>
      </c>
      <c r="E100" s="9">
        <v>2720.58</v>
      </c>
      <c r="F100" s="9">
        <v>3335.9750000000004</v>
      </c>
      <c r="G100" s="5">
        <f t="shared" si="2"/>
        <v>615.39500000000044</v>
      </c>
      <c r="H100" s="6">
        <f t="shared" si="3"/>
        <v>0.22619992795653884</v>
      </c>
    </row>
    <row r="101" spans="4:8">
      <c r="D101" s="8" t="s">
        <v>24</v>
      </c>
      <c r="E101" s="9">
        <v>1857.15</v>
      </c>
      <c r="F101" s="9">
        <v>2352.4</v>
      </c>
      <c r="G101" s="5">
        <f t="shared" si="2"/>
        <v>495.25</v>
      </c>
      <c r="H101" s="6">
        <f t="shared" si="3"/>
        <v>0.2666720512613413</v>
      </c>
    </row>
    <row r="102" spans="4:8">
      <c r="D102" s="8" t="s">
        <v>23</v>
      </c>
      <c r="E102" s="9">
        <v>2026.86</v>
      </c>
      <c r="F102" s="9">
        <v>2034.5600000000002</v>
      </c>
      <c r="G102" s="5">
        <f t="shared" si="2"/>
        <v>7.7000000000002728</v>
      </c>
      <c r="H102" s="6">
        <f t="shared" si="3"/>
        <v>3.7989797025942953E-3</v>
      </c>
    </row>
    <row r="103" spans="4:8">
      <c r="D103" s="8" t="s">
        <v>26</v>
      </c>
      <c r="E103" s="9">
        <v>1476.3</v>
      </c>
      <c r="F103" s="9">
        <v>1618.9</v>
      </c>
      <c r="G103" s="5">
        <f t="shared" si="2"/>
        <v>142.60000000000014</v>
      </c>
      <c r="H103" s="6">
        <f t="shared" si="3"/>
        <v>9.6592833434938796E-2</v>
      </c>
    </row>
    <row r="104" spans="4:8">
      <c r="D104" s="8" t="s">
        <v>21</v>
      </c>
      <c r="E104" s="9">
        <v>1172.56</v>
      </c>
      <c r="F104" s="9">
        <v>1390.03</v>
      </c>
      <c r="G104" s="5">
        <f t="shared" si="2"/>
        <v>217.47000000000003</v>
      </c>
      <c r="H104" s="6">
        <f t="shared" si="3"/>
        <v>0.18546598894726071</v>
      </c>
    </row>
    <row r="105" spans="4:8">
      <c r="D105" s="8" t="s">
        <v>25</v>
      </c>
      <c r="E105" s="9">
        <v>749.35000000000014</v>
      </c>
      <c r="F105" s="9">
        <v>792.7</v>
      </c>
      <c r="G105" s="5">
        <f t="shared" si="2"/>
        <v>43.349999999999909</v>
      </c>
      <c r="H105" s="6">
        <f t="shared" si="3"/>
        <v>5.7850136785213717E-2</v>
      </c>
    </row>
    <row r="106" spans="4:8">
      <c r="D106" s="8" t="s">
        <v>27</v>
      </c>
      <c r="E106" s="9">
        <v>431.86</v>
      </c>
      <c r="F106" s="9">
        <v>475.03</v>
      </c>
      <c r="G106" s="5">
        <f t="shared" si="2"/>
        <v>43.169999999999959</v>
      </c>
      <c r="H106" s="6">
        <f t="shared" si="3"/>
        <v>9.9962950956328345E-2</v>
      </c>
    </row>
    <row r="107" spans="4:8">
      <c r="D107" s="8" t="s">
        <v>28</v>
      </c>
      <c r="E107" s="9">
        <v>95.2</v>
      </c>
      <c r="F107" s="9">
        <v>78.300000000000011</v>
      </c>
      <c r="G107" s="5">
        <f t="shared" si="2"/>
        <v>-16.899999999999991</v>
      </c>
      <c r="H107" s="6">
        <f t="shared" si="3"/>
        <v>-0.17752100840336124</v>
      </c>
    </row>
    <row r="108" spans="4:8" ht="12.95">
      <c r="D108" s="18" t="s">
        <v>29</v>
      </c>
      <c r="E108" s="17">
        <v>16368.117999999999</v>
      </c>
      <c r="F108" s="17">
        <v>22657.231</v>
      </c>
      <c r="G108" s="5">
        <f t="shared" si="2"/>
        <v>6289.1130000000012</v>
      </c>
      <c r="H108" s="6">
        <f t="shared" si="3"/>
        <v>0.38422945142502041</v>
      </c>
    </row>
    <row r="109" spans="4:8" ht="12.95">
      <c r="D109" s="18" t="s">
        <v>31</v>
      </c>
      <c r="E109" s="17">
        <v>1807.3050000000003</v>
      </c>
      <c r="F109" s="17">
        <v>2185.6750000000002</v>
      </c>
      <c r="G109" s="5">
        <f t="shared" si="2"/>
        <v>378.36999999999989</v>
      </c>
      <c r="H109" s="6">
        <f t="shared" si="3"/>
        <v>0.20935591944912443</v>
      </c>
    </row>
    <row r="110" spans="4:8" ht="12.95">
      <c r="D110" s="18" t="s">
        <v>30</v>
      </c>
      <c r="E110" s="17">
        <v>1490.9750000000001</v>
      </c>
      <c r="F110" s="17">
        <v>1424.3</v>
      </c>
      <c r="G110" s="5">
        <f t="shared" si="2"/>
        <v>-66.675000000000182</v>
      </c>
      <c r="H110" s="6">
        <f t="shared" si="3"/>
        <v>-4.4719059675715676E-2</v>
      </c>
    </row>
    <row r="111" spans="4:8" ht="12.95">
      <c r="D111" s="13" t="s">
        <v>240</v>
      </c>
      <c r="E111" s="17">
        <v>236505.03099999996</v>
      </c>
      <c r="F111" s="17">
        <v>240169.09900000002</v>
      </c>
      <c r="G111" s="5">
        <f t="shared" si="2"/>
        <v>3664.0680000000575</v>
      </c>
      <c r="H111" s="6">
        <f t="shared" si="3"/>
        <v>1.5492558380291108E-2</v>
      </c>
    </row>
    <row r="112" spans="4:8" ht="12.95">
      <c r="D112" s="18" t="s">
        <v>7</v>
      </c>
      <c r="E112" s="17">
        <v>201599.68199999997</v>
      </c>
      <c r="F112" s="17">
        <v>205619.13600000003</v>
      </c>
      <c r="G112" s="5">
        <f t="shared" si="2"/>
        <v>4019.4540000000561</v>
      </c>
      <c r="H112" s="6">
        <f t="shared" si="3"/>
        <v>1.9937799306647998E-2</v>
      </c>
    </row>
    <row r="113" spans="4:8">
      <c r="D113" s="8" t="s">
        <v>8</v>
      </c>
      <c r="E113" s="9">
        <v>127596.55899999999</v>
      </c>
      <c r="F113" s="9">
        <v>124024.82700000002</v>
      </c>
      <c r="G113" s="5">
        <f t="shared" si="2"/>
        <v>-3571.7319999999745</v>
      </c>
      <c r="H113" s="6">
        <f t="shared" si="3"/>
        <v>-2.7992384967058356E-2</v>
      </c>
    </row>
    <row r="114" spans="4:8">
      <c r="D114" s="8" t="s">
        <v>9</v>
      </c>
      <c r="E114" s="9">
        <v>53497.060000000005</v>
      </c>
      <c r="F114" s="9">
        <v>56818.714</v>
      </c>
      <c r="G114" s="5">
        <f t="shared" si="2"/>
        <v>3321.653999999995</v>
      </c>
      <c r="H114" s="6">
        <f t="shared" si="3"/>
        <v>6.2090402724934692E-2</v>
      </c>
    </row>
    <row r="115" spans="4:8">
      <c r="D115" s="8" t="s">
        <v>10</v>
      </c>
      <c r="E115" s="9">
        <v>12507.400000000001</v>
      </c>
      <c r="F115" s="9">
        <v>13712.524999999998</v>
      </c>
      <c r="G115" s="5">
        <f t="shared" si="2"/>
        <v>1205.1249999999964</v>
      </c>
      <c r="H115" s="6">
        <f t="shared" si="3"/>
        <v>9.6352959048243134E-2</v>
      </c>
    </row>
    <row r="116" spans="4:8">
      <c r="D116" s="8" t="s">
        <v>11</v>
      </c>
      <c r="E116" s="9">
        <v>5346.6729999999998</v>
      </c>
      <c r="F116" s="9">
        <v>7294.24</v>
      </c>
      <c r="G116" s="5">
        <f t="shared" si="2"/>
        <v>1947.567</v>
      </c>
      <c r="H116" s="6">
        <f t="shared" si="3"/>
        <v>0.36425773560492669</v>
      </c>
    </row>
    <row r="117" spans="4:8">
      <c r="D117" s="8" t="s">
        <v>12</v>
      </c>
      <c r="E117" s="9">
        <v>1791.9</v>
      </c>
      <c r="F117" s="9">
        <v>2517.8000000000002</v>
      </c>
      <c r="G117" s="5">
        <f t="shared" si="2"/>
        <v>725.90000000000009</v>
      </c>
      <c r="H117" s="6">
        <f t="shared" si="3"/>
        <v>0.40510073106758193</v>
      </c>
    </row>
    <row r="118" spans="4:8">
      <c r="D118" s="8" t="s">
        <v>14</v>
      </c>
      <c r="E118" s="9">
        <v>289.58</v>
      </c>
      <c r="F118" s="9">
        <v>732.96999999999991</v>
      </c>
      <c r="G118" s="5">
        <f t="shared" si="2"/>
        <v>443.38999999999993</v>
      </c>
      <c r="H118" s="6">
        <f t="shared" si="3"/>
        <v>1.531148559983424</v>
      </c>
    </row>
    <row r="119" spans="4:8">
      <c r="D119" s="8" t="s">
        <v>13</v>
      </c>
      <c r="E119" s="9">
        <v>348.96</v>
      </c>
      <c r="F119" s="9">
        <v>298.31</v>
      </c>
      <c r="G119" s="5">
        <f t="shared" si="2"/>
        <v>-50.649999999999977</v>
      </c>
      <c r="H119" s="6">
        <f t="shared" si="3"/>
        <v>-0.14514557542411732</v>
      </c>
    </row>
    <row r="120" spans="4:8">
      <c r="D120" s="8" t="s">
        <v>15</v>
      </c>
      <c r="E120" s="9">
        <v>221.54999999999998</v>
      </c>
      <c r="F120" s="9">
        <v>219.75</v>
      </c>
      <c r="G120" s="5">
        <f t="shared" si="2"/>
        <v>-1.7999999999999829</v>
      </c>
      <c r="H120" s="6">
        <f t="shared" si="3"/>
        <v>-8.1245768449559157E-3</v>
      </c>
    </row>
    <row r="121" spans="4:8" ht="12.95">
      <c r="D121" s="18" t="s">
        <v>16</v>
      </c>
      <c r="E121" s="17">
        <v>26120.42</v>
      </c>
      <c r="F121" s="17">
        <v>25667.195</v>
      </c>
      <c r="G121" s="5">
        <f t="shared" si="2"/>
        <v>-453.22499999999854</v>
      </c>
      <c r="H121" s="6">
        <f t="shared" si="3"/>
        <v>-1.7351367244477639E-2</v>
      </c>
    </row>
    <row r="122" spans="4:8">
      <c r="D122" s="8" t="s">
        <v>17</v>
      </c>
      <c r="E122" s="9">
        <v>8454.5</v>
      </c>
      <c r="F122" s="9">
        <v>8174.6500000000005</v>
      </c>
      <c r="G122" s="5">
        <f t="shared" si="2"/>
        <v>-279.84999999999945</v>
      </c>
      <c r="H122" s="6">
        <f t="shared" si="3"/>
        <v>-3.3100715595245071E-2</v>
      </c>
    </row>
    <row r="123" spans="4:8">
      <c r="D123" s="8" t="s">
        <v>18</v>
      </c>
      <c r="E123" s="9">
        <v>4216.8</v>
      </c>
      <c r="F123" s="9">
        <v>4040.65</v>
      </c>
      <c r="G123" s="5">
        <f t="shared" si="2"/>
        <v>-176.15000000000009</v>
      </c>
      <c r="H123" s="6">
        <f t="shared" si="3"/>
        <v>-4.1773382659836863E-2</v>
      </c>
    </row>
    <row r="124" spans="4:8">
      <c r="D124" s="8" t="s">
        <v>20</v>
      </c>
      <c r="E124" s="9">
        <v>3948.35</v>
      </c>
      <c r="F124" s="9">
        <v>3820.8999999999996</v>
      </c>
      <c r="G124" s="5">
        <f t="shared" si="2"/>
        <v>-127.45000000000027</v>
      </c>
      <c r="H124" s="6">
        <f t="shared" si="3"/>
        <v>-3.2279306545772352E-2</v>
      </c>
    </row>
    <row r="125" spans="4:8">
      <c r="D125" s="8" t="s">
        <v>19</v>
      </c>
      <c r="E125" s="9">
        <v>2652.14</v>
      </c>
      <c r="F125" s="9">
        <v>2754.63</v>
      </c>
      <c r="G125" s="5">
        <f t="shared" si="2"/>
        <v>102.49000000000024</v>
      </c>
      <c r="H125" s="6">
        <f t="shared" si="3"/>
        <v>3.8644264631580626E-2</v>
      </c>
    </row>
    <row r="126" spans="4:8">
      <c r="D126" s="8" t="s">
        <v>23</v>
      </c>
      <c r="E126" s="9">
        <v>1779.6399999999999</v>
      </c>
      <c r="F126" s="9">
        <v>1687.26</v>
      </c>
      <c r="G126" s="5">
        <f t="shared" si="2"/>
        <v>-92.379999999999882</v>
      </c>
      <c r="H126" s="6">
        <f t="shared" si="3"/>
        <v>-5.1909374929761012E-2</v>
      </c>
    </row>
    <row r="127" spans="4:8">
      <c r="D127" s="8" t="s">
        <v>22</v>
      </c>
      <c r="E127" s="9">
        <v>1329.4700000000003</v>
      </c>
      <c r="F127" s="9">
        <v>1507.0749999999998</v>
      </c>
      <c r="G127" s="5">
        <f t="shared" si="2"/>
        <v>177.60499999999956</v>
      </c>
      <c r="H127" s="6">
        <f t="shared" si="3"/>
        <v>0.13359082942826805</v>
      </c>
    </row>
    <row r="128" spans="4:8">
      <c r="D128" s="8" t="s">
        <v>24</v>
      </c>
      <c r="E128" s="9">
        <v>1219.5</v>
      </c>
      <c r="F128" s="9">
        <v>1270.95</v>
      </c>
      <c r="G128" s="5">
        <f t="shared" si="2"/>
        <v>51.450000000000045</v>
      </c>
      <c r="H128" s="6">
        <f t="shared" si="3"/>
        <v>4.2189421894218981E-2</v>
      </c>
    </row>
    <row r="129" spans="4:8">
      <c r="D129" s="8" t="s">
        <v>21</v>
      </c>
      <c r="E129" s="9">
        <v>1256.5700000000002</v>
      </c>
      <c r="F129" s="9">
        <v>1234.03</v>
      </c>
      <c r="G129" s="5">
        <f t="shared" si="2"/>
        <v>-22.540000000000191</v>
      </c>
      <c r="H129" s="6">
        <f t="shared" si="3"/>
        <v>-1.793771934711173E-2</v>
      </c>
    </row>
    <row r="130" spans="4:8">
      <c r="D130" s="8" t="s">
        <v>26</v>
      </c>
      <c r="E130" s="9">
        <v>671.2</v>
      </c>
      <c r="F130" s="9">
        <v>539</v>
      </c>
      <c r="G130" s="5">
        <f t="shared" si="2"/>
        <v>-132.20000000000005</v>
      </c>
      <c r="H130" s="6">
        <f t="shared" si="3"/>
        <v>-0.19696066746126345</v>
      </c>
    </row>
    <row r="131" spans="4:8">
      <c r="D131" s="8" t="s">
        <v>25</v>
      </c>
      <c r="E131" s="9">
        <v>350.69999999999993</v>
      </c>
      <c r="F131" s="9">
        <v>360.19999999999993</v>
      </c>
      <c r="G131" s="5">
        <f t="shared" si="2"/>
        <v>9.5</v>
      </c>
      <c r="H131" s="6">
        <f t="shared" si="3"/>
        <v>2.7088679783290565E-2</v>
      </c>
    </row>
    <row r="132" spans="4:8">
      <c r="D132" s="8" t="s">
        <v>27</v>
      </c>
      <c r="E132" s="9">
        <v>117.95</v>
      </c>
      <c r="F132" s="9">
        <v>140.25</v>
      </c>
      <c r="G132" s="5">
        <f t="shared" si="2"/>
        <v>22.299999999999997</v>
      </c>
      <c r="H132" s="6">
        <f t="shared" si="3"/>
        <v>0.18906316235693088</v>
      </c>
    </row>
    <row r="133" spans="4:8">
      <c r="D133" s="8" t="s">
        <v>28</v>
      </c>
      <c r="E133" s="9">
        <v>123.6</v>
      </c>
      <c r="F133" s="9">
        <v>137.6</v>
      </c>
      <c r="G133" s="5">
        <f t="shared" si="2"/>
        <v>14</v>
      </c>
      <c r="H133" s="6">
        <f t="shared" si="3"/>
        <v>0.11326860841423948</v>
      </c>
    </row>
    <row r="134" spans="4:8" ht="12.95">
      <c r="D134" s="18" t="s">
        <v>29</v>
      </c>
      <c r="E134" s="17">
        <v>6417.0439999999999</v>
      </c>
      <c r="F134" s="17">
        <v>6134.2780000000012</v>
      </c>
      <c r="G134" s="5">
        <f t="shared" si="2"/>
        <v>-282.76599999999871</v>
      </c>
      <c r="H134" s="6">
        <f t="shared" si="3"/>
        <v>-4.4064837330085115E-2</v>
      </c>
    </row>
    <row r="135" spans="4:8" ht="12.95">
      <c r="D135" s="18" t="s">
        <v>31</v>
      </c>
      <c r="E135" s="17">
        <v>1271.885</v>
      </c>
      <c r="F135" s="17">
        <v>1597.7650000000001</v>
      </c>
      <c r="G135" s="5">
        <f t="shared" si="2"/>
        <v>325.88000000000011</v>
      </c>
      <c r="H135" s="6">
        <f t="shared" si="3"/>
        <v>0.25621813292868467</v>
      </c>
    </row>
    <row r="136" spans="4:8" ht="12.95">
      <c r="D136" s="18" t="s">
        <v>30</v>
      </c>
      <c r="E136" s="17">
        <v>1096</v>
      </c>
      <c r="F136" s="17">
        <v>1150.7249999999999</v>
      </c>
      <c r="G136" s="5">
        <f t="shared" ref="G136:G199" si="4">F136-E136</f>
        <v>54.724999999999909</v>
      </c>
      <c r="H136" s="6">
        <f t="shared" ref="H136:H199" si="5">G136/E136</f>
        <v>4.9931569343065613E-2</v>
      </c>
    </row>
    <row r="137" spans="4:8" ht="12.95">
      <c r="D137" s="13" t="s">
        <v>241</v>
      </c>
      <c r="E137" s="17">
        <v>298735.973</v>
      </c>
      <c r="F137" s="17">
        <v>297178.09599999996</v>
      </c>
      <c r="G137" s="5">
        <f t="shared" si="4"/>
        <v>-1557.8770000000368</v>
      </c>
      <c r="H137" s="6">
        <f t="shared" si="5"/>
        <v>-5.2148958973884168E-3</v>
      </c>
    </row>
    <row r="138" spans="4:8" ht="12.95">
      <c r="D138" s="18" t="s">
        <v>7</v>
      </c>
      <c r="E138" s="17">
        <v>260973.12299999999</v>
      </c>
      <c r="F138" s="17">
        <v>260452.04899999997</v>
      </c>
      <c r="G138" s="5">
        <f t="shared" si="4"/>
        <v>-521.07400000002235</v>
      </c>
      <c r="H138" s="6">
        <f t="shared" si="5"/>
        <v>-1.9966577171244655E-3</v>
      </c>
    </row>
    <row r="139" spans="4:8">
      <c r="D139" s="8" t="s">
        <v>8</v>
      </c>
      <c r="E139" s="9">
        <v>157342.65899999999</v>
      </c>
      <c r="F139" s="9">
        <v>146814.77299999999</v>
      </c>
      <c r="G139" s="5">
        <f t="shared" si="4"/>
        <v>-10527.885999999999</v>
      </c>
      <c r="H139" s="6">
        <f t="shared" si="5"/>
        <v>-6.6910563650764282E-2</v>
      </c>
    </row>
    <row r="140" spans="4:8">
      <c r="D140" s="8" t="s">
        <v>9</v>
      </c>
      <c r="E140" s="9">
        <v>69724.762000000002</v>
      </c>
      <c r="F140" s="9">
        <v>74531.962</v>
      </c>
      <c r="G140" s="5">
        <f t="shared" si="4"/>
        <v>4807.1999999999971</v>
      </c>
      <c r="H140" s="6">
        <f t="shared" si="5"/>
        <v>6.8945376966650623E-2</v>
      </c>
    </row>
    <row r="141" spans="4:8">
      <c r="D141" s="8" t="s">
        <v>10</v>
      </c>
      <c r="E141" s="9">
        <v>21600.924999999999</v>
      </c>
      <c r="F141" s="9">
        <v>23552.125</v>
      </c>
      <c r="G141" s="5">
        <f t="shared" si="4"/>
        <v>1951.2000000000007</v>
      </c>
      <c r="H141" s="6">
        <f t="shared" si="5"/>
        <v>9.0329465057630676E-2</v>
      </c>
    </row>
    <row r="142" spans="4:8">
      <c r="D142" s="8" t="s">
        <v>11</v>
      </c>
      <c r="E142" s="9">
        <v>8256.6470000000008</v>
      </c>
      <c r="F142" s="9">
        <v>10688.664000000001</v>
      </c>
      <c r="G142" s="5">
        <f t="shared" si="4"/>
        <v>2432.0169999999998</v>
      </c>
      <c r="H142" s="6">
        <f t="shared" si="5"/>
        <v>0.29455261924120041</v>
      </c>
    </row>
    <row r="143" spans="4:8">
      <c r="D143" s="8" t="s">
        <v>12</v>
      </c>
      <c r="E143" s="9">
        <v>2583.8500000000004</v>
      </c>
      <c r="F143" s="9">
        <v>3025.3</v>
      </c>
      <c r="G143" s="5">
        <f t="shared" si="4"/>
        <v>441.44999999999982</v>
      </c>
      <c r="H143" s="6">
        <f t="shared" si="5"/>
        <v>0.17084970102753633</v>
      </c>
    </row>
    <row r="144" spans="4:8">
      <c r="D144" s="8" t="s">
        <v>14</v>
      </c>
      <c r="E144" s="9">
        <v>463.83</v>
      </c>
      <c r="F144" s="9">
        <v>970.39999999999986</v>
      </c>
      <c r="G144" s="5">
        <f t="shared" si="4"/>
        <v>506.56999999999988</v>
      </c>
      <c r="H144" s="6">
        <f t="shared" si="5"/>
        <v>1.0921458292909039</v>
      </c>
    </row>
    <row r="145" spans="4:8">
      <c r="D145" s="8" t="s">
        <v>13</v>
      </c>
      <c r="E145" s="9">
        <v>706.8</v>
      </c>
      <c r="F145" s="9">
        <v>655.94</v>
      </c>
      <c r="G145" s="5">
        <f t="shared" si="4"/>
        <v>-50.8599999999999</v>
      </c>
      <c r="H145" s="6">
        <f t="shared" si="5"/>
        <v>-7.1958121109224532E-2</v>
      </c>
    </row>
    <row r="146" spans="4:8">
      <c r="D146" s="8" t="s">
        <v>15</v>
      </c>
      <c r="E146" s="9">
        <v>293.65000000000003</v>
      </c>
      <c r="F146" s="9">
        <v>212.88499999999999</v>
      </c>
      <c r="G146" s="5">
        <f t="shared" si="4"/>
        <v>-80.765000000000043</v>
      </c>
      <c r="H146" s="6">
        <f t="shared" si="5"/>
        <v>-0.27503831091435393</v>
      </c>
    </row>
    <row r="147" spans="4:8" ht="12.95">
      <c r="D147" s="18" t="s">
        <v>16</v>
      </c>
      <c r="E147" s="17">
        <v>27956.969999999998</v>
      </c>
      <c r="F147" s="17">
        <v>27458.755000000005</v>
      </c>
      <c r="G147" s="5">
        <f t="shared" si="4"/>
        <v>-498.21499999999287</v>
      </c>
      <c r="H147" s="6">
        <f t="shared" si="5"/>
        <v>-1.7820779576613377E-2</v>
      </c>
    </row>
    <row r="148" spans="4:8">
      <c r="D148" s="8" t="s">
        <v>17</v>
      </c>
      <c r="E148" s="9">
        <v>7675.3499999999995</v>
      </c>
      <c r="F148" s="9">
        <v>6997.6</v>
      </c>
      <c r="G148" s="5">
        <f t="shared" si="4"/>
        <v>-677.74999999999909</v>
      </c>
      <c r="H148" s="6">
        <f t="shared" si="5"/>
        <v>-8.830216211638546E-2</v>
      </c>
    </row>
    <row r="149" spans="4:8">
      <c r="D149" s="8" t="s">
        <v>18</v>
      </c>
      <c r="E149" s="9">
        <v>3848.2</v>
      </c>
      <c r="F149" s="9">
        <v>3665.6000000000004</v>
      </c>
      <c r="G149" s="5">
        <f t="shared" si="4"/>
        <v>-182.59999999999945</v>
      </c>
      <c r="H149" s="6">
        <f t="shared" si="5"/>
        <v>-4.7450756197702684E-2</v>
      </c>
    </row>
    <row r="150" spans="4:8">
      <c r="D150" s="8" t="s">
        <v>20</v>
      </c>
      <c r="E150" s="9">
        <v>3858.7999999999997</v>
      </c>
      <c r="F150" s="9">
        <v>3556.15</v>
      </c>
      <c r="G150" s="5">
        <f t="shared" si="4"/>
        <v>-302.64999999999964</v>
      </c>
      <c r="H150" s="6">
        <f t="shared" si="5"/>
        <v>-7.8431118482429688E-2</v>
      </c>
    </row>
    <row r="151" spans="4:8">
      <c r="D151" s="8" t="s">
        <v>19</v>
      </c>
      <c r="E151" s="9">
        <v>3513.6600000000003</v>
      </c>
      <c r="F151" s="9">
        <v>3413.12</v>
      </c>
      <c r="G151" s="5">
        <f t="shared" si="4"/>
        <v>-100.54000000000042</v>
      </c>
      <c r="H151" s="6">
        <f t="shared" si="5"/>
        <v>-2.8614037783963278E-2</v>
      </c>
    </row>
    <row r="152" spans="4:8">
      <c r="D152" s="8" t="s">
        <v>22</v>
      </c>
      <c r="E152" s="9">
        <v>2129.6400000000003</v>
      </c>
      <c r="F152" s="9">
        <v>2480.5250000000001</v>
      </c>
      <c r="G152" s="5">
        <f t="shared" si="4"/>
        <v>350.88499999999976</v>
      </c>
      <c r="H152" s="6">
        <f t="shared" si="5"/>
        <v>0.16476258898217525</v>
      </c>
    </row>
    <row r="153" spans="4:8">
      <c r="D153" s="8" t="s">
        <v>24</v>
      </c>
      <c r="E153" s="9">
        <v>1802.8500000000001</v>
      </c>
      <c r="F153" s="9">
        <v>1927.85</v>
      </c>
      <c r="G153" s="5">
        <f t="shared" si="4"/>
        <v>124.99999999999977</v>
      </c>
      <c r="H153" s="6">
        <f t="shared" si="5"/>
        <v>6.9334664558892728E-2</v>
      </c>
    </row>
    <row r="154" spans="4:8">
      <c r="D154" s="8" t="s">
        <v>23</v>
      </c>
      <c r="E154" s="9">
        <v>1533.35</v>
      </c>
      <c r="F154" s="9">
        <v>1689.33</v>
      </c>
      <c r="G154" s="5">
        <f t="shared" si="4"/>
        <v>155.98000000000002</v>
      </c>
      <c r="H154" s="6">
        <f t="shared" si="5"/>
        <v>0.10172498125020382</v>
      </c>
    </row>
    <row r="155" spans="4:8">
      <c r="D155" s="8" t="s">
        <v>26</v>
      </c>
      <c r="E155" s="9">
        <v>1427.5</v>
      </c>
      <c r="F155" s="9">
        <v>1510.1000000000001</v>
      </c>
      <c r="G155" s="5">
        <f t="shared" si="4"/>
        <v>82.600000000000136</v>
      </c>
      <c r="H155" s="6">
        <f t="shared" si="5"/>
        <v>5.7863397548161215E-2</v>
      </c>
    </row>
    <row r="156" spans="4:8">
      <c r="D156" s="8" t="s">
        <v>21</v>
      </c>
      <c r="E156" s="9">
        <v>1428.97</v>
      </c>
      <c r="F156" s="9">
        <v>1429.38</v>
      </c>
      <c r="G156" s="5">
        <f t="shared" si="4"/>
        <v>0.41000000000008185</v>
      </c>
      <c r="H156" s="6">
        <f t="shared" si="5"/>
        <v>2.8691994933419308E-4</v>
      </c>
    </row>
    <row r="157" spans="4:8">
      <c r="D157" s="8" t="s">
        <v>25</v>
      </c>
      <c r="E157" s="9">
        <v>425.2</v>
      </c>
      <c r="F157" s="9">
        <v>471.79999999999995</v>
      </c>
      <c r="G157" s="5">
        <f t="shared" si="4"/>
        <v>46.599999999999966</v>
      </c>
      <c r="H157" s="6">
        <f t="shared" si="5"/>
        <v>0.10959548447789268</v>
      </c>
    </row>
    <row r="158" spans="4:8">
      <c r="D158" s="8" t="s">
        <v>27</v>
      </c>
      <c r="E158" s="9">
        <v>225.25</v>
      </c>
      <c r="F158" s="9">
        <v>213.79999999999998</v>
      </c>
      <c r="G158" s="5">
        <f t="shared" si="4"/>
        <v>-11.450000000000017</v>
      </c>
      <c r="H158" s="6">
        <f t="shared" si="5"/>
        <v>-5.0832408435072217E-2</v>
      </c>
    </row>
    <row r="159" spans="4:8">
      <c r="D159" s="8" t="s">
        <v>28</v>
      </c>
      <c r="E159" s="9">
        <v>88.2</v>
      </c>
      <c r="F159" s="9">
        <v>103.5</v>
      </c>
      <c r="G159" s="5">
        <f t="shared" si="4"/>
        <v>15.299999999999997</v>
      </c>
      <c r="H159" s="6">
        <f t="shared" si="5"/>
        <v>0.17346938775510201</v>
      </c>
    </row>
    <row r="160" spans="4:8" ht="12.95">
      <c r="D160" s="18" t="s">
        <v>29</v>
      </c>
      <c r="E160" s="17">
        <v>6741.6900000000005</v>
      </c>
      <c r="F160" s="17">
        <v>6178.1220000000003</v>
      </c>
      <c r="G160" s="5">
        <f t="shared" si="4"/>
        <v>-563.56800000000021</v>
      </c>
      <c r="H160" s="6">
        <f t="shared" si="5"/>
        <v>-8.3594469635951837E-2</v>
      </c>
    </row>
    <row r="161" spans="4:8" ht="12.95">
      <c r="D161" s="18" t="s">
        <v>31</v>
      </c>
      <c r="E161" s="17">
        <v>1859.4399999999998</v>
      </c>
      <c r="F161" s="17">
        <v>2070.67</v>
      </c>
      <c r="G161" s="5">
        <f t="shared" si="4"/>
        <v>211.23000000000025</v>
      </c>
      <c r="H161" s="6">
        <f t="shared" si="5"/>
        <v>0.11359871789355949</v>
      </c>
    </row>
    <row r="162" spans="4:8" ht="12.95">
      <c r="D162" s="18" t="s">
        <v>30</v>
      </c>
      <c r="E162" s="17">
        <v>1204.75</v>
      </c>
      <c r="F162" s="17">
        <v>1018.5</v>
      </c>
      <c r="G162" s="5">
        <f t="shared" si="4"/>
        <v>-186.25</v>
      </c>
      <c r="H162" s="6">
        <f t="shared" si="5"/>
        <v>-0.15459638929238431</v>
      </c>
    </row>
    <row r="163" spans="4:8" ht="12.95">
      <c r="D163" s="13" t="s">
        <v>242</v>
      </c>
      <c r="E163" s="17">
        <v>112489.598</v>
      </c>
      <c r="F163" s="17">
        <v>113724.88499999998</v>
      </c>
      <c r="G163" s="5">
        <f t="shared" si="4"/>
        <v>1235.2869999999821</v>
      </c>
      <c r="H163" s="6">
        <f t="shared" si="5"/>
        <v>1.0981344248380922E-2</v>
      </c>
    </row>
    <row r="164" spans="4:8" ht="12.95">
      <c r="D164" s="18" t="s">
        <v>7</v>
      </c>
      <c r="E164" s="17">
        <v>93683.872999999992</v>
      </c>
      <c r="F164" s="17">
        <v>95220.44</v>
      </c>
      <c r="G164" s="5">
        <f t="shared" si="4"/>
        <v>1536.56700000001</v>
      </c>
      <c r="H164" s="6">
        <f t="shared" si="5"/>
        <v>1.6401616957061649E-2</v>
      </c>
    </row>
    <row r="165" spans="4:8">
      <c r="D165" s="8" t="s">
        <v>8</v>
      </c>
      <c r="E165" s="9">
        <v>58654.69</v>
      </c>
      <c r="F165" s="9">
        <v>56380.226999999999</v>
      </c>
      <c r="G165" s="5">
        <f t="shared" si="4"/>
        <v>-2274.4630000000034</v>
      </c>
      <c r="H165" s="6">
        <f t="shared" si="5"/>
        <v>-3.8777171953342578E-2</v>
      </c>
    </row>
    <row r="166" spans="4:8">
      <c r="D166" s="8" t="s">
        <v>9</v>
      </c>
      <c r="E166" s="9">
        <v>25732.944</v>
      </c>
      <c r="F166" s="9">
        <v>27522.159</v>
      </c>
      <c r="G166" s="5">
        <f t="shared" si="4"/>
        <v>1789.2150000000001</v>
      </c>
      <c r="H166" s="6">
        <f t="shared" si="5"/>
        <v>6.9530132269358697E-2</v>
      </c>
    </row>
    <row r="167" spans="4:8">
      <c r="D167" s="8" t="s">
        <v>10</v>
      </c>
      <c r="E167" s="9">
        <v>5582.9750000000004</v>
      </c>
      <c r="F167" s="9">
        <v>6538.2250000000004</v>
      </c>
      <c r="G167" s="5">
        <f t="shared" si="4"/>
        <v>955.25</v>
      </c>
      <c r="H167" s="6">
        <f t="shared" si="5"/>
        <v>0.17110053331780994</v>
      </c>
    </row>
    <row r="168" spans="4:8">
      <c r="D168" s="8" t="s">
        <v>11</v>
      </c>
      <c r="E168" s="9">
        <v>2617.6039999999998</v>
      </c>
      <c r="F168" s="9">
        <v>3051.1590000000001</v>
      </c>
      <c r="G168" s="5">
        <f t="shared" si="4"/>
        <v>433.55500000000029</v>
      </c>
      <c r="H168" s="6">
        <f t="shared" si="5"/>
        <v>0.16563047733729025</v>
      </c>
    </row>
    <row r="169" spans="4:8">
      <c r="D169" s="8" t="s">
        <v>12</v>
      </c>
      <c r="E169" s="9">
        <v>749.5</v>
      </c>
      <c r="F169" s="9">
        <v>1077.6999999999998</v>
      </c>
      <c r="G169" s="5">
        <f t="shared" si="4"/>
        <v>328.19999999999982</v>
      </c>
      <c r="H169" s="6">
        <f t="shared" si="5"/>
        <v>0.43789192795196774</v>
      </c>
    </row>
    <row r="170" spans="4:8">
      <c r="D170" s="8" t="s">
        <v>14</v>
      </c>
      <c r="E170" s="9">
        <v>191.06</v>
      </c>
      <c r="F170" s="9">
        <v>343.56</v>
      </c>
      <c r="G170" s="5">
        <f t="shared" si="4"/>
        <v>152.5</v>
      </c>
      <c r="H170" s="6">
        <f t="shared" si="5"/>
        <v>0.7981785826441955</v>
      </c>
    </row>
    <row r="171" spans="4:8">
      <c r="D171" s="8" t="s">
        <v>13</v>
      </c>
      <c r="E171" s="9">
        <v>89.55</v>
      </c>
      <c r="F171" s="9">
        <v>185.66</v>
      </c>
      <c r="G171" s="5">
        <f t="shared" si="4"/>
        <v>96.11</v>
      </c>
      <c r="H171" s="6">
        <f t="shared" si="5"/>
        <v>1.0732551647124511</v>
      </c>
    </row>
    <row r="172" spans="4:8">
      <c r="D172" s="8" t="s">
        <v>15</v>
      </c>
      <c r="E172" s="9">
        <v>65.55</v>
      </c>
      <c r="F172" s="9">
        <v>121.75</v>
      </c>
      <c r="G172" s="5">
        <f t="shared" si="4"/>
        <v>56.2</v>
      </c>
      <c r="H172" s="6">
        <f t="shared" si="5"/>
        <v>0.85736079328756687</v>
      </c>
    </row>
    <row r="173" spans="4:8" ht="12.95">
      <c r="D173" s="18" t="s">
        <v>16</v>
      </c>
      <c r="E173" s="17">
        <v>14641.359999999999</v>
      </c>
      <c r="F173" s="17">
        <v>14545.130000000001</v>
      </c>
      <c r="G173" s="5">
        <f t="shared" si="4"/>
        <v>-96.229999999997744</v>
      </c>
      <c r="H173" s="6">
        <f t="shared" si="5"/>
        <v>-6.572476873732888E-3</v>
      </c>
    </row>
    <row r="174" spans="4:8">
      <c r="D174" s="8" t="s">
        <v>17</v>
      </c>
      <c r="E174" s="9">
        <v>5137.05</v>
      </c>
      <c r="F174" s="9">
        <v>5028.05</v>
      </c>
      <c r="G174" s="5">
        <f t="shared" si="4"/>
        <v>-109</v>
      </c>
      <c r="H174" s="6">
        <f t="shared" si="5"/>
        <v>-2.121840355846254E-2</v>
      </c>
    </row>
    <row r="175" spans="4:8">
      <c r="D175" s="8" t="s">
        <v>20</v>
      </c>
      <c r="E175" s="9">
        <v>2687.1000000000004</v>
      </c>
      <c r="F175" s="9">
        <v>2623.25</v>
      </c>
      <c r="G175" s="5">
        <f t="shared" si="4"/>
        <v>-63.850000000000364</v>
      </c>
      <c r="H175" s="6">
        <f t="shared" si="5"/>
        <v>-2.3761676156451327E-2</v>
      </c>
    </row>
    <row r="176" spans="4:8">
      <c r="D176" s="8" t="s">
        <v>18</v>
      </c>
      <c r="E176" s="9">
        <v>2160.3999999999996</v>
      </c>
      <c r="F176" s="9">
        <v>2043.2</v>
      </c>
      <c r="G176" s="5">
        <f t="shared" si="4"/>
        <v>-117.19999999999959</v>
      </c>
      <c r="H176" s="6">
        <f t="shared" si="5"/>
        <v>-5.42492131086834E-2</v>
      </c>
    </row>
    <row r="177" spans="4:8">
      <c r="D177" s="8" t="s">
        <v>19</v>
      </c>
      <c r="E177" s="9">
        <v>1358.71</v>
      </c>
      <c r="F177" s="9">
        <v>1538.07</v>
      </c>
      <c r="G177" s="5">
        <f t="shared" si="4"/>
        <v>179.3599999999999</v>
      </c>
      <c r="H177" s="6">
        <f t="shared" si="5"/>
        <v>0.13200756600010297</v>
      </c>
    </row>
    <row r="178" spans="4:8">
      <c r="D178" s="8" t="s">
        <v>23</v>
      </c>
      <c r="E178" s="9">
        <v>877.3</v>
      </c>
      <c r="F178" s="9">
        <v>835.98</v>
      </c>
      <c r="G178" s="5">
        <f t="shared" si="4"/>
        <v>-41.319999999999936</v>
      </c>
      <c r="H178" s="6">
        <f t="shared" si="5"/>
        <v>-4.7099053915422247E-2</v>
      </c>
    </row>
    <row r="179" spans="4:8">
      <c r="D179" s="8" t="s">
        <v>22</v>
      </c>
      <c r="E179" s="9">
        <v>608.44999999999993</v>
      </c>
      <c r="F179" s="9">
        <v>693</v>
      </c>
      <c r="G179" s="5">
        <f t="shared" si="4"/>
        <v>84.550000000000068</v>
      </c>
      <c r="H179" s="6">
        <f t="shared" si="5"/>
        <v>0.13895965157367093</v>
      </c>
    </row>
    <row r="180" spans="4:8">
      <c r="D180" s="8" t="s">
        <v>24</v>
      </c>
      <c r="E180" s="9">
        <v>654.45000000000005</v>
      </c>
      <c r="F180" s="9">
        <v>692.24999999999989</v>
      </c>
      <c r="G180" s="5">
        <f t="shared" si="4"/>
        <v>37.799999999999841</v>
      </c>
      <c r="H180" s="6">
        <f t="shared" si="5"/>
        <v>5.7758423103368997E-2</v>
      </c>
    </row>
    <row r="181" spans="4:8">
      <c r="D181" s="8" t="s">
        <v>21</v>
      </c>
      <c r="E181" s="9">
        <v>555.69999999999993</v>
      </c>
      <c r="F181" s="9">
        <v>576.25</v>
      </c>
      <c r="G181" s="5">
        <f t="shared" si="4"/>
        <v>20.550000000000068</v>
      </c>
      <c r="H181" s="6">
        <f t="shared" si="5"/>
        <v>3.6980385099874162E-2</v>
      </c>
    </row>
    <row r="182" spans="4:8">
      <c r="D182" s="8" t="s">
        <v>25</v>
      </c>
      <c r="E182" s="9">
        <v>254.39999999999998</v>
      </c>
      <c r="F182" s="9">
        <v>229.90000000000003</v>
      </c>
      <c r="G182" s="5">
        <f t="shared" si="4"/>
        <v>-24.499999999999943</v>
      </c>
      <c r="H182" s="6">
        <f t="shared" si="5"/>
        <v>-9.6305031446540665E-2</v>
      </c>
    </row>
    <row r="183" spans="4:8">
      <c r="D183" s="8" t="s">
        <v>26</v>
      </c>
      <c r="E183" s="9">
        <v>133.5</v>
      </c>
      <c r="F183" s="9">
        <v>136.5</v>
      </c>
      <c r="G183" s="5">
        <f t="shared" si="4"/>
        <v>3</v>
      </c>
      <c r="H183" s="6">
        <f t="shared" si="5"/>
        <v>2.247191011235955E-2</v>
      </c>
    </row>
    <row r="184" spans="4:8">
      <c r="D184" s="8" t="s">
        <v>28</v>
      </c>
      <c r="E184" s="9">
        <v>57.7</v>
      </c>
      <c r="F184" s="9">
        <v>83.3</v>
      </c>
      <c r="G184" s="5">
        <f t="shared" si="4"/>
        <v>25.599999999999994</v>
      </c>
      <c r="H184" s="6">
        <f t="shared" si="5"/>
        <v>0.44367417677642967</v>
      </c>
    </row>
    <row r="185" spans="4:8">
      <c r="D185" s="8" t="s">
        <v>27</v>
      </c>
      <c r="E185" s="9">
        <v>156.6</v>
      </c>
      <c r="F185" s="9">
        <v>65.38000000000001</v>
      </c>
      <c r="G185" s="5">
        <f t="shared" si="4"/>
        <v>-91.219999999999985</v>
      </c>
      <c r="H185" s="6">
        <f t="shared" si="5"/>
        <v>-0.58250319284802032</v>
      </c>
    </row>
    <row r="186" spans="4:8" ht="12.95">
      <c r="D186" s="18" t="s">
        <v>29</v>
      </c>
      <c r="E186" s="17">
        <v>2944.6449999999995</v>
      </c>
      <c r="F186" s="17">
        <v>2940.3050000000003</v>
      </c>
      <c r="G186" s="5">
        <f t="shared" si="4"/>
        <v>-4.339999999999236</v>
      </c>
      <c r="H186" s="6">
        <f t="shared" si="5"/>
        <v>-1.4738618746909175E-3</v>
      </c>
    </row>
    <row r="187" spans="4:8" ht="12.95">
      <c r="D187" s="18" t="s">
        <v>31</v>
      </c>
      <c r="E187" s="17">
        <v>730.97</v>
      </c>
      <c r="F187" s="17">
        <v>678.56000000000006</v>
      </c>
      <c r="G187" s="5">
        <f t="shared" si="4"/>
        <v>-52.409999999999968</v>
      </c>
      <c r="H187" s="6">
        <f t="shared" si="5"/>
        <v>-7.1699248943185037E-2</v>
      </c>
    </row>
    <row r="188" spans="4:8" ht="12.95">
      <c r="D188" s="18" t="s">
        <v>30</v>
      </c>
      <c r="E188" s="17">
        <v>488.75</v>
      </c>
      <c r="F188" s="17">
        <v>340.45</v>
      </c>
      <c r="G188" s="5">
        <f t="shared" si="4"/>
        <v>-148.30000000000001</v>
      </c>
      <c r="H188" s="6">
        <f t="shared" si="5"/>
        <v>-0.30342710997442457</v>
      </c>
    </row>
    <row r="189" spans="4:8" ht="12.95">
      <c r="D189" s="13" t="s">
        <v>243</v>
      </c>
      <c r="E189" s="17">
        <v>173234.29300000001</v>
      </c>
      <c r="F189" s="17">
        <v>181090.53200000004</v>
      </c>
      <c r="G189" s="5">
        <f t="shared" si="4"/>
        <v>7856.2390000000305</v>
      </c>
      <c r="H189" s="6">
        <f t="shared" si="5"/>
        <v>4.5350368359225679E-2</v>
      </c>
    </row>
    <row r="190" spans="4:8" ht="12.95">
      <c r="D190" s="18" t="s">
        <v>7</v>
      </c>
      <c r="E190" s="17">
        <v>151004.598</v>
      </c>
      <c r="F190" s="17">
        <v>157904.92100000003</v>
      </c>
      <c r="G190" s="5">
        <f t="shared" si="4"/>
        <v>6900.3230000000331</v>
      </c>
      <c r="H190" s="6">
        <f t="shared" si="5"/>
        <v>4.569611184952152E-2</v>
      </c>
    </row>
    <row r="191" spans="4:8">
      <c r="D191" s="8" t="s">
        <v>8</v>
      </c>
      <c r="E191" s="9">
        <v>93062.263999999996</v>
      </c>
      <c r="F191" s="9">
        <v>90823.251000000018</v>
      </c>
      <c r="G191" s="5">
        <f t="shared" si="4"/>
        <v>-2239.0129999999772</v>
      </c>
      <c r="H191" s="6">
        <f t="shared" si="5"/>
        <v>-2.4059300770933073E-2</v>
      </c>
    </row>
    <row r="192" spans="4:8">
      <c r="D192" s="8" t="s">
        <v>9</v>
      </c>
      <c r="E192" s="9">
        <v>41965.909</v>
      </c>
      <c r="F192" s="9">
        <v>47681.146999999997</v>
      </c>
      <c r="G192" s="5">
        <f t="shared" si="4"/>
        <v>5715.2379999999976</v>
      </c>
      <c r="H192" s="6">
        <f t="shared" si="5"/>
        <v>0.13618763744638529</v>
      </c>
    </row>
    <row r="193" spans="4:8">
      <c r="D193" s="8" t="s">
        <v>10</v>
      </c>
      <c r="E193" s="9">
        <v>10086.875</v>
      </c>
      <c r="F193" s="9">
        <v>11522.125000000002</v>
      </c>
      <c r="G193" s="5">
        <f t="shared" si="4"/>
        <v>1435.2500000000018</v>
      </c>
      <c r="H193" s="6">
        <f t="shared" si="5"/>
        <v>0.14228886548113284</v>
      </c>
    </row>
    <row r="194" spans="4:8">
      <c r="D194" s="8" t="s">
        <v>11</v>
      </c>
      <c r="E194" s="9">
        <v>4227.5</v>
      </c>
      <c r="F194" s="9">
        <v>5583.1229999999996</v>
      </c>
      <c r="G194" s="5">
        <f t="shared" si="4"/>
        <v>1355.6229999999996</v>
      </c>
      <c r="H194" s="6">
        <f t="shared" si="5"/>
        <v>0.32066777054997031</v>
      </c>
    </row>
    <row r="195" spans="4:8">
      <c r="D195" s="8" t="s">
        <v>12</v>
      </c>
      <c r="E195" s="9">
        <v>1096.9000000000001</v>
      </c>
      <c r="F195" s="9">
        <v>1501.1000000000001</v>
      </c>
      <c r="G195" s="5">
        <f t="shared" si="4"/>
        <v>404.20000000000005</v>
      </c>
      <c r="H195" s="6">
        <f t="shared" si="5"/>
        <v>0.36849302579998178</v>
      </c>
    </row>
    <row r="196" spans="4:8">
      <c r="D196" s="8" t="s">
        <v>14</v>
      </c>
      <c r="E196" s="9">
        <v>220.8</v>
      </c>
      <c r="F196" s="9">
        <v>525.4799999999999</v>
      </c>
      <c r="G196" s="5">
        <f t="shared" si="4"/>
        <v>304.67999999999989</v>
      </c>
      <c r="H196" s="6">
        <f t="shared" si="5"/>
        <v>1.3798913043478256</v>
      </c>
    </row>
    <row r="197" spans="4:8">
      <c r="D197" s="8" t="s">
        <v>15</v>
      </c>
      <c r="E197" s="9">
        <v>169.85000000000002</v>
      </c>
      <c r="F197" s="9">
        <v>137.64500000000001</v>
      </c>
      <c r="G197" s="5">
        <f t="shared" si="4"/>
        <v>-32.205000000000013</v>
      </c>
      <c r="H197" s="6">
        <f t="shared" si="5"/>
        <v>-0.18960847806888437</v>
      </c>
    </row>
    <row r="198" spans="4:8">
      <c r="D198" s="8" t="s">
        <v>13</v>
      </c>
      <c r="E198" s="9">
        <v>174.5</v>
      </c>
      <c r="F198" s="9">
        <v>131.05000000000001</v>
      </c>
      <c r="G198" s="5">
        <f t="shared" si="4"/>
        <v>-43.449999999999989</v>
      </c>
      <c r="H198" s="6">
        <f t="shared" si="5"/>
        <v>-0.24899713467048704</v>
      </c>
    </row>
    <row r="199" spans="4:8" ht="12.95">
      <c r="D199" s="18" t="s">
        <v>16</v>
      </c>
      <c r="E199" s="17">
        <v>17020.47</v>
      </c>
      <c r="F199" s="17">
        <v>17388.07</v>
      </c>
      <c r="G199" s="5">
        <f t="shared" si="4"/>
        <v>367.59999999999854</v>
      </c>
      <c r="H199" s="6">
        <f t="shared" si="5"/>
        <v>2.1597523452642525E-2</v>
      </c>
    </row>
    <row r="200" spans="4:8">
      <c r="D200" s="8" t="s">
        <v>17</v>
      </c>
      <c r="E200" s="9">
        <v>5464.0999999999995</v>
      </c>
      <c r="F200" s="9">
        <v>5208.45</v>
      </c>
      <c r="G200" s="5">
        <f t="shared" ref="G200:G263" si="6">F200-E200</f>
        <v>-255.64999999999964</v>
      </c>
      <c r="H200" s="6">
        <f t="shared" ref="H200:H263" si="7">G200/E200</f>
        <v>-4.6787211068611417E-2</v>
      </c>
    </row>
    <row r="201" spans="4:8">
      <c r="D201" s="8" t="s">
        <v>20</v>
      </c>
      <c r="E201" s="9">
        <v>2381.0500000000002</v>
      </c>
      <c r="F201" s="9">
        <v>2563.9500000000003</v>
      </c>
      <c r="G201" s="5">
        <f t="shared" si="6"/>
        <v>182.90000000000009</v>
      </c>
      <c r="H201" s="6">
        <f t="shared" si="7"/>
        <v>7.6814850591125791E-2</v>
      </c>
    </row>
    <row r="202" spans="4:8">
      <c r="D202" s="8" t="s">
        <v>18</v>
      </c>
      <c r="E202" s="9">
        <v>2642.1000000000004</v>
      </c>
      <c r="F202" s="9">
        <v>2562.9499999999998</v>
      </c>
      <c r="G202" s="5">
        <f t="shared" si="6"/>
        <v>-79.150000000000546</v>
      </c>
      <c r="H202" s="6">
        <f t="shared" si="7"/>
        <v>-2.9957230990500183E-2</v>
      </c>
    </row>
    <row r="203" spans="4:8">
      <c r="D203" s="8" t="s">
        <v>19</v>
      </c>
      <c r="E203" s="9">
        <v>1823.6200000000001</v>
      </c>
      <c r="F203" s="9">
        <v>1805.3500000000001</v>
      </c>
      <c r="G203" s="5">
        <f t="shared" si="6"/>
        <v>-18.269999999999982</v>
      </c>
      <c r="H203" s="6">
        <f t="shared" si="7"/>
        <v>-1.0018534563121692E-2</v>
      </c>
    </row>
    <row r="204" spans="4:8">
      <c r="D204" s="8" t="s">
        <v>24</v>
      </c>
      <c r="E204" s="9">
        <v>902.25</v>
      </c>
      <c r="F204" s="9">
        <v>1168.2</v>
      </c>
      <c r="G204" s="5">
        <f t="shared" si="6"/>
        <v>265.95000000000005</v>
      </c>
      <c r="H204" s="6">
        <f t="shared" si="7"/>
        <v>0.29476309226932673</v>
      </c>
    </row>
    <row r="205" spans="4:8">
      <c r="D205" s="8" t="s">
        <v>23</v>
      </c>
      <c r="E205" s="9">
        <v>1079.48</v>
      </c>
      <c r="F205" s="9">
        <v>1090.26</v>
      </c>
      <c r="G205" s="5">
        <f t="shared" si="6"/>
        <v>10.779999999999973</v>
      </c>
      <c r="H205" s="6">
        <f t="shared" si="7"/>
        <v>9.9862896950383261E-3</v>
      </c>
    </row>
    <row r="206" spans="4:8">
      <c r="D206" s="8" t="s">
        <v>22</v>
      </c>
      <c r="E206" s="9">
        <v>828</v>
      </c>
      <c r="F206" s="9">
        <v>1036.4000000000001</v>
      </c>
      <c r="G206" s="5">
        <f t="shared" si="6"/>
        <v>208.40000000000009</v>
      </c>
      <c r="H206" s="6">
        <f t="shared" si="7"/>
        <v>0.25169082125603875</v>
      </c>
    </row>
    <row r="207" spans="4:8">
      <c r="D207" s="8" t="s">
        <v>21</v>
      </c>
      <c r="E207" s="9">
        <v>978.42000000000007</v>
      </c>
      <c r="F207" s="9">
        <v>1021.01</v>
      </c>
      <c r="G207" s="5">
        <f t="shared" si="6"/>
        <v>42.589999999999918</v>
      </c>
      <c r="H207" s="6">
        <f t="shared" si="7"/>
        <v>4.3529363667954367E-2</v>
      </c>
    </row>
    <row r="208" spans="4:8">
      <c r="D208" s="8" t="s">
        <v>26</v>
      </c>
      <c r="E208" s="9">
        <v>540.29999999999995</v>
      </c>
      <c r="F208" s="9">
        <v>504.5</v>
      </c>
      <c r="G208" s="5">
        <f t="shared" si="6"/>
        <v>-35.799999999999955</v>
      </c>
      <c r="H208" s="6">
        <f t="shared" si="7"/>
        <v>-6.6259485471034538E-2</v>
      </c>
    </row>
    <row r="209" spans="4:8">
      <c r="D209" s="8" t="s">
        <v>25</v>
      </c>
      <c r="E209" s="9">
        <v>212.2</v>
      </c>
      <c r="F209" s="9">
        <v>242.5</v>
      </c>
      <c r="G209" s="5">
        <f t="shared" si="6"/>
        <v>30.300000000000011</v>
      </c>
      <c r="H209" s="6">
        <f t="shared" si="7"/>
        <v>0.142789820923657</v>
      </c>
    </row>
    <row r="210" spans="4:8">
      <c r="D210" s="8" t="s">
        <v>27</v>
      </c>
      <c r="E210" s="9">
        <v>115.05</v>
      </c>
      <c r="F210" s="9">
        <v>123.1</v>
      </c>
      <c r="G210" s="5">
        <f t="shared" si="6"/>
        <v>8.0499999999999972</v>
      </c>
      <c r="H210" s="6">
        <f t="shared" si="7"/>
        <v>6.996957844415469E-2</v>
      </c>
    </row>
    <row r="211" spans="4:8">
      <c r="D211" s="8" t="s">
        <v>28</v>
      </c>
      <c r="E211" s="9">
        <v>53.900000000000006</v>
      </c>
      <c r="F211" s="9">
        <v>61.4</v>
      </c>
      <c r="G211" s="5">
        <f t="shared" si="6"/>
        <v>7.4999999999999929</v>
      </c>
      <c r="H211" s="6">
        <f t="shared" si="7"/>
        <v>0.13914656771799613</v>
      </c>
    </row>
    <row r="212" spans="4:8" ht="12.95">
      <c r="D212" s="18" t="s">
        <v>29</v>
      </c>
      <c r="E212" s="17">
        <v>3298.2599999999998</v>
      </c>
      <c r="F212" s="17">
        <v>3658.0359999999996</v>
      </c>
      <c r="G212" s="5">
        <f t="shared" si="6"/>
        <v>359.77599999999984</v>
      </c>
      <c r="H212" s="6">
        <f t="shared" si="7"/>
        <v>0.10908054549974831</v>
      </c>
    </row>
    <row r="213" spans="4:8" ht="12.95">
      <c r="D213" s="18" t="s">
        <v>31</v>
      </c>
      <c r="E213" s="17">
        <v>1003.8899999999999</v>
      </c>
      <c r="F213" s="17">
        <v>1180.93</v>
      </c>
      <c r="G213" s="5">
        <f t="shared" si="6"/>
        <v>177.04000000000019</v>
      </c>
      <c r="H213" s="6">
        <f t="shared" si="7"/>
        <v>0.17635398300610647</v>
      </c>
    </row>
    <row r="214" spans="4:8" ht="12.95">
      <c r="D214" s="18" t="s">
        <v>30</v>
      </c>
      <c r="E214" s="17">
        <v>907.07500000000005</v>
      </c>
      <c r="F214" s="17">
        <v>958.57500000000005</v>
      </c>
      <c r="G214" s="5">
        <f t="shared" si="6"/>
        <v>51.5</v>
      </c>
      <c r="H214" s="6">
        <f t="shared" si="7"/>
        <v>5.6775900559490666E-2</v>
      </c>
    </row>
    <row r="215" spans="4:8" ht="12.95">
      <c r="D215" s="13" t="s">
        <v>244</v>
      </c>
      <c r="E215" s="17">
        <v>267902.75299999997</v>
      </c>
      <c r="F215" s="17">
        <v>274893.55499999999</v>
      </c>
      <c r="G215" s="5">
        <f t="shared" si="6"/>
        <v>6990.8020000000251</v>
      </c>
      <c r="H215" s="6">
        <f t="shared" si="7"/>
        <v>2.6094550808890067E-2</v>
      </c>
    </row>
    <row r="216" spans="4:8" ht="12.95">
      <c r="D216" s="18" t="s">
        <v>7</v>
      </c>
      <c r="E216" s="17">
        <v>232150.84899999996</v>
      </c>
      <c r="F216" s="17">
        <v>239084.00599999999</v>
      </c>
      <c r="G216" s="5">
        <f t="shared" si="6"/>
        <v>6933.1570000000356</v>
      </c>
      <c r="H216" s="6">
        <f t="shared" si="7"/>
        <v>2.9864878934817235E-2</v>
      </c>
    </row>
    <row r="217" spans="4:8">
      <c r="D217" s="8" t="s">
        <v>8</v>
      </c>
      <c r="E217" s="9">
        <v>136568.24</v>
      </c>
      <c r="F217" s="9">
        <v>132745.14499999999</v>
      </c>
      <c r="G217" s="5">
        <f t="shared" si="6"/>
        <v>-3823.0950000000012</v>
      </c>
      <c r="H217" s="6">
        <f t="shared" si="7"/>
        <v>-2.7994027015358778E-2</v>
      </c>
    </row>
    <row r="218" spans="4:8">
      <c r="D218" s="8" t="s">
        <v>9</v>
      </c>
      <c r="E218" s="9">
        <v>69047.549999999988</v>
      </c>
      <c r="F218" s="9">
        <v>75564.276000000013</v>
      </c>
      <c r="G218" s="5">
        <f t="shared" si="6"/>
        <v>6516.7260000000242</v>
      </c>
      <c r="H218" s="6">
        <f t="shared" si="7"/>
        <v>9.4380264035436812E-2</v>
      </c>
    </row>
    <row r="219" spans="4:8">
      <c r="D219" s="8" t="s">
        <v>10</v>
      </c>
      <c r="E219" s="9">
        <v>16362.225</v>
      </c>
      <c r="F219" s="9">
        <v>17471.949999999997</v>
      </c>
      <c r="G219" s="5">
        <f t="shared" si="6"/>
        <v>1109.7249999999967</v>
      </c>
      <c r="H219" s="6">
        <f t="shared" si="7"/>
        <v>6.7822377457833316E-2</v>
      </c>
    </row>
    <row r="220" spans="4:8">
      <c r="D220" s="8" t="s">
        <v>11</v>
      </c>
      <c r="E220" s="9">
        <v>7433.3340000000007</v>
      </c>
      <c r="F220" s="9">
        <v>9538.2450000000008</v>
      </c>
      <c r="G220" s="5">
        <f t="shared" si="6"/>
        <v>2104.9110000000001</v>
      </c>
      <c r="H220" s="6">
        <f t="shared" si="7"/>
        <v>0.28317185801149253</v>
      </c>
    </row>
    <row r="221" spans="4:8">
      <c r="D221" s="8" t="s">
        <v>12</v>
      </c>
      <c r="E221" s="9">
        <v>1927.7</v>
      </c>
      <c r="F221" s="9">
        <v>2507.15</v>
      </c>
      <c r="G221" s="5">
        <f t="shared" si="6"/>
        <v>579.45000000000005</v>
      </c>
      <c r="H221" s="6">
        <f t="shared" si="7"/>
        <v>0.30059137832650312</v>
      </c>
    </row>
    <row r="222" spans="4:8">
      <c r="D222" s="8" t="s">
        <v>14</v>
      </c>
      <c r="E222" s="9">
        <v>400.4</v>
      </c>
      <c r="F222" s="9">
        <v>732.255</v>
      </c>
      <c r="G222" s="5">
        <f t="shared" si="6"/>
        <v>331.85500000000002</v>
      </c>
      <c r="H222" s="6">
        <f t="shared" si="7"/>
        <v>0.82880869130869139</v>
      </c>
    </row>
    <row r="223" spans="4:8">
      <c r="D223" s="8" t="s">
        <v>13</v>
      </c>
      <c r="E223" s="9">
        <v>295.75</v>
      </c>
      <c r="F223" s="9">
        <v>377.56000000000006</v>
      </c>
      <c r="G223" s="5">
        <f t="shared" si="6"/>
        <v>81.810000000000059</v>
      </c>
      <c r="H223" s="6">
        <f t="shared" si="7"/>
        <v>0.27661876584953526</v>
      </c>
    </row>
    <row r="224" spans="4:8">
      <c r="D224" s="8" t="s">
        <v>15</v>
      </c>
      <c r="E224" s="9">
        <v>115.64999999999999</v>
      </c>
      <c r="F224" s="9">
        <v>147.42500000000001</v>
      </c>
      <c r="G224" s="5">
        <f t="shared" si="6"/>
        <v>31.77500000000002</v>
      </c>
      <c r="H224" s="6">
        <f t="shared" si="7"/>
        <v>0.27475140510159984</v>
      </c>
    </row>
    <row r="225" spans="4:8" ht="12.95">
      <c r="D225" s="18" t="s">
        <v>16</v>
      </c>
      <c r="E225" s="17">
        <v>24297.47</v>
      </c>
      <c r="F225" s="17">
        <v>24317.98</v>
      </c>
      <c r="G225" s="5">
        <f t="shared" si="6"/>
        <v>20.509999999998399</v>
      </c>
      <c r="H225" s="6">
        <f t="shared" si="7"/>
        <v>8.4412080763957725E-4</v>
      </c>
    </row>
    <row r="226" spans="4:8">
      <c r="D226" s="8" t="s">
        <v>17</v>
      </c>
      <c r="E226" s="9">
        <v>8108.4</v>
      </c>
      <c r="F226" s="9">
        <v>7967.6000000000013</v>
      </c>
      <c r="G226" s="5">
        <f t="shared" si="6"/>
        <v>-140.79999999999836</v>
      </c>
      <c r="H226" s="6">
        <f t="shared" si="7"/>
        <v>-1.7364708203837793E-2</v>
      </c>
    </row>
    <row r="227" spans="4:8">
      <c r="D227" s="8" t="s">
        <v>20</v>
      </c>
      <c r="E227" s="9">
        <v>3806.7500000000005</v>
      </c>
      <c r="F227" s="9">
        <v>3902.8</v>
      </c>
      <c r="G227" s="5">
        <f t="shared" si="6"/>
        <v>96.049999999999727</v>
      </c>
      <c r="H227" s="6">
        <f t="shared" si="7"/>
        <v>2.5231496683522616E-2</v>
      </c>
    </row>
    <row r="228" spans="4:8">
      <c r="D228" s="8" t="s">
        <v>18</v>
      </c>
      <c r="E228" s="9">
        <v>3528.25</v>
      </c>
      <c r="F228" s="9">
        <v>3288.73</v>
      </c>
      <c r="G228" s="5">
        <f t="shared" si="6"/>
        <v>-239.51999999999998</v>
      </c>
      <c r="H228" s="6">
        <f t="shared" si="7"/>
        <v>-6.7886345922199387E-2</v>
      </c>
    </row>
    <row r="229" spans="4:8">
      <c r="D229" s="8" t="s">
        <v>19</v>
      </c>
      <c r="E229" s="9">
        <v>2372.4300000000003</v>
      </c>
      <c r="F229" s="9">
        <v>2267.52</v>
      </c>
      <c r="G229" s="5">
        <f t="shared" si="6"/>
        <v>-104.91000000000031</v>
      </c>
      <c r="H229" s="6">
        <f t="shared" si="7"/>
        <v>-4.4220482796120557E-2</v>
      </c>
    </row>
    <row r="230" spans="4:8">
      <c r="D230" s="8" t="s">
        <v>24</v>
      </c>
      <c r="E230" s="9">
        <v>1677.7999999999997</v>
      </c>
      <c r="F230" s="9">
        <v>1713.5000000000002</v>
      </c>
      <c r="G230" s="5">
        <f t="shared" si="6"/>
        <v>35.7000000000005</v>
      </c>
      <c r="H230" s="6">
        <f t="shared" si="7"/>
        <v>2.1277863869353025E-2</v>
      </c>
    </row>
    <row r="231" spans="4:8">
      <c r="D231" s="8" t="s">
        <v>23</v>
      </c>
      <c r="E231" s="9">
        <v>1448.42</v>
      </c>
      <c r="F231" s="9">
        <v>1464.4899999999998</v>
      </c>
      <c r="G231" s="5">
        <f t="shared" si="6"/>
        <v>16.069999999999709</v>
      </c>
      <c r="H231" s="6">
        <f t="shared" si="7"/>
        <v>1.1094848179395277E-2</v>
      </c>
    </row>
    <row r="232" spans="4:8">
      <c r="D232" s="8" t="s">
        <v>22</v>
      </c>
      <c r="E232" s="9">
        <v>1087.2</v>
      </c>
      <c r="F232" s="9">
        <v>1376.9999999999998</v>
      </c>
      <c r="G232" s="5">
        <f t="shared" si="6"/>
        <v>289.79999999999973</v>
      </c>
      <c r="H232" s="6">
        <f t="shared" si="7"/>
        <v>0.26655629139072823</v>
      </c>
    </row>
    <row r="233" spans="4:8">
      <c r="D233" s="8" t="s">
        <v>21</v>
      </c>
      <c r="E233" s="9">
        <v>1228.22</v>
      </c>
      <c r="F233" s="9">
        <v>1290.8399999999999</v>
      </c>
      <c r="G233" s="5">
        <f t="shared" si="6"/>
        <v>62.619999999999891</v>
      </c>
      <c r="H233" s="6">
        <f t="shared" si="7"/>
        <v>5.0984351337708136E-2</v>
      </c>
    </row>
    <row r="234" spans="4:8">
      <c r="D234" s="8" t="s">
        <v>25</v>
      </c>
      <c r="E234" s="9">
        <v>292.89999999999998</v>
      </c>
      <c r="F234" s="9">
        <v>368.7</v>
      </c>
      <c r="G234" s="5">
        <f t="shared" si="6"/>
        <v>75.800000000000011</v>
      </c>
      <c r="H234" s="6">
        <f t="shared" si="7"/>
        <v>0.25879139638101745</v>
      </c>
    </row>
    <row r="235" spans="4:8">
      <c r="D235" s="8" t="s">
        <v>26</v>
      </c>
      <c r="E235" s="9">
        <v>418.4</v>
      </c>
      <c r="F235" s="9">
        <v>355.40000000000003</v>
      </c>
      <c r="G235" s="5">
        <f t="shared" si="6"/>
        <v>-62.999999999999943</v>
      </c>
      <c r="H235" s="6">
        <f t="shared" si="7"/>
        <v>-0.15057361376673029</v>
      </c>
    </row>
    <row r="236" spans="4:8">
      <c r="D236" s="8" t="s">
        <v>27</v>
      </c>
      <c r="E236" s="9">
        <v>211.60000000000002</v>
      </c>
      <c r="F236" s="9">
        <v>201.5</v>
      </c>
      <c r="G236" s="5">
        <f t="shared" si="6"/>
        <v>-10.100000000000023</v>
      </c>
      <c r="H236" s="6">
        <f t="shared" si="7"/>
        <v>-4.7731568998109743E-2</v>
      </c>
    </row>
    <row r="237" spans="4:8">
      <c r="D237" s="8" t="s">
        <v>28</v>
      </c>
      <c r="E237" s="9">
        <v>117.10000000000001</v>
      </c>
      <c r="F237" s="9">
        <v>119.9</v>
      </c>
      <c r="G237" s="5">
        <f t="shared" si="6"/>
        <v>2.7999999999999972</v>
      </c>
      <c r="H237" s="6">
        <f t="shared" si="7"/>
        <v>2.3911187019641306E-2</v>
      </c>
    </row>
    <row r="238" spans="4:8" ht="12.95">
      <c r="D238" s="18" t="s">
        <v>29</v>
      </c>
      <c r="E238" s="17">
        <v>8441.4789999999994</v>
      </c>
      <c r="F238" s="17">
        <v>8256.3990000000013</v>
      </c>
      <c r="G238" s="5">
        <f t="shared" si="6"/>
        <v>-185.07999999999811</v>
      </c>
      <c r="H238" s="6">
        <f t="shared" si="7"/>
        <v>-2.1925067870215413E-2</v>
      </c>
    </row>
    <row r="239" spans="4:8" ht="12.95">
      <c r="D239" s="18" t="s">
        <v>31</v>
      </c>
      <c r="E239" s="17">
        <v>1775.0550000000001</v>
      </c>
      <c r="F239" s="17">
        <v>2007.3700000000001</v>
      </c>
      <c r="G239" s="5">
        <f t="shared" si="6"/>
        <v>232.31500000000005</v>
      </c>
      <c r="H239" s="6">
        <f t="shared" si="7"/>
        <v>0.13087763477751396</v>
      </c>
    </row>
    <row r="240" spans="4:8" ht="12.95">
      <c r="D240" s="18" t="s">
        <v>30</v>
      </c>
      <c r="E240" s="17">
        <v>1237.8999999999999</v>
      </c>
      <c r="F240" s="17">
        <v>1227.8</v>
      </c>
      <c r="G240" s="5">
        <f t="shared" si="6"/>
        <v>-10.099999999999909</v>
      </c>
      <c r="H240" s="6">
        <f t="shared" si="7"/>
        <v>-8.158978915905897E-3</v>
      </c>
    </row>
    <row r="241" spans="4:8" ht="12.95">
      <c r="D241" s="13" t="s">
        <v>245</v>
      </c>
      <c r="E241" s="17">
        <v>314872.27399999998</v>
      </c>
      <c r="F241" s="17">
        <v>302134.56200000009</v>
      </c>
      <c r="G241" s="5">
        <f t="shared" si="6"/>
        <v>-12737.711999999883</v>
      </c>
      <c r="H241" s="6">
        <f t="shared" si="7"/>
        <v>-4.045358404595472E-2</v>
      </c>
    </row>
    <row r="242" spans="4:8" ht="12.95">
      <c r="D242" s="18" t="s">
        <v>7</v>
      </c>
      <c r="E242" s="17">
        <v>266423.35599999997</v>
      </c>
      <c r="F242" s="17">
        <v>257777.14800000002</v>
      </c>
      <c r="G242" s="5">
        <f t="shared" si="6"/>
        <v>-8646.2079999999551</v>
      </c>
      <c r="H242" s="6">
        <f t="shared" si="7"/>
        <v>-3.2452890504089123E-2</v>
      </c>
    </row>
    <row r="243" spans="4:8">
      <c r="D243" s="8" t="s">
        <v>8</v>
      </c>
      <c r="E243" s="9">
        <v>142247.84299999999</v>
      </c>
      <c r="F243" s="9">
        <v>128190.39600000001</v>
      </c>
      <c r="G243" s="5">
        <f t="shared" si="6"/>
        <v>-14057.446999999986</v>
      </c>
      <c r="H243" s="6">
        <f t="shared" si="7"/>
        <v>-9.8823621529361166E-2</v>
      </c>
    </row>
    <row r="244" spans="4:8">
      <c r="D244" s="8" t="s">
        <v>9</v>
      </c>
      <c r="E244" s="9">
        <v>82207.65800000001</v>
      </c>
      <c r="F244" s="9">
        <v>82234.146000000008</v>
      </c>
      <c r="G244" s="5">
        <f t="shared" si="6"/>
        <v>26.487999999997555</v>
      </c>
      <c r="H244" s="6">
        <f t="shared" si="7"/>
        <v>3.2220842491337672E-4</v>
      </c>
    </row>
    <row r="245" spans="4:8">
      <c r="D245" s="8" t="s">
        <v>10</v>
      </c>
      <c r="E245" s="9">
        <v>29081.724999999999</v>
      </c>
      <c r="F245" s="9">
        <v>30511.200000000001</v>
      </c>
      <c r="G245" s="5">
        <f t="shared" si="6"/>
        <v>1429.4750000000022</v>
      </c>
      <c r="H245" s="6">
        <f t="shared" si="7"/>
        <v>4.9153721108359368E-2</v>
      </c>
    </row>
    <row r="246" spans="4:8">
      <c r="D246" s="8" t="s">
        <v>11</v>
      </c>
      <c r="E246" s="9">
        <v>8309.9</v>
      </c>
      <c r="F246" s="9">
        <v>10824.396000000001</v>
      </c>
      <c r="G246" s="5">
        <f t="shared" si="6"/>
        <v>2514.496000000001</v>
      </c>
      <c r="H246" s="6">
        <f t="shared" si="7"/>
        <v>0.30259040421665739</v>
      </c>
    </row>
    <row r="247" spans="4:8">
      <c r="D247" s="8" t="s">
        <v>12</v>
      </c>
      <c r="E247" s="9">
        <v>2884.7500000000005</v>
      </c>
      <c r="F247" s="9">
        <v>3654.2</v>
      </c>
      <c r="G247" s="5">
        <f t="shared" si="6"/>
        <v>769.44999999999936</v>
      </c>
      <c r="H247" s="6">
        <f t="shared" si="7"/>
        <v>0.26673021925643442</v>
      </c>
    </row>
    <row r="248" spans="4:8">
      <c r="D248" s="8" t="s">
        <v>14</v>
      </c>
      <c r="E248" s="9">
        <v>787.57999999999993</v>
      </c>
      <c r="F248" s="9">
        <v>1401.0100000000002</v>
      </c>
      <c r="G248" s="5">
        <f t="shared" si="6"/>
        <v>613.43000000000029</v>
      </c>
      <c r="H248" s="6">
        <f t="shared" si="7"/>
        <v>0.77887960588130778</v>
      </c>
    </row>
    <row r="249" spans="4:8">
      <c r="D249" s="8" t="s">
        <v>13</v>
      </c>
      <c r="E249" s="9">
        <v>645.4</v>
      </c>
      <c r="F249" s="9">
        <v>659.15000000000009</v>
      </c>
      <c r="G249" s="5">
        <f t="shared" si="6"/>
        <v>13.750000000000114</v>
      </c>
      <c r="H249" s="6">
        <f t="shared" si="7"/>
        <v>2.1304617291602285E-2</v>
      </c>
    </row>
    <row r="250" spans="4:8">
      <c r="D250" s="8" t="s">
        <v>15</v>
      </c>
      <c r="E250" s="9">
        <v>258.49999999999994</v>
      </c>
      <c r="F250" s="9">
        <v>302.64999999999998</v>
      </c>
      <c r="G250" s="5">
        <f t="shared" si="6"/>
        <v>44.150000000000034</v>
      </c>
      <c r="H250" s="6">
        <f t="shared" si="7"/>
        <v>0.17079303675048374</v>
      </c>
    </row>
    <row r="251" spans="4:8" ht="12.95">
      <c r="D251" s="18" t="s">
        <v>16</v>
      </c>
      <c r="E251" s="17">
        <v>33800.67</v>
      </c>
      <c r="F251" s="17">
        <v>33344.959999999999</v>
      </c>
      <c r="G251" s="5">
        <f t="shared" si="6"/>
        <v>-455.70999999999913</v>
      </c>
      <c r="H251" s="6">
        <f t="shared" si="7"/>
        <v>-1.3482277126459302E-2</v>
      </c>
    </row>
    <row r="252" spans="4:8">
      <c r="D252" s="8" t="s">
        <v>17</v>
      </c>
      <c r="E252" s="9">
        <v>11802.25</v>
      </c>
      <c r="F252" s="9">
        <v>11415.3</v>
      </c>
      <c r="G252" s="5">
        <f t="shared" si="6"/>
        <v>-386.95000000000073</v>
      </c>
      <c r="H252" s="6">
        <f t="shared" si="7"/>
        <v>-3.2786121290431972E-2</v>
      </c>
    </row>
    <row r="253" spans="4:8">
      <c r="D253" s="8" t="s">
        <v>20</v>
      </c>
      <c r="E253" s="9">
        <v>4617.8</v>
      </c>
      <c r="F253" s="9">
        <v>4320.1500000000005</v>
      </c>
      <c r="G253" s="5">
        <f t="shared" si="6"/>
        <v>-297.64999999999964</v>
      </c>
      <c r="H253" s="6">
        <f t="shared" si="7"/>
        <v>-6.4457100783922999E-2</v>
      </c>
    </row>
    <row r="254" spans="4:8">
      <c r="D254" s="8" t="s">
        <v>19</v>
      </c>
      <c r="E254" s="9">
        <v>4213.6400000000003</v>
      </c>
      <c r="F254" s="9">
        <v>4259.6400000000003</v>
      </c>
      <c r="G254" s="5">
        <f t="shared" si="6"/>
        <v>46</v>
      </c>
      <c r="H254" s="6">
        <f t="shared" si="7"/>
        <v>1.0916926932533391E-2</v>
      </c>
    </row>
    <row r="255" spans="4:8">
      <c r="D255" s="8" t="s">
        <v>18</v>
      </c>
      <c r="E255" s="9">
        <v>3633.8999999999996</v>
      </c>
      <c r="F255" s="9">
        <v>3199.8900000000003</v>
      </c>
      <c r="G255" s="5">
        <f t="shared" si="6"/>
        <v>-434.00999999999931</v>
      </c>
      <c r="H255" s="6">
        <f t="shared" si="7"/>
        <v>-0.11943366630892412</v>
      </c>
    </row>
    <row r="256" spans="4:8">
      <c r="D256" s="8" t="s">
        <v>24</v>
      </c>
      <c r="E256" s="9">
        <v>2130</v>
      </c>
      <c r="F256" s="9">
        <v>2353.1</v>
      </c>
      <c r="G256" s="5">
        <f t="shared" si="6"/>
        <v>223.09999999999991</v>
      </c>
      <c r="H256" s="6">
        <f t="shared" si="7"/>
        <v>0.10474178403755864</v>
      </c>
    </row>
    <row r="257" spans="4:8">
      <c r="D257" s="8" t="s">
        <v>22</v>
      </c>
      <c r="E257" s="9">
        <v>1953.6800000000003</v>
      </c>
      <c r="F257" s="9">
        <v>2287.3000000000002</v>
      </c>
      <c r="G257" s="5">
        <f t="shared" si="6"/>
        <v>333.61999999999989</v>
      </c>
      <c r="H257" s="6">
        <f t="shared" si="7"/>
        <v>0.17076491544162803</v>
      </c>
    </row>
    <row r="258" spans="4:8">
      <c r="D258" s="8" t="s">
        <v>23</v>
      </c>
      <c r="E258" s="9">
        <v>2004.29</v>
      </c>
      <c r="F258" s="9">
        <v>1956.23</v>
      </c>
      <c r="G258" s="5">
        <f t="shared" si="6"/>
        <v>-48.059999999999945</v>
      </c>
      <c r="H258" s="6">
        <f t="shared" si="7"/>
        <v>-2.3978565975981494E-2</v>
      </c>
    </row>
    <row r="259" spans="4:8">
      <c r="D259" s="8" t="s">
        <v>21</v>
      </c>
      <c r="E259" s="9">
        <v>1519.85</v>
      </c>
      <c r="F259" s="9">
        <v>1575.7199999999998</v>
      </c>
      <c r="G259" s="5">
        <f t="shared" si="6"/>
        <v>55.869999999999891</v>
      </c>
      <c r="H259" s="6">
        <f t="shared" si="7"/>
        <v>3.676020659933539E-2</v>
      </c>
    </row>
    <row r="260" spans="4:8">
      <c r="D260" s="8" t="s">
        <v>25</v>
      </c>
      <c r="E260" s="9">
        <v>667.3</v>
      </c>
      <c r="F260" s="9">
        <v>734.1</v>
      </c>
      <c r="G260" s="5">
        <f t="shared" si="6"/>
        <v>66.800000000000068</v>
      </c>
      <c r="H260" s="6">
        <f t="shared" si="7"/>
        <v>0.10010490034467268</v>
      </c>
    </row>
    <row r="261" spans="4:8">
      <c r="D261" s="8" t="s">
        <v>26</v>
      </c>
      <c r="E261" s="9">
        <v>725</v>
      </c>
      <c r="F261" s="9">
        <v>700</v>
      </c>
      <c r="G261" s="5">
        <f t="shared" si="6"/>
        <v>-25</v>
      </c>
      <c r="H261" s="6">
        <f t="shared" si="7"/>
        <v>-3.4482758620689655E-2</v>
      </c>
    </row>
    <row r="262" spans="4:8">
      <c r="D262" s="8" t="s">
        <v>27</v>
      </c>
      <c r="E262" s="9">
        <v>421.15999999999997</v>
      </c>
      <c r="F262" s="9">
        <v>425.23</v>
      </c>
      <c r="G262" s="5">
        <f t="shared" si="6"/>
        <v>4.07000000000005</v>
      </c>
      <c r="H262" s="6">
        <f t="shared" si="7"/>
        <v>9.6637857346377875E-3</v>
      </c>
    </row>
    <row r="263" spans="4:8">
      <c r="D263" s="8" t="s">
        <v>28</v>
      </c>
      <c r="E263" s="9">
        <v>111.80000000000001</v>
      </c>
      <c r="F263" s="9">
        <v>118.3</v>
      </c>
      <c r="G263" s="5">
        <f t="shared" si="6"/>
        <v>6.4999999999999858</v>
      </c>
      <c r="H263" s="6">
        <f t="shared" si="7"/>
        <v>5.8139534883720798E-2</v>
      </c>
    </row>
    <row r="264" spans="4:8" ht="12.95">
      <c r="D264" s="18" t="s">
        <v>29</v>
      </c>
      <c r="E264" s="17">
        <v>11756.167999999998</v>
      </c>
      <c r="F264" s="17">
        <v>8275.2039999999997</v>
      </c>
      <c r="G264" s="5">
        <f t="shared" ref="G264:G327" si="8">F264-E264</f>
        <v>-3480.9639999999981</v>
      </c>
      <c r="H264" s="6">
        <f t="shared" ref="H264:H327" si="9">G264/E264</f>
        <v>-0.29609682338666804</v>
      </c>
    </row>
    <row r="265" spans="4:8" ht="12.95">
      <c r="D265" s="18" t="s">
        <v>31</v>
      </c>
      <c r="E265" s="17">
        <v>1503.8799999999997</v>
      </c>
      <c r="F265" s="17">
        <v>1632.1999999999998</v>
      </c>
      <c r="G265" s="5">
        <f t="shared" si="8"/>
        <v>128.32000000000016</v>
      </c>
      <c r="H265" s="6">
        <f t="shared" si="9"/>
        <v>8.5325956858260096E-2</v>
      </c>
    </row>
    <row r="266" spans="4:8" ht="12.95">
      <c r="D266" s="18" t="s">
        <v>30</v>
      </c>
      <c r="E266" s="17">
        <v>1388.1999999999998</v>
      </c>
      <c r="F266" s="17">
        <v>1105.05</v>
      </c>
      <c r="G266" s="5">
        <f t="shared" si="8"/>
        <v>-283.14999999999986</v>
      </c>
      <c r="H266" s="6">
        <f t="shared" si="9"/>
        <v>-0.20396916870767895</v>
      </c>
    </row>
    <row r="267" spans="4:8" ht="12.95">
      <c r="D267" s="13" t="s">
        <v>246</v>
      </c>
      <c r="E267" s="17">
        <v>228515.84399999998</v>
      </c>
      <c r="F267" s="17">
        <v>236233.36099999998</v>
      </c>
      <c r="G267" s="5">
        <f t="shared" si="8"/>
        <v>7717.5169999999925</v>
      </c>
      <c r="H267" s="6">
        <f t="shared" si="9"/>
        <v>3.3772349719435615E-2</v>
      </c>
    </row>
    <row r="268" spans="4:8" ht="12.95">
      <c r="D268" s="18" t="s">
        <v>7</v>
      </c>
      <c r="E268" s="17">
        <v>191727.57799999998</v>
      </c>
      <c r="F268" s="17">
        <v>199690.66500000001</v>
      </c>
      <c r="G268" s="5">
        <f t="shared" si="8"/>
        <v>7963.0870000000286</v>
      </c>
      <c r="H268" s="6">
        <f t="shared" si="9"/>
        <v>4.153334164582223E-2</v>
      </c>
    </row>
    <row r="269" spans="4:8">
      <c r="D269" s="8" t="s">
        <v>8</v>
      </c>
      <c r="E269" s="9">
        <v>123444.61799999999</v>
      </c>
      <c r="F269" s="9">
        <v>120589.75599999999</v>
      </c>
      <c r="G269" s="5">
        <f t="shared" si="8"/>
        <v>-2854.8619999999937</v>
      </c>
      <c r="H269" s="6">
        <f t="shared" si="9"/>
        <v>-2.3126662354773491E-2</v>
      </c>
    </row>
    <row r="270" spans="4:8">
      <c r="D270" s="8" t="s">
        <v>9</v>
      </c>
      <c r="E270" s="9">
        <v>47755.822999999997</v>
      </c>
      <c r="F270" s="9">
        <v>54358.518999999993</v>
      </c>
      <c r="G270" s="5">
        <f t="shared" si="8"/>
        <v>6602.6959999999963</v>
      </c>
      <c r="H270" s="6">
        <f t="shared" si="9"/>
        <v>0.13825949560119605</v>
      </c>
    </row>
    <row r="271" spans="4:8">
      <c r="D271" s="8" t="s">
        <v>10</v>
      </c>
      <c r="E271" s="9">
        <v>12727.749999999998</v>
      </c>
      <c r="F271" s="9">
        <v>14641.175000000001</v>
      </c>
      <c r="G271" s="5">
        <f t="shared" si="8"/>
        <v>1913.4250000000029</v>
      </c>
      <c r="H271" s="6">
        <f t="shared" si="9"/>
        <v>0.15033489815560513</v>
      </c>
    </row>
    <row r="272" spans="4:8">
      <c r="D272" s="8" t="s">
        <v>11</v>
      </c>
      <c r="E272" s="9">
        <v>5246.3920000000007</v>
      </c>
      <c r="F272" s="9">
        <v>7082.8150000000005</v>
      </c>
      <c r="G272" s="5">
        <f t="shared" si="8"/>
        <v>1836.4229999999998</v>
      </c>
      <c r="H272" s="6">
        <f t="shared" si="9"/>
        <v>0.3500354148146001</v>
      </c>
    </row>
    <row r="273" spans="4:8">
      <c r="D273" s="8" t="s">
        <v>12</v>
      </c>
      <c r="E273" s="9">
        <v>1433.9499999999998</v>
      </c>
      <c r="F273" s="9">
        <v>1683</v>
      </c>
      <c r="G273" s="5">
        <f t="shared" si="8"/>
        <v>249.05000000000018</v>
      </c>
      <c r="H273" s="6">
        <f t="shared" si="9"/>
        <v>0.17368109069353899</v>
      </c>
    </row>
    <row r="274" spans="4:8">
      <c r="D274" s="8" t="s">
        <v>13</v>
      </c>
      <c r="E274" s="9">
        <v>623.94999999999993</v>
      </c>
      <c r="F274" s="9">
        <v>670.72</v>
      </c>
      <c r="G274" s="5">
        <f t="shared" si="8"/>
        <v>46.770000000000095</v>
      </c>
      <c r="H274" s="6">
        <f t="shared" si="9"/>
        <v>7.4957929321259872E-2</v>
      </c>
    </row>
    <row r="275" spans="4:8">
      <c r="D275" s="8" t="s">
        <v>14</v>
      </c>
      <c r="E275" s="9">
        <v>309.72000000000003</v>
      </c>
      <c r="F275" s="9">
        <v>476.03000000000003</v>
      </c>
      <c r="G275" s="5">
        <f t="shared" si="8"/>
        <v>166.31</v>
      </c>
      <c r="H275" s="6">
        <f t="shared" si="9"/>
        <v>0.53696887511300528</v>
      </c>
    </row>
    <row r="276" spans="4:8">
      <c r="D276" s="8" t="s">
        <v>15</v>
      </c>
      <c r="E276" s="9">
        <v>185.37499999999997</v>
      </c>
      <c r="F276" s="9">
        <v>188.64999999999998</v>
      </c>
      <c r="G276" s="5">
        <f t="shared" si="8"/>
        <v>3.2750000000000057</v>
      </c>
      <c r="H276" s="6">
        <f t="shared" si="9"/>
        <v>1.7666891436277848E-2</v>
      </c>
    </row>
    <row r="277" spans="4:8" ht="12.95">
      <c r="D277" s="18" t="s">
        <v>16</v>
      </c>
      <c r="E277" s="17">
        <v>29106.05</v>
      </c>
      <c r="F277" s="17">
        <v>29527.279999999999</v>
      </c>
      <c r="G277" s="5">
        <f t="shared" si="8"/>
        <v>421.22999999999956</v>
      </c>
      <c r="H277" s="6">
        <f t="shared" si="9"/>
        <v>1.4472248896707028E-2</v>
      </c>
    </row>
    <row r="278" spans="4:8">
      <c r="D278" s="8" t="s">
        <v>17</v>
      </c>
      <c r="E278" s="9">
        <v>10336.35</v>
      </c>
      <c r="F278" s="9">
        <v>10150.849999999999</v>
      </c>
      <c r="G278" s="5">
        <f t="shared" si="8"/>
        <v>-185.50000000000182</v>
      </c>
      <c r="H278" s="6">
        <f t="shared" si="9"/>
        <v>-1.7946373719930325E-2</v>
      </c>
    </row>
    <row r="279" spans="4:8">
      <c r="D279" s="8" t="s">
        <v>18</v>
      </c>
      <c r="E279" s="9">
        <v>4389</v>
      </c>
      <c r="F279" s="9">
        <v>4033.4500000000003</v>
      </c>
      <c r="G279" s="5">
        <f t="shared" si="8"/>
        <v>-355.54999999999973</v>
      </c>
      <c r="H279" s="6">
        <f t="shared" si="9"/>
        <v>-8.1009341535657267E-2</v>
      </c>
    </row>
    <row r="280" spans="4:8">
      <c r="D280" s="8" t="s">
        <v>20</v>
      </c>
      <c r="E280" s="9">
        <v>3610.7000000000007</v>
      </c>
      <c r="F280" s="9">
        <v>3697.6000000000004</v>
      </c>
      <c r="G280" s="5">
        <f t="shared" si="8"/>
        <v>86.899999999999636</v>
      </c>
      <c r="H280" s="6">
        <f t="shared" si="9"/>
        <v>2.4067355360456316E-2</v>
      </c>
    </row>
    <row r="281" spans="4:8">
      <c r="D281" s="8" t="s">
        <v>19</v>
      </c>
      <c r="E281" s="9">
        <v>3186.04</v>
      </c>
      <c r="F281" s="9">
        <v>3393.36</v>
      </c>
      <c r="G281" s="5">
        <f t="shared" si="8"/>
        <v>207.32000000000016</v>
      </c>
      <c r="H281" s="6">
        <f t="shared" si="9"/>
        <v>6.5071373868501384E-2</v>
      </c>
    </row>
    <row r="282" spans="4:8">
      <c r="D282" s="8" t="s">
        <v>22</v>
      </c>
      <c r="E282" s="9">
        <v>1889.69</v>
      </c>
      <c r="F282" s="9">
        <v>2255.3000000000002</v>
      </c>
      <c r="G282" s="5">
        <f t="shared" si="8"/>
        <v>365.61000000000013</v>
      </c>
      <c r="H282" s="6">
        <f t="shared" si="9"/>
        <v>0.19347617863247418</v>
      </c>
    </row>
    <row r="283" spans="4:8">
      <c r="D283" s="8" t="s">
        <v>23</v>
      </c>
      <c r="E283" s="9">
        <v>1809.77</v>
      </c>
      <c r="F283" s="9">
        <v>1798</v>
      </c>
      <c r="G283" s="5">
        <f t="shared" si="8"/>
        <v>-11.769999999999982</v>
      </c>
      <c r="H283" s="6">
        <f t="shared" si="9"/>
        <v>-6.5035888538322447E-3</v>
      </c>
    </row>
    <row r="284" spans="4:8">
      <c r="D284" s="8" t="s">
        <v>24</v>
      </c>
      <c r="E284" s="9">
        <v>1106.8999999999999</v>
      </c>
      <c r="F284" s="9">
        <v>1472.7</v>
      </c>
      <c r="G284" s="5">
        <f t="shared" si="8"/>
        <v>365.80000000000018</v>
      </c>
      <c r="H284" s="6">
        <f t="shared" si="9"/>
        <v>0.33047249073990442</v>
      </c>
    </row>
    <row r="285" spans="4:8">
      <c r="D285" s="8" t="s">
        <v>21</v>
      </c>
      <c r="E285" s="9">
        <v>1192</v>
      </c>
      <c r="F285" s="9">
        <v>1240.22</v>
      </c>
      <c r="G285" s="5">
        <f t="shared" si="8"/>
        <v>48.220000000000027</v>
      </c>
      <c r="H285" s="6">
        <f t="shared" si="9"/>
        <v>4.0453020134228211E-2</v>
      </c>
    </row>
    <row r="286" spans="4:8">
      <c r="D286" s="8" t="s">
        <v>26</v>
      </c>
      <c r="E286" s="9">
        <v>886.4</v>
      </c>
      <c r="F286" s="9">
        <v>743.19999999999993</v>
      </c>
      <c r="G286" s="5">
        <f t="shared" si="8"/>
        <v>-143.20000000000005</v>
      </c>
      <c r="H286" s="6">
        <f t="shared" si="9"/>
        <v>-0.16155234657039716</v>
      </c>
    </row>
    <row r="287" spans="4:8">
      <c r="D287" s="8" t="s">
        <v>25</v>
      </c>
      <c r="E287" s="9">
        <v>451.55</v>
      </c>
      <c r="F287" s="9">
        <v>502.3</v>
      </c>
      <c r="G287" s="5">
        <f t="shared" si="8"/>
        <v>50.75</v>
      </c>
      <c r="H287" s="6">
        <f t="shared" si="9"/>
        <v>0.11239065441257889</v>
      </c>
    </row>
    <row r="288" spans="4:8">
      <c r="D288" s="8" t="s">
        <v>27</v>
      </c>
      <c r="E288" s="9">
        <v>174.95</v>
      </c>
      <c r="F288" s="9">
        <v>152.20000000000002</v>
      </c>
      <c r="G288" s="5">
        <f t="shared" si="8"/>
        <v>-22.749999999999972</v>
      </c>
      <c r="H288" s="6">
        <f t="shared" si="9"/>
        <v>-0.13003715347242054</v>
      </c>
    </row>
    <row r="289" spans="4:8">
      <c r="D289" s="8" t="s">
        <v>28</v>
      </c>
      <c r="E289" s="9">
        <v>72.7</v>
      </c>
      <c r="F289" s="9">
        <v>88.1</v>
      </c>
      <c r="G289" s="5">
        <f t="shared" si="8"/>
        <v>15.399999999999991</v>
      </c>
      <c r="H289" s="6">
        <f t="shared" si="9"/>
        <v>0.21182943603851431</v>
      </c>
    </row>
    <row r="290" spans="4:8" ht="12.95">
      <c r="D290" s="18" t="s">
        <v>29</v>
      </c>
      <c r="E290" s="17">
        <v>5719.9259999999995</v>
      </c>
      <c r="F290" s="17">
        <v>4944.5510000000013</v>
      </c>
      <c r="G290" s="5">
        <f t="shared" si="8"/>
        <v>-775.37499999999818</v>
      </c>
      <c r="H290" s="6">
        <f t="shared" si="9"/>
        <v>-0.13555682363722857</v>
      </c>
    </row>
    <row r="291" spans="4:8" ht="12.95">
      <c r="D291" s="18" t="s">
        <v>31</v>
      </c>
      <c r="E291" s="17">
        <v>1042.615</v>
      </c>
      <c r="F291" s="17">
        <v>1197.7649999999999</v>
      </c>
      <c r="G291" s="5">
        <f t="shared" si="8"/>
        <v>155.14999999999986</v>
      </c>
      <c r="H291" s="6">
        <f t="shared" si="9"/>
        <v>0.14880852471909561</v>
      </c>
    </row>
    <row r="292" spans="4:8" ht="12.95">
      <c r="D292" s="18" t="s">
        <v>30</v>
      </c>
      <c r="E292" s="17">
        <v>919.67499999999995</v>
      </c>
      <c r="F292" s="17">
        <v>873.10000000000014</v>
      </c>
      <c r="G292" s="5">
        <f t="shared" si="8"/>
        <v>-46.574999999999818</v>
      </c>
      <c r="H292" s="6">
        <f t="shared" si="9"/>
        <v>-5.064289015141199E-2</v>
      </c>
    </row>
    <row r="293" spans="4:8" ht="12.95">
      <c r="D293" s="13" t="s">
        <v>247</v>
      </c>
      <c r="E293" s="17">
        <v>234535.503</v>
      </c>
      <c r="F293" s="17">
        <v>239677.30299999999</v>
      </c>
      <c r="G293" s="5">
        <f t="shared" si="8"/>
        <v>5141.7999999999884</v>
      </c>
      <c r="H293" s="6">
        <f t="shared" si="9"/>
        <v>2.1923333287412732E-2</v>
      </c>
    </row>
    <row r="294" spans="4:8" ht="12.95">
      <c r="D294" s="18" t="s">
        <v>7</v>
      </c>
      <c r="E294" s="17">
        <v>201791.03600000002</v>
      </c>
      <c r="F294" s="17">
        <v>206334.86900000001</v>
      </c>
      <c r="G294" s="5">
        <f t="shared" si="8"/>
        <v>4543.8329999999842</v>
      </c>
      <c r="H294" s="6">
        <f t="shared" si="9"/>
        <v>2.2517516585820907E-2</v>
      </c>
    </row>
    <row r="295" spans="4:8">
      <c r="D295" s="8" t="s">
        <v>8</v>
      </c>
      <c r="E295" s="9">
        <v>124513.32299999999</v>
      </c>
      <c r="F295" s="9">
        <v>119807.30899999999</v>
      </c>
      <c r="G295" s="5">
        <f t="shared" si="8"/>
        <v>-4706.0139999999956</v>
      </c>
      <c r="H295" s="6">
        <f t="shared" si="9"/>
        <v>-3.7795264688261478E-2</v>
      </c>
    </row>
    <row r="296" spans="4:8">
      <c r="D296" s="8" t="s">
        <v>9</v>
      </c>
      <c r="E296" s="9">
        <v>56484.392</v>
      </c>
      <c r="F296" s="9">
        <v>61965.467000000004</v>
      </c>
      <c r="G296" s="5">
        <f t="shared" si="8"/>
        <v>5481.0750000000044</v>
      </c>
      <c r="H296" s="6">
        <f t="shared" si="9"/>
        <v>9.7036983243087835E-2</v>
      </c>
    </row>
    <row r="297" spans="4:8">
      <c r="D297" s="8" t="s">
        <v>10</v>
      </c>
      <c r="E297" s="9">
        <v>12578.000000000002</v>
      </c>
      <c r="F297" s="9">
        <v>13437.699999999999</v>
      </c>
      <c r="G297" s="5">
        <f t="shared" si="8"/>
        <v>859.69999999999709</v>
      </c>
      <c r="H297" s="6">
        <f t="shared" si="9"/>
        <v>6.8349499125456903E-2</v>
      </c>
    </row>
    <row r="298" spans="4:8">
      <c r="D298" s="8" t="s">
        <v>11</v>
      </c>
      <c r="E298" s="9">
        <v>5269.7460000000001</v>
      </c>
      <c r="F298" s="9">
        <v>7520.4480000000003</v>
      </c>
      <c r="G298" s="5">
        <f t="shared" si="8"/>
        <v>2250.7020000000002</v>
      </c>
      <c r="H298" s="6">
        <f t="shared" si="9"/>
        <v>0.42709876339390934</v>
      </c>
    </row>
    <row r="299" spans="4:8">
      <c r="D299" s="8" t="s">
        <v>12</v>
      </c>
      <c r="E299" s="9">
        <v>1883.9500000000003</v>
      </c>
      <c r="F299" s="9">
        <v>2093</v>
      </c>
      <c r="G299" s="5">
        <f t="shared" si="8"/>
        <v>209.04999999999973</v>
      </c>
      <c r="H299" s="6">
        <f t="shared" si="9"/>
        <v>0.11096366676397977</v>
      </c>
    </row>
    <row r="300" spans="4:8">
      <c r="D300" s="8" t="s">
        <v>14</v>
      </c>
      <c r="E300" s="9">
        <v>341.7</v>
      </c>
      <c r="F300" s="9">
        <v>847.255</v>
      </c>
      <c r="G300" s="5">
        <f t="shared" si="8"/>
        <v>505.55500000000001</v>
      </c>
      <c r="H300" s="6">
        <f t="shared" si="9"/>
        <v>1.4795288264559556</v>
      </c>
    </row>
    <row r="301" spans="4:8">
      <c r="D301" s="8" t="s">
        <v>13</v>
      </c>
      <c r="E301" s="9">
        <v>565.6</v>
      </c>
      <c r="F301" s="9">
        <v>516.08999999999992</v>
      </c>
      <c r="G301" s="5">
        <f t="shared" si="8"/>
        <v>-49.510000000000105</v>
      </c>
      <c r="H301" s="6">
        <f t="shared" si="9"/>
        <v>-8.7535360678925214E-2</v>
      </c>
    </row>
    <row r="302" spans="4:8">
      <c r="D302" s="8" t="s">
        <v>15</v>
      </c>
      <c r="E302" s="9">
        <v>154.32500000000002</v>
      </c>
      <c r="F302" s="9">
        <v>147.60000000000002</v>
      </c>
      <c r="G302" s="5">
        <f t="shared" si="8"/>
        <v>-6.7249999999999943</v>
      </c>
      <c r="H302" s="6">
        <f t="shared" si="9"/>
        <v>-4.3576867001457922E-2</v>
      </c>
    </row>
    <row r="303" spans="4:8" ht="12.95">
      <c r="D303" s="18" t="s">
        <v>16</v>
      </c>
      <c r="E303" s="17">
        <v>25249.980000000003</v>
      </c>
      <c r="F303" s="17">
        <v>25581.804999999997</v>
      </c>
      <c r="G303" s="5">
        <f t="shared" si="8"/>
        <v>331.82499999999345</v>
      </c>
      <c r="H303" s="6">
        <f t="shared" si="9"/>
        <v>1.3141594567599396E-2</v>
      </c>
    </row>
    <row r="304" spans="4:8">
      <c r="D304" s="8" t="s">
        <v>17</v>
      </c>
      <c r="E304" s="9">
        <v>8092.2899999999991</v>
      </c>
      <c r="F304" s="9">
        <v>7782.7</v>
      </c>
      <c r="G304" s="5">
        <f t="shared" si="8"/>
        <v>-309.58999999999924</v>
      </c>
      <c r="H304" s="6">
        <f t="shared" si="9"/>
        <v>-3.8257403034246087E-2</v>
      </c>
    </row>
    <row r="305" spans="4:8">
      <c r="D305" s="8" t="s">
        <v>18</v>
      </c>
      <c r="E305" s="9">
        <v>4348.09</v>
      </c>
      <c r="F305" s="9">
        <v>4252.3999999999996</v>
      </c>
      <c r="G305" s="5">
        <f t="shared" si="8"/>
        <v>-95.690000000000509</v>
      </c>
      <c r="H305" s="6">
        <f t="shared" si="9"/>
        <v>-2.2007364152996031E-2</v>
      </c>
    </row>
    <row r="306" spans="4:8">
      <c r="D306" s="8" t="s">
        <v>20</v>
      </c>
      <c r="E306" s="9">
        <v>3245.25</v>
      </c>
      <c r="F306" s="9">
        <v>3021.35</v>
      </c>
      <c r="G306" s="5">
        <f t="shared" si="8"/>
        <v>-223.90000000000009</v>
      </c>
      <c r="H306" s="6">
        <f t="shared" si="9"/>
        <v>-6.8993143825591283E-2</v>
      </c>
    </row>
    <row r="307" spans="4:8">
      <c r="D307" s="8" t="s">
        <v>19</v>
      </c>
      <c r="E307" s="9">
        <v>2906.2200000000003</v>
      </c>
      <c r="F307" s="9">
        <v>2923.2</v>
      </c>
      <c r="G307" s="5">
        <f t="shared" si="8"/>
        <v>16.979999999999563</v>
      </c>
      <c r="H307" s="6">
        <f t="shared" si="9"/>
        <v>5.8426409562935917E-3</v>
      </c>
    </row>
    <row r="308" spans="4:8">
      <c r="D308" s="8" t="s">
        <v>22</v>
      </c>
      <c r="E308" s="9">
        <v>1494.01</v>
      </c>
      <c r="F308" s="9">
        <v>1712.3150000000001</v>
      </c>
      <c r="G308" s="5">
        <f t="shared" si="8"/>
        <v>218.30500000000006</v>
      </c>
      <c r="H308" s="6">
        <f t="shared" si="9"/>
        <v>0.14612017322507886</v>
      </c>
    </row>
    <row r="309" spans="4:8">
      <c r="D309" s="8" t="s">
        <v>23</v>
      </c>
      <c r="E309" s="9">
        <v>1475.92</v>
      </c>
      <c r="F309" s="9">
        <v>1620.26</v>
      </c>
      <c r="G309" s="5">
        <f t="shared" si="8"/>
        <v>144.33999999999992</v>
      </c>
      <c r="H309" s="6">
        <f t="shared" si="9"/>
        <v>9.7796628543552436E-2</v>
      </c>
    </row>
    <row r="310" spans="4:8">
      <c r="D310" s="8" t="s">
        <v>21</v>
      </c>
      <c r="E310" s="9">
        <v>1292.6100000000001</v>
      </c>
      <c r="F310" s="9">
        <v>1421.22</v>
      </c>
      <c r="G310" s="5">
        <f t="shared" si="8"/>
        <v>128.6099999999999</v>
      </c>
      <c r="H310" s="6">
        <f t="shared" si="9"/>
        <v>9.9496367813957723E-2</v>
      </c>
    </row>
    <row r="311" spans="4:8">
      <c r="D311" s="8" t="s">
        <v>24</v>
      </c>
      <c r="E311" s="9">
        <v>1067.5500000000002</v>
      </c>
      <c r="F311" s="9">
        <v>1338.25</v>
      </c>
      <c r="G311" s="5">
        <f t="shared" si="8"/>
        <v>270.69999999999982</v>
      </c>
      <c r="H311" s="6">
        <f t="shared" si="9"/>
        <v>0.25357126129923635</v>
      </c>
    </row>
    <row r="312" spans="4:8">
      <c r="D312" s="8" t="s">
        <v>26</v>
      </c>
      <c r="E312" s="9">
        <v>680.1</v>
      </c>
      <c r="F312" s="9">
        <v>776.5</v>
      </c>
      <c r="G312" s="5">
        <f t="shared" si="8"/>
        <v>96.399999999999977</v>
      </c>
      <c r="H312" s="6">
        <f t="shared" si="9"/>
        <v>0.14174386119688279</v>
      </c>
    </row>
    <row r="313" spans="4:8">
      <c r="D313" s="8" t="s">
        <v>25</v>
      </c>
      <c r="E313" s="9">
        <v>353.5</v>
      </c>
      <c r="F313" s="9">
        <v>366.1</v>
      </c>
      <c r="G313" s="5">
        <f t="shared" si="8"/>
        <v>12.600000000000023</v>
      </c>
      <c r="H313" s="6">
        <f t="shared" si="9"/>
        <v>3.564356435643571E-2</v>
      </c>
    </row>
    <row r="314" spans="4:8">
      <c r="D314" s="8" t="s">
        <v>27</v>
      </c>
      <c r="E314" s="9">
        <v>139.94</v>
      </c>
      <c r="F314" s="9">
        <v>223.51</v>
      </c>
      <c r="G314" s="5">
        <f t="shared" si="8"/>
        <v>83.57</v>
      </c>
      <c r="H314" s="6">
        <f t="shared" si="9"/>
        <v>0.59718450764613407</v>
      </c>
    </row>
    <row r="315" spans="4:8">
      <c r="D315" s="8" t="s">
        <v>28</v>
      </c>
      <c r="E315" s="9">
        <v>154.50000000000003</v>
      </c>
      <c r="F315" s="9">
        <v>144</v>
      </c>
      <c r="G315" s="5">
        <f t="shared" si="8"/>
        <v>-10.500000000000028</v>
      </c>
      <c r="H315" s="6">
        <f t="shared" si="9"/>
        <v>-6.7961165048543867E-2</v>
      </c>
    </row>
    <row r="316" spans="4:8" ht="12.95">
      <c r="D316" s="18" t="s">
        <v>29</v>
      </c>
      <c r="E316" s="17">
        <v>5056.652</v>
      </c>
      <c r="F316" s="17">
        <v>5459.5139999999992</v>
      </c>
      <c r="G316" s="5">
        <f t="shared" si="8"/>
        <v>402.86199999999917</v>
      </c>
      <c r="H316" s="6">
        <f t="shared" si="9"/>
        <v>7.9669710314255196E-2</v>
      </c>
    </row>
    <row r="317" spans="4:8" ht="12.95">
      <c r="D317" s="18" t="s">
        <v>31</v>
      </c>
      <c r="E317" s="17">
        <v>1442.4849999999999</v>
      </c>
      <c r="F317" s="17">
        <v>1343.09</v>
      </c>
      <c r="G317" s="5">
        <f t="shared" si="8"/>
        <v>-99.394999999999982</v>
      </c>
      <c r="H317" s="6">
        <f t="shared" si="9"/>
        <v>-6.8905395896664431E-2</v>
      </c>
    </row>
    <row r="318" spans="4:8" ht="12.95">
      <c r="D318" s="18" t="s">
        <v>30</v>
      </c>
      <c r="E318" s="17">
        <v>995.35</v>
      </c>
      <c r="F318" s="17">
        <v>958.02499999999998</v>
      </c>
      <c r="G318" s="5">
        <f t="shared" si="8"/>
        <v>-37.325000000000045</v>
      </c>
      <c r="H318" s="6">
        <f t="shared" si="9"/>
        <v>-3.7499372080172851E-2</v>
      </c>
    </row>
    <row r="319" spans="4:8" ht="12.95">
      <c r="D319" s="13" t="s">
        <v>248</v>
      </c>
      <c r="E319" s="17">
        <v>213443.29300000001</v>
      </c>
      <c r="F319" s="17">
        <v>231788.30000000002</v>
      </c>
      <c r="G319" s="5">
        <f t="shared" si="8"/>
        <v>18345.007000000012</v>
      </c>
      <c r="H319" s="6">
        <f t="shared" si="9"/>
        <v>8.5947919665950862E-2</v>
      </c>
    </row>
    <row r="320" spans="4:8" ht="12.95">
      <c r="D320" s="18" t="s">
        <v>7</v>
      </c>
      <c r="E320" s="17">
        <v>181784.954</v>
      </c>
      <c r="F320" s="17">
        <v>198698.18899999998</v>
      </c>
      <c r="G320" s="5">
        <f t="shared" si="8"/>
        <v>16913.234999999986</v>
      </c>
      <c r="H320" s="6">
        <f t="shared" si="9"/>
        <v>9.3039795801802092E-2</v>
      </c>
    </row>
    <row r="321" spans="4:8">
      <c r="D321" s="8" t="s">
        <v>8</v>
      </c>
      <c r="E321" s="9">
        <v>113160.295</v>
      </c>
      <c r="F321" s="9">
        <v>117002.36200000001</v>
      </c>
      <c r="G321" s="5">
        <f t="shared" si="8"/>
        <v>3842.06700000001</v>
      </c>
      <c r="H321" s="6">
        <f t="shared" si="9"/>
        <v>3.3952430046245548E-2</v>
      </c>
    </row>
    <row r="322" spans="4:8">
      <c r="D322" s="8" t="s">
        <v>9</v>
      </c>
      <c r="E322" s="9">
        <v>48169.841000000008</v>
      </c>
      <c r="F322" s="9">
        <v>55060.542000000001</v>
      </c>
      <c r="G322" s="5">
        <f t="shared" si="8"/>
        <v>6890.7009999999937</v>
      </c>
      <c r="H322" s="6">
        <f t="shared" si="9"/>
        <v>0.14305010888451952</v>
      </c>
    </row>
    <row r="323" spans="4:8">
      <c r="D323" s="8" t="s">
        <v>10</v>
      </c>
      <c r="E323" s="9">
        <v>12520.875</v>
      </c>
      <c r="F323" s="9">
        <v>15282.300000000001</v>
      </c>
      <c r="G323" s="5">
        <f t="shared" si="8"/>
        <v>2761.4250000000011</v>
      </c>
      <c r="H323" s="6">
        <f t="shared" si="9"/>
        <v>0.22054568869987129</v>
      </c>
    </row>
    <row r="324" spans="4:8">
      <c r="D324" s="8" t="s">
        <v>11</v>
      </c>
      <c r="E324" s="9">
        <v>4733.9480000000003</v>
      </c>
      <c r="F324" s="9">
        <v>6710.7</v>
      </c>
      <c r="G324" s="5">
        <f t="shared" si="8"/>
        <v>1976.7519999999995</v>
      </c>
      <c r="H324" s="6">
        <f t="shared" si="9"/>
        <v>0.41756943675764907</v>
      </c>
    </row>
    <row r="325" spans="4:8">
      <c r="D325" s="8" t="s">
        <v>12</v>
      </c>
      <c r="E325" s="9">
        <v>1786.0000000000002</v>
      </c>
      <c r="F325" s="9">
        <v>2424.0499999999997</v>
      </c>
      <c r="G325" s="5">
        <f t="shared" si="8"/>
        <v>638.0499999999995</v>
      </c>
      <c r="H325" s="6">
        <f t="shared" si="9"/>
        <v>0.35725083986562117</v>
      </c>
    </row>
    <row r="326" spans="4:8">
      <c r="D326" s="8" t="s">
        <v>14</v>
      </c>
      <c r="E326" s="9">
        <v>503.46999999999997</v>
      </c>
      <c r="F326" s="9">
        <v>1153.6499999999999</v>
      </c>
      <c r="G326" s="5">
        <f t="shared" si="8"/>
        <v>650.17999999999984</v>
      </c>
      <c r="H326" s="6">
        <f t="shared" si="9"/>
        <v>1.2913976999622616</v>
      </c>
    </row>
    <row r="327" spans="4:8">
      <c r="D327" s="8" t="s">
        <v>13</v>
      </c>
      <c r="E327" s="9">
        <v>762.64999999999986</v>
      </c>
      <c r="F327" s="9">
        <v>890.26</v>
      </c>
      <c r="G327" s="5">
        <f t="shared" si="8"/>
        <v>127.61000000000013</v>
      </c>
      <c r="H327" s="6">
        <f t="shared" si="9"/>
        <v>0.16732446076181753</v>
      </c>
    </row>
    <row r="328" spans="4:8">
      <c r="D328" s="8" t="s">
        <v>15</v>
      </c>
      <c r="E328" s="9">
        <v>147.875</v>
      </c>
      <c r="F328" s="9">
        <v>174.32500000000002</v>
      </c>
      <c r="G328" s="5">
        <f t="shared" ref="G328:G391" si="10">F328-E328</f>
        <v>26.450000000000017</v>
      </c>
      <c r="H328" s="6">
        <f t="shared" ref="H328:H391" si="11">G328/E328</f>
        <v>0.17886728655959436</v>
      </c>
    </row>
    <row r="329" spans="4:8" ht="12.95">
      <c r="D329" s="18" t="s">
        <v>16</v>
      </c>
      <c r="E329" s="17">
        <v>23195.619999999995</v>
      </c>
      <c r="F329" s="17">
        <v>24415.46</v>
      </c>
      <c r="G329" s="5">
        <f t="shared" si="10"/>
        <v>1219.8400000000038</v>
      </c>
      <c r="H329" s="6">
        <f t="shared" si="11"/>
        <v>5.2589238830434537E-2</v>
      </c>
    </row>
    <row r="330" spans="4:8">
      <c r="D330" s="8" t="s">
        <v>17</v>
      </c>
      <c r="E330" s="9">
        <v>6802.2999999999993</v>
      </c>
      <c r="F330" s="9">
        <v>6824.6</v>
      </c>
      <c r="G330" s="5">
        <f t="shared" si="10"/>
        <v>22.300000000001091</v>
      </c>
      <c r="H330" s="6">
        <f t="shared" si="11"/>
        <v>3.2783029269513389E-3</v>
      </c>
    </row>
    <row r="331" spans="4:8">
      <c r="D331" s="8" t="s">
        <v>18</v>
      </c>
      <c r="E331" s="9">
        <v>3559.0499999999997</v>
      </c>
      <c r="F331" s="9">
        <v>3406.95</v>
      </c>
      <c r="G331" s="5">
        <f t="shared" si="10"/>
        <v>-152.09999999999991</v>
      </c>
      <c r="H331" s="6">
        <f t="shared" si="11"/>
        <v>-4.2736123403717262E-2</v>
      </c>
    </row>
    <row r="332" spans="4:8">
      <c r="D332" s="8" t="s">
        <v>19</v>
      </c>
      <c r="E332" s="9">
        <v>3227.55</v>
      </c>
      <c r="F332" s="9">
        <v>3376.2699999999995</v>
      </c>
      <c r="G332" s="5">
        <f t="shared" si="10"/>
        <v>148.71999999999935</v>
      </c>
      <c r="H332" s="6">
        <f t="shared" si="11"/>
        <v>4.6078294681724322E-2</v>
      </c>
    </row>
    <row r="333" spans="4:8">
      <c r="D333" s="8" t="s">
        <v>20</v>
      </c>
      <c r="E333" s="9">
        <v>3047.6</v>
      </c>
      <c r="F333" s="9">
        <v>3318.05</v>
      </c>
      <c r="G333" s="5">
        <f t="shared" si="10"/>
        <v>270.45000000000027</v>
      </c>
      <c r="H333" s="6">
        <f t="shared" si="11"/>
        <v>8.8741960887255639E-2</v>
      </c>
    </row>
    <row r="334" spans="4:8">
      <c r="D334" s="8" t="s">
        <v>22</v>
      </c>
      <c r="E334" s="9">
        <v>1664.4699999999998</v>
      </c>
      <c r="F334" s="9">
        <v>1984.0500000000002</v>
      </c>
      <c r="G334" s="5">
        <f t="shared" si="10"/>
        <v>319.58000000000038</v>
      </c>
      <c r="H334" s="6">
        <f t="shared" si="11"/>
        <v>0.19200105739364506</v>
      </c>
    </row>
    <row r="335" spans="4:8">
      <c r="D335" s="8" t="s">
        <v>23</v>
      </c>
      <c r="E335" s="9">
        <v>1598.6000000000001</v>
      </c>
      <c r="F335" s="9">
        <v>1707.3899999999999</v>
      </c>
      <c r="G335" s="5">
        <f t="shared" si="10"/>
        <v>108.78999999999974</v>
      </c>
      <c r="H335" s="6">
        <f t="shared" si="11"/>
        <v>6.8053296634555061E-2</v>
      </c>
    </row>
    <row r="336" spans="4:8">
      <c r="D336" s="8" t="s">
        <v>24</v>
      </c>
      <c r="E336" s="9">
        <v>1008</v>
      </c>
      <c r="F336" s="9">
        <v>1313.8</v>
      </c>
      <c r="G336" s="5">
        <f t="shared" si="10"/>
        <v>305.79999999999995</v>
      </c>
      <c r="H336" s="6">
        <f t="shared" si="11"/>
        <v>0.30337301587301585</v>
      </c>
    </row>
    <row r="337" spans="4:8">
      <c r="D337" s="8" t="s">
        <v>21</v>
      </c>
      <c r="E337" s="9">
        <v>1211.0999999999999</v>
      </c>
      <c r="F337" s="9">
        <v>1297.5</v>
      </c>
      <c r="G337" s="5">
        <f t="shared" si="10"/>
        <v>86.400000000000091</v>
      </c>
      <c r="H337" s="6">
        <f t="shared" si="11"/>
        <v>7.13401040376518E-2</v>
      </c>
    </row>
    <row r="338" spans="4:8">
      <c r="D338" s="8" t="s">
        <v>26</v>
      </c>
      <c r="E338" s="9">
        <v>526.5</v>
      </c>
      <c r="F338" s="9">
        <v>546.5</v>
      </c>
      <c r="G338" s="5">
        <f t="shared" si="10"/>
        <v>20</v>
      </c>
      <c r="H338" s="6">
        <f t="shared" si="11"/>
        <v>3.7986704653371318E-2</v>
      </c>
    </row>
    <row r="339" spans="4:8">
      <c r="D339" s="8" t="s">
        <v>25</v>
      </c>
      <c r="E339" s="9">
        <v>330.3</v>
      </c>
      <c r="F339" s="9">
        <v>415.1</v>
      </c>
      <c r="G339" s="5">
        <f t="shared" si="10"/>
        <v>84.800000000000011</v>
      </c>
      <c r="H339" s="6">
        <f t="shared" si="11"/>
        <v>0.25673630033303063</v>
      </c>
    </row>
    <row r="340" spans="4:8">
      <c r="D340" s="8" t="s">
        <v>27</v>
      </c>
      <c r="E340" s="9">
        <v>142.85</v>
      </c>
      <c r="F340" s="9">
        <v>150.44999999999999</v>
      </c>
      <c r="G340" s="5">
        <f t="shared" si="10"/>
        <v>7.5999999999999943</v>
      </c>
      <c r="H340" s="6">
        <f t="shared" si="11"/>
        <v>5.3202660133006612E-2</v>
      </c>
    </row>
    <row r="341" spans="4:8">
      <c r="D341" s="8" t="s">
        <v>28</v>
      </c>
      <c r="E341" s="9">
        <v>77.300000000000011</v>
      </c>
      <c r="F341" s="9">
        <v>74.8</v>
      </c>
      <c r="G341" s="5">
        <f t="shared" si="10"/>
        <v>-2.5000000000000142</v>
      </c>
      <c r="H341" s="6">
        <f t="shared" si="11"/>
        <v>-3.2341526520051928E-2</v>
      </c>
    </row>
    <row r="342" spans="4:8" ht="12.95">
      <c r="D342" s="18" t="s">
        <v>29</v>
      </c>
      <c r="E342" s="17">
        <v>6107.5340000000006</v>
      </c>
      <c r="F342" s="17">
        <v>6169.5760000000009</v>
      </c>
      <c r="G342" s="5">
        <f t="shared" si="10"/>
        <v>62.042000000000371</v>
      </c>
      <c r="H342" s="6">
        <f t="shared" si="11"/>
        <v>1.0158273371871588E-2</v>
      </c>
    </row>
    <row r="343" spans="4:8" ht="12.95">
      <c r="D343" s="18" t="s">
        <v>31</v>
      </c>
      <c r="E343" s="17">
        <v>1524.0849999999998</v>
      </c>
      <c r="F343" s="17">
        <v>1728.7750000000001</v>
      </c>
      <c r="G343" s="5">
        <f t="shared" si="10"/>
        <v>204.69000000000028</v>
      </c>
      <c r="H343" s="6">
        <f t="shared" si="11"/>
        <v>0.134303532939436</v>
      </c>
    </row>
    <row r="344" spans="4:8" ht="12.95">
      <c r="D344" s="18" t="s">
        <v>30</v>
      </c>
      <c r="E344" s="17">
        <v>831.1</v>
      </c>
      <c r="F344" s="17">
        <v>776.30000000000007</v>
      </c>
      <c r="G344" s="5">
        <f t="shared" si="10"/>
        <v>-54.799999999999955</v>
      </c>
      <c r="H344" s="6">
        <f t="shared" si="11"/>
        <v>-6.5936710383828603E-2</v>
      </c>
    </row>
    <row r="345" spans="4:8" ht="12.95">
      <c r="D345" s="13" t="s">
        <v>249</v>
      </c>
      <c r="E345" s="17">
        <v>50969.762000000002</v>
      </c>
      <c r="F345" s="17">
        <v>54406.878000000004</v>
      </c>
      <c r="G345" s="5">
        <f t="shared" si="10"/>
        <v>3437.1160000000018</v>
      </c>
      <c r="H345" s="6">
        <f t="shared" si="11"/>
        <v>6.7434413368459553E-2</v>
      </c>
    </row>
    <row r="346" spans="4:8" ht="12.95">
      <c r="D346" s="18" t="s">
        <v>7</v>
      </c>
      <c r="E346" s="17">
        <v>41464.304000000004</v>
      </c>
      <c r="F346" s="17">
        <v>44190.568000000007</v>
      </c>
      <c r="G346" s="5">
        <f t="shared" si="10"/>
        <v>2726.2640000000029</v>
      </c>
      <c r="H346" s="6">
        <f t="shared" si="11"/>
        <v>6.5749662649588966E-2</v>
      </c>
    </row>
    <row r="347" spans="4:8">
      <c r="D347" s="8" t="s">
        <v>8</v>
      </c>
      <c r="E347" s="9">
        <v>25414.248</v>
      </c>
      <c r="F347" s="9">
        <v>25500.063000000002</v>
      </c>
      <c r="G347" s="5">
        <f t="shared" si="10"/>
        <v>85.815000000002328</v>
      </c>
      <c r="H347" s="6">
        <f t="shared" si="11"/>
        <v>3.3766491930039533E-3</v>
      </c>
    </row>
    <row r="348" spans="4:8">
      <c r="D348" s="8" t="s">
        <v>9</v>
      </c>
      <c r="E348" s="9">
        <v>12229.966</v>
      </c>
      <c r="F348" s="9">
        <v>13598.439</v>
      </c>
      <c r="G348" s="5">
        <f t="shared" si="10"/>
        <v>1368.473</v>
      </c>
      <c r="H348" s="6">
        <f t="shared" si="11"/>
        <v>0.11189507804028236</v>
      </c>
    </row>
    <row r="349" spans="4:8">
      <c r="D349" s="8" t="s">
        <v>10</v>
      </c>
      <c r="E349" s="9">
        <v>2428.2249999999999</v>
      </c>
      <c r="F349" s="9">
        <v>3006.5749999999998</v>
      </c>
      <c r="G349" s="5">
        <f t="shared" si="10"/>
        <v>578.34999999999991</v>
      </c>
      <c r="H349" s="6">
        <f t="shared" si="11"/>
        <v>0.23817809305150878</v>
      </c>
    </row>
    <row r="350" spans="4:8">
      <c r="D350" s="8" t="s">
        <v>11</v>
      </c>
      <c r="E350" s="9">
        <v>664.5</v>
      </c>
      <c r="F350" s="9">
        <v>1141.306</v>
      </c>
      <c r="G350" s="5">
        <f t="shared" si="10"/>
        <v>476.80600000000004</v>
      </c>
      <c r="H350" s="6">
        <f t="shared" si="11"/>
        <v>0.71754100827690004</v>
      </c>
    </row>
    <row r="351" spans="4:8">
      <c r="D351" s="8" t="s">
        <v>12</v>
      </c>
      <c r="E351" s="9">
        <v>413.4</v>
      </c>
      <c r="F351" s="9">
        <v>448.5</v>
      </c>
      <c r="G351" s="5">
        <f t="shared" si="10"/>
        <v>35.100000000000023</v>
      </c>
      <c r="H351" s="6">
        <f t="shared" si="11"/>
        <v>8.4905660377358555E-2</v>
      </c>
    </row>
    <row r="352" spans="4:8">
      <c r="D352" s="8" t="s">
        <v>14</v>
      </c>
      <c r="E352" s="9">
        <v>95.91</v>
      </c>
      <c r="F352" s="9">
        <v>255.29</v>
      </c>
      <c r="G352" s="5">
        <f t="shared" si="10"/>
        <v>159.38</v>
      </c>
      <c r="H352" s="6">
        <f t="shared" si="11"/>
        <v>1.6617662391825669</v>
      </c>
    </row>
    <row r="353" spans="4:8">
      <c r="D353" s="8" t="s">
        <v>15</v>
      </c>
      <c r="E353" s="9">
        <v>99.824999999999989</v>
      </c>
      <c r="F353" s="9">
        <v>141.85000000000002</v>
      </c>
      <c r="G353" s="5">
        <f t="shared" si="10"/>
        <v>42.025000000000034</v>
      </c>
      <c r="H353" s="6">
        <f t="shared" si="11"/>
        <v>0.42098672677185112</v>
      </c>
    </row>
    <row r="354" spans="4:8">
      <c r="D354" s="8" t="s">
        <v>13</v>
      </c>
      <c r="E354" s="9">
        <v>118.23</v>
      </c>
      <c r="F354" s="9">
        <v>98.545000000000002</v>
      </c>
      <c r="G354" s="5">
        <f t="shared" si="10"/>
        <v>-19.685000000000002</v>
      </c>
      <c r="H354" s="6">
        <f t="shared" si="11"/>
        <v>-0.16649750486340187</v>
      </c>
    </row>
    <row r="355" spans="4:8" ht="12.95">
      <c r="D355" s="18" t="s">
        <v>16</v>
      </c>
      <c r="E355" s="17">
        <v>7823.3399999999992</v>
      </c>
      <c r="F355" s="17">
        <v>8335.125</v>
      </c>
      <c r="G355" s="5">
        <f t="shared" si="10"/>
        <v>511.78500000000076</v>
      </c>
      <c r="H355" s="6">
        <f t="shared" si="11"/>
        <v>6.5417711616777591E-2</v>
      </c>
    </row>
    <row r="356" spans="4:8">
      <c r="D356" s="8" t="s">
        <v>17</v>
      </c>
      <c r="E356" s="9">
        <v>2365.1</v>
      </c>
      <c r="F356" s="9">
        <v>2263.85</v>
      </c>
      <c r="G356" s="5">
        <f t="shared" si="10"/>
        <v>-101.25</v>
      </c>
      <c r="H356" s="6">
        <f t="shared" si="11"/>
        <v>-4.2810029174242106E-2</v>
      </c>
    </row>
    <row r="357" spans="4:8">
      <c r="D357" s="8" t="s">
        <v>19</v>
      </c>
      <c r="E357" s="9">
        <v>1302.0999999999999</v>
      </c>
      <c r="F357" s="9">
        <v>1329.91</v>
      </c>
      <c r="G357" s="5">
        <f t="shared" si="10"/>
        <v>27.810000000000173</v>
      </c>
      <c r="H357" s="6">
        <f t="shared" si="11"/>
        <v>2.1357806620075397E-2</v>
      </c>
    </row>
    <row r="358" spans="4:8">
      <c r="D358" s="8" t="s">
        <v>18</v>
      </c>
      <c r="E358" s="9">
        <v>1191.8000000000002</v>
      </c>
      <c r="F358" s="9">
        <v>1311.95</v>
      </c>
      <c r="G358" s="5">
        <f t="shared" si="10"/>
        <v>120.14999999999986</v>
      </c>
      <c r="H358" s="6">
        <f t="shared" si="11"/>
        <v>0.10081389494881679</v>
      </c>
    </row>
    <row r="359" spans="4:8">
      <c r="D359" s="8" t="s">
        <v>20</v>
      </c>
      <c r="E359" s="9">
        <v>892.05</v>
      </c>
      <c r="F359" s="9">
        <v>1012.7500000000001</v>
      </c>
      <c r="G359" s="5">
        <f t="shared" si="10"/>
        <v>120.70000000000016</v>
      </c>
      <c r="H359" s="6">
        <f t="shared" si="11"/>
        <v>0.13530631691048728</v>
      </c>
    </row>
    <row r="360" spans="4:8">
      <c r="D360" s="8" t="s">
        <v>22</v>
      </c>
      <c r="E360" s="9">
        <v>525.79999999999995</v>
      </c>
      <c r="F360" s="9">
        <v>737.97500000000002</v>
      </c>
      <c r="G360" s="5">
        <f t="shared" si="10"/>
        <v>212.17500000000007</v>
      </c>
      <c r="H360" s="6">
        <f t="shared" si="11"/>
        <v>0.40352795739825043</v>
      </c>
    </row>
    <row r="361" spans="4:8">
      <c r="D361" s="8" t="s">
        <v>23</v>
      </c>
      <c r="E361" s="9">
        <v>590.54</v>
      </c>
      <c r="F361" s="9">
        <v>662.99</v>
      </c>
      <c r="G361" s="5">
        <f t="shared" si="10"/>
        <v>72.450000000000045</v>
      </c>
      <c r="H361" s="6">
        <f t="shared" si="11"/>
        <v>0.12268432282317887</v>
      </c>
    </row>
    <row r="362" spans="4:8">
      <c r="D362" s="8" t="s">
        <v>21</v>
      </c>
      <c r="E362" s="9">
        <v>269.7</v>
      </c>
      <c r="F362" s="9">
        <v>301.8</v>
      </c>
      <c r="G362" s="5">
        <f t="shared" si="10"/>
        <v>32.100000000000023</v>
      </c>
      <c r="H362" s="6">
        <f t="shared" si="11"/>
        <v>0.11902113459399341</v>
      </c>
    </row>
    <row r="363" spans="4:8">
      <c r="D363" s="8" t="s">
        <v>26</v>
      </c>
      <c r="E363" s="9">
        <v>326.79999999999995</v>
      </c>
      <c r="F363" s="9">
        <v>288.60000000000002</v>
      </c>
      <c r="G363" s="5">
        <f t="shared" si="10"/>
        <v>-38.199999999999932</v>
      </c>
      <c r="H363" s="6">
        <f t="shared" si="11"/>
        <v>-0.11689106487148083</v>
      </c>
    </row>
    <row r="364" spans="4:8">
      <c r="D364" s="8" t="s">
        <v>24</v>
      </c>
      <c r="E364" s="9">
        <v>218.00000000000003</v>
      </c>
      <c r="F364" s="9">
        <v>273.7</v>
      </c>
      <c r="G364" s="5">
        <f t="shared" si="10"/>
        <v>55.69999999999996</v>
      </c>
      <c r="H364" s="6">
        <f t="shared" si="11"/>
        <v>0.25550458715596308</v>
      </c>
    </row>
    <row r="365" spans="4:8">
      <c r="D365" s="8" t="s">
        <v>25</v>
      </c>
      <c r="E365" s="9">
        <v>90.149999999999991</v>
      </c>
      <c r="F365" s="9">
        <v>103.1</v>
      </c>
      <c r="G365" s="5">
        <f t="shared" si="10"/>
        <v>12.950000000000003</v>
      </c>
      <c r="H365" s="6">
        <f t="shared" si="11"/>
        <v>0.14364947310038828</v>
      </c>
    </row>
    <row r="366" spans="4:8">
      <c r="D366" s="8" t="s">
        <v>27</v>
      </c>
      <c r="E366" s="9">
        <v>43.6</v>
      </c>
      <c r="F366" s="9">
        <v>40.100000000000009</v>
      </c>
      <c r="G366" s="5">
        <f t="shared" si="10"/>
        <v>-3.4999999999999929</v>
      </c>
      <c r="H366" s="6">
        <f t="shared" si="11"/>
        <v>-8.0275229357798003E-2</v>
      </c>
    </row>
    <row r="367" spans="4:8">
      <c r="D367" s="8" t="s">
        <v>28</v>
      </c>
      <c r="E367" s="9">
        <v>7.7000000000000011</v>
      </c>
      <c r="F367" s="9">
        <v>8.3999999999999986</v>
      </c>
      <c r="G367" s="5">
        <f t="shared" si="10"/>
        <v>0.69999999999999751</v>
      </c>
      <c r="H367" s="6">
        <f t="shared" si="11"/>
        <v>9.0909090909090579E-2</v>
      </c>
    </row>
    <row r="368" spans="4:8" ht="12.95">
      <c r="D368" s="18" t="s">
        <v>29</v>
      </c>
      <c r="E368" s="17">
        <v>1159.1030000000001</v>
      </c>
      <c r="F368" s="17">
        <v>1219.3600000000001</v>
      </c>
      <c r="G368" s="5">
        <f t="shared" si="10"/>
        <v>60.257000000000062</v>
      </c>
      <c r="H368" s="6">
        <f t="shared" si="11"/>
        <v>5.1985889088372698E-2</v>
      </c>
    </row>
    <row r="369" spans="4:8" ht="12.95">
      <c r="D369" s="18" t="s">
        <v>31</v>
      </c>
      <c r="E369" s="17">
        <v>312.69000000000005</v>
      </c>
      <c r="F369" s="17">
        <v>424.32499999999999</v>
      </c>
      <c r="G369" s="5">
        <f t="shared" si="10"/>
        <v>111.63499999999993</v>
      </c>
      <c r="H369" s="6">
        <f t="shared" si="11"/>
        <v>0.35701493491956865</v>
      </c>
    </row>
    <row r="370" spans="4:8" ht="12.95">
      <c r="D370" s="18" t="s">
        <v>30</v>
      </c>
      <c r="E370" s="17">
        <v>210.32499999999999</v>
      </c>
      <c r="F370" s="17">
        <v>237.5</v>
      </c>
      <c r="G370" s="5">
        <f t="shared" si="10"/>
        <v>27.175000000000011</v>
      </c>
      <c r="H370" s="6">
        <f t="shared" si="11"/>
        <v>0.12920480209200053</v>
      </c>
    </row>
    <row r="371" spans="4:8" ht="12.95">
      <c r="D371" s="13" t="s">
        <v>250</v>
      </c>
      <c r="E371" s="17">
        <v>15693.698</v>
      </c>
      <c r="F371" s="17">
        <v>16114.016</v>
      </c>
      <c r="G371" s="5">
        <f t="shared" si="10"/>
        <v>420.3179999999993</v>
      </c>
      <c r="H371" s="6">
        <f t="shared" si="11"/>
        <v>2.6782597702593697E-2</v>
      </c>
    </row>
    <row r="372" spans="4:8" ht="12.95">
      <c r="D372" s="18" t="s">
        <v>7</v>
      </c>
      <c r="E372" s="17">
        <v>12492.25</v>
      </c>
      <c r="F372" s="17">
        <v>12725.086000000001</v>
      </c>
      <c r="G372" s="5">
        <f t="shared" si="10"/>
        <v>232.83600000000115</v>
      </c>
      <c r="H372" s="6">
        <f t="shared" si="11"/>
        <v>1.8638435830214826E-2</v>
      </c>
    </row>
    <row r="373" spans="4:8">
      <c r="D373" s="8" t="s">
        <v>8</v>
      </c>
      <c r="E373" s="9">
        <v>8087.125</v>
      </c>
      <c r="F373" s="9">
        <v>7641.866</v>
      </c>
      <c r="G373" s="5">
        <f t="shared" si="10"/>
        <v>-445.25900000000001</v>
      </c>
      <c r="H373" s="6">
        <f t="shared" si="11"/>
        <v>-5.5057761565451259E-2</v>
      </c>
    </row>
    <row r="374" spans="4:8">
      <c r="D374" s="8" t="s">
        <v>9</v>
      </c>
      <c r="E374" s="9">
        <v>3143.375</v>
      </c>
      <c r="F374" s="9">
        <v>3497</v>
      </c>
      <c r="G374" s="5">
        <f t="shared" si="10"/>
        <v>353.625</v>
      </c>
      <c r="H374" s="6">
        <f t="shared" si="11"/>
        <v>0.11249850876844156</v>
      </c>
    </row>
    <row r="375" spans="4:8">
      <c r="D375" s="8" t="s">
        <v>10</v>
      </c>
      <c r="E375" s="9">
        <v>668.25</v>
      </c>
      <c r="F375" s="9">
        <v>824.25</v>
      </c>
      <c r="G375" s="5">
        <f t="shared" si="10"/>
        <v>156</v>
      </c>
      <c r="H375" s="6">
        <f t="shared" si="11"/>
        <v>0.2334455667789001</v>
      </c>
    </row>
    <row r="376" spans="4:8">
      <c r="D376" s="8" t="s">
        <v>12</v>
      </c>
      <c r="E376" s="9">
        <v>197.25</v>
      </c>
      <c r="F376" s="9">
        <v>320.25</v>
      </c>
      <c r="G376" s="5">
        <f t="shared" si="10"/>
        <v>123</v>
      </c>
      <c r="H376" s="6">
        <f t="shared" si="11"/>
        <v>0.62357414448669202</v>
      </c>
    </row>
    <row r="377" spans="4:8">
      <c r="D377" s="8" t="s">
        <v>11</v>
      </c>
      <c r="E377" s="9">
        <v>288</v>
      </c>
      <c r="F377" s="9">
        <v>305.25</v>
      </c>
      <c r="G377" s="5">
        <f t="shared" si="10"/>
        <v>17.25</v>
      </c>
      <c r="H377" s="6">
        <f t="shared" si="11"/>
        <v>5.9895833333333336E-2</v>
      </c>
    </row>
    <row r="378" spans="4:8">
      <c r="D378" s="8" t="s">
        <v>14</v>
      </c>
      <c r="E378" s="9">
        <v>63</v>
      </c>
      <c r="F378" s="9">
        <v>99.199999999999989</v>
      </c>
      <c r="G378" s="5">
        <f t="shared" si="10"/>
        <v>36.199999999999989</v>
      </c>
      <c r="H378" s="6">
        <f t="shared" si="11"/>
        <v>0.57460317460317445</v>
      </c>
    </row>
    <row r="379" spans="4:8">
      <c r="D379" s="8" t="s">
        <v>15</v>
      </c>
      <c r="E379" s="9">
        <v>7.5</v>
      </c>
      <c r="F379" s="9">
        <v>26.2</v>
      </c>
      <c r="G379" s="5">
        <f t="shared" si="10"/>
        <v>18.7</v>
      </c>
      <c r="H379" s="6">
        <f t="shared" si="11"/>
        <v>2.4933333333333332</v>
      </c>
    </row>
    <row r="380" spans="4:8">
      <c r="D380" s="8" t="s">
        <v>13</v>
      </c>
      <c r="E380" s="9">
        <v>37.75</v>
      </c>
      <c r="F380" s="9">
        <v>11.07</v>
      </c>
      <c r="G380" s="5">
        <f t="shared" si="10"/>
        <v>-26.68</v>
      </c>
      <c r="H380" s="6">
        <f t="shared" si="11"/>
        <v>-0.70675496688741724</v>
      </c>
    </row>
    <row r="381" spans="4:8" ht="12.95">
      <c r="D381" s="18" t="s">
        <v>16</v>
      </c>
      <c r="E381" s="17">
        <v>2845.7500000000005</v>
      </c>
      <c r="F381" s="17">
        <v>2933.25</v>
      </c>
      <c r="G381" s="5">
        <f t="shared" si="10"/>
        <v>87.499999999999545</v>
      </c>
      <c r="H381" s="6">
        <f t="shared" si="11"/>
        <v>3.0747606079240809E-2</v>
      </c>
    </row>
    <row r="382" spans="4:8">
      <c r="D382" s="8" t="s">
        <v>17</v>
      </c>
      <c r="E382" s="9">
        <v>1026.2</v>
      </c>
      <c r="F382" s="9">
        <v>904.6</v>
      </c>
      <c r="G382" s="5">
        <f t="shared" si="10"/>
        <v>-121.60000000000002</v>
      </c>
      <c r="H382" s="6">
        <f t="shared" si="11"/>
        <v>-0.11849541999610214</v>
      </c>
    </row>
    <row r="383" spans="4:8">
      <c r="D383" s="8" t="s">
        <v>18</v>
      </c>
      <c r="E383" s="9">
        <v>438.2</v>
      </c>
      <c r="F383" s="9">
        <v>431.2</v>
      </c>
      <c r="G383" s="5">
        <f t="shared" si="10"/>
        <v>-7</v>
      </c>
      <c r="H383" s="6">
        <f t="shared" si="11"/>
        <v>-1.5974440894568689E-2</v>
      </c>
    </row>
    <row r="384" spans="4:8">
      <c r="D384" s="8" t="s">
        <v>20</v>
      </c>
      <c r="E384" s="9">
        <v>343.49999999999994</v>
      </c>
      <c r="F384" s="9">
        <v>367.65</v>
      </c>
      <c r="G384" s="5">
        <f t="shared" si="10"/>
        <v>24.150000000000034</v>
      </c>
      <c r="H384" s="6">
        <f t="shared" si="11"/>
        <v>7.030567685589531E-2</v>
      </c>
    </row>
    <row r="385" spans="4:8">
      <c r="D385" s="8" t="s">
        <v>19</v>
      </c>
      <c r="E385" s="9">
        <v>292.35000000000002</v>
      </c>
      <c r="F385" s="9">
        <v>308.75</v>
      </c>
      <c r="G385" s="5">
        <f t="shared" si="10"/>
        <v>16.399999999999977</v>
      </c>
      <c r="H385" s="6">
        <f t="shared" si="11"/>
        <v>5.6097143834444932E-2</v>
      </c>
    </row>
    <row r="386" spans="4:8">
      <c r="D386" s="8" t="s">
        <v>22</v>
      </c>
      <c r="E386" s="9">
        <v>229.40000000000003</v>
      </c>
      <c r="F386" s="9">
        <v>294.10000000000002</v>
      </c>
      <c r="G386" s="5">
        <f t="shared" si="10"/>
        <v>64.699999999999989</v>
      </c>
      <c r="H386" s="6">
        <f t="shared" si="11"/>
        <v>0.28204010462074969</v>
      </c>
    </row>
    <row r="387" spans="4:8">
      <c r="D387" s="8" t="s">
        <v>23</v>
      </c>
      <c r="E387" s="9">
        <v>173.3</v>
      </c>
      <c r="F387" s="9">
        <v>245.45</v>
      </c>
      <c r="G387" s="5">
        <f t="shared" si="10"/>
        <v>72.149999999999977</v>
      </c>
      <c r="H387" s="6">
        <f t="shared" si="11"/>
        <v>0.41633006347374479</v>
      </c>
    </row>
    <row r="388" spans="4:8">
      <c r="D388" s="8" t="s">
        <v>24</v>
      </c>
      <c r="E388" s="9">
        <v>134.5</v>
      </c>
      <c r="F388" s="9">
        <v>169</v>
      </c>
      <c r="G388" s="5">
        <f t="shared" si="10"/>
        <v>34.5</v>
      </c>
      <c r="H388" s="6">
        <f t="shared" si="11"/>
        <v>0.25650557620817843</v>
      </c>
    </row>
    <row r="389" spans="4:8">
      <c r="D389" s="8" t="s">
        <v>21</v>
      </c>
      <c r="E389" s="9">
        <v>102.9</v>
      </c>
      <c r="F389" s="9">
        <v>102.3</v>
      </c>
      <c r="G389" s="5">
        <f t="shared" si="10"/>
        <v>-0.60000000000000853</v>
      </c>
      <c r="H389" s="6">
        <f t="shared" si="11"/>
        <v>-5.8309037900875459E-3</v>
      </c>
    </row>
    <row r="390" spans="4:8">
      <c r="D390" s="8" t="s">
        <v>26</v>
      </c>
      <c r="E390" s="9">
        <v>72.5</v>
      </c>
      <c r="F390" s="9">
        <v>91</v>
      </c>
      <c r="G390" s="5">
        <f t="shared" si="10"/>
        <v>18.5</v>
      </c>
      <c r="H390" s="6">
        <f t="shared" si="11"/>
        <v>0.25517241379310346</v>
      </c>
    </row>
    <row r="391" spans="4:8">
      <c r="D391" s="8" t="s">
        <v>25</v>
      </c>
      <c r="E391" s="9">
        <v>24.2</v>
      </c>
      <c r="F391" s="9">
        <v>15</v>
      </c>
      <c r="G391" s="5">
        <f t="shared" si="10"/>
        <v>-9.1999999999999993</v>
      </c>
      <c r="H391" s="6">
        <f t="shared" si="11"/>
        <v>-0.3801652892561983</v>
      </c>
    </row>
    <row r="392" spans="4:8">
      <c r="D392" s="8" t="s">
        <v>27</v>
      </c>
      <c r="E392" s="9">
        <v>8.6999999999999993</v>
      </c>
      <c r="F392" s="9">
        <v>4.1999999999999993</v>
      </c>
      <c r="G392" s="5">
        <f t="shared" ref="G392:G455" si="12">F392-E392</f>
        <v>-4.5</v>
      </c>
      <c r="H392" s="6">
        <f t="shared" ref="H392:H455" si="13">G392/E392</f>
        <v>-0.51724137931034486</v>
      </c>
    </row>
    <row r="393" spans="4:8" ht="12.95">
      <c r="D393" s="18" t="s">
        <v>29</v>
      </c>
      <c r="E393" s="17">
        <v>210.24799999999999</v>
      </c>
      <c r="F393" s="17">
        <v>265.96000000000004</v>
      </c>
      <c r="G393" s="5">
        <f t="shared" si="12"/>
        <v>55.712000000000046</v>
      </c>
      <c r="H393" s="6">
        <f t="shared" si="13"/>
        <v>0.26498230660933775</v>
      </c>
    </row>
    <row r="394" spans="4:8" ht="12.95">
      <c r="D394" s="18" t="s">
        <v>30</v>
      </c>
      <c r="E394" s="17">
        <v>55.900000000000006</v>
      </c>
      <c r="F394" s="17">
        <v>101.9</v>
      </c>
      <c r="G394" s="5">
        <f t="shared" si="12"/>
        <v>46</v>
      </c>
      <c r="H394" s="6">
        <f t="shared" si="13"/>
        <v>0.82289803220035773</v>
      </c>
    </row>
    <row r="395" spans="4:8" ht="12.95">
      <c r="D395" s="18" t="s">
        <v>31</v>
      </c>
      <c r="E395" s="17">
        <v>89.55</v>
      </c>
      <c r="F395" s="17">
        <v>87.82</v>
      </c>
      <c r="G395" s="5">
        <f t="shared" si="12"/>
        <v>-1.730000000000004</v>
      </c>
      <c r="H395" s="6">
        <f t="shared" si="13"/>
        <v>-1.9318816303740972E-2</v>
      </c>
    </row>
    <row r="396" spans="4:8" ht="12.95">
      <c r="D396" s="13" t="s">
        <v>251</v>
      </c>
      <c r="E396" s="17">
        <v>37963.731</v>
      </c>
      <c r="F396" s="17">
        <v>41009.673999999999</v>
      </c>
      <c r="G396" s="5">
        <f t="shared" si="12"/>
        <v>3045.9429999999993</v>
      </c>
      <c r="H396" s="6">
        <f t="shared" si="13"/>
        <v>8.0232972886674372E-2</v>
      </c>
    </row>
    <row r="397" spans="4:8" ht="12.95">
      <c r="D397" s="18" t="s">
        <v>7</v>
      </c>
      <c r="E397" s="17">
        <v>31090.225999999999</v>
      </c>
      <c r="F397" s="17">
        <v>33357.228999999992</v>
      </c>
      <c r="G397" s="5">
        <f t="shared" si="12"/>
        <v>2267.0029999999933</v>
      </c>
      <c r="H397" s="6">
        <f t="shared" si="13"/>
        <v>7.2916903209387846E-2</v>
      </c>
    </row>
    <row r="398" spans="4:8">
      <c r="D398" s="8" t="s">
        <v>8</v>
      </c>
      <c r="E398" s="9">
        <v>19523.413</v>
      </c>
      <c r="F398" s="9">
        <v>19856.8</v>
      </c>
      <c r="G398" s="5">
        <f t="shared" si="12"/>
        <v>333.38699999999881</v>
      </c>
      <c r="H398" s="6">
        <f t="shared" si="13"/>
        <v>1.7076266326999219E-2</v>
      </c>
    </row>
    <row r="399" spans="4:8">
      <c r="D399" s="8" t="s">
        <v>9</v>
      </c>
      <c r="E399" s="9">
        <v>7948.4479999999994</v>
      </c>
      <c r="F399" s="9">
        <v>9000.3209999999999</v>
      </c>
      <c r="G399" s="5">
        <f t="shared" si="12"/>
        <v>1051.8730000000005</v>
      </c>
      <c r="H399" s="6">
        <f t="shared" si="13"/>
        <v>0.13233690400943687</v>
      </c>
    </row>
    <row r="400" spans="4:8">
      <c r="D400" s="8" t="s">
        <v>10</v>
      </c>
      <c r="E400" s="9">
        <v>2105.5749999999998</v>
      </c>
      <c r="F400" s="9">
        <v>2491.15</v>
      </c>
      <c r="G400" s="5">
        <f t="shared" si="12"/>
        <v>385.57500000000027</v>
      </c>
      <c r="H400" s="6">
        <f t="shared" si="13"/>
        <v>0.18312100020184524</v>
      </c>
    </row>
    <row r="401" spans="4:8">
      <c r="D401" s="8" t="s">
        <v>11</v>
      </c>
      <c r="E401" s="9">
        <v>725.75</v>
      </c>
      <c r="F401" s="9">
        <v>1016.8630000000001</v>
      </c>
      <c r="G401" s="5">
        <f t="shared" si="12"/>
        <v>291.11300000000006</v>
      </c>
      <c r="H401" s="6">
        <f t="shared" si="13"/>
        <v>0.40112022046159151</v>
      </c>
    </row>
    <row r="402" spans="4:8">
      <c r="D402" s="8" t="s">
        <v>14</v>
      </c>
      <c r="E402" s="9">
        <v>248.09</v>
      </c>
      <c r="F402" s="9">
        <v>489.07500000000005</v>
      </c>
      <c r="G402" s="5">
        <f t="shared" si="12"/>
        <v>240.98500000000004</v>
      </c>
      <c r="H402" s="6">
        <f t="shared" si="13"/>
        <v>0.97136119956467426</v>
      </c>
    </row>
    <row r="403" spans="4:8">
      <c r="D403" s="8" t="s">
        <v>12</v>
      </c>
      <c r="E403" s="9">
        <v>402.75</v>
      </c>
      <c r="F403" s="9">
        <v>361.5</v>
      </c>
      <c r="G403" s="5">
        <f t="shared" si="12"/>
        <v>-41.25</v>
      </c>
      <c r="H403" s="6">
        <f t="shared" si="13"/>
        <v>-0.10242085661080075</v>
      </c>
    </row>
    <row r="404" spans="4:8">
      <c r="D404" s="8" t="s">
        <v>13</v>
      </c>
      <c r="E404" s="9">
        <v>103</v>
      </c>
      <c r="F404" s="9">
        <v>95.22</v>
      </c>
      <c r="G404" s="5">
        <f t="shared" si="12"/>
        <v>-7.7800000000000011</v>
      </c>
      <c r="H404" s="6">
        <f t="shared" si="13"/>
        <v>-7.5533980582524279E-2</v>
      </c>
    </row>
    <row r="405" spans="4:8">
      <c r="D405" s="8" t="s">
        <v>15</v>
      </c>
      <c r="E405" s="9">
        <v>33.200000000000003</v>
      </c>
      <c r="F405" s="9">
        <v>46.3</v>
      </c>
      <c r="G405" s="5">
        <f t="shared" si="12"/>
        <v>13.099999999999994</v>
      </c>
      <c r="H405" s="6">
        <f t="shared" si="13"/>
        <v>0.39457831325301185</v>
      </c>
    </row>
    <row r="406" spans="4:8" ht="12.95">
      <c r="D406" s="18" t="s">
        <v>16</v>
      </c>
      <c r="E406" s="17">
        <v>5750.34</v>
      </c>
      <c r="F406" s="17">
        <v>6230.5650000000005</v>
      </c>
      <c r="G406" s="5">
        <f t="shared" si="12"/>
        <v>480.22500000000036</v>
      </c>
      <c r="H406" s="6">
        <f t="shared" si="13"/>
        <v>8.3512453176681795E-2</v>
      </c>
    </row>
    <row r="407" spans="4:8">
      <c r="D407" s="8" t="s">
        <v>17</v>
      </c>
      <c r="E407" s="9">
        <v>1800.8</v>
      </c>
      <c r="F407" s="9">
        <v>1917.9000000000003</v>
      </c>
      <c r="G407" s="5">
        <f t="shared" si="12"/>
        <v>117.10000000000036</v>
      </c>
      <c r="H407" s="6">
        <f t="shared" si="13"/>
        <v>6.5026654820080174E-2</v>
      </c>
    </row>
    <row r="408" spans="4:8">
      <c r="D408" s="8" t="s">
        <v>19</v>
      </c>
      <c r="E408" s="9">
        <v>817.92</v>
      </c>
      <c r="F408" s="9">
        <v>968.66999999999985</v>
      </c>
      <c r="G408" s="5">
        <f t="shared" si="12"/>
        <v>150.74999999999989</v>
      </c>
      <c r="H408" s="6">
        <f t="shared" si="13"/>
        <v>0.1843089788732393</v>
      </c>
    </row>
    <row r="409" spans="4:8">
      <c r="D409" s="8" t="s">
        <v>18</v>
      </c>
      <c r="E409" s="9">
        <v>837.1</v>
      </c>
      <c r="F409" s="9">
        <v>839.9</v>
      </c>
      <c r="G409" s="5">
        <f t="shared" si="12"/>
        <v>2.7999999999999545</v>
      </c>
      <c r="H409" s="6">
        <f t="shared" si="13"/>
        <v>3.3448811372595324E-3</v>
      </c>
    </row>
    <row r="410" spans="4:8">
      <c r="D410" s="8" t="s">
        <v>23</v>
      </c>
      <c r="E410" s="9">
        <v>682</v>
      </c>
      <c r="F410" s="9">
        <v>686.06999999999994</v>
      </c>
      <c r="G410" s="5">
        <f t="shared" si="12"/>
        <v>4.0699999999999363</v>
      </c>
      <c r="H410" s="6">
        <f t="shared" si="13"/>
        <v>5.9677419354837776E-3</v>
      </c>
    </row>
    <row r="411" spans="4:8">
      <c r="D411" s="8" t="s">
        <v>20</v>
      </c>
      <c r="E411" s="9">
        <v>460.50000000000006</v>
      </c>
      <c r="F411" s="9">
        <v>550.5</v>
      </c>
      <c r="G411" s="5">
        <f t="shared" si="12"/>
        <v>89.999999999999943</v>
      </c>
      <c r="H411" s="6">
        <f t="shared" si="13"/>
        <v>0.19543973941368065</v>
      </c>
    </row>
    <row r="412" spans="4:8">
      <c r="D412" s="8" t="s">
        <v>22</v>
      </c>
      <c r="E412" s="9">
        <v>392.50000000000006</v>
      </c>
      <c r="F412" s="9">
        <v>481.17499999999995</v>
      </c>
      <c r="G412" s="5">
        <f t="shared" si="12"/>
        <v>88.674999999999898</v>
      </c>
      <c r="H412" s="6">
        <f t="shared" si="13"/>
        <v>0.2259235668789806</v>
      </c>
    </row>
    <row r="413" spans="4:8">
      <c r="D413" s="8" t="s">
        <v>21</v>
      </c>
      <c r="E413" s="9">
        <v>290.52</v>
      </c>
      <c r="F413" s="9">
        <v>309.95</v>
      </c>
      <c r="G413" s="5">
        <f t="shared" si="12"/>
        <v>19.430000000000007</v>
      </c>
      <c r="H413" s="6">
        <f t="shared" si="13"/>
        <v>6.6880077103125463E-2</v>
      </c>
    </row>
    <row r="414" spans="4:8">
      <c r="D414" s="8" t="s">
        <v>24</v>
      </c>
      <c r="E414" s="9">
        <v>267.3</v>
      </c>
      <c r="F414" s="9">
        <v>296.90000000000003</v>
      </c>
      <c r="G414" s="5">
        <f t="shared" si="12"/>
        <v>29.600000000000023</v>
      </c>
      <c r="H414" s="6">
        <f t="shared" si="13"/>
        <v>0.11073699962588859</v>
      </c>
    </row>
    <row r="415" spans="4:8">
      <c r="D415" s="8" t="s">
        <v>25</v>
      </c>
      <c r="E415" s="9">
        <v>62.4</v>
      </c>
      <c r="F415" s="9">
        <v>85</v>
      </c>
      <c r="G415" s="5">
        <f t="shared" si="12"/>
        <v>22.6</v>
      </c>
      <c r="H415" s="6">
        <f t="shared" si="13"/>
        <v>0.36217948717948723</v>
      </c>
    </row>
    <row r="416" spans="4:8">
      <c r="D416" s="8" t="s">
        <v>26</v>
      </c>
      <c r="E416" s="9">
        <v>108</v>
      </c>
      <c r="F416" s="9">
        <v>67</v>
      </c>
      <c r="G416" s="5">
        <f t="shared" si="12"/>
        <v>-41</v>
      </c>
      <c r="H416" s="6">
        <f t="shared" si="13"/>
        <v>-0.37962962962962965</v>
      </c>
    </row>
    <row r="417" spans="4:8">
      <c r="D417" s="8" t="s">
        <v>27</v>
      </c>
      <c r="E417" s="9">
        <v>31.3</v>
      </c>
      <c r="F417" s="9">
        <v>22.6</v>
      </c>
      <c r="G417" s="5">
        <f t="shared" si="12"/>
        <v>-8.6999999999999993</v>
      </c>
      <c r="H417" s="6">
        <f t="shared" si="13"/>
        <v>-0.27795527156549515</v>
      </c>
    </row>
    <row r="418" spans="4:8">
      <c r="D418" s="8" t="s">
        <v>28</v>
      </c>
      <c r="E418" s="9"/>
      <c r="F418" s="9">
        <v>4.8999999999999995</v>
      </c>
      <c r="G418" s="5">
        <f t="shared" si="12"/>
        <v>4.8999999999999995</v>
      </c>
      <c r="H418" s="6" t="e">
        <f t="shared" si="13"/>
        <v>#DIV/0!</v>
      </c>
    </row>
    <row r="419" spans="4:8" ht="12.95">
      <c r="D419" s="18" t="s">
        <v>29</v>
      </c>
      <c r="E419" s="17">
        <v>851.36999999999989</v>
      </c>
      <c r="F419" s="17">
        <v>1062.9849999999999</v>
      </c>
      <c r="G419" s="5">
        <f t="shared" si="12"/>
        <v>211.61500000000001</v>
      </c>
      <c r="H419" s="6">
        <f t="shared" si="13"/>
        <v>0.24855820618532487</v>
      </c>
    </row>
    <row r="420" spans="4:8" ht="12.95">
      <c r="D420" s="18" t="s">
        <v>31</v>
      </c>
      <c r="E420" s="17">
        <v>140.595</v>
      </c>
      <c r="F420" s="17">
        <v>215.39500000000001</v>
      </c>
      <c r="G420" s="5">
        <f t="shared" si="12"/>
        <v>74.800000000000011</v>
      </c>
      <c r="H420" s="6">
        <f t="shared" si="13"/>
        <v>0.53202460969451271</v>
      </c>
    </row>
    <row r="421" spans="4:8" ht="12.95">
      <c r="D421" s="18" t="s">
        <v>30</v>
      </c>
      <c r="E421" s="17">
        <v>131.19999999999999</v>
      </c>
      <c r="F421" s="17">
        <v>143.5</v>
      </c>
      <c r="G421" s="5">
        <f t="shared" si="12"/>
        <v>12.300000000000011</v>
      </c>
      <c r="H421" s="6">
        <f t="shared" si="13"/>
        <v>9.3750000000000097E-2</v>
      </c>
    </row>
    <row r="422" spans="4:8" ht="12.95">
      <c r="D422" s="13" t="s">
        <v>252</v>
      </c>
      <c r="E422" s="17">
        <v>64488.640999999996</v>
      </c>
      <c r="F422" s="17">
        <v>69081.115999999995</v>
      </c>
      <c r="G422" s="5">
        <f t="shared" si="12"/>
        <v>4592.4749999999985</v>
      </c>
      <c r="H422" s="6">
        <f t="shared" si="13"/>
        <v>7.121370413124381E-2</v>
      </c>
    </row>
    <row r="423" spans="4:8" ht="12.95">
      <c r="D423" s="18" t="s">
        <v>7</v>
      </c>
      <c r="E423" s="17">
        <v>52765.224999999999</v>
      </c>
      <c r="F423" s="17">
        <v>57257.485999999997</v>
      </c>
      <c r="G423" s="5">
        <f t="shared" si="12"/>
        <v>4492.2609999999986</v>
      </c>
      <c r="H423" s="6">
        <f t="shared" si="13"/>
        <v>8.5136773319928014E-2</v>
      </c>
    </row>
    <row r="424" spans="4:8">
      <c r="D424" s="8" t="s">
        <v>8</v>
      </c>
      <c r="E424" s="9">
        <v>34174.68</v>
      </c>
      <c r="F424" s="9">
        <v>33888.452999999994</v>
      </c>
      <c r="G424" s="5">
        <f t="shared" si="12"/>
        <v>-286.22700000000623</v>
      </c>
      <c r="H424" s="6">
        <f t="shared" si="13"/>
        <v>-8.375411269396121E-3</v>
      </c>
    </row>
    <row r="425" spans="4:8">
      <c r="D425" s="8" t="s">
        <v>9</v>
      </c>
      <c r="E425" s="9">
        <v>13816.164999999999</v>
      </c>
      <c r="F425" s="9">
        <v>17001.021000000001</v>
      </c>
      <c r="G425" s="5">
        <f t="shared" si="12"/>
        <v>3184.8560000000016</v>
      </c>
      <c r="H425" s="6">
        <f t="shared" si="13"/>
        <v>0.23051664481424489</v>
      </c>
    </row>
    <row r="426" spans="4:8">
      <c r="D426" s="8" t="s">
        <v>10</v>
      </c>
      <c r="E426" s="9">
        <v>3017.1749999999997</v>
      </c>
      <c r="F426" s="9">
        <v>3583</v>
      </c>
      <c r="G426" s="5">
        <f t="shared" si="12"/>
        <v>565.82500000000027</v>
      </c>
      <c r="H426" s="6">
        <f t="shared" si="13"/>
        <v>0.18753469719190977</v>
      </c>
    </row>
    <row r="427" spans="4:8">
      <c r="D427" s="8" t="s">
        <v>11</v>
      </c>
      <c r="E427" s="9">
        <v>1037.625</v>
      </c>
      <c r="F427" s="9">
        <v>1598.357</v>
      </c>
      <c r="G427" s="5">
        <f t="shared" si="12"/>
        <v>560.73199999999997</v>
      </c>
      <c r="H427" s="6">
        <f t="shared" si="13"/>
        <v>0.54039946994338028</v>
      </c>
    </row>
    <row r="428" spans="4:8">
      <c r="D428" s="8" t="s">
        <v>12</v>
      </c>
      <c r="E428" s="9">
        <v>375.20000000000005</v>
      </c>
      <c r="F428" s="9">
        <v>525.9</v>
      </c>
      <c r="G428" s="5">
        <f t="shared" si="12"/>
        <v>150.69999999999993</v>
      </c>
      <c r="H428" s="6">
        <f t="shared" si="13"/>
        <v>0.40165245202558614</v>
      </c>
    </row>
    <row r="429" spans="4:8">
      <c r="D429" s="8" t="s">
        <v>14</v>
      </c>
      <c r="E429" s="9">
        <v>194.88</v>
      </c>
      <c r="F429" s="9">
        <v>439.17999999999995</v>
      </c>
      <c r="G429" s="5">
        <f t="shared" si="12"/>
        <v>244.29999999999995</v>
      </c>
      <c r="H429" s="6">
        <f t="shared" si="13"/>
        <v>1.2535919540229883</v>
      </c>
    </row>
    <row r="430" spans="4:8">
      <c r="D430" s="8" t="s">
        <v>13</v>
      </c>
      <c r="E430" s="9">
        <v>97</v>
      </c>
      <c r="F430" s="9">
        <v>160.82499999999999</v>
      </c>
      <c r="G430" s="5">
        <f t="shared" si="12"/>
        <v>63.824999999999989</v>
      </c>
      <c r="H430" s="6">
        <f t="shared" si="13"/>
        <v>0.65798969072164937</v>
      </c>
    </row>
    <row r="431" spans="4:8">
      <c r="D431" s="8" t="s">
        <v>15</v>
      </c>
      <c r="E431" s="9">
        <v>52.5</v>
      </c>
      <c r="F431" s="9">
        <v>60.75</v>
      </c>
      <c r="G431" s="5">
        <f t="shared" si="12"/>
        <v>8.25</v>
      </c>
      <c r="H431" s="6">
        <f t="shared" si="13"/>
        <v>0.15714285714285714</v>
      </c>
    </row>
    <row r="432" spans="4:8" ht="12.95">
      <c r="D432" s="18" t="s">
        <v>16</v>
      </c>
      <c r="E432" s="17">
        <v>10265.749999999998</v>
      </c>
      <c r="F432" s="17">
        <v>10269.315000000001</v>
      </c>
      <c r="G432" s="5">
        <f t="shared" si="12"/>
        <v>3.5650000000023283</v>
      </c>
      <c r="H432" s="6">
        <f t="shared" si="13"/>
        <v>3.4727126610353153E-4</v>
      </c>
    </row>
    <row r="433" spans="4:8">
      <c r="D433" s="8" t="s">
        <v>17</v>
      </c>
      <c r="E433" s="9">
        <v>3672.8999999999992</v>
      </c>
      <c r="F433" s="9">
        <v>3502.5</v>
      </c>
      <c r="G433" s="5">
        <f t="shared" si="12"/>
        <v>-170.39999999999918</v>
      </c>
      <c r="H433" s="6">
        <f t="shared" si="13"/>
        <v>-4.639385771461222E-2</v>
      </c>
    </row>
    <row r="434" spans="4:8">
      <c r="D434" s="8" t="s">
        <v>18</v>
      </c>
      <c r="E434" s="9">
        <v>1537.6499999999999</v>
      </c>
      <c r="F434" s="9">
        <v>1464.5</v>
      </c>
      <c r="G434" s="5">
        <f t="shared" si="12"/>
        <v>-73.149999999999864</v>
      </c>
      <c r="H434" s="6">
        <f t="shared" si="13"/>
        <v>-4.7572594543621678E-2</v>
      </c>
    </row>
    <row r="435" spans="4:8">
      <c r="D435" s="8" t="s">
        <v>19</v>
      </c>
      <c r="E435" s="9">
        <v>1393.75</v>
      </c>
      <c r="F435" s="9">
        <v>1429.72</v>
      </c>
      <c r="G435" s="5">
        <f t="shared" si="12"/>
        <v>35.970000000000027</v>
      </c>
      <c r="H435" s="6">
        <f t="shared" si="13"/>
        <v>2.5808071748878943E-2</v>
      </c>
    </row>
    <row r="436" spans="4:8">
      <c r="D436" s="8" t="s">
        <v>20</v>
      </c>
      <c r="E436" s="9">
        <v>1109.05</v>
      </c>
      <c r="F436" s="9">
        <v>1064.05</v>
      </c>
      <c r="G436" s="5">
        <f t="shared" si="12"/>
        <v>-45</v>
      </c>
      <c r="H436" s="6">
        <f t="shared" si="13"/>
        <v>-4.0575267120508546E-2</v>
      </c>
    </row>
    <row r="437" spans="4:8">
      <c r="D437" s="8" t="s">
        <v>22</v>
      </c>
      <c r="E437" s="9">
        <v>584.4</v>
      </c>
      <c r="F437" s="9">
        <v>712.17499999999995</v>
      </c>
      <c r="G437" s="5">
        <f t="shared" si="12"/>
        <v>127.77499999999998</v>
      </c>
      <c r="H437" s="6">
        <f t="shared" si="13"/>
        <v>0.21864305270362763</v>
      </c>
    </row>
    <row r="438" spans="4:8">
      <c r="D438" s="8" t="s">
        <v>23</v>
      </c>
      <c r="E438" s="9">
        <v>693.65</v>
      </c>
      <c r="F438" s="9">
        <v>693.06999999999994</v>
      </c>
      <c r="G438" s="5">
        <f t="shared" si="12"/>
        <v>-0.58000000000004093</v>
      </c>
      <c r="H438" s="6">
        <f t="shared" si="13"/>
        <v>-8.361565631082548E-4</v>
      </c>
    </row>
    <row r="439" spans="4:8">
      <c r="D439" s="8" t="s">
        <v>21</v>
      </c>
      <c r="E439" s="9">
        <v>549.75</v>
      </c>
      <c r="F439" s="9">
        <v>596.29999999999995</v>
      </c>
      <c r="G439" s="5">
        <f t="shared" si="12"/>
        <v>46.549999999999955</v>
      </c>
      <c r="H439" s="6">
        <f t="shared" si="13"/>
        <v>8.4674852205547893E-2</v>
      </c>
    </row>
    <row r="440" spans="4:8">
      <c r="D440" s="8" t="s">
        <v>24</v>
      </c>
      <c r="E440" s="9">
        <v>327</v>
      </c>
      <c r="F440" s="9">
        <v>405.75</v>
      </c>
      <c r="G440" s="5">
        <f t="shared" si="12"/>
        <v>78.75</v>
      </c>
      <c r="H440" s="6">
        <f t="shared" si="13"/>
        <v>0.24082568807339449</v>
      </c>
    </row>
    <row r="441" spans="4:8">
      <c r="D441" s="8" t="s">
        <v>26</v>
      </c>
      <c r="E441" s="9">
        <v>205.5</v>
      </c>
      <c r="F441" s="9">
        <v>194</v>
      </c>
      <c r="G441" s="5">
        <f t="shared" si="12"/>
        <v>-11.5</v>
      </c>
      <c r="H441" s="6">
        <f t="shared" si="13"/>
        <v>-5.5961070559610707E-2</v>
      </c>
    </row>
    <row r="442" spans="4:8">
      <c r="D442" s="8" t="s">
        <v>25</v>
      </c>
      <c r="E442" s="9">
        <v>124.1</v>
      </c>
      <c r="F442" s="9">
        <v>115.05</v>
      </c>
      <c r="G442" s="5">
        <f t="shared" si="12"/>
        <v>-9.0499999999999972</v>
      </c>
      <c r="H442" s="6">
        <f t="shared" si="13"/>
        <v>-7.2925060435132943E-2</v>
      </c>
    </row>
    <row r="443" spans="4:8">
      <c r="D443" s="8" t="s">
        <v>27</v>
      </c>
      <c r="E443" s="9">
        <v>49.500000000000007</v>
      </c>
      <c r="F443" s="9">
        <v>54.400000000000006</v>
      </c>
      <c r="G443" s="5">
        <f t="shared" si="12"/>
        <v>4.8999999999999986</v>
      </c>
      <c r="H443" s="6">
        <f t="shared" si="13"/>
        <v>9.8989898989898947E-2</v>
      </c>
    </row>
    <row r="444" spans="4:8">
      <c r="D444" s="8" t="s">
        <v>28</v>
      </c>
      <c r="E444" s="9">
        <v>18.5</v>
      </c>
      <c r="F444" s="9">
        <v>37.799999999999997</v>
      </c>
      <c r="G444" s="5">
        <f t="shared" si="12"/>
        <v>19.299999999999997</v>
      </c>
      <c r="H444" s="6">
        <f t="shared" si="13"/>
        <v>1.043243243243243</v>
      </c>
    </row>
    <row r="445" spans="4:8" ht="12.95">
      <c r="D445" s="18" t="s">
        <v>29</v>
      </c>
      <c r="E445" s="17">
        <v>956.101</v>
      </c>
      <c r="F445" s="17">
        <v>982.0500000000003</v>
      </c>
      <c r="G445" s="5">
        <f t="shared" si="12"/>
        <v>25.949000000000296</v>
      </c>
      <c r="H445" s="6">
        <f t="shared" si="13"/>
        <v>2.7140438091791869E-2</v>
      </c>
    </row>
    <row r="446" spans="4:8" ht="12.95">
      <c r="D446" s="18" t="s">
        <v>31</v>
      </c>
      <c r="E446" s="17">
        <v>305.71500000000003</v>
      </c>
      <c r="F446" s="17">
        <v>373.89</v>
      </c>
      <c r="G446" s="5">
        <f t="shared" si="12"/>
        <v>68.174999999999955</v>
      </c>
      <c r="H446" s="6">
        <f t="shared" si="13"/>
        <v>0.22300181541631894</v>
      </c>
    </row>
    <row r="447" spans="4:8" ht="12.95">
      <c r="D447" s="18" t="s">
        <v>30</v>
      </c>
      <c r="E447" s="17">
        <v>195.85000000000002</v>
      </c>
      <c r="F447" s="17">
        <v>198.37500000000003</v>
      </c>
      <c r="G447" s="5">
        <f t="shared" si="12"/>
        <v>2.5250000000000057</v>
      </c>
      <c r="H447" s="6">
        <f t="shared" si="13"/>
        <v>1.2892519785550194E-2</v>
      </c>
    </row>
    <row r="448" spans="4:8" ht="12.95">
      <c r="D448" s="13" t="s">
        <v>253</v>
      </c>
      <c r="E448" s="17">
        <v>163467.58599999998</v>
      </c>
      <c r="F448" s="17">
        <v>166409.11599999998</v>
      </c>
      <c r="G448" s="5">
        <f t="shared" si="12"/>
        <v>2941.5299999999988</v>
      </c>
      <c r="H448" s="6">
        <f t="shared" si="13"/>
        <v>1.7994576612882746E-2</v>
      </c>
    </row>
    <row r="449" spans="4:8" ht="12.95">
      <c r="D449" s="18" t="s">
        <v>7</v>
      </c>
      <c r="E449" s="17">
        <v>132721.87099999998</v>
      </c>
      <c r="F449" s="17">
        <v>136356.19899999999</v>
      </c>
      <c r="G449" s="5">
        <f t="shared" si="12"/>
        <v>3634.3280000000086</v>
      </c>
      <c r="H449" s="6">
        <f t="shared" si="13"/>
        <v>2.7383037721040032E-2</v>
      </c>
    </row>
    <row r="450" spans="4:8">
      <c r="D450" s="8" t="s">
        <v>8</v>
      </c>
      <c r="E450" s="9">
        <v>85903.482999999993</v>
      </c>
      <c r="F450" s="9">
        <v>83605.989000000001</v>
      </c>
      <c r="G450" s="5">
        <f t="shared" si="12"/>
        <v>-2297.4939999999915</v>
      </c>
      <c r="H450" s="6">
        <f t="shared" si="13"/>
        <v>-2.6745062246195439E-2</v>
      </c>
    </row>
    <row r="451" spans="4:8">
      <c r="D451" s="8" t="s">
        <v>9</v>
      </c>
      <c r="E451" s="9">
        <v>35133.512999999999</v>
      </c>
      <c r="F451" s="9">
        <v>38814.244999999995</v>
      </c>
      <c r="G451" s="5">
        <f t="shared" si="12"/>
        <v>3680.7319999999963</v>
      </c>
      <c r="H451" s="6">
        <f t="shared" si="13"/>
        <v>0.10476413218342261</v>
      </c>
    </row>
    <row r="452" spans="4:8">
      <c r="D452" s="8" t="s">
        <v>10</v>
      </c>
      <c r="E452" s="9">
        <v>6425.7250000000004</v>
      </c>
      <c r="F452" s="9">
        <v>7525.2499999999991</v>
      </c>
      <c r="G452" s="5">
        <f t="shared" si="12"/>
        <v>1099.5249999999987</v>
      </c>
      <c r="H452" s="6">
        <f t="shared" si="13"/>
        <v>0.1711129872504657</v>
      </c>
    </row>
    <row r="453" spans="4:8">
      <c r="D453" s="8" t="s">
        <v>11</v>
      </c>
      <c r="E453" s="9">
        <v>3166</v>
      </c>
      <c r="F453" s="9">
        <v>3745.5450000000001</v>
      </c>
      <c r="G453" s="5">
        <f t="shared" si="12"/>
        <v>579.54500000000007</v>
      </c>
      <c r="H453" s="6">
        <f t="shared" si="13"/>
        <v>0.18305274794693621</v>
      </c>
    </row>
    <row r="454" spans="4:8">
      <c r="D454" s="8" t="s">
        <v>12</v>
      </c>
      <c r="E454" s="9">
        <v>996.875</v>
      </c>
      <c r="F454" s="9">
        <v>1231.7749999999999</v>
      </c>
      <c r="G454" s="5">
        <f t="shared" si="12"/>
        <v>234.89999999999986</v>
      </c>
      <c r="H454" s="6">
        <f t="shared" si="13"/>
        <v>0.23563636363636351</v>
      </c>
    </row>
    <row r="455" spans="4:8">
      <c r="D455" s="8" t="s">
        <v>14</v>
      </c>
      <c r="E455" s="9">
        <v>285.05</v>
      </c>
      <c r="F455" s="9">
        <v>762.75</v>
      </c>
      <c r="G455" s="5">
        <f t="shared" si="12"/>
        <v>477.7</v>
      </c>
      <c r="H455" s="6">
        <f t="shared" si="13"/>
        <v>1.6758463427468864</v>
      </c>
    </row>
    <row r="456" spans="4:8">
      <c r="D456" s="8" t="s">
        <v>13</v>
      </c>
      <c r="E456" s="9">
        <v>542</v>
      </c>
      <c r="F456" s="9">
        <v>455.39499999999998</v>
      </c>
      <c r="G456" s="5">
        <f t="shared" ref="G456:G519" si="14">F456-E456</f>
        <v>-86.605000000000018</v>
      </c>
      <c r="H456" s="6">
        <f t="shared" ref="H456:H519" si="15">G456/E456</f>
        <v>-0.15978782287822882</v>
      </c>
    </row>
    <row r="457" spans="4:8">
      <c r="D457" s="8" t="s">
        <v>15</v>
      </c>
      <c r="E457" s="9">
        <v>269.22499999999997</v>
      </c>
      <c r="F457" s="9">
        <v>215.25</v>
      </c>
      <c r="G457" s="5">
        <f t="shared" si="14"/>
        <v>-53.974999999999966</v>
      </c>
      <c r="H457" s="6">
        <f t="shared" si="15"/>
        <v>-0.20048286749001754</v>
      </c>
    </row>
    <row r="458" spans="4:8" ht="12.95">
      <c r="D458" s="18" t="s">
        <v>16</v>
      </c>
      <c r="E458" s="17">
        <v>25559.78</v>
      </c>
      <c r="F458" s="17">
        <v>24642.440000000002</v>
      </c>
      <c r="G458" s="5">
        <f t="shared" si="14"/>
        <v>-917.33999999999651</v>
      </c>
      <c r="H458" s="6">
        <f t="shared" si="15"/>
        <v>-3.5889980273695492E-2</v>
      </c>
    </row>
    <row r="459" spans="4:8">
      <c r="D459" s="8" t="s">
        <v>17</v>
      </c>
      <c r="E459" s="9">
        <v>8592.15</v>
      </c>
      <c r="F459" s="9">
        <v>7784.25</v>
      </c>
      <c r="G459" s="5">
        <f t="shared" si="14"/>
        <v>-807.89999999999964</v>
      </c>
      <c r="H459" s="6">
        <f t="shared" si="15"/>
        <v>-9.4027688064104983E-2</v>
      </c>
    </row>
    <row r="460" spans="4:8">
      <c r="D460" s="8" t="s">
        <v>18</v>
      </c>
      <c r="E460" s="9">
        <v>4159.6499999999996</v>
      </c>
      <c r="F460" s="9">
        <v>3969.2000000000007</v>
      </c>
      <c r="G460" s="5">
        <f t="shared" si="14"/>
        <v>-190.44999999999891</v>
      </c>
      <c r="H460" s="6">
        <f t="shared" si="15"/>
        <v>-4.5785102111956279E-2</v>
      </c>
    </row>
    <row r="461" spans="4:8">
      <c r="D461" s="8" t="s">
        <v>19</v>
      </c>
      <c r="E461" s="9">
        <v>3316.98</v>
      </c>
      <c r="F461" s="9">
        <v>3103.4</v>
      </c>
      <c r="G461" s="5">
        <f t="shared" si="14"/>
        <v>-213.57999999999993</v>
      </c>
      <c r="H461" s="6">
        <f t="shared" si="15"/>
        <v>-6.4389896833866936E-2</v>
      </c>
    </row>
    <row r="462" spans="4:8">
      <c r="D462" s="8" t="s">
        <v>20</v>
      </c>
      <c r="E462" s="9">
        <v>2796.55</v>
      </c>
      <c r="F462" s="9">
        <v>2594.1</v>
      </c>
      <c r="G462" s="5">
        <f t="shared" si="14"/>
        <v>-202.45000000000027</v>
      </c>
      <c r="H462" s="6">
        <f t="shared" si="15"/>
        <v>-7.2392769662620107E-2</v>
      </c>
    </row>
    <row r="463" spans="4:8">
      <c r="D463" s="8" t="s">
        <v>22</v>
      </c>
      <c r="E463" s="9">
        <v>1666.3899999999999</v>
      </c>
      <c r="F463" s="9">
        <v>2009.1</v>
      </c>
      <c r="G463" s="5">
        <f t="shared" si="14"/>
        <v>342.71000000000004</v>
      </c>
      <c r="H463" s="6">
        <f t="shared" si="15"/>
        <v>0.20566013958317084</v>
      </c>
    </row>
    <row r="464" spans="4:8">
      <c r="D464" s="8" t="s">
        <v>23</v>
      </c>
      <c r="E464" s="9">
        <v>1933.0700000000002</v>
      </c>
      <c r="F464" s="9">
        <v>1935.3</v>
      </c>
      <c r="G464" s="5">
        <f t="shared" si="14"/>
        <v>2.2299999999997908</v>
      </c>
      <c r="H464" s="6">
        <f t="shared" si="15"/>
        <v>1.1536054048740039E-3</v>
      </c>
    </row>
    <row r="465" spans="4:8">
      <c r="D465" s="8" t="s">
        <v>21</v>
      </c>
      <c r="E465" s="9">
        <v>1146.04</v>
      </c>
      <c r="F465" s="9">
        <v>1247.5999999999999</v>
      </c>
      <c r="G465" s="5">
        <f t="shared" si="14"/>
        <v>101.55999999999995</v>
      </c>
      <c r="H465" s="6">
        <f t="shared" si="15"/>
        <v>8.8618198317685207E-2</v>
      </c>
    </row>
    <row r="466" spans="4:8">
      <c r="D466" s="8" t="s">
        <v>24</v>
      </c>
      <c r="E466" s="9">
        <v>880</v>
      </c>
      <c r="F466" s="9">
        <v>1022.5</v>
      </c>
      <c r="G466" s="5">
        <f t="shared" si="14"/>
        <v>142.5</v>
      </c>
      <c r="H466" s="6">
        <f t="shared" si="15"/>
        <v>0.16193181818181818</v>
      </c>
    </row>
    <row r="467" spans="4:8">
      <c r="D467" s="8" t="s">
        <v>26</v>
      </c>
      <c r="E467" s="9">
        <v>463.79999999999995</v>
      </c>
      <c r="F467" s="9">
        <v>447.19999999999993</v>
      </c>
      <c r="G467" s="5">
        <f t="shared" si="14"/>
        <v>-16.600000000000023</v>
      </c>
      <c r="H467" s="6">
        <f t="shared" si="15"/>
        <v>-3.5791289348857322E-2</v>
      </c>
    </row>
    <row r="468" spans="4:8">
      <c r="D468" s="8" t="s">
        <v>25</v>
      </c>
      <c r="E468" s="9">
        <v>403.79999999999995</v>
      </c>
      <c r="F468" s="9">
        <v>335.5</v>
      </c>
      <c r="G468" s="5">
        <f t="shared" si="14"/>
        <v>-68.299999999999955</v>
      </c>
      <c r="H468" s="6">
        <f t="shared" si="15"/>
        <v>-0.1691431401684001</v>
      </c>
    </row>
    <row r="469" spans="4:8">
      <c r="D469" s="8" t="s">
        <v>27</v>
      </c>
      <c r="E469" s="9">
        <v>125.74999999999999</v>
      </c>
      <c r="F469" s="9">
        <v>139.69000000000003</v>
      </c>
      <c r="G469" s="5">
        <f t="shared" si="14"/>
        <v>13.94000000000004</v>
      </c>
      <c r="H469" s="6">
        <f t="shared" si="15"/>
        <v>0.11085487077534825</v>
      </c>
    </row>
    <row r="470" spans="4:8">
      <c r="D470" s="8" t="s">
        <v>28</v>
      </c>
      <c r="E470" s="9">
        <v>75.599999999999994</v>
      </c>
      <c r="F470" s="9">
        <v>54.6</v>
      </c>
      <c r="G470" s="5">
        <f t="shared" si="14"/>
        <v>-20.999999999999993</v>
      </c>
      <c r="H470" s="6">
        <f t="shared" si="15"/>
        <v>-0.27777777777777768</v>
      </c>
    </row>
    <row r="471" spans="4:8" ht="12.95">
      <c r="D471" s="18" t="s">
        <v>29</v>
      </c>
      <c r="E471" s="17">
        <v>3659.0599999999995</v>
      </c>
      <c r="F471" s="17">
        <v>3787.982</v>
      </c>
      <c r="G471" s="5">
        <f t="shared" si="14"/>
        <v>128.92200000000048</v>
      </c>
      <c r="H471" s="6">
        <f t="shared" si="15"/>
        <v>3.5233639240679439E-2</v>
      </c>
    </row>
    <row r="472" spans="4:8" ht="12.95">
      <c r="D472" s="18" t="s">
        <v>31</v>
      </c>
      <c r="E472" s="17">
        <v>1025.45</v>
      </c>
      <c r="F472" s="17">
        <v>1053.2700000000002</v>
      </c>
      <c r="G472" s="5">
        <f t="shared" si="14"/>
        <v>27.820000000000164</v>
      </c>
      <c r="H472" s="6">
        <f t="shared" si="15"/>
        <v>2.7129552879223914E-2</v>
      </c>
    </row>
    <row r="473" spans="4:8" ht="12.95">
      <c r="D473" s="18" t="s">
        <v>30</v>
      </c>
      <c r="E473" s="17">
        <v>501.42499999999995</v>
      </c>
      <c r="F473" s="17">
        <v>569.22500000000002</v>
      </c>
      <c r="G473" s="5">
        <f t="shared" si="14"/>
        <v>67.800000000000068</v>
      </c>
      <c r="H473" s="6">
        <f t="shared" si="15"/>
        <v>0.13521463828089958</v>
      </c>
    </row>
    <row r="474" spans="4:8" ht="12.95">
      <c r="D474" s="13" t="s">
        <v>254</v>
      </c>
      <c r="E474" s="17">
        <v>23516.645</v>
      </c>
      <c r="F474" s="17">
        <v>25796.297999999999</v>
      </c>
      <c r="G474" s="5">
        <f t="shared" si="14"/>
        <v>2279.6529999999984</v>
      </c>
      <c r="H474" s="6">
        <f t="shared" si="15"/>
        <v>9.6937849765559608E-2</v>
      </c>
    </row>
    <row r="475" spans="4:8" ht="12.95">
      <c r="D475" s="18" t="s">
        <v>7</v>
      </c>
      <c r="E475" s="17">
        <v>18587.814999999999</v>
      </c>
      <c r="F475" s="17">
        <v>20566.327999999998</v>
      </c>
      <c r="G475" s="5">
        <f t="shared" si="14"/>
        <v>1978.512999999999</v>
      </c>
      <c r="H475" s="6">
        <f t="shared" si="15"/>
        <v>0.10644139722716194</v>
      </c>
    </row>
    <row r="476" spans="4:8">
      <c r="D476" s="8" t="s">
        <v>8</v>
      </c>
      <c r="E476" s="9">
        <v>11627.924999999999</v>
      </c>
      <c r="F476" s="9">
        <v>11759.792999999998</v>
      </c>
      <c r="G476" s="5">
        <f t="shared" si="14"/>
        <v>131.86799999999857</v>
      </c>
      <c r="H476" s="6">
        <f t="shared" si="15"/>
        <v>1.1340630422022723E-2</v>
      </c>
    </row>
    <row r="477" spans="4:8">
      <c r="D477" s="8" t="s">
        <v>9</v>
      </c>
      <c r="E477" s="9">
        <v>5222</v>
      </c>
      <c r="F477" s="9">
        <v>6406.6869999999999</v>
      </c>
      <c r="G477" s="5">
        <f t="shared" si="14"/>
        <v>1184.6869999999999</v>
      </c>
      <c r="H477" s="6">
        <f t="shared" si="15"/>
        <v>0.22686461126005361</v>
      </c>
    </row>
    <row r="478" spans="4:8">
      <c r="D478" s="8" t="s">
        <v>10</v>
      </c>
      <c r="E478" s="9">
        <v>917.92500000000007</v>
      </c>
      <c r="F478" s="9">
        <v>1291.7750000000001</v>
      </c>
      <c r="G478" s="5">
        <f t="shared" si="14"/>
        <v>373.85</v>
      </c>
      <c r="H478" s="6">
        <f t="shared" si="15"/>
        <v>0.40727728300242394</v>
      </c>
    </row>
    <row r="479" spans="4:8">
      <c r="D479" s="8" t="s">
        <v>11</v>
      </c>
      <c r="E479" s="9">
        <v>317.5</v>
      </c>
      <c r="F479" s="9">
        <v>446.37300000000005</v>
      </c>
      <c r="G479" s="5">
        <f t="shared" si="14"/>
        <v>128.87300000000005</v>
      </c>
      <c r="H479" s="6">
        <f t="shared" si="15"/>
        <v>0.40589921259842532</v>
      </c>
    </row>
    <row r="480" spans="4:8">
      <c r="D480" s="8" t="s">
        <v>12</v>
      </c>
      <c r="E480" s="9">
        <v>276</v>
      </c>
      <c r="F480" s="9">
        <v>354.25</v>
      </c>
      <c r="G480" s="5">
        <f t="shared" si="14"/>
        <v>78.25</v>
      </c>
      <c r="H480" s="6">
        <f t="shared" si="15"/>
        <v>0.28351449275362317</v>
      </c>
    </row>
    <row r="481" spans="4:8">
      <c r="D481" s="8" t="s">
        <v>14</v>
      </c>
      <c r="E481" s="9">
        <v>156.46499999999997</v>
      </c>
      <c r="F481" s="9">
        <v>240.95</v>
      </c>
      <c r="G481" s="5">
        <f t="shared" si="14"/>
        <v>84.485000000000014</v>
      </c>
      <c r="H481" s="6">
        <f t="shared" si="15"/>
        <v>0.53996101364522431</v>
      </c>
    </row>
    <row r="482" spans="4:8">
      <c r="D482" s="8" t="s">
        <v>15</v>
      </c>
      <c r="E482" s="9">
        <v>36</v>
      </c>
      <c r="F482" s="9">
        <v>45</v>
      </c>
      <c r="G482" s="5">
        <f t="shared" si="14"/>
        <v>9</v>
      </c>
      <c r="H482" s="6">
        <f t="shared" si="15"/>
        <v>0.25</v>
      </c>
    </row>
    <row r="483" spans="4:8">
      <c r="D483" s="8" t="s">
        <v>13</v>
      </c>
      <c r="E483" s="9">
        <v>34</v>
      </c>
      <c r="F483" s="9">
        <v>21.5</v>
      </c>
      <c r="G483" s="5">
        <f t="shared" si="14"/>
        <v>-12.5</v>
      </c>
      <c r="H483" s="6">
        <f t="shared" si="15"/>
        <v>-0.36764705882352944</v>
      </c>
    </row>
    <row r="484" spans="4:8" ht="12.95">
      <c r="D484" s="18" t="s">
        <v>16</v>
      </c>
      <c r="E484" s="17">
        <v>4375.62</v>
      </c>
      <c r="F484" s="17">
        <v>4523.55</v>
      </c>
      <c r="G484" s="5">
        <f t="shared" si="14"/>
        <v>147.93000000000029</v>
      </c>
      <c r="H484" s="6">
        <f t="shared" si="15"/>
        <v>3.3807780383122918E-2</v>
      </c>
    </row>
    <row r="485" spans="4:8">
      <c r="D485" s="8" t="s">
        <v>17</v>
      </c>
      <c r="E485" s="9">
        <v>1699.75</v>
      </c>
      <c r="F485" s="9">
        <v>1843.3</v>
      </c>
      <c r="G485" s="5">
        <f t="shared" si="14"/>
        <v>143.54999999999995</v>
      </c>
      <c r="H485" s="6">
        <f t="shared" si="15"/>
        <v>8.4453596117076007E-2</v>
      </c>
    </row>
    <row r="486" spans="4:8">
      <c r="D486" s="8" t="s">
        <v>19</v>
      </c>
      <c r="E486" s="9">
        <v>648.65</v>
      </c>
      <c r="F486" s="9">
        <v>682.29</v>
      </c>
      <c r="G486" s="5">
        <f t="shared" si="14"/>
        <v>33.639999999999986</v>
      </c>
      <c r="H486" s="6">
        <f t="shared" si="15"/>
        <v>5.1861558621752853E-2</v>
      </c>
    </row>
    <row r="487" spans="4:8">
      <c r="D487" s="8" t="s">
        <v>18</v>
      </c>
      <c r="E487" s="9">
        <v>539.4</v>
      </c>
      <c r="F487" s="9">
        <v>417.20000000000005</v>
      </c>
      <c r="G487" s="5">
        <f t="shared" si="14"/>
        <v>-122.19999999999993</v>
      </c>
      <c r="H487" s="6">
        <f t="shared" si="15"/>
        <v>-0.22654801631442331</v>
      </c>
    </row>
    <row r="488" spans="4:8">
      <c r="D488" s="8" t="s">
        <v>20</v>
      </c>
      <c r="E488" s="9">
        <v>387.15</v>
      </c>
      <c r="F488" s="9">
        <v>412.8</v>
      </c>
      <c r="G488" s="5">
        <f t="shared" si="14"/>
        <v>25.650000000000034</v>
      </c>
      <c r="H488" s="6">
        <f t="shared" si="15"/>
        <v>6.6253390158853245E-2</v>
      </c>
    </row>
    <row r="489" spans="4:8">
      <c r="D489" s="8" t="s">
        <v>23</v>
      </c>
      <c r="E489" s="9">
        <v>374.92</v>
      </c>
      <c r="F489" s="9">
        <v>383.56</v>
      </c>
      <c r="G489" s="5">
        <f t="shared" si="14"/>
        <v>8.6399999999999864</v>
      </c>
      <c r="H489" s="6">
        <f t="shared" si="15"/>
        <v>2.3044916248799705E-2</v>
      </c>
    </row>
    <row r="490" spans="4:8">
      <c r="D490" s="8" t="s">
        <v>22</v>
      </c>
      <c r="E490" s="9">
        <v>246.75</v>
      </c>
      <c r="F490" s="9">
        <v>308.89999999999998</v>
      </c>
      <c r="G490" s="5">
        <f t="shared" si="14"/>
        <v>62.149999999999977</v>
      </c>
      <c r="H490" s="6">
        <f t="shared" si="15"/>
        <v>0.25187436676798369</v>
      </c>
    </row>
    <row r="491" spans="4:8">
      <c r="D491" s="8" t="s">
        <v>21</v>
      </c>
      <c r="E491" s="9">
        <v>179.6</v>
      </c>
      <c r="F491" s="9">
        <v>187.10000000000002</v>
      </c>
      <c r="G491" s="5">
        <f t="shared" si="14"/>
        <v>7.5000000000000284</v>
      </c>
      <c r="H491" s="6">
        <f t="shared" si="15"/>
        <v>4.1759465478842031E-2</v>
      </c>
    </row>
    <row r="492" spans="4:8">
      <c r="D492" s="8" t="s">
        <v>24</v>
      </c>
      <c r="E492" s="9">
        <v>130.19999999999999</v>
      </c>
      <c r="F492" s="9">
        <v>149.1</v>
      </c>
      <c r="G492" s="5">
        <f t="shared" si="14"/>
        <v>18.900000000000006</v>
      </c>
      <c r="H492" s="6">
        <f t="shared" si="15"/>
        <v>0.14516129032258071</v>
      </c>
    </row>
    <row r="493" spans="4:8">
      <c r="D493" s="8" t="s">
        <v>25</v>
      </c>
      <c r="E493" s="9">
        <v>78.5</v>
      </c>
      <c r="F493" s="9">
        <v>71.399999999999991</v>
      </c>
      <c r="G493" s="5">
        <f t="shared" si="14"/>
        <v>-7.1000000000000085</v>
      </c>
      <c r="H493" s="6">
        <f t="shared" si="15"/>
        <v>-9.044585987261157E-2</v>
      </c>
    </row>
    <row r="494" spans="4:8">
      <c r="D494" s="8" t="s">
        <v>26</v>
      </c>
      <c r="E494" s="9">
        <v>73</v>
      </c>
      <c r="F494" s="9">
        <v>48.5</v>
      </c>
      <c r="G494" s="5">
        <f t="shared" si="14"/>
        <v>-24.5</v>
      </c>
      <c r="H494" s="6">
        <f t="shared" si="15"/>
        <v>-0.33561643835616439</v>
      </c>
    </row>
    <row r="495" spans="4:8">
      <c r="D495" s="8" t="s">
        <v>27</v>
      </c>
      <c r="E495" s="9">
        <v>17</v>
      </c>
      <c r="F495" s="9">
        <v>18.700000000000003</v>
      </c>
      <c r="G495" s="5">
        <f t="shared" si="14"/>
        <v>1.7000000000000028</v>
      </c>
      <c r="H495" s="6">
        <f t="shared" si="15"/>
        <v>0.10000000000000017</v>
      </c>
    </row>
    <row r="496" spans="4:8">
      <c r="D496" s="8" t="s">
        <v>28</v>
      </c>
      <c r="E496" s="9">
        <v>0.7</v>
      </c>
      <c r="F496" s="9">
        <v>0.7</v>
      </c>
      <c r="G496" s="5">
        <f t="shared" si="14"/>
        <v>0</v>
      </c>
      <c r="H496" s="6">
        <f t="shared" si="15"/>
        <v>0</v>
      </c>
    </row>
    <row r="497" spans="4:8" ht="12.95">
      <c r="D497" s="18" t="s">
        <v>29</v>
      </c>
      <c r="E497" s="17">
        <v>349.05500000000001</v>
      </c>
      <c r="F497" s="17">
        <v>479.75</v>
      </c>
      <c r="G497" s="5">
        <f t="shared" si="14"/>
        <v>130.69499999999999</v>
      </c>
      <c r="H497" s="6">
        <f t="shared" si="15"/>
        <v>0.374425233845669</v>
      </c>
    </row>
    <row r="498" spans="4:8" ht="12.95">
      <c r="D498" s="18" t="s">
        <v>31</v>
      </c>
      <c r="E498" s="17">
        <v>124.455</v>
      </c>
      <c r="F498" s="17">
        <v>143.32</v>
      </c>
      <c r="G498" s="5">
        <f t="shared" si="14"/>
        <v>18.864999999999995</v>
      </c>
      <c r="H498" s="6">
        <f t="shared" si="15"/>
        <v>0.15158089269213768</v>
      </c>
    </row>
    <row r="499" spans="4:8" ht="12.95">
      <c r="D499" s="18" t="s">
        <v>30</v>
      </c>
      <c r="E499" s="17">
        <v>79.7</v>
      </c>
      <c r="F499" s="17">
        <v>83.350000000000009</v>
      </c>
      <c r="G499" s="5">
        <f t="shared" si="14"/>
        <v>3.6500000000000057</v>
      </c>
      <c r="H499" s="6">
        <f t="shared" si="15"/>
        <v>4.5796737766624913E-2</v>
      </c>
    </row>
    <row r="500" spans="4:8" ht="12.95">
      <c r="D500" s="13" t="s">
        <v>255</v>
      </c>
      <c r="E500" s="17">
        <v>60870.900999999998</v>
      </c>
      <c r="F500" s="17">
        <v>63359.161999999997</v>
      </c>
      <c r="G500" s="5">
        <f t="shared" si="14"/>
        <v>2488.2609999999986</v>
      </c>
      <c r="H500" s="6">
        <f t="shared" si="15"/>
        <v>4.0877676510817522E-2</v>
      </c>
    </row>
    <row r="501" spans="4:8" ht="12.95">
      <c r="D501" s="18" t="s">
        <v>7</v>
      </c>
      <c r="E501" s="17">
        <v>51219.966</v>
      </c>
      <c r="F501" s="17">
        <v>53495.042999999998</v>
      </c>
      <c r="G501" s="5">
        <f t="shared" si="14"/>
        <v>2275.0769999999975</v>
      </c>
      <c r="H501" s="6">
        <f t="shared" si="15"/>
        <v>4.4417776458500528E-2</v>
      </c>
    </row>
    <row r="502" spans="4:8">
      <c r="D502" s="8" t="s">
        <v>8</v>
      </c>
      <c r="E502" s="9">
        <v>31849.974000000002</v>
      </c>
      <c r="F502" s="9">
        <v>30504.464</v>
      </c>
      <c r="G502" s="5">
        <f t="shared" si="14"/>
        <v>-1345.510000000002</v>
      </c>
      <c r="H502" s="6">
        <f t="shared" si="15"/>
        <v>-4.2245246416841721E-2</v>
      </c>
    </row>
    <row r="503" spans="4:8">
      <c r="D503" s="8" t="s">
        <v>9</v>
      </c>
      <c r="E503" s="9">
        <v>13499.992</v>
      </c>
      <c r="F503" s="9">
        <v>15265.743999999999</v>
      </c>
      <c r="G503" s="5">
        <f t="shared" si="14"/>
        <v>1765.7519999999986</v>
      </c>
      <c r="H503" s="6">
        <f t="shared" si="15"/>
        <v>0.13079652195349439</v>
      </c>
    </row>
    <row r="504" spans="4:8">
      <c r="D504" s="8" t="s">
        <v>10</v>
      </c>
      <c r="E504" s="9">
        <v>2723.6000000000004</v>
      </c>
      <c r="F504" s="9">
        <v>3461.0749999999998</v>
      </c>
      <c r="G504" s="5">
        <f t="shared" si="14"/>
        <v>737.47499999999945</v>
      </c>
      <c r="H504" s="6">
        <f t="shared" si="15"/>
        <v>0.27077213981495057</v>
      </c>
    </row>
    <row r="505" spans="4:8">
      <c r="D505" s="8" t="s">
        <v>11</v>
      </c>
      <c r="E505" s="9">
        <v>1772</v>
      </c>
      <c r="F505" s="9">
        <v>2167.1800000000003</v>
      </c>
      <c r="G505" s="5">
        <f t="shared" si="14"/>
        <v>395.18000000000029</v>
      </c>
      <c r="H505" s="6">
        <f t="shared" si="15"/>
        <v>0.22301354401805887</v>
      </c>
    </row>
    <row r="506" spans="4:8">
      <c r="D506" s="8" t="s">
        <v>14</v>
      </c>
      <c r="E506" s="9">
        <v>683.45</v>
      </c>
      <c r="F506" s="9">
        <v>1261.2549999999999</v>
      </c>
      <c r="G506" s="5">
        <f t="shared" si="14"/>
        <v>577.80499999999984</v>
      </c>
      <c r="H506" s="6">
        <f t="shared" si="15"/>
        <v>0.84542395200819342</v>
      </c>
    </row>
    <row r="507" spans="4:8">
      <c r="D507" s="8" t="s">
        <v>12</v>
      </c>
      <c r="E507" s="9">
        <v>504</v>
      </c>
      <c r="F507" s="9">
        <v>647.4</v>
      </c>
      <c r="G507" s="5">
        <f t="shared" si="14"/>
        <v>143.39999999999998</v>
      </c>
      <c r="H507" s="6">
        <f t="shared" si="15"/>
        <v>0.28452380952380946</v>
      </c>
    </row>
    <row r="508" spans="4:8">
      <c r="D508" s="8" t="s">
        <v>13</v>
      </c>
      <c r="E508" s="9">
        <v>118.5</v>
      </c>
      <c r="F508" s="9">
        <v>97.25</v>
      </c>
      <c r="G508" s="5">
        <f t="shared" si="14"/>
        <v>-21.25</v>
      </c>
      <c r="H508" s="6">
        <f t="shared" si="15"/>
        <v>-0.17932489451476794</v>
      </c>
    </row>
    <row r="509" spans="4:8">
      <c r="D509" s="8" t="s">
        <v>15</v>
      </c>
      <c r="E509" s="9">
        <v>68.45</v>
      </c>
      <c r="F509" s="9">
        <v>90.674999999999997</v>
      </c>
      <c r="G509" s="5">
        <f t="shared" si="14"/>
        <v>22.224999999999994</v>
      </c>
      <c r="H509" s="6">
        <f t="shared" si="15"/>
        <v>0.32468955441928404</v>
      </c>
    </row>
    <row r="510" spans="4:8" ht="12.95">
      <c r="D510" s="18" t="s">
        <v>16</v>
      </c>
      <c r="E510" s="17">
        <v>7904.9499999999989</v>
      </c>
      <c r="F510" s="17">
        <v>7881.4600000000009</v>
      </c>
      <c r="G510" s="5">
        <f t="shared" si="14"/>
        <v>-23.489999999997963</v>
      </c>
      <c r="H510" s="6">
        <f t="shared" si="15"/>
        <v>-2.9715557973166136E-3</v>
      </c>
    </row>
    <row r="511" spans="4:8">
      <c r="D511" s="8" t="s">
        <v>17</v>
      </c>
      <c r="E511" s="9">
        <v>2473.8000000000002</v>
      </c>
      <c r="F511" s="9">
        <v>2339.5</v>
      </c>
      <c r="G511" s="5">
        <f t="shared" si="14"/>
        <v>-134.30000000000018</v>
      </c>
      <c r="H511" s="6">
        <f t="shared" si="15"/>
        <v>-5.428894817689392E-2</v>
      </c>
    </row>
    <row r="512" spans="4:8">
      <c r="D512" s="8" t="s">
        <v>18</v>
      </c>
      <c r="E512" s="9">
        <v>1309.8499999999999</v>
      </c>
      <c r="F512" s="9">
        <v>1308.9000000000001</v>
      </c>
      <c r="G512" s="5">
        <f t="shared" si="14"/>
        <v>-0.9499999999998181</v>
      </c>
      <c r="H512" s="6">
        <f t="shared" si="15"/>
        <v>-7.2527388632272259E-4</v>
      </c>
    </row>
    <row r="513" spans="4:8">
      <c r="D513" s="8" t="s">
        <v>19</v>
      </c>
      <c r="E513" s="9">
        <v>960.45</v>
      </c>
      <c r="F513" s="9">
        <v>1026.05</v>
      </c>
      <c r="G513" s="5">
        <f t="shared" si="14"/>
        <v>65.599999999999909</v>
      </c>
      <c r="H513" s="6">
        <f t="shared" si="15"/>
        <v>6.8301317090946848E-2</v>
      </c>
    </row>
    <row r="514" spans="4:8">
      <c r="D514" s="8" t="s">
        <v>20</v>
      </c>
      <c r="E514" s="9">
        <v>817.9</v>
      </c>
      <c r="F514" s="9">
        <v>794.80000000000007</v>
      </c>
      <c r="G514" s="5">
        <f t="shared" si="14"/>
        <v>-23.099999999999909</v>
      </c>
      <c r="H514" s="6">
        <f t="shared" si="15"/>
        <v>-2.8243061498960643E-2</v>
      </c>
    </row>
    <row r="515" spans="4:8">
      <c r="D515" s="8" t="s">
        <v>23</v>
      </c>
      <c r="E515" s="9">
        <v>587.49999999999989</v>
      </c>
      <c r="F515" s="9">
        <v>642.65</v>
      </c>
      <c r="G515" s="5">
        <f t="shared" si="14"/>
        <v>55.150000000000091</v>
      </c>
      <c r="H515" s="6">
        <f t="shared" si="15"/>
        <v>9.3872340425532094E-2</v>
      </c>
    </row>
    <row r="516" spans="4:8">
      <c r="D516" s="8" t="s">
        <v>22</v>
      </c>
      <c r="E516" s="9">
        <v>615.4</v>
      </c>
      <c r="F516" s="9">
        <v>612.20000000000005</v>
      </c>
      <c r="G516" s="5">
        <f t="shared" si="14"/>
        <v>-3.1999999999999318</v>
      </c>
      <c r="H516" s="6">
        <f t="shared" si="15"/>
        <v>-5.1998700032498081E-3</v>
      </c>
    </row>
    <row r="517" spans="4:8">
      <c r="D517" s="8" t="s">
        <v>21</v>
      </c>
      <c r="E517" s="9">
        <v>466.34999999999997</v>
      </c>
      <c r="F517" s="9">
        <v>478.76</v>
      </c>
      <c r="G517" s="5">
        <f t="shared" si="14"/>
        <v>12.410000000000025</v>
      </c>
      <c r="H517" s="6">
        <f t="shared" si="15"/>
        <v>2.6610914549158413E-2</v>
      </c>
    </row>
    <row r="518" spans="4:8">
      <c r="D518" s="8" t="s">
        <v>24</v>
      </c>
      <c r="E518" s="9">
        <v>336.7</v>
      </c>
      <c r="F518" s="9">
        <v>368.20000000000005</v>
      </c>
      <c r="G518" s="5">
        <f t="shared" si="14"/>
        <v>31.500000000000057</v>
      </c>
      <c r="H518" s="6">
        <f t="shared" si="15"/>
        <v>9.3555093555093727E-2</v>
      </c>
    </row>
    <row r="519" spans="4:8">
      <c r="D519" s="8" t="s">
        <v>25</v>
      </c>
      <c r="E519" s="9">
        <v>95.9</v>
      </c>
      <c r="F519" s="9">
        <v>135.60000000000002</v>
      </c>
      <c r="G519" s="5">
        <f t="shared" si="14"/>
        <v>39.700000000000017</v>
      </c>
      <c r="H519" s="6">
        <f t="shared" si="15"/>
        <v>0.41397288842544333</v>
      </c>
    </row>
    <row r="520" spans="4:8">
      <c r="D520" s="8" t="s">
        <v>26</v>
      </c>
      <c r="E520" s="9">
        <v>173</v>
      </c>
      <c r="F520" s="9">
        <v>116.5</v>
      </c>
      <c r="G520" s="5">
        <f t="shared" ref="G520:G583" si="16">F520-E520</f>
        <v>-56.5</v>
      </c>
      <c r="H520" s="6">
        <f t="shared" ref="H520:H583" si="17">G520/E520</f>
        <v>-0.32658959537572252</v>
      </c>
    </row>
    <row r="521" spans="4:8">
      <c r="D521" s="8" t="s">
        <v>27</v>
      </c>
      <c r="E521" s="9">
        <v>53.400000000000006</v>
      </c>
      <c r="F521" s="9">
        <v>49.9</v>
      </c>
      <c r="G521" s="5">
        <f t="shared" si="16"/>
        <v>-3.5000000000000071</v>
      </c>
      <c r="H521" s="6">
        <f t="shared" si="17"/>
        <v>-6.5543071161048821E-2</v>
      </c>
    </row>
    <row r="522" spans="4:8">
      <c r="D522" s="8" t="s">
        <v>28</v>
      </c>
      <c r="E522" s="9">
        <v>14.7</v>
      </c>
      <c r="F522" s="9">
        <v>8.4</v>
      </c>
      <c r="G522" s="5">
        <f t="shared" si="16"/>
        <v>-6.2999999999999989</v>
      </c>
      <c r="H522" s="6">
        <f t="shared" si="17"/>
        <v>-0.42857142857142849</v>
      </c>
    </row>
    <row r="523" spans="4:8" ht="12.95">
      <c r="D523" s="18" t="s">
        <v>29</v>
      </c>
      <c r="E523" s="17">
        <v>1223.4449999999999</v>
      </c>
      <c r="F523" s="17">
        <v>1338.5440000000001</v>
      </c>
      <c r="G523" s="5">
        <f t="shared" si="16"/>
        <v>115.09900000000016</v>
      </c>
      <c r="H523" s="6">
        <f t="shared" si="17"/>
        <v>9.4077788539738333E-2</v>
      </c>
    </row>
    <row r="524" spans="4:8" ht="12.95">
      <c r="D524" s="18" t="s">
        <v>31</v>
      </c>
      <c r="E524" s="17">
        <v>312.16499999999996</v>
      </c>
      <c r="F524" s="17">
        <v>409.24</v>
      </c>
      <c r="G524" s="5">
        <f t="shared" si="16"/>
        <v>97.075000000000045</v>
      </c>
      <c r="H524" s="6">
        <f t="shared" si="17"/>
        <v>0.31097336344561388</v>
      </c>
    </row>
    <row r="525" spans="4:8" ht="12.95">
      <c r="D525" s="18" t="s">
        <v>30</v>
      </c>
      <c r="E525" s="17">
        <v>210.37499999999997</v>
      </c>
      <c r="F525" s="17">
        <v>234.875</v>
      </c>
      <c r="G525" s="5">
        <f t="shared" si="16"/>
        <v>24.500000000000028</v>
      </c>
      <c r="H525" s="6">
        <f t="shared" si="17"/>
        <v>0.11645870469399897</v>
      </c>
    </row>
    <row r="526" spans="4:8" ht="12.95">
      <c r="D526" s="13" t="s">
        <v>256</v>
      </c>
      <c r="E526" s="17">
        <v>75648.014999999999</v>
      </c>
      <c r="F526" s="17">
        <v>78991.906000000017</v>
      </c>
      <c r="G526" s="5">
        <f t="shared" si="16"/>
        <v>3343.8910000000178</v>
      </c>
      <c r="H526" s="6">
        <f t="shared" si="17"/>
        <v>4.4203288083633364E-2</v>
      </c>
    </row>
    <row r="527" spans="4:8" ht="12.95">
      <c r="D527" s="18" t="s">
        <v>7</v>
      </c>
      <c r="E527" s="17">
        <v>60438.379000000001</v>
      </c>
      <c r="F527" s="17">
        <v>63923.884000000005</v>
      </c>
      <c r="G527" s="5">
        <f t="shared" si="16"/>
        <v>3485.5050000000047</v>
      </c>
      <c r="H527" s="6">
        <f t="shared" si="17"/>
        <v>5.7670391854818023E-2</v>
      </c>
    </row>
    <row r="528" spans="4:8">
      <c r="D528" s="8" t="s">
        <v>8</v>
      </c>
      <c r="E528" s="9">
        <v>40255.830999999998</v>
      </c>
      <c r="F528" s="9">
        <v>39977.64</v>
      </c>
      <c r="G528" s="5">
        <f t="shared" si="16"/>
        <v>-278.19099999999889</v>
      </c>
      <c r="H528" s="6">
        <f t="shared" si="17"/>
        <v>-6.9105765075374772E-3</v>
      </c>
    </row>
    <row r="529" spans="4:8">
      <c r="D529" s="8" t="s">
        <v>9</v>
      </c>
      <c r="E529" s="9">
        <v>14393.767999999998</v>
      </c>
      <c r="F529" s="9">
        <v>16183.93</v>
      </c>
      <c r="G529" s="5">
        <f t="shared" si="16"/>
        <v>1790.1620000000021</v>
      </c>
      <c r="H529" s="6">
        <f t="shared" si="17"/>
        <v>0.12437063040060131</v>
      </c>
    </row>
    <row r="530" spans="4:8">
      <c r="D530" s="8" t="s">
        <v>10</v>
      </c>
      <c r="E530" s="9">
        <v>3129</v>
      </c>
      <c r="F530" s="9">
        <v>3589.0250000000001</v>
      </c>
      <c r="G530" s="5">
        <f t="shared" si="16"/>
        <v>460.02500000000009</v>
      </c>
      <c r="H530" s="6">
        <f t="shared" si="17"/>
        <v>0.14701981463726432</v>
      </c>
    </row>
    <row r="531" spans="4:8">
      <c r="D531" s="8" t="s">
        <v>14</v>
      </c>
      <c r="E531" s="9">
        <v>956.05000000000007</v>
      </c>
      <c r="F531" s="9">
        <v>1874.1599999999999</v>
      </c>
      <c r="G531" s="5">
        <f t="shared" si="16"/>
        <v>918.10999999999979</v>
      </c>
      <c r="H531" s="6">
        <f t="shared" si="17"/>
        <v>0.96031588306050908</v>
      </c>
    </row>
    <row r="532" spans="4:8">
      <c r="D532" s="8" t="s">
        <v>11</v>
      </c>
      <c r="E532" s="9">
        <v>1097.73</v>
      </c>
      <c r="F532" s="9">
        <v>1551.9490000000003</v>
      </c>
      <c r="G532" s="5">
        <f t="shared" si="16"/>
        <v>454.21900000000028</v>
      </c>
      <c r="H532" s="6">
        <f t="shared" si="17"/>
        <v>0.41378025561841281</v>
      </c>
    </row>
    <row r="533" spans="4:8">
      <c r="D533" s="8" t="s">
        <v>12</v>
      </c>
      <c r="E533" s="9">
        <v>379.5</v>
      </c>
      <c r="F533" s="9">
        <v>522.75</v>
      </c>
      <c r="G533" s="5">
        <f t="shared" si="16"/>
        <v>143.25</v>
      </c>
      <c r="H533" s="6">
        <f t="shared" si="17"/>
        <v>0.37747035573122528</v>
      </c>
    </row>
    <row r="534" spans="4:8">
      <c r="D534" s="8" t="s">
        <v>15</v>
      </c>
      <c r="E534" s="9">
        <v>99</v>
      </c>
      <c r="F534" s="9">
        <v>119.625</v>
      </c>
      <c r="G534" s="5">
        <f t="shared" si="16"/>
        <v>20.625</v>
      </c>
      <c r="H534" s="6">
        <f t="shared" si="17"/>
        <v>0.20833333333333334</v>
      </c>
    </row>
    <row r="535" spans="4:8">
      <c r="D535" s="8" t="s">
        <v>13</v>
      </c>
      <c r="E535" s="9">
        <v>127.5</v>
      </c>
      <c r="F535" s="9">
        <v>104.80500000000001</v>
      </c>
      <c r="G535" s="5">
        <f t="shared" si="16"/>
        <v>-22.694999999999993</v>
      </c>
      <c r="H535" s="6">
        <f t="shared" si="17"/>
        <v>-0.17799999999999994</v>
      </c>
    </row>
    <row r="536" spans="4:8" ht="12.95">
      <c r="D536" s="18" t="s">
        <v>16</v>
      </c>
      <c r="E536" s="17">
        <v>12490.050000000001</v>
      </c>
      <c r="F536" s="17">
        <v>12614.84</v>
      </c>
      <c r="G536" s="5">
        <f t="shared" si="16"/>
        <v>124.78999999999905</v>
      </c>
      <c r="H536" s="6">
        <f t="shared" si="17"/>
        <v>9.9911529577542957E-3</v>
      </c>
    </row>
    <row r="537" spans="4:8">
      <c r="D537" s="8" t="s">
        <v>17</v>
      </c>
      <c r="E537" s="9">
        <v>4081.0000000000005</v>
      </c>
      <c r="F537" s="9">
        <v>4194.3999999999996</v>
      </c>
      <c r="G537" s="5">
        <f t="shared" si="16"/>
        <v>113.39999999999918</v>
      </c>
      <c r="H537" s="6">
        <f t="shared" si="17"/>
        <v>2.7787307032589848E-2</v>
      </c>
    </row>
    <row r="538" spans="4:8">
      <c r="D538" s="8" t="s">
        <v>19</v>
      </c>
      <c r="E538" s="9">
        <v>2146.8000000000002</v>
      </c>
      <c r="F538" s="9">
        <v>2084.48</v>
      </c>
      <c r="G538" s="5">
        <f t="shared" si="16"/>
        <v>-62.320000000000164</v>
      </c>
      <c r="H538" s="6">
        <f t="shared" si="17"/>
        <v>-2.9029252841438494E-2</v>
      </c>
    </row>
    <row r="539" spans="4:8">
      <c r="D539" s="8" t="s">
        <v>18</v>
      </c>
      <c r="E539" s="9">
        <v>1760.3999999999999</v>
      </c>
      <c r="F539" s="9">
        <v>1716.8000000000002</v>
      </c>
      <c r="G539" s="5">
        <f t="shared" si="16"/>
        <v>-43.599999999999682</v>
      </c>
      <c r="H539" s="6">
        <f t="shared" si="17"/>
        <v>-2.4767098386730111E-2</v>
      </c>
    </row>
    <row r="540" spans="4:8">
      <c r="D540" s="8" t="s">
        <v>20</v>
      </c>
      <c r="E540" s="9">
        <v>1273.95</v>
      </c>
      <c r="F540" s="9">
        <v>1327</v>
      </c>
      <c r="G540" s="5">
        <f t="shared" si="16"/>
        <v>53.049999999999955</v>
      </c>
      <c r="H540" s="6">
        <f t="shared" si="17"/>
        <v>4.164213666156439E-2</v>
      </c>
    </row>
    <row r="541" spans="4:8">
      <c r="D541" s="8" t="s">
        <v>22</v>
      </c>
      <c r="E541" s="9">
        <v>797.65</v>
      </c>
      <c r="F541" s="9">
        <v>854.10000000000014</v>
      </c>
      <c r="G541" s="5">
        <f t="shared" si="16"/>
        <v>56.450000000000159</v>
      </c>
      <c r="H541" s="6">
        <f t="shared" si="17"/>
        <v>7.0770388014793656E-2</v>
      </c>
    </row>
    <row r="542" spans="4:8">
      <c r="D542" s="8" t="s">
        <v>21</v>
      </c>
      <c r="E542" s="9">
        <v>617.80000000000007</v>
      </c>
      <c r="F542" s="9">
        <v>717.33999999999992</v>
      </c>
      <c r="G542" s="5">
        <f t="shared" si="16"/>
        <v>99.53999999999985</v>
      </c>
      <c r="H542" s="6">
        <f t="shared" si="17"/>
        <v>0.16112010359339565</v>
      </c>
    </row>
    <row r="543" spans="4:8">
      <c r="D543" s="8" t="s">
        <v>23</v>
      </c>
      <c r="E543" s="9">
        <v>799.15</v>
      </c>
      <c r="F543" s="9">
        <v>711.92000000000007</v>
      </c>
      <c r="G543" s="5">
        <f t="shared" si="16"/>
        <v>-87.229999999999905</v>
      </c>
      <c r="H543" s="6">
        <f t="shared" si="17"/>
        <v>-0.10915347556779066</v>
      </c>
    </row>
    <row r="544" spans="4:8">
      <c r="D544" s="8" t="s">
        <v>24</v>
      </c>
      <c r="E544" s="9">
        <v>435.39999999999992</v>
      </c>
      <c r="F544" s="9">
        <v>518.6</v>
      </c>
      <c r="G544" s="5">
        <f t="shared" si="16"/>
        <v>83.200000000000102</v>
      </c>
      <c r="H544" s="6">
        <f t="shared" si="17"/>
        <v>0.19108865411116241</v>
      </c>
    </row>
    <row r="545" spans="4:8">
      <c r="D545" s="8" t="s">
        <v>25</v>
      </c>
      <c r="E545" s="9">
        <v>235.3</v>
      </c>
      <c r="F545" s="9">
        <v>211.3</v>
      </c>
      <c r="G545" s="5">
        <f t="shared" si="16"/>
        <v>-24</v>
      </c>
      <c r="H545" s="6">
        <f t="shared" si="17"/>
        <v>-0.1019974500637484</v>
      </c>
    </row>
    <row r="546" spans="4:8">
      <c r="D546" s="8" t="s">
        <v>26</v>
      </c>
      <c r="E546" s="9">
        <v>167.5</v>
      </c>
      <c r="F546" s="9">
        <v>187</v>
      </c>
      <c r="G546" s="5">
        <f t="shared" si="16"/>
        <v>19.5</v>
      </c>
      <c r="H546" s="6">
        <f t="shared" si="17"/>
        <v>0.11641791044776119</v>
      </c>
    </row>
    <row r="547" spans="4:8">
      <c r="D547" s="8" t="s">
        <v>27</v>
      </c>
      <c r="E547" s="9">
        <v>142.9</v>
      </c>
      <c r="F547" s="9">
        <v>80</v>
      </c>
      <c r="G547" s="5">
        <f t="shared" si="16"/>
        <v>-62.900000000000006</v>
      </c>
      <c r="H547" s="6">
        <f t="shared" si="17"/>
        <v>-0.44016794961511546</v>
      </c>
    </row>
    <row r="548" spans="4:8">
      <c r="D548" s="8" t="s">
        <v>28</v>
      </c>
      <c r="E548" s="9">
        <v>32.199999999999996</v>
      </c>
      <c r="F548" s="9">
        <v>11.9</v>
      </c>
      <c r="G548" s="5">
        <f t="shared" si="16"/>
        <v>-20.299999999999997</v>
      </c>
      <c r="H548" s="6">
        <f t="shared" si="17"/>
        <v>-0.63043478260869568</v>
      </c>
    </row>
    <row r="549" spans="4:8" ht="12.95">
      <c r="D549" s="18" t="s">
        <v>29</v>
      </c>
      <c r="E549" s="17">
        <v>2150.326</v>
      </c>
      <c r="F549" s="17">
        <v>1858.0269999999998</v>
      </c>
      <c r="G549" s="5">
        <f t="shared" si="16"/>
        <v>-292.29900000000021</v>
      </c>
      <c r="H549" s="6">
        <f t="shared" si="17"/>
        <v>-0.13593241210867571</v>
      </c>
    </row>
    <row r="550" spans="4:8" ht="12.95">
      <c r="D550" s="18" t="s">
        <v>30</v>
      </c>
      <c r="E550" s="17">
        <v>340.00000000000006</v>
      </c>
      <c r="F550" s="17">
        <v>350.27499999999998</v>
      </c>
      <c r="G550" s="5">
        <f t="shared" si="16"/>
        <v>10.27499999999992</v>
      </c>
      <c r="H550" s="6">
        <f t="shared" si="17"/>
        <v>3.0220588235293878E-2</v>
      </c>
    </row>
    <row r="551" spans="4:8" ht="12.95">
      <c r="D551" s="18" t="s">
        <v>31</v>
      </c>
      <c r="E551" s="17">
        <v>229.26000000000005</v>
      </c>
      <c r="F551" s="17">
        <v>244.87999999999997</v>
      </c>
      <c r="G551" s="5">
        <f t="shared" si="16"/>
        <v>15.619999999999919</v>
      </c>
      <c r="H551" s="6">
        <f t="shared" si="17"/>
        <v>6.8132251592078502E-2</v>
      </c>
    </row>
    <row r="552" spans="4:8" ht="12.95">
      <c r="D552" s="13" t="s">
        <v>257</v>
      </c>
      <c r="E552" s="17">
        <v>134682.49800000002</v>
      </c>
      <c r="F552" s="17">
        <v>143736.85400000002</v>
      </c>
      <c r="G552" s="5">
        <f t="shared" si="16"/>
        <v>9054.3559999999998</v>
      </c>
      <c r="H552" s="6">
        <f t="shared" si="17"/>
        <v>6.7227413616875439E-2</v>
      </c>
    </row>
    <row r="553" spans="4:8" ht="12.95">
      <c r="D553" s="18" t="s">
        <v>7</v>
      </c>
      <c r="E553" s="17">
        <v>114385.883</v>
      </c>
      <c r="F553" s="17">
        <v>122587.594</v>
      </c>
      <c r="G553" s="5">
        <f t="shared" si="16"/>
        <v>8201.7109999999957</v>
      </c>
      <c r="H553" s="6">
        <f t="shared" si="17"/>
        <v>7.1702126039451877E-2</v>
      </c>
    </row>
    <row r="554" spans="4:8">
      <c r="D554" s="8" t="s">
        <v>8</v>
      </c>
      <c r="E554" s="9">
        <v>70659.395000000004</v>
      </c>
      <c r="F554" s="9">
        <v>71032.631999999998</v>
      </c>
      <c r="G554" s="5">
        <f t="shared" si="16"/>
        <v>373.23699999999371</v>
      </c>
      <c r="H554" s="6">
        <f t="shared" si="17"/>
        <v>5.2821992036585323E-3</v>
      </c>
    </row>
    <row r="555" spans="4:8">
      <c r="D555" s="8" t="s">
        <v>9</v>
      </c>
      <c r="E555" s="9">
        <v>30934.888999999999</v>
      </c>
      <c r="F555" s="9">
        <v>35492.182000000001</v>
      </c>
      <c r="G555" s="5">
        <f t="shared" si="16"/>
        <v>4557.2930000000015</v>
      </c>
      <c r="H555" s="6">
        <f t="shared" si="17"/>
        <v>0.14731887352173792</v>
      </c>
    </row>
    <row r="556" spans="4:8">
      <c r="D556" s="8" t="s">
        <v>10</v>
      </c>
      <c r="E556" s="9">
        <v>8003.5249999999996</v>
      </c>
      <c r="F556" s="9">
        <v>9085.35</v>
      </c>
      <c r="G556" s="5">
        <f t="shared" si="16"/>
        <v>1081.8250000000007</v>
      </c>
      <c r="H556" s="6">
        <f t="shared" si="17"/>
        <v>0.13516856635045194</v>
      </c>
    </row>
    <row r="557" spans="4:8">
      <c r="D557" s="8" t="s">
        <v>11</v>
      </c>
      <c r="E557" s="9">
        <v>2978.3389999999999</v>
      </c>
      <c r="F557" s="9">
        <v>4113.7049999999999</v>
      </c>
      <c r="G557" s="5">
        <f t="shared" si="16"/>
        <v>1135.366</v>
      </c>
      <c r="H557" s="6">
        <f t="shared" si="17"/>
        <v>0.38120778057836935</v>
      </c>
    </row>
    <row r="558" spans="4:8">
      <c r="D558" s="8" t="s">
        <v>12</v>
      </c>
      <c r="E558" s="9">
        <v>1057.2</v>
      </c>
      <c r="F558" s="9">
        <v>1581.25</v>
      </c>
      <c r="G558" s="5">
        <f t="shared" si="16"/>
        <v>524.04999999999995</v>
      </c>
      <c r="H558" s="6">
        <f t="shared" si="17"/>
        <v>0.4956961785849413</v>
      </c>
    </row>
    <row r="559" spans="4:8">
      <c r="D559" s="8" t="s">
        <v>14</v>
      </c>
      <c r="E559" s="9">
        <v>326.66000000000003</v>
      </c>
      <c r="F559" s="9">
        <v>639.20000000000005</v>
      </c>
      <c r="G559" s="5">
        <f t="shared" si="16"/>
        <v>312.54000000000002</v>
      </c>
      <c r="H559" s="6">
        <f t="shared" si="17"/>
        <v>0.95677462805363378</v>
      </c>
    </row>
    <row r="560" spans="4:8">
      <c r="D560" s="8" t="s">
        <v>13</v>
      </c>
      <c r="E560" s="9">
        <v>313.375</v>
      </c>
      <c r="F560" s="9">
        <v>521.4</v>
      </c>
      <c r="G560" s="5">
        <f t="shared" si="16"/>
        <v>208.02499999999998</v>
      </c>
      <c r="H560" s="6">
        <f t="shared" si="17"/>
        <v>0.66382130035899478</v>
      </c>
    </row>
    <row r="561" spans="4:8">
      <c r="D561" s="8" t="s">
        <v>15</v>
      </c>
      <c r="E561" s="9">
        <v>112.5</v>
      </c>
      <c r="F561" s="9">
        <v>121.875</v>
      </c>
      <c r="G561" s="5">
        <f t="shared" si="16"/>
        <v>9.375</v>
      </c>
      <c r="H561" s="6">
        <f t="shared" si="17"/>
        <v>8.3333333333333329E-2</v>
      </c>
    </row>
    <row r="562" spans="4:8" ht="12.95">
      <c r="D562" s="18" t="s">
        <v>16</v>
      </c>
      <c r="E562" s="17">
        <v>16290.08</v>
      </c>
      <c r="F562" s="17">
        <v>17214.114999999998</v>
      </c>
      <c r="G562" s="5">
        <f t="shared" si="16"/>
        <v>924.03499999999804</v>
      </c>
      <c r="H562" s="6">
        <f t="shared" si="17"/>
        <v>5.6723785273000378E-2</v>
      </c>
    </row>
    <row r="563" spans="4:8">
      <c r="D563" s="8" t="s">
        <v>17</v>
      </c>
      <c r="E563" s="9">
        <v>4421.25</v>
      </c>
      <c r="F563" s="9">
        <v>4640.05</v>
      </c>
      <c r="G563" s="5">
        <f t="shared" si="16"/>
        <v>218.80000000000018</v>
      </c>
      <c r="H563" s="6">
        <f t="shared" si="17"/>
        <v>4.9488266892847084E-2</v>
      </c>
    </row>
    <row r="564" spans="4:8">
      <c r="D564" s="8" t="s">
        <v>18</v>
      </c>
      <c r="E564" s="9">
        <v>2478.35</v>
      </c>
      <c r="F564" s="9">
        <v>2474.2000000000003</v>
      </c>
      <c r="G564" s="5">
        <f t="shared" si="16"/>
        <v>-4.1499999999996362</v>
      </c>
      <c r="H564" s="6">
        <f t="shared" si="17"/>
        <v>-1.6745011802205647E-3</v>
      </c>
    </row>
    <row r="565" spans="4:8">
      <c r="D565" s="8" t="s">
        <v>20</v>
      </c>
      <c r="E565" s="9">
        <v>2225.9</v>
      </c>
      <c r="F565" s="9">
        <v>2310.7000000000003</v>
      </c>
      <c r="G565" s="5">
        <f t="shared" si="16"/>
        <v>84.800000000000182</v>
      </c>
      <c r="H565" s="6">
        <f t="shared" si="17"/>
        <v>3.8096949548497315E-2</v>
      </c>
    </row>
    <row r="566" spans="4:8">
      <c r="D566" s="8" t="s">
        <v>19</v>
      </c>
      <c r="E566" s="9">
        <v>2310.3200000000002</v>
      </c>
      <c r="F566" s="9">
        <v>2255.9499999999998</v>
      </c>
      <c r="G566" s="5">
        <f t="shared" si="16"/>
        <v>-54.370000000000346</v>
      </c>
      <c r="H566" s="6">
        <f t="shared" si="17"/>
        <v>-2.3533536479795156E-2</v>
      </c>
    </row>
    <row r="567" spans="4:8">
      <c r="D567" s="8" t="s">
        <v>22</v>
      </c>
      <c r="E567" s="9">
        <v>1349.75</v>
      </c>
      <c r="F567" s="9">
        <v>1662.7250000000001</v>
      </c>
      <c r="G567" s="5">
        <f t="shared" si="16"/>
        <v>312.97500000000014</v>
      </c>
      <c r="H567" s="6">
        <f t="shared" si="17"/>
        <v>0.23187627338396008</v>
      </c>
    </row>
    <row r="568" spans="4:8">
      <c r="D568" s="8" t="s">
        <v>23</v>
      </c>
      <c r="E568" s="9">
        <v>1132.9099999999999</v>
      </c>
      <c r="F568" s="9">
        <v>1132.9199999999998</v>
      </c>
      <c r="G568" s="5">
        <f t="shared" si="16"/>
        <v>9.9999999999909051E-3</v>
      </c>
      <c r="H568" s="6">
        <f t="shared" si="17"/>
        <v>8.8268264910636388E-6</v>
      </c>
    </row>
    <row r="569" spans="4:8">
      <c r="D569" s="8" t="s">
        <v>24</v>
      </c>
      <c r="E569" s="9">
        <v>899.65</v>
      </c>
      <c r="F569" s="9">
        <v>1062.8</v>
      </c>
      <c r="G569" s="5">
        <f t="shared" si="16"/>
        <v>163.14999999999998</v>
      </c>
      <c r="H569" s="6">
        <f t="shared" si="17"/>
        <v>0.18134830211749012</v>
      </c>
    </row>
    <row r="570" spans="4:8">
      <c r="D570" s="8" t="s">
        <v>21</v>
      </c>
      <c r="E570" s="9">
        <v>820.15000000000009</v>
      </c>
      <c r="F570" s="9">
        <v>953.67</v>
      </c>
      <c r="G570" s="5">
        <f t="shared" si="16"/>
        <v>133.51999999999987</v>
      </c>
      <c r="H570" s="6">
        <f t="shared" si="17"/>
        <v>0.16279948789855497</v>
      </c>
    </row>
    <row r="571" spans="4:8">
      <c r="D571" s="8" t="s">
        <v>25</v>
      </c>
      <c r="E571" s="9">
        <v>274.89999999999998</v>
      </c>
      <c r="F571" s="9">
        <v>315.00000000000006</v>
      </c>
      <c r="G571" s="5">
        <f t="shared" si="16"/>
        <v>40.10000000000008</v>
      </c>
      <c r="H571" s="6">
        <f t="shared" si="17"/>
        <v>0.14587122590032769</v>
      </c>
    </row>
    <row r="572" spans="4:8">
      <c r="D572" s="8" t="s">
        <v>26</v>
      </c>
      <c r="E572" s="9">
        <v>219</v>
      </c>
      <c r="F572" s="9">
        <v>274</v>
      </c>
      <c r="G572" s="5">
        <f t="shared" si="16"/>
        <v>55</v>
      </c>
      <c r="H572" s="6">
        <f t="shared" si="17"/>
        <v>0.25114155251141551</v>
      </c>
    </row>
    <row r="573" spans="4:8">
      <c r="D573" s="8" t="s">
        <v>27</v>
      </c>
      <c r="E573" s="9">
        <v>110.3</v>
      </c>
      <c r="F573" s="9">
        <v>100.2</v>
      </c>
      <c r="G573" s="5">
        <f t="shared" si="16"/>
        <v>-10.099999999999994</v>
      </c>
      <c r="H573" s="6">
        <f t="shared" si="17"/>
        <v>-9.1568449682683545E-2</v>
      </c>
    </row>
    <row r="574" spans="4:8">
      <c r="D574" s="8" t="s">
        <v>28</v>
      </c>
      <c r="E574" s="9">
        <v>47.6</v>
      </c>
      <c r="F574" s="9">
        <v>31.9</v>
      </c>
      <c r="G574" s="5">
        <f t="shared" si="16"/>
        <v>-15.700000000000003</v>
      </c>
      <c r="H574" s="6">
        <f t="shared" si="17"/>
        <v>-0.32983193277310929</v>
      </c>
    </row>
    <row r="575" spans="4:8" ht="12.95">
      <c r="D575" s="18" t="s">
        <v>29</v>
      </c>
      <c r="E575" s="17">
        <v>2881.2799999999997</v>
      </c>
      <c r="F575" s="17">
        <v>2788.355</v>
      </c>
      <c r="G575" s="5">
        <f t="shared" si="16"/>
        <v>-92.924999999999727</v>
      </c>
      <c r="H575" s="6">
        <f t="shared" si="17"/>
        <v>-3.225129109284753E-2</v>
      </c>
    </row>
    <row r="576" spans="4:8" ht="12.95">
      <c r="D576" s="18" t="s">
        <v>31</v>
      </c>
      <c r="E576" s="17">
        <v>690.65500000000009</v>
      </c>
      <c r="F576" s="17">
        <v>678.01500000000033</v>
      </c>
      <c r="G576" s="5">
        <f t="shared" si="16"/>
        <v>-12.639999999999759</v>
      </c>
      <c r="H576" s="6">
        <f t="shared" si="17"/>
        <v>-1.8301467447567537E-2</v>
      </c>
    </row>
    <row r="577" spans="4:8" ht="12.95">
      <c r="D577" s="18" t="s">
        <v>30</v>
      </c>
      <c r="E577" s="17">
        <v>434.6</v>
      </c>
      <c r="F577" s="17">
        <v>468.77499999999998</v>
      </c>
      <c r="G577" s="5">
        <f t="shared" si="16"/>
        <v>34.174999999999955</v>
      </c>
      <c r="H577" s="6">
        <f t="shared" si="17"/>
        <v>7.8635526921306834E-2</v>
      </c>
    </row>
    <row r="578" spans="4:8" ht="12.95">
      <c r="D578" s="13" t="s">
        <v>258</v>
      </c>
      <c r="E578" s="17">
        <v>20319.071000000004</v>
      </c>
      <c r="F578" s="17">
        <v>21489.224000000002</v>
      </c>
      <c r="G578" s="5">
        <f t="shared" si="16"/>
        <v>1170.1529999999984</v>
      </c>
      <c r="H578" s="6">
        <f t="shared" si="17"/>
        <v>5.7588902563507863E-2</v>
      </c>
    </row>
    <row r="579" spans="4:8" ht="12.95">
      <c r="D579" s="18" t="s">
        <v>7</v>
      </c>
      <c r="E579" s="17">
        <v>16275.161</v>
      </c>
      <c r="F579" s="17">
        <v>17379.934000000001</v>
      </c>
      <c r="G579" s="5">
        <f t="shared" si="16"/>
        <v>1104.773000000001</v>
      </c>
      <c r="H579" s="6">
        <f t="shared" si="17"/>
        <v>6.7880926032006753E-2</v>
      </c>
    </row>
    <row r="580" spans="4:8">
      <c r="D580" s="8" t="s">
        <v>8</v>
      </c>
      <c r="E580" s="9">
        <v>10930.25</v>
      </c>
      <c r="F580" s="9">
        <v>10946.870999999999</v>
      </c>
      <c r="G580" s="5">
        <f t="shared" si="16"/>
        <v>16.620999999999185</v>
      </c>
      <c r="H580" s="6">
        <f t="shared" si="17"/>
        <v>1.5206422542942005E-3</v>
      </c>
    </row>
    <row r="581" spans="4:8">
      <c r="D581" s="8" t="s">
        <v>9</v>
      </c>
      <c r="E581" s="9">
        <v>4323.4250000000002</v>
      </c>
      <c r="F581" s="9">
        <v>4835.7380000000003</v>
      </c>
      <c r="G581" s="5">
        <f t="shared" si="16"/>
        <v>512.3130000000001</v>
      </c>
      <c r="H581" s="6">
        <f t="shared" si="17"/>
        <v>0.11849702492815305</v>
      </c>
    </row>
    <row r="582" spans="4:8">
      <c r="D582" s="8" t="s">
        <v>10</v>
      </c>
      <c r="E582" s="9">
        <v>565.375</v>
      </c>
      <c r="F582" s="9">
        <v>789.65000000000009</v>
      </c>
      <c r="G582" s="5">
        <f t="shared" si="16"/>
        <v>224.27500000000009</v>
      </c>
      <c r="H582" s="6">
        <f t="shared" si="17"/>
        <v>0.39668361706831767</v>
      </c>
    </row>
    <row r="583" spans="4:8">
      <c r="D583" s="8" t="s">
        <v>11</v>
      </c>
      <c r="E583" s="9">
        <v>261.11099999999999</v>
      </c>
      <c r="F583" s="9">
        <v>538.86500000000001</v>
      </c>
      <c r="G583" s="5">
        <f t="shared" si="16"/>
        <v>277.75400000000002</v>
      </c>
      <c r="H583" s="6">
        <f t="shared" si="17"/>
        <v>1.0637391760592241</v>
      </c>
    </row>
    <row r="584" spans="4:8">
      <c r="D584" s="8" t="s">
        <v>12</v>
      </c>
      <c r="E584" s="9">
        <v>90</v>
      </c>
      <c r="F584" s="9">
        <v>106.5</v>
      </c>
      <c r="G584" s="5">
        <f t="shared" ref="G584:G647" si="18">F584-E584</f>
        <v>16.5</v>
      </c>
      <c r="H584" s="6">
        <f t="shared" ref="H584:H647" si="19">G584/E584</f>
        <v>0.18333333333333332</v>
      </c>
    </row>
    <row r="585" spans="4:8">
      <c r="D585" s="8" t="s">
        <v>15</v>
      </c>
      <c r="E585" s="9">
        <v>26.25</v>
      </c>
      <c r="F585" s="9">
        <v>74.599999999999994</v>
      </c>
      <c r="G585" s="5">
        <f t="shared" si="18"/>
        <v>48.349999999999994</v>
      </c>
      <c r="H585" s="6">
        <f t="shared" si="19"/>
        <v>1.8419047619047617</v>
      </c>
    </row>
    <row r="586" spans="4:8">
      <c r="D586" s="8" t="s">
        <v>14</v>
      </c>
      <c r="E586" s="9">
        <v>42.25</v>
      </c>
      <c r="F586" s="9">
        <v>66.430000000000007</v>
      </c>
      <c r="G586" s="5">
        <f t="shared" si="18"/>
        <v>24.180000000000007</v>
      </c>
      <c r="H586" s="6">
        <f t="shared" si="19"/>
        <v>0.57230769230769252</v>
      </c>
    </row>
    <row r="587" spans="4:8">
      <c r="D587" s="8" t="s">
        <v>13</v>
      </c>
      <c r="E587" s="9">
        <v>36.5</v>
      </c>
      <c r="F587" s="9">
        <v>21.28</v>
      </c>
      <c r="G587" s="5">
        <f t="shared" si="18"/>
        <v>-15.219999999999999</v>
      </c>
      <c r="H587" s="6">
        <f t="shared" si="19"/>
        <v>-0.41698630136986298</v>
      </c>
    </row>
    <row r="588" spans="4:8" ht="12.95">
      <c r="D588" s="18" t="s">
        <v>16</v>
      </c>
      <c r="E588" s="17">
        <v>3439.6099999999997</v>
      </c>
      <c r="F588" s="17">
        <v>3582.0299999999997</v>
      </c>
      <c r="G588" s="5">
        <f t="shared" si="18"/>
        <v>142.42000000000007</v>
      </c>
      <c r="H588" s="6">
        <f t="shared" si="19"/>
        <v>4.1405857059375946E-2</v>
      </c>
    </row>
    <row r="589" spans="4:8">
      <c r="D589" s="8" t="s">
        <v>17</v>
      </c>
      <c r="E589" s="9">
        <v>1362.1</v>
      </c>
      <c r="F589" s="9">
        <v>1380.8</v>
      </c>
      <c r="G589" s="5">
        <f t="shared" si="18"/>
        <v>18.700000000000045</v>
      </c>
      <c r="H589" s="6">
        <f t="shared" si="19"/>
        <v>1.3728801115923976E-2</v>
      </c>
    </row>
    <row r="590" spans="4:8">
      <c r="D590" s="8" t="s">
        <v>18</v>
      </c>
      <c r="E590" s="9">
        <v>626.90000000000009</v>
      </c>
      <c r="F590" s="9">
        <v>590.5</v>
      </c>
      <c r="G590" s="5">
        <f t="shared" si="18"/>
        <v>-36.400000000000091</v>
      </c>
      <c r="H590" s="6">
        <f t="shared" si="19"/>
        <v>-5.8063486999521588E-2</v>
      </c>
    </row>
    <row r="591" spans="4:8">
      <c r="D591" s="8" t="s">
        <v>19</v>
      </c>
      <c r="E591" s="9">
        <v>326.65000000000003</v>
      </c>
      <c r="F591" s="9">
        <v>385.5</v>
      </c>
      <c r="G591" s="5">
        <f t="shared" si="18"/>
        <v>58.849999999999966</v>
      </c>
      <c r="H591" s="6">
        <f t="shared" si="19"/>
        <v>0.18016225317618234</v>
      </c>
    </row>
    <row r="592" spans="4:8">
      <c r="D592" s="8" t="s">
        <v>20</v>
      </c>
      <c r="E592" s="9">
        <v>406.7</v>
      </c>
      <c r="F592" s="9">
        <v>378.1</v>
      </c>
      <c r="G592" s="5">
        <f t="shared" si="18"/>
        <v>-28.599999999999966</v>
      </c>
      <c r="H592" s="6">
        <f t="shared" si="19"/>
        <v>-7.0322104745512579E-2</v>
      </c>
    </row>
    <row r="593" spans="4:8">
      <c r="D593" s="8" t="s">
        <v>23</v>
      </c>
      <c r="E593" s="9">
        <v>251.91000000000003</v>
      </c>
      <c r="F593" s="9">
        <v>270.18</v>
      </c>
      <c r="G593" s="5">
        <f t="shared" si="18"/>
        <v>18.269999999999982</v>
      </c>
      <c r="H593" s="6">
        <f t="shared" si="19"/>
        <v>7.2525902107895598E-2</v>
      </c>
    </row>
    <row r="594" spans="4:8">
      <c r="D594" s="8" t="s">
        <v>21</v>
      </c>
      <c r="E594" s="9">
        <v>135.25</v>
      </c>
      <c r="F594" s="9">
        <v>180.5</v>
      </c>
      <c r="G594" s="5">
        <f t="shared" si="18"/>
        <v>45.25</v>
      </c>
      <c r="H594" s="6">
        <f t="shared" si="19"/>
        <v>0.3345656192236599</v>
      </c>
    </row>
    <row r="595" spans="4:8">
      <c r="D595" s="8" t="s">
        <v>22</v>
      </c>
      <c r="E595" s="9">
        <v>163.5</v>
      </c>
      <c r="F595" s="9">
        <v>168.4</v>
      </c>
      <c r="G595" s="5">
        <f t="shared" si="18"/>
        <v>4.9000000000000057</v>
      </c>
      <c r="H595" s="6">
        <f t="shared" si="19"/>
        <v>2.9969418960244684E-2</v>
      </c>
    </row>
    <row r="596" spans="4:8">
      <c r="D596" s="8" t="s">
        <v>24</v>
      </c>
      <c r="E596" s="9">
        <v>84.5</v>
      </c>
      <c r="F596" s="9">
        <v>121.7</v>
      </c>
      <c r="G596" s="5">
        <f t="shared" si="18"/>
        <v>37.200000000000003</v>
      </c>
      <c r="H596" s="6">
        <f t="shared" si="19"/>
        <v>0.44023668639053259</v>
      </c>
    </row>
    <row r="597" spans="4:8">
      <c r="D597" s="8" t="s">
        <v>26</v>
      </c>
      <c r="E597" s="9">
        <v>43.5</v>
      </c>
      <c r="F597" s="9">
        <v>49.5</v>
      </c>
      <c r="G597" s="5">
        <f t="shared" si="18"/>
        <v>6</v>
      </c>
      <c r="H597" s="6">
        <f t="shared" si="19"/>
        <v>0.13793103448275862</v>
      </c>
    </row>
    <row r="598" spans="4:8">
      <c r="D598" s="8" t="s">
        <v>25</v>
      </c>
      <c r="E598" s="9">
        <v>32.299999999999997</v>
      </c>
      <c r="F598" s="9">
        <v>47.050000000000004</v>
      </c>
      <c r="G598" s="5">
        <f t="shared" si="18"/>
        <v>14.750000000000007</v>
      </c>
      <c r="H598" s="6">
        <f t="shared" si="19"/>
        <v>0.45665634674922628</v>
      </c>
    </row>
    <row r="599" spans="4:8">
      <c r="D599" s="8" t="s">
        <v>27</v>
      </c>
      <c r="E599" s="9">
        <v>6.2999999999999989</v>
      </c>
      <c r="F599" s="9">
        <v>9.7999999999999989</v>
      </c>
      <c r="G599" s="5">
        <f t="shared" si="18"/>
        <v>3.5</v>
      </c>
      <c r="H599" s="6">
        <f t="shared" si="19"/>
        <v>0.55555555555555569</v>
      </c>
    </row>
    <row r="600" spans="4:8" ht="12.95">
      <c r="D600" s="18" t="s">
        <v>29</v>
      </c>
      <c r="E600" s="17">
        <v>398.74</v>
      </c>
      <c r="F600" s="17">
        <v>373.20499999999993</v>
      </c>
      <c r="G600" s="5">
        <f t="shared" si="18"/>
        <v>-25.535000000000082</v>
      </c>
      <c r="H600" s="6">
        <f t="shared" si="19"/>
        <v>-6.4039223554195918E-2</v>
      </c>
    </row>
    <row r="601" spans="4:8" ht="12.95">
      <c r="D601" s="18" t="s">
        <v>31</v>
      </c>
      <c r="E601" s="17">
        <v>103.16000000000001</v>
      </c>
      <c r="F601" s="17">
        <v>89.705000000000013</v>
      </c>
      <c r="G601" s="5">
        <f t="shared" si="18"/>
        <v>-13.454999999999998</v>
      </c>
      <c r="H601" s="6">
        <f t="shared" si="19"/>
        <v>-0.13042846064366032</v>
      </c>
    </row>
    <row r="602" spans="4:8" ht="12.95">
      <c r="D602" s="18" t="s">
        <v>30</v>
      </c>
      <c r="E602" s="17">
        <v>102.4</v>
      </c>
      <c r="F602" s="17">
        <v>64.350000000000009</v>
      </c>
      <c r="G602" s="5">
        <f t="shared" si="18"/>
        <v>-38.049999999999997</v>
      </c>
      <c r="H602" s="6">
        <f t="shared" si="19"/>
        <v>-0.37158203124999994</v>
      </c>
    </row>
    <row r="603" spans="4:8" ht="12.95">
      <c r="D603" s="13" t="s">
        <v>259</v>
      </c>
      <c r="E603" s="17">
        <v>171302.446</v>
      </c>
      <c r="F603" s="17">
        <v>164191.25500000003</v>
      </c>
      <c r="G603" s="5">
        <f t="shared" si="18"/>
        <v>-7111.1909999999625</v>
      </c>
      <c r="H603" s="6">
        <f t="shared" si="19"/>
        <v>-4.1512489553126183E-2</v>
      </c>
    </row>
    <row r="604" spans="4:8" ht="12.95">
      <c r="D604" s="18" t="s">
        <v>7</v>
      </c>
      <c r="E604" s="17">
        <v>141101.16599999997</v>
      </c>
      <c r="F604" s="17">
        <v>136578.18</v>
      </c>
      <c r="G604" s="5">
        <f t="shared" si="18"/>
        <v>-4522.9859999999753</v>
      </c>
      <c r="H604" s="6">
        <f t="shared" si="19"/>
        <v>-3.2054915832516767E-2</v>
      </c>
    </row>
    <row r="605" spans="4:8">
      <c r="D605" s="8" t="s">
        <v>8</v>
      </c>
      <c r="E605" s="9">
        <v>88983.762999999992</v>
      </c>
      <c r="F605" s="9">
        <v>80700.165999999997</v>
      </c>
      <c r="G605" s="5">
        <f t="shared" si="18"/>
        <v>-8283.5969999999943</v>
      </c>
      <c r="H605" s="6">
        <f t="shared" si="19"/>
        <v>-9.3091106969706322E-2</v>
      </c>
    </row>
    <row r="606" spans="4:8">
      <c r="D606" s="8" t="s">
        <v>9</v>
      </c>
      <c r="E606" s="9">
        <v>36592.520000000004</v>
      </c>
      <c r="F606" s="9">
        <v>38728.057999999997</v>
      </c>
      <c r="G606" s="5">
        <f t="shared" si="18"/>
        <v>2135.5379999999932</v>
      </c>
      <c r="H606" s="6">
        <f t="shared" si="19"/>
        <v>5.8359959904373704E-2</v>
      </c>
    </row>
    <row r="607" spans="4:8">
      <c r="D607" s="8" t="s">
        <v>10</v>
      </c>
      <c r="E607" s="9">
        <v>9705.4249999999993</v>
      </c>
      <c r="F607" s="9">
        <v>10332.049999999999</v>
      </c>
      <c r="G607" s="5">
        <f t="shared" si="18"/>
        <v>626.625</v>
      </c>
      <c r="H607" s="6">
        <f t="shared" si="19"/>
        <v>6.4564405989433749E-2</v>
      </c>
    </row>
    <row r="608" spans="4:8">
      <c r="D608" s="8" t="s">
        <v>11</v>
      </c>
      <c r="E608" s="9">
        <v>3419.2230000000004</v>
      </c>
      <c r="F608" s="9">
        <v>4325.2759999999998</v>
      </c>
      <c r="G608" s="5">
        <f t="shared" si="18"/>
        <v>906.05299999999943</v>
      </c>
      <c r="H608" s="6">
        <f t="shared" si="19"/>
        <v>0.26498798118753863</v>
      </c>
    </row>
    <row r="609" spans="4:8">
      <c r="D609" s="8" t="s">
        <v>12</v>
      </c>
      <c r="E609" s="9">
        <v>1420.55</v>
      </c>
      <c r="F609" s="9">
        <v>1444.1</v>
      </c>
      <c r="G609" s="5">
        <f t="shared" si="18"/>
        <v>23.549999999999955</v>
      </c>
      <c r="H609" s="6">
        <f t="shared" si="19"/>
        <v>1.6578085952623951E-2</v>
      </c>
    </row>
    <row r="610" spans="4:8">
      <c r="D610" s="8" t="s">
        <v>14</v>
      </c>
      <c r="E610" s="9">
        <v>297.35999999999996</v>
      </c>
      <c r="F610" s="9">
        <v>542.48</v>
      </c>
      <c r="G610" s="5">
        <f t="shared" si="18"/>
        <v>245.12000000000006</v>
      </c>
      <c r="H610" s="6">
        <f t="shared" si="19"/>
        <v>0.82432068872746866</v>
      </c>
    </row>
    <row r="611" spans="4:8">
      <c r="D611" s="8" t="s">
        <v>13</v>
      </c>
      <c r="E611" s="9">
        <v>538.57500000000005</v>
      </c>
      <c r="F611" s="9">
        <v>343.8</v>
      </c>
      <c r="G611" s="5">
        <f t="shared" si="18"/>
        <v>-194.77500000000003</v>
      </c>
      <c r="H611" s="6">
        <f t="shared" si="19"/>
        <v>-0.36164879543239109</v>
      </c>
    </row>
    <row r="612" spans="4:8">
      <c r="D612" s="8" t="s">
        <v>15</v>
      </c>
      <c r="E612" s="9">
        <v>143.74999999999997</v>
      </c>
      <c r="F612" s="9">
        <v>162.25</v>
      </c>
      <c r="G612" s="5">
        <f t="shared" si="18"/>
        <v>18.500000000000028</v>
      </c>
      <c r="H612" s="6">
        <f t="shared" si="19"/>
        <v>0.12869565217391327</v>
      </c>
    </row>
    <row r="613" spans="4:8" ht="12.95">
      <c r="D613" s="18" t="s">
        <v>16</v>
      </c>
      <c r="E613" s="17">
        <v>24583.81</v>
      </c>
      <c r="F613" s="17">
        <v>22376.060000000005</v>
      </c>
      <c r="G613" s="5">
        <f t="shared" si="18"/>
        <v>-2207.7499999999964</v>
      </c>
      <c r="H613" s="6">
        <f t="shared" si="19"/>
        <v>-8.9805038356544256E-2</v>
      </c>
    </row>
    <row r="614" spans="4:8">
      <c r="D614" s="8" t="s">
        <v>17</v>
      </c>
      <c r="E614" s="9">
        <v>8109.6</v>
      </c>
      <c r="F614" s="9">
        <v>6661.5499999999993</v>
      </c>
      <c r="G614" s="5">
        <f t="shared" si="18"/>
        <v>-1448.0500000000011</v>
      </c>
      <c r="H614" s="6">
        <f t="shared" si="19"/>
        <v>-0.17855997829732675</v>
      </c>
    </row>
    <row r="615" spans="4:8">
      <c r="D615" s="8" t="s">
        <v>19</v>
      </c>
      <c r="E615" s="9">
        <v>3436.6</v>
      </c>
      <c r="F615" s="9">
        <v>3372</v>
      </c>
      <c r="G615" s="5">
        <f t="shared" si="18"/>
        <v>-64.599999999999909</v>
      </c>
      <c r="H615" s="6">
        <f t="shared" si="19"/>
        <v>-1.8797648838968721E-2</v>
      </c>
    </row>
    <row r="616" spans="4:8">
      <c r="D616" s="8" t="s">
        <v>18</v>
      </c>
      <c r="E616" s="9">
        <v>3759.35</v>
      </c>
      <c r="F616" s="9">
        <v>3327.3500000000004</v>
      </c>
      <c r="G616" s="5">
        <f t="shared" si="18"/>
        <v>-431.99999999999955</v>
      </c>
      <c r="H616" s="6">
        <f t="shared" si="19"/>
        <v>-0.11491348238392264</v>
      </c>
    </row>
    <row r="617" spans="4:8">
      <c r="D617" s="8" t="s">
        <v>20</v>
      </c>
      <c r="E617" s="9">
        <v>2658.2500000000005</v>
      </c>
      <c r="F617" s="9">
        <v>2544.4</v>
      </c>
      <c r="G617" s="5">
        <f t="shared" si="18"/>
        <v>-113.85000000000036</v>
      </c>
      <c r="H617" s="6">
        <f t="shared" si="19"/>
        <v>-4.2828928806545791E-2</v>
      </c>
    </row>
    <row r="618" spans="4:8">
      <c r="D618" s="8" t="s">
        <v>22</v>
      </c>
      <c r="E618" s="9">
        <v>2017.63</v>
      </c>
      <c r="F618" s="9">
        <v>2100.1</v>
      </c>
      <c r="G618" s="5">
        <f t="shared" si="18"/>
        <v>82.4699999999998</v>
      </c>
      <c r="H618" s="6">
        <f t="shared" si="19"/>
        <v>4.0874689611078242E-2</v>
      </c>
    </row>
    <row r="619" spans="4:8">
      <c r="D619" s="8" t="s">
        <v>23</v>
      </c>
      <c r="E619" s="9">
        <v>1698.13</v>
      </c>
      <c r="F619" s="9">
        <v>1465.22</v>
      </c>
      <c r="G619" s="5">
        <f t="shared" si="18"/>
        <v>-232.91000000000008</v>
      </c>
      <c r="H619" s="6">
        <f t="shared" si="19"/>
        <v>-0.13715675478320274</v>
      </c>
    </row>
    <row r="620" spans="4:8">
      <c r="D620" s="8" t="s">
        <v>21</v>
      </c>
      <c r="E620" s="9">
        <v>965.75</v>
      </c>
      <c r="F620" s="9">
        <v>932.69</v>
      </c>
      <c r="G620" s="5">
        <f t="shared" si="18"/>
        <v>-33.059999999999945</v>
      </c>
      <c r="H620" s="6">
        <f t="shared" si="19"/>
        <v>-3.4232461817240427E-2</v>
      </c>
    </row>
    <row r="621" spans="4:8">
      <c r="D621" s="8" t="s">
        <v>24</v>
      </c>
      <c r="E621" s="9">
        <v>772.25</v>
      </c>
      <c r="F621" s="9">
        <v>873.69999999999993</v>
      </c>
      <c r="G621" s="5">
        <f t="shared" si="18"/>
        <v>101.44999999999993</v>
      </c>
      <c r="H621" s="6">
        <f t="shared" si="19"/>
        <v>0.13136937520233077</v>
      </c>
    </row>
    <row r="622" spans="4:8">
      <c r="D622" s="8" t="s">
        <v>26</v>
      </c>
      <c r="E622" s="9">
        <v>563.5</v>
      </c>
      <c r="F622" s="9">
        <v>553</v>
      </c>
      <c r="G622" s="5">
        <f t="shared" si="18"/>
        <v>-10.5</v>
      </c>
      <c r="H622" s="6">
        <f t="shared" si="19"/>
        <v>-1.8633540372670808E-2</v>
      </c>
    </row>
    <row r="623" spans="4:8">
      <c r="D623" s="8" t="s">
        <v>25</v>
      </c>
      <c r="E623" s="9">
        <v>417.70000000000005</v>
      </c>
      <c r="F623" s="9">
        <v>376.6</v>
      </c>
      <c r="G623" s="5">
        <f t="shared" si="18"/>
        <v>-41.100000000000023</v>
      </c>
      <c r="H623" s="6">
        <f t="shared" si="19"/>
        <v>-9.8395977974622975E-2</v>
      </c>
    </row>
    <row r="624" spans="4:8">
      <c r="D624" s="8" t="s">
        <v>27</v>
      </c>
      <c r="E624" s="9">
        <v>157.75</v>
      </c>
      <c r="F624" s="9">
        <v>144.35</v>
      </c>
      <c r="G624" s="5">
        <f t="shared" si="18"/>
        <v>-13.400000000000006</v>
      </c>
      <c r="H624" s="6">
        <f t="shared" si="19"/>
        <v>-8.4944532488114136E-2</v>
      </c>
    </row>
    <row r="625" spans="4:8">
      <c r="D625" s="8" t="s">
        <v>28</v>
      </c>
      <c r="E625" s="9">
        <v>27.299999999999997</v>
      </c>
      <c r="F625" s="9">
        <v>25.099999999999998</v>
      </c>
      <c r="G625" s="5">
        <f t="shared" si="18"/>
        <v>-2.1999999999999993</v>
      </c>
      <c r="H625" s="6">
        <f t="shared" si="19"/>
        <v>-8.0586080586080563E-2</v>
      </c>
    </row>
    <row r="626" spans="4:8" ht="12.95">
      <c r="D626" s="18" t="s">
        <v>29</v>
      </c>
      <c r="E626" s="17">
        <v>4027.3049999999998</v>
      </c>
      <c r="F626" s="17">
        <v>3597.8199999999997</v>
      </c>
      <c r="G626" s="5">
        <f t="shared" si="18"/>
        <v>-429.48500000000013</v>
      </c>
      <c r="H626" s="6">
        <f t="shared" si="19"/>
        <v>-0.1066432763349188</v>
      </c>
    </row>
    <row r="627" spans="4:8" ht="12.95">
      <c r="D627" s="18" t="s">
        <v>31</v>
      </c>
      <c r="E627" s="17">
        <v>871.09</v>
      </c>
      <c r="F627" s="17">
        <v>969.86999999999989</v>
      </c>
      <c r="G627" s="5">
        <f t="shared" si="18"/>
        <v>98.779999999999859</v>
      </c>
      <c r="H627" s="6">
        <f t="shared" si="19"/>
        <v>0.11339815633287015</v>
      </c>
    </row>
    <row r="628" spans="4:8" ht="12.95">
      <c r="D628" s="18" t="s">
        <v>30</v>
      </c>
      <c r="E628" s="17">
        <v>719.07500000000005</v>
      </c>
      <c r="F628" s="17">
        <v>669.32500000000016</v>
      </c>
      <c r="G628" s="5">
        <f t="shared" si="18"/>
        <v>-49.749999999999886</v>
      </c>
      <c r="H628" s="6">
        <f t="shared" si="19"/>
        <v>-6.9186107151548701E-2</v>
      </c>
    </row>
    <row r="629" spans="4:8" ht="12.95">
      <c r="D629" s="13" t="s">
        <v>260</v>
      </c>
      <c r="E629" s="17">
        <v>148818.88400000002</v>
      </c>
      <c r="F629" s="17">
        <v>151435.41300000003</v>
      </c>
      <c r="G629" s="5">
        <f t="shared" si="18"/>
        <v>2616.5290000000095</v>
      </c>
      <c r="H629" s="6">
        <f t="shared" si="19"/>
        <v>1.7581968965712774E-2</v>
      </c>
    </row>
    <row r="630" spans="4:8" ht="12.95">
      <c r="D630" s="18" t="s">
        <v>7</v>
      </c>
      <c r="E630" s="17">
        <v>125157.06000000001</v>
      </c>
      <c r="F630" s="17">
        <v>127168.65800000001</v>
      </c>
      <c r="G630" s="5">
        <f t="shared" si="18"/>
        <v>2011.5979999999981</v>
      </c>
      <c r="H630" s="6">
        <f t="shared" si="19"/>
        <v>1.6072589113230992E-2</v>
      </c>
    </row>
    <row r="631" spans="4:8">
      <c r="D631" s="8" t="s">
        <v>8</v>
      </c>
      <c r="E631" s="9">
        <v>78533.316000000006</v>
      </c>
      <c r="F631" s="9">
        <v>74414.835000000006</v>
      </c>
      <c r="G631" s="5">
        <f t="shared" si="18"/>
        <v>-4118.4809999999998</v>
      </c>
      <c r="H631" s="6">
        <f t="shared" si="19"/>
        <v>-5.2442469129916777E-2</v>
      </c>
    </row>
    <row r="632" spans="4:8">
      <c r="D632" s="8" t="s">
        <v>9</v>
      </c>
      <c r="E632" s="9">
        <v>33572.358999999997</v>
      </c>
      <c r="F632" s="9">
        <v>36774.925000000003</v>
      </c>
      <c r="G632" s="5">
        <f t="shared" si="18"/>
        <v>3202.5660000000062</v>
      </c>
      <c r="H632" s="6">
        <f t="shared" si="19"/>
        <v>9.5392939173562591E-2</v>
      </c>
    </row>
    <row r="633" spans="4:8">
      <c r="D633" s="8" t="s">
        <v>10</v>
      </c>
      <c r="E633" s="9">
        <v>8136.3000000000011</v>
      </c>
      <c r="F633" s="9">
        <v>9393.2249999999985</v>
      </c>
      <c r="G633" s="5">
        <f t="shared" si="18"/>
        <v>1256.9249999999975</v>
      </c>
      <c r="H633" s="6">
        <f t="shared" si="19"/>
        <v>0.15448361048633866</v>
      </c>
    </row>
    <row r="634" spans="4:8">
      <c r="D634" s="8" t="s">
        <v>11</v>
      </c>
      <c r="E634" s="9">
        <v>2792.625</v>
      </c>
      <c r="F634" s="9">
        <v>4238.4480000000003</v>
      </c>
      <c r="G634" s="5">
        <f t="shared" si="18"/>
        <v>1445.8230000000003</v>
      </c>
      <c r="H634" s="6">
        <f t="shared" si="19"/>
        <v>0.51772901839666996</v>
      </c>
    </row>
    <row r="635" spans="4:8">
      <c r="D635" s="8" t="s">
        <v>12</v>
      </c>
      <c r="E635" s="9">
        <v>1345.5</v>
      </c>
      <c r="F635" s="9">
        <v>1405.75</v>
      </c>
      <c r="G635" s="5">
        <f t="shared" si="18"/>
        <v>60.25</v>
      </c>
      <c r="H635" s="6">
        <f t="shared" si="19"/>
        <v>4.477889260497956E-2</v>
      </c>
    </row>
    <row r="636" spans="4:8">
      <c r="D636" s="8" t="s">
        <v>14</v>
      </c>
      <c r="E636" s="9">
        <v>337.91</v>
      </c>
      <c r="F636" s="9">
        <v>460.44499999999994</v>
      </c>
      <c r="G636" s="5">
        <f t="shared" si="18"/>
        <v>122.53499999999991</v>
      </c>
      <c r="H636" s="6">
        <f t="shared" si="19"/>
        <v>0.36262614305584301</v>
      </c>
    </row>
    <row r="637" spans="4:8">
      <c r="D637" s="8" t="s">
        <v>13</v>
      </c>
      <c r="E637" s="9">
        <v>350.75</v>
      </c>
      <c r="F637" s="9">
        <v>381.38</v>
      </c>
      <c r="G637" s="5">
        <f t="shared" si="18"/>
        <v>30.629999999999995</v>
      </c>
      <c r="H637" s="6">
        <f t="shared" si="19"/>
        <v>8.7327156094084091E-2</v>
      </c>
    </row>
    <row r="638" spans="4:8">
      <c r="D638" s="8" t="s">
        <v>15</v>
      </c>
      <c r="E638" s="9">
        <v>88.3</v>
      </c>
      <c r="F638" s="9">
        <v>99.65</v>
      </c>
      <c r="G638" s="5">
        <f t="shared" si="18"/>
        <v>11.350000000000009</v>
      </c>
      <c r="H638" s="6">
        <f t="shared" si="19"/>
        <v>0.12853907134767847</v>
      </c>
    </row>
    <row r="639" spans="4:8" ht="12.95">
      <c r="D639" s="18" t="s">
        <v>16</v>
      </c>
      <c r="E639" s="17">
        <v>19895.11</v>
      </c>
      <c r="F639" s="17">
        <v>20135.690000000002</v>
      </c>
      <c r="G639" s="5">
        <f t="shared" si="18"/>
        <v>240.58000000000175</v>
      </c>
      <c r="H639" s="6">
        <f t="shared" si="19"/>
        <v>1.2092418689818842E-2</v>
      </c>
    </row>
    <row r="640" spans="4:8">
      <c r="D640" s="8" t="s">
        <v>17</v>
      </c>
      <c r="E640" s="9">
        <v>6262.6500000000005</v>
      </c>
      <c r="F640" s="9">
        <v>6052.35</v>
      </c>
      <c r="G640" s="5">
        <f t="shared" si="18"/>
        <v>-210.30000000000018</v>
      </c>
      <c r="H640" s="6">
        <f t="shared" si="19"/>
        <v>-3.3580034011161435E-2</v>
      </c>
    </row>
    <row r="641" spans="4:8">
      <c r="D641" s="8" t="s">
        <v>19</v>
      </c>
      <c r="E641" s="9">
        <v>2951.7299999999996</v>
      </c>
      <c r="F641" s="9">
        <v>3085.31</v>
      </c>
      <c r="G641" s="5">
        <f t="shared" si="18"/>
        <v>133.58000000000038</v>
      </c>
      <c r="H641" s="6">
        <f t="shared" si="19"/>
        <v>4.5254816666836194E-2</v>
      </c>
    </row>
    <row r="642" spans="4:8">
      <c r="D642" s="8" t="s">
        <v>18</v>
      </c>
      <c r="E642" s="9">
        <v>2845.6</v>
      </c>
      <c r="F642" s="9">
        <v>2569.15</v>
      </c>
      <c r="G642" s="5">
        <f t="shared" si="18"/>
        <v>-276.44999999999982</v>
      </c>
      <c r="H642" s="6">
        <f t="shared" si="19"/>
        <v>-9.7149985943210504E-2</v>
      </c>
    </row>
    <row r="643" spans="4:8">
      <c r="D643" s="8" t="s">
        <v>20</v>
      </c>
      <c r="E643" s="9">
        <v>2077.0499999999997</v>
      </c>
      <c r="F643" s="9">
        <v>2237.9</v>
      </c>
      <c r="G643" s="5">
        <f t="shared" si="18"/>
        <v>160.85000000000036</v>
      </c>
      <c r="H643" s="6">
        <f t="shared" si="19"/>
        <v>7.7441563756289147E-2</v>
      </c>
    </row>
    <row r="644" spans="4:8">
      <c r="D644" s="8" t="s">
        <v>22</v>
      </c>
      <c r="E644" s="9">
        <v>1670.4599999999998</v>
      </c>
      <c r="F644" s="9">
        <v>1839.1000000000001</v>
      </c>
      <c r="G644" s="5">
        <f t="shared" si="18"/>
        <v>168.64000000000033</v>
      </c>
      <c r="H644" s="6">
        <f t="shared" si="19"/>
        <v>0.1009542281766701</v>
      </c>
    </row>
    <row r="645" spans="4:8">
      <c r="D645" s="8" t="s">
        <v>23</v>
      </c>
      <c r="E645" s="9">
        <v>1377.32</v>
      </c>
      <c r="F645" s="9">
        <v>1395.6100000000001</v>
      </c>
      <c r="G645" s="5">
        <f t="shared" si="18"/>
        <v>18.290000000000191</v>
      </c>
      <c r="H645" s="6">
        <f t="shared" si="19"/>
        <v>1.3279412191792897E-2</v>
      </c>
    </row>
    <row r="646" spans="4:8">
      <c r="D646" s="8" t="s">
        <v>21</v>
      </c>
      <c r="E646" s="9">
        <v>803.41</v>
      </c>
      <c r="F646" s="9">
        <v>872.52</v>
      </c>
      <c r="G646" s="5">
        <f t="shared" si="18"/>
        <v>69.110000000000014</v>
      </c>
      <c r="H646" s="6">
        <f t="shared" si="19"/>
        <v>8.6020836185758232E-2</v>
      </c>
    </row>
    <row r="647" spans="4:8">
      <c r="D647" s="8" t="s">
        <v>24</v>
      </c>
      <c r="E647" s="9">
        <v>711.55000000000007</v>
      </c>
      <c r="F647" s="9">
        <v>863.4</v>
      </c>
      <c r="G647" s="5">
        <f t="shared" si="18"/>
        <v>151.84999999999991</v>
      </c>
      <c r="H647" s="6">
        <f t="shared" si="19"/>
        <v>0.21340735015107848</v>
      </c>
    </row>
    <row r="648" spans="4:8">
      <c r="D648" s="8" t="s">
        <v>26</v>
      </c>
      <c r="E648" s="9">
        <v>678.19999999999993</v>
      </c>
      <c r="F648" s="9">
        <v>640.5</v>
      </c>
      <c r="G648" s="5">
        <f t="shared" ref="G648:G711" si="20">F648-E648</f>
        <v>-37.699999999999932</v>
      </c>
      <c r="H648" s="6">
        <f t="shared" ref="H648:H711" si="21">G648/E648</f>
        <v>-5.5588322028899934E-2</v>
      </c>
    </row>
    <row r="649" spans="4:8">
      <c r="D649" s="8" t="s">
        <v>25</v>
      </c>
      <c r="E649" s="9">
        <v>375.5</v>
      </c>
      <c r="F649" s="9">
        <v>421.84999999999997</v>
      </c>
      <c r="G649" s="5">
        <f t="shared" si="20"/>
        <v>46.349999999999966</v>
      </c>
      <c r="H649" s="6">
        <f t="shared" si="21"/>
        <v>0.12343541944074558</v>
      </c>
    </row>
    <row r="650" spans="4:8">
      <c r="D650" s="8" t="s">
        <v>27</v>
      </c>
      <c r="E650" s="9">
        <v>122.04000000000002</v>
      </c>
      <c r="F650" s="9">
        <v>108.69999999999999</v>
      </c>
      <c r="G650" s="5">
        <f t="shared" si="20"/>
        <v>-13.340000000000032</v>
      </c>
      <c r="H650" s="6">
        <f t="shared" si="21"/>
        <v>-0.10930842346771574</v>
      </c>
    </row>
    <row r="651" spans="4:8">
      <c r="D651" s="8" t="s">
        <v>28</v>
      </c>
      <c r="E651" s="9">
        <v>19.600000000000001</v>
      </c>
      <c r="F651" s="9">
        <v>49.3</v>
      </c>
      <c r="G651" s="5">
        <f t="shared" si="20"/>
        <v>29.699999999999996</v>
      </c>
      <c r="H651" s="6">
        <f t="shared" si="21"/>
        <v>1.5153061224489792</v>
      </c>
    </row>
    <row r="652" spans="4:8" ht="12.95">
      <c r="D652" s="18" t="s">
        <v>29</v>
      </c>
      <c r="E652" s="17">
        <v>2571.6990000000001</v>
      </c>
      <c r="F652" s="17">
        <v>2831.915</v>
      </c>
      <c r="G652" s="5">
        <f t="shared" si="20"/>
        <v>260.21599999999989</v>
      </c>
      <c r="H652" s="6">
        <f t="shared" si="21"/>
        <v>0.1011844698776956</v>
      </c>
    </row>
    <row r="653" spans="4:8" ht="12.95">
      <c r="D653" s="18" t="s">
        <v>31</v>
      </c>
      <c r="E653" s="17">
        <v>680.36500000000001</v>
      </c>
      <c r="F653" s="17">
        <v>792.57500000000005</v>
      </c>
      <c r="G653" s="5">
        <f t="shared" si="20"/>
        <v>112.21000000000004</v>
      </c>
      <c r="H653" s="6">
        <f t="shared" si="21"/>
        <v>0.1649261793302125</v>
      </c>
    </row>
    <row r="654" spans="4:8" ht="12.95">
      <c r="D654" s="18" t="s">
        <v>30</v>
      </c>
      <c r="E654" s="17">
        <v>514.65</v>
      </c>
      <c r="F654" s="17">
        <v>506.57499999999999</v>
      </c>
      <c r="G654" s="5">
        <f t="shared" si="20"/>
        <v>-8.0749999999999886</v>
      </c>
      <c r="H654" s="6">
        <f t="shared" si="21"/>
        <v>-1.5690274944136769E-2</v>
      </c>
    </row>
    <row r="655" spans="4:8" ht="12.95">
      <c r="D655" s="13" t="s">
        <v>261</v>
      </c>
      <c r="E655" s="17"/>
      <c r="F655" s="17">
        <v>21256.686999999994</v>
      </c>
      <c r="G655" s="5">
        <f t="shared" si="20"/>
        <v>21256.686999999994</v>
      </c>
      <c r="H655" s="6"/>
    </row>
    <row r="656" spans="4:8" ht="12.95">
      <c r="D656" s="18" t="s">
        <v>7</v>
      </c>
      <c r="E656" s="17"/>
      <c r="F656" s="17">
        <v>16724.065999999995</v>
      </c>
      <c r="G656" s="5">
        <f t="shared" si="20"/>
        <v>16724.065999999995</v>
      </c>
      <c r="H656" s="6"/>
    </row>
    <row r="657" spans="4:8">
      <c r="D657" s="8" t="s">
        <v>8</v>
      </c>
      <c r="E657" s="9"/>
      <c r="F657" s="9">
        <v>9911.7959999999985</v>
      </c>
      <c r="G657" s="5">
        <f t="shared" si="20"/>
        <v>9911.7959999999985</v>
      </c>
      <c r="H657" s="6"/>
    </row>
    <row r="658" spans="4:8">
      <c r="D658" s="8" t="s">
        <v>9</v>
      </c>
      <c r="E658" s="9"/>
      <c r="F658" s="9">
        <v>4896.7429999999995</v>
      </c>
      <c r="G658" s="5">
        <f t="shared" si="20"/>
        <v>4896.7429999999995</v>
      </c>
      <c r="H658" s="6"/>
    </row>
    <row r="659" spans="4:8">
      <c r="D659" s="8" t="s">
        <v>10</v>
      </c>
      <c r="E659" s="9"/>
      <c r="F659" s="9">
        <v>1013.925</v>
      </c>
      <c r="G659" s="5">
        <f t="shared" si="20"/>
        <v>1013.925</v>
      </c>
      <c r="H659" s="6"/>
    </row>
    <row r="660" spans="4:8">
      <c r="D660" s="8" t="s">
        <v>11</v>
      </c>
      <c r="E660" s="9"/>
      <c r="F660" s="9">
        <v>591.93200000000002</v>
      </c>
      <c r="G660" s="5">
        <f t="shared" si="20"/>
        <v>591.93200000000002</v>
      </c>
      <c r="H660" s="6"/>
    </row>
    <row r="661" spans="4:8">
      <c r="D661" s="8" t="s">
        <v>12</v>
      </c>
      <c r="E661" s="9"/>
      <c r="F661" s="9">
        <v>180</v>
      </c>
      <c r="G661" s="5">
        <f t="shared" si="20"/>
        <v>180</v>
      </c>
      <c r="H661" s="6"/>
    </row>
    <row r="662" spans="4:8">
      <c r="D662" s="8" t="s">
        <v>13</v>
      </c>
      <c r="E662" s="9"/>
      <c r="F662" s="9">
        <v>71.25</v>
      </c>
      <c r="G662" s="5">
        <f t="shared" si="20"/>
        <v>71.25</v>
      </c>
      <c r="H662" s="6"/>
    </row>
    <row r="663" spans="4:8">
      <c r="D663" s="8" t="s">
        <v>14</v>
      </c>
      <c r="E663" s="9"/>
      <c r="F663" s="9">
        <v>49.419999999999995</v>
      </c>
      <c r="G663" s="5">
        <f t="shared" si="20"/>
        <v>49.419999999999995</v>
      </c>
      <c r="H663" s="6"/>
    </row>
    <row r="664" spans="4:8">
      <c r="D664" s="8" t="s">
        <v>15</v>
      </c>
      <c r="E664" s="9"/>
      <c r="F664" s="9">
        <v>9</v>
      </c>
      <c r="G664" s="5">
        <f t="shared" si="20"/>
        <v>9</v>
      </c>
      <c r="H664" s="6"/>
    </row>
    <row r="665" spans="4:8" ht="12.95">
      <c r="D665" s="18" t="s">
        <v>16</v>
      </c>
      <c r="E665" s="17"/>
      <c r="F665" s="17">
        <v>4000.51</v>
      </c>
      <c r="G665" s="5">
        <f t="shared" si="20"/>
        <v>4000.51</v>
      </c>
      <c r="H665" s="6"/>
    </row>
    <row r="666" spans="4:8">
      <c r="D666" s="8" t="s">
        <v>17</v>
      </c>
      <c r="E666" s="9"/>
      <c r="F666" s="9">
        <v>1589.8</v>
      </c>
      <c r="G666" s="5">
        <f t="shared" si="20"/>
        <v>1589.8</v>
      </c>
      <c r="H666" s="6"/>
    </row>
    <row r="667" spans="4:8">
      <c r="D667" s="8" t="s">
        <v>20</v>
      </c>
      <c r="E667" s="9"/>
      <c r="F667" s="9">
        <v>579.20000000000005</v>
      </c>
      <c r="G667" s="5">
        <f t="shared" si="20"/>
        <v>579.20000000000005</v>
      </c>
      <c r="H667" s="6"/>
    </row>
    <row r="668" spans="4:8">
      <c r="D668" s="8" t="s">
        <v>18</v>
      </c>
      <c r="E668" s="9"/>
      <c r="F668" s="9">
        <v>538.80000000000007</v>
      </c>
      <c r="G668" s="5">
        <f t="shared" si="20"/>
        <v>538.80000000000007</v>
      </c>
      <c r="H668" s="6"/>
    </row>
    <row r="669" spans="4:8">
      <c r="D669" s="8" t="s">
        <v>19</v>
      </c>
      <c r="E669" s="9"/>
      <c r="F669" s="9">
        <v>410.25</v>
      </c>
      <c r="G669" s="5">
        <f t="shared" si="20"/>
        <v>410.25</v>
      </c>
      <c r="H669" s="6"/>
    </row>
    <row r="670" spans="4:8">
      <c r="D670" s="8" t="s">
        <v>23</v>
      </c>
      <c r="E670" s="9"/>
      <c r="F670" s="9">
        <v>250.68</v>
      </c>
      <c r="G670" s="5">
        <f t="shared" si="20"/>
        <v>250.68</v>
      </c>
      <c r="H670" s="6"/>
    </row>
    <row r="671" spans="4:8">
      <c r="D671" s="8" t="s">
        <v>22</v>
      </c>
      <c r="E671" s="9"/>
      <c r="F671" s="9">
        <v>220.45000000000002</v>
      </c>
      <c r="G671" s="5">
        <f t="shared" si="20"/>
        <v>220.45000000000002</v>
      </c>
      <c r="H671" s="6"/>
    </row>
    <row r="672" spans="4:8">
      <c r="D672" s="8" t="s">
        <v>21</v>
      </c>
      <c r="E672" s="9"/>
      <c r="F672" s="9">
        <v>162.82999999999998</v>
      </c>
      <c r="G672" s="5">
        <f t="shared" si="20"/>
        <v>162.82999999999998</v>
      </c>
      <c r="H672" s="6"/>
    </row>
    <row r="673" spans="4:8">
      <c r="D673" s="8" t="s">
        <v>24</v>
      </c>
      <c r="E673" s="9"/>
      <c r="F673" s="9">
        <v>128.5</v>
      </c>
      <c r="G673" s="5">
        <f t="shared" si="20"/>
        <v>128.5</v>
      </c>
      <c r="H673" s="6"/>
    </row>
    <row r="674" spans="4:8">
      <c r="D674" s="8" t="s">
        <v>25</v>
      </c>
      <c r="E674" s="9"/>
      <c r="F674" s="9">
        <v>73</v>
      </c>
      <c r="G674" s="5">
        <f t="shared" si="20"/>
        <v>73</v>
      </c>
      <c r="H674" s="6"/>
    </row>
    <row r="675" spans="4:8">
      <c r="D675" s="8" t="s">
        <v>26</v>
      </c>
      <c r="E675" s="9"/>
      <c r="F675" s="9">
        <v>33</v>
      </c>
      <c r="G675" s="5">
        <f t="shared" si="20"/>
        <v>33</v>
      </c>
      <c r="H675" s="6"/>
    </row>
    <row r="676" spans="4:8">
      <c r="D676" s="8" t="s">
        <v>27</v>
      </c>
      <c r="E676" s="9"/>
      <c r="F676" s="9">
        <v>7.6999999999999993</v>
      </c>
      <c r="G676" s="5">
        <f t="shared" si="20"/>
        <v>7.6999999999999993</v>
      </c>
      <c r="H676" s="6"/>
    </row>
    <row r="677" spans="4:8">
      <c r="D677" s="8" t="s">
        <v>28</v>
      </c>
      <c r="E677" s="9"/>
      <c r="F677" s="9">
        <v>6.2999999999999989</v>
      </c>
      <c r="G677" s="5">
        <f t="shared" si="20"/>
        <v>6.2999999999999989</v>
      </c>
      <c r="H677" s="6"/>
    </row>
    <row r="678" spans="4:8" ht="12.95">
      <c r="D678" s="18" t="s">
        <v>29</v>
      </c>
      <c r="E678" s="17"/>
      <c r="F678" s="17">
        <v>362.71099999999996</v>
      </c>
      <c r="G678" s="5">
        <f t="shared" si="20"/>
        <v>362.71099999999996</v>
      </c>
      <c r="H678" s="6"/>
    </row>
    <row r="679" spans="4:8" ht="12.95">
      <c r="D679" s="18" t="s">
        <v>31</v>
      </c>
      <c r="E679" s="17"/>
      <c r="F679" s="17">
        <v>87.25</v>
      </c>
      <c r="G679" s="5">
        <f t="shared" si="20"/>
        <v>87.25</v>
      </c>
      <c r="H679" s="6"/>
    </row>
    <row r="680" spans="4:8" ht="12.95">
      <c r="D680" s="18" t="s">
        <v>30</v>
      </c>
      <c r="E680" s="17"/>
      <c r="F680" s="17">
        <v>82.15</v>
      </c>
      <c r="G680" s="5">
        <f t="shared" si="20"/>
        <v>82.15</v>
      </c>
      <c r="H680" s="6"/>
    </row>
    <row r="681" spans="4:8" ht="12.95">
      <c r="D681" s="13" t="s">
        <v>262</v>
      </c>
      <c r="E681" s="17">
        <v>16406.849999999999</v>
      </c>
      <c r="F681" s="17">
        <v>17150.796999999999</v>
      </c>
      <c r="G681" s="5">
        <f t="shared" si="20"/>
        <v>743.94700000000012</v>
      </c>
      <c r="H681" s="6">
        <f t="shared" si="21"/>
        <v>4.5343682669129061E-2</v>
      </c>
    </row>
    <row r="682" spans="4:8" ht="12.95">
      <c r="D682" s="18" t="s">
        <v>7</v>
      </c>
      <c r="E682" s="17">
        <v>13366.1</v>
      </c>
      <c r="F682" s="17">
        <v>13931.631999999998</v>
      </c>
      <c r="G682" s="5">
        <f t="shared" si="20"/>
        <v>565.53199999999742</v>
      </c>
      <c r="H682" s="6">
        <f t="shared" si="21"/>
        <v>4.231092091185891E-2</v>
      </c>
    </row>
    <row r="683" spans="4:8">
      <c r="D683" s="8" t="s">
        <v>8</v>
      </c>
      <c r="E683" s="9">
        <v>8292.6720000000005</v>
      </c>
      <c r="F683" s="9">
        <v>8028.8109999999997</v>
      </c>
      <c r="G683" s="5">
        <f t="shared" si="20"/>
        <v>-263.86100000000079</v>
      </c>
      <c r="H683" s="6">
        <f t="shared" si="21"/>
        <v>-3.1818574278592082E-2</v>
      </c>
    </row>
    <row r="684" spans="4:8">
      <c r="D684" s="8" t="s">
        <v>9</v>
      </c>
      <c r="E684" s="9">
        <v>4034.4049999999997</v>
      </c>
      <c r="F684" s="9">
        <v>4449.9349999999995</v>
      </c>
      <c r="G684" s="5">
        <f t="shared" si="20"/>
        <v>415.52999999999975</v>
      </c>
      <c r="H684" s="6">
        <f t="shared" si="21"/>
        <v>0.10299660049003503</v>
      </c>
    </row>
    <row r="685" spans="4:8">
      <c r="D685" s="8" t="s">
        <v>10</v>
      </c>
      <c r="E685" s="9">
        <v>598.125</v>
      </c>
      <c r="F685" s="9">
        <v>769.57500000000005</v>
      </c>
      <c r="G685" s="5">
        <f t="shared" si="20"/>
        <v>171.45000000000005</v>
      </c>
      <c r="H685" s="6">
        <f t="shared" si="21"/>
        <v>0.28664576802507846</v>
      </c>
    </row>
    <row r="686" spans="4:8">
      <c r="D686" s="8" t="s">
        <v>11</v>
      </c>
      <c r="E686" s="9">
        <v>315.74799999999999</v>
      </c>
      <c r="F686" s="9">
        <v>427.31100000000004</v>
      </c>
      <c r="G686" s="5">
        <f t="shared" si="20"/>
        <v>111.56300000000005</v>
      </c>
      <c r="H686" s="6">
        <f t="shared" si="21"/>
        <v>0.35332923723982429</v>
      </c>
    </row>
    <row r="687" spans="4:8">
      <c r="D687" s="8" t="s">
        <v>12</v>
      </c>
      <c r="E687" s="9">
        <v>65.25</v>
      </c>
      <c r="F687" s="9">
        <v>182.25</v>
      </c>
      <c r="G687" s="5">
        <f t="shared" si="20"/>
        <v>117</v>
      </c>
      <c r="H687" s="6">
        <f t="shared" si="21"/>
        <v>1.7931034482758621</v>
      </c>
    </row>
    <row r="688" spans="4:8">
      <c r="D688" s="8" t="s">
        <v>14</v>
      </c>
      <c r="E688" s="9">
        <v>51.75</v>
      </c>
      <c r="F688" s="9">
        <v>62.5</v>
      </c>
      <c r="G688" s="5">
        <f t="shared" si="20"/>
        <v>10.75</v>
      </c>
      <c r="H688" s="6">
        <f t="shared" si="21"/>
        <v>0.20772946859903382</v>
      </c>
    </row>
    <row r="689" spans="4:8">
      <c r="D689" s="8" t="s">
        <v>15</v>
      </c>
      <c r="E689" s="9">
        <v>5.9</v>
      </c>
      <c r="F689" s="9">
        <v>9.75</v>
      </c>
      <c r="G689" s="5">
        <f t="shared" si="20"/>
        <v>3.8499999999999996</v>
      </c>
      <c r="H689" s="6">
        <f t="shared" si="21"/>
        <v>0.65254237288135586</v>
      </c>
    </row>
    <row r="690" spans="4:8">
      <c r="D690" s="8" t="s">
        <v>13</v>
      </c>
      <c r="E690" s="9">
        <v>2.25</v>
      </c>
      <c r="F690" s="9">
        <v>1.5</v>
      </c>
      <c r="G690" s="5">
        <f t="shared" si="20"/>
        <v>-0.75</v>
      </c>
      <c r="H690" s="6">
        <f t="shared" si="21"/>
        <v>-0.33333333333333331</v>
      </c>
    </row>
    <row r="691" spans="4:8" ht="12.95">
      <c r="D691" s="18" t="s">
        <v>16</v>
      </c>
      <c r="E691" s="17">
        <v>2713.12</v>
      </c>
      <c r="F691" s="17">
        <v>2785.42</v>
      </c>
      <c r="G691" s="5">
        <f t="shared" si="20"/>
        <v>72.300000000000182</v>
      </c>
      <c r="H691" s="6">
        <f t="shared" si="21"/>
        <v>2.6648286843191669E-2</v>
      </c>
    </row>
    <row r="692" spans="4:8">
      <c r="D692" s="8" t="s">
        <v>17</v>
      </c>
      <c r="E692" s="9">
        <v>929</v>
      </c>
      <c r="F692" s="9">
        <v>872.6</v>
      </c>
      <c r="G692" s="5">
        <f t="shared" si="20"/>
        <v>-56.399999999999977</v>
      </c>
      <c r="H692" s="6">
        <f t="shared" si="21"/>
        <v>-6.0710441334768543E-2</v>
      </c>
    </row>
    <row r="693" spans="4:8">
      <c r="D693" s="8" t="s">
        <v>18</v>
      </c>
      <c r="E693" s="9">
        <v>470.6</v>
      </c>
      <c r="F693" s="9">
        <v>516</v>
      </c>
      <c r="G693" s="5">
        <f t="shared" si="20"/>
        <v>45.399999999999977</v>
      </c>
      <c r="H693" s="6">
        <f t="shared" si="21"/>
        <v>9.6472588185295319E-2</v>
      </c>
    </row>
    <row r="694" spans="4:8">
      <c r="D694" s="8" t="s">
        <v>20</v>
      </c>
      <c r="E694" s="9">
        <v>315.90000000000003</v>
      </c>
      <c r="F694" s="9">
        <v>374.59999999999997</v>
      </c>
      <c r="G694" s="5">
        <f t="shared" si="20"/>
        <v>58.699999999999932</v>
      </c>
      <c r="H694" s="6">
        <f t="shared" si="21"/>
        <v>0.18581829692940779</v>
      </c>
    </row>
    <row r="695" spans="4:8">
      <c r="D695" s="8" t="s">
        <v>19</v>
      </c>
      <c r="E695" s="9">
        <v>298.44999999999993</v>
      </c>
      <c r="F695" s="9">
        <v>283.95</v>
      </c>
      <c r="G695" s="5">
        <f t="shared" si="20"/>
        <v>-14.499999999999943</v>
      </c>
      <c r="H695" s="6">
        <f t="shared" si="21"/>
        <v>-4.8584352487853734E-2</v>
      </c>
    </row>
    <row r="696" spans="4:8">
      <c r="D696" s="8" t="s">
        <v>24</v>
      </c>
      <c r="E696" s="9">
        <v>212.5</v>
      </c>
      <c r="F696" s="9">
        <v>237.5</v>
      </c>
      <c r="G696" s="5">
        <f t="shared" si="20"/>
        <v>25</v>
      </c>
      <c r="H696" s="6">
        <f t="shared" si="21"/>
        <v>0.11764705882352941</v>
      </c>
    </row>
    <row r="697" spans="4:8">
      <c r="D697" s="8" t="s">
        <v>23</v>
      </c>
      <c r="E697" s="9">
        <v>171.57</v>
      </c>
      <c r="F697" s="9">
        <v>167.12</v>
      </c>
      <c r="G697" s="5">
        <f t="shared" si="20"/>
        <v>-4.4499999999999886</v>
      </c>
      <c r="H697" s="6">
        <f t="shared" si="21"/>
        <v>-2.5936935361659898E-2</v>
      </c>
    </row>
    <row r="698" spans="4:8">
      <c r="D698" s="8" t="s">
        <v>22</v>
      </c>
      <c r="E698" s="9">
        <v>105.00000000000001</v>
      </c>
      <c r="F698" s="9">
        <v>133.70000000000002</v>
      </c>
      <c r="G698" s="5">
        <f t="shared" si="20"/>
        <v>28.700000000000003</v>
      </c>
      <c r="H698" s="6">
        <f t="shared" si="21"/>
        <v>0.27333333333333332</v>
      </c>
    </row>
    <row r="699" spans="4:8">
      <c r="D699" s="8" t="s">
        <v>21</v>
      </c>
      <c r="E699" s="9">
        <v>135</v>
      </c>
      <c r="F699" s="9">
        <v>133.55000000000001</v>
      </c>
      <c r="G699" s="5">
        <f t="shared" si="20"/>
        <v>-1.4499999999999886</v>
      </c>
      <c r="H699" s="6">
        <f t="shared" si="21"/>
        <v>-1.0740740740740657E-2</v>
      </c>
    </row>
    <row r="700" spans="4:8">
      <c r="D700" s="8" t="s">
        <v>26</v>
      </c>
      <c r="E700" s="9">
        <v>33.5</v>
      </c>
      <c r="F700" s="9">
        <v>30</v>
      </c>
      <c r="G700" s="5">
        <f t="shared" si="20"/>
        <v>-3.5</v>
      </c>
      <c r="H700" s="6">
        <f t="shared" si="21"/>
        <v>-0.1044776119402985</v>
      </c>
    </row>
    <row r="701" spans="4:8">
      <c r="D701" s="8" t="s">
        <v>25</v>
      </c>
      <c r="E701" s="9">
        <v>29</v>
      </c>
      <c r="F701" s="9">
        <v>29.4</v>
      </c>
      <c r="G701" s="5">
        <f t="shared" si="20"/>
        <v>0.39999999999999858</v>
      </c>
      <c r="H701" s="6">
        <f t="shared" si="21"/>
        <v>1.3793103448275813E-2</v>
      </c>
    </row>
    <row r="702" spans="4:8">
      <c r="D702" s="8" t="s">
        <v>27</v>
      </c>
      <c r="E702" s="9">
        <v>9.7999999999999989</v>
      </c>
      <c r="F702" s="9">
        <v>6.3000000000000007</v>
      </c>
      <c r="G702" s="5">
        <f t="shared" si="20"/>
        <v>-3.4999999999999982</v>
      </c>
      <c r="H702" s="6">
        <f t="shared" si="21"/>
        <v>-0.35714285714285698</v>
      </c>
    </row>
    <row r="703" spans="4:8">
      <c r="D703" s="8" t="s">
        <v>28</v>
      </c>
      <c r="E703" s="9">
        <v>2.8</v>
      </c>
      <c r="F703" s="9">
        <v>0.7</v>
      </c>
      <c r="G703" s="5">
        <f t="shared" si="20"/>
        <v>-2.0999999999999996</v>
      </c>
      <c r="H703" s="6">
        <f t="shared" si="21"/>
        <v>-0.74999999999999989</v>
      </c>
    </row>
    <row r="704" spans="4:8" ht="12.95">
      <c r="D704" s="18" t="s">
        <v>29</v>
      </c>
      <c r="E704" s="17">
        <v>191.84</v>
      </c>
      <c r="F704" s="17">
        <v>289.27999999999997</v>
      </c>
      <c r="G704" s="5">
        <f t="shared" si="20"/>
        <v>97.439999999999969</v>
      </c>
      <c r="H704" s="6">
        <f t="shared" si="21"/>
        <v>0.50792326939115917</v>
      </c>
    </row>
    <row r="705" spans="4:8" ht="12.95">
      <c r="D705" s="18" t="s">
        <v>31</v>
      </c>
      <c r="E705" s="17">
        <v>61.289999999999992</v>
      </c>
      <c r="F705" s="17">
        <v>78.39</v>
      </c>
      <c r="G705" s="5">
        <f t="shared" si="20"/>
        <v>17.100000000000009</v>
      </c>
      <c r="H705" s="6">
        <f t="shared" si="21"/>
        <v>0.27900146842878137</v>
      </c>
    </row>
    <row r="706" spans="4:8" ht="12.95">
      <c r="D706" s="18" t="s">
        <v>30</v>
      </c>
      <c r="E706" s="17">
        <v>74.5</v>
      </c>
      <c r="F706" s="17">
        <v>66.075000000000017</v>
      </c>
      <c r="G706" s="5">
        <f t="shared" si="20"/>
        <v>-8.4249999999999829</v>
      </c>
      <c r="H706" s="6">
        <f t="shared" si="21"/>
        <v>-0.11308724832214742</v>
      </c>
    </row>
    <row r="707" spans="4:8" ht="12.95">
      <c r="D707" s="13" t="s">
        <v>263</v>
      </c>
      <c r="E707" s="17">
        <v>141015.44199999998</v>
      </c>
      <c r="F707" s="17">
        <v>148868.09200000003</v>
      </c>
      <c r="G707" s="5">
        <f t="shared" si="20"/>
        <v>7852.6500000000524</v>
      </c>
      <c r="H707" s="6">
        <f t="shared" si="21"/>
        <v>5.5686454537369416E-2</v>
      </c>
    </row>
    <row r="708" spans="4:8" ht="12.95">
      <c r="D708" s="18" t="s">
        <v>7</v>
      </c>
      <c r="E708" s="17">
        <v>115639.40400000001</v>
      </c>
      <c r="F708" s="17">
        <v>121633.48000000001</v>
      </c>
      <c r="G708" s="5">
        <f t="shared" si="20"/>
        <v>5994.0760000000009</v>
      </c>
      <c r="H708" s="6">
        <f t="shared" si="21"/>
        <v>5.1834200044822094E-2</v>
      </c>
    </row>
    <row r="709" spans="4:8">
      <c r="D709" s="8" t="s">
        <v>8</v>
      </c>
      <c r="E709" s="9">
        <v>76184.153999999995</v>
      </c>
      <c r="F709" s="9">
        <v>74005.882000000012</v>
      </c>
      <c r="G709" s="5">
        <f t="shared" si="20"/>
        <v>-2178.2719999999827</v>
      </c>
      <c r="H709" s="6">
        <f t="shared" si="21"/>
        <v>-2.8592192544396867E-2</v>
      </c>
    </row>
    <row r="710" spans="4:8">
      <c r="D710" s="8" t="s">
        <v>9</v>
      </c>
      <c r="E710" s="9">
        <v>27840.042000000001</v>
      </c>
      <c r="F710" s="9">
        <v>33554.786999999997</v>
      </c>
      <c r="G710" s="5">
        <f t="shared" si="20"/>
        <v>5714.7449999999953</v>
      </c>
      <c r="H710" s="6">
        <f t="shared" si="21"/>
        <v>0.20527070325540439</v>
      </c>
    </row>
    <row r="711" spans="4:8">
      <c r="D711" s="8" t="s">
        <v>10</v>
      </c>
      <c r="E711" s="9">
        <v>6492.3249999999998</v>
      </c>
      <c r="F711" s="9">
        <v>7691.0249999999996</v>
      </c>
      <c r="G711" s="5">
        <f t="shared" si="20"/>
        <v>1198.6999999999998</v>
      </c>
      <c r="H711" s="6">
        <f t="shared" si="21"/>
        <v>0.18463339404604664</v>
      </c>
    </row>
    <row r="712" spans="4:8">
      <c r="D712" s="8" t="s">
        <v>11</v>
      </c>
      <c r="E712" s="9">
        <v>2760.1329999999998</v>
      </c>
      <c r="F712" s="9">
        <v>3579.7159999999994</v>
      </c>
      <c r="G712" s="5">
        <f t="shared" ref="G712:G733" si="22">F712-E712</f>
        <v>819.58299999999963</v>
      </c>
      <c r="H712" s="6">
        <f t="shared" ref="H712:H733" si="23">G712/E712</f>
        <v>0.29693605344380131</v>
      </c>
    </row>
    <row r="713" spans="4:8">
      <c r="D713" s="8" t="s">
        <v>14</v>
      </c>
      <c r="E713" s="9">
        <v>821.85</v>
      </c>
      <c r="F713" s="9">
        <v>1302.97</v>
      </c>
      <c r="G713" s="5">
        <f t="shared" si="22"/>
        <v>481.12</v>
      </c>
      <c r="H713" s="6">
        <f t="shared" si="23"/>
        <v>0.58541096307112006</v>
      </c>
    </row>
    <row r="714" spans="4:8">
      <c r="D714" s="8" t="s">
        <v>12</v>
      </c>
      <c r="E714" s="9">
        <v>1077.8</v>
      </c>
      <c r="F714" s="9">
        <v>1031.45</v>
      </c>
      <c r="G714" s="5">
        <f t="shared" si="22"/>
        <v>-46.349999999999909</v>
      </c>
      <c r="H714" s="6">
        <f t="shared" si="23"/>
        <v>-4.3004267953237994E-2</v>
      </c>
    </row>
    <row r="715" spans="4:8">
      <c r="D715" s="8" t="s">
        <v>13</v>
      </c>
      <c r="E715" s="9">
        <v>344.75</v>
      </c>
      <c r="F715" s="9">
        <v>315.75</v>
      </c>
      <c r="G715" s="5">
        <f t="shared" si="22"/>
        <v>-29</v>
      </c>
      <c r="H715" s="6">
        <f t="shared" si="23"/>
        <v>-8.4118926758520673E-2</v>
      </c>
    </row>
    <row r="716" spans="4:8">
      <c r="D716" s="8" t="s">
        <v>15</v>
      </c>
      <c r="E716" s="9">
        <v>118.35</v>
      </c>
      <c r="F716" s="9">
        <v>151.9</v>
      </c>
      <c r="G716" s="5">
        <f t="shared" si="22"/>
        <v>33.550000000000011</v>
      </c>
      <c r="H716" s="6">
        <f t="shared" si="23"/>
        <v>0.28348119983100983</v>
      </c>
    </row>
    <row r="717" spans="4:8" ht="12.95">
      <c r="D717" s="18" t="s">
        <v>16</v>
      </c>
      <c r="E717" s="17">
        <v>20560.52</v>
      </c>
      <c r="F717" s="17">
        <v>21857.41</v>
      </c>
      <c r="G717" s="5">
        <f t="shared" si="22"/>
        <v>1296.8899999999994</v>
      </c>
      <c r="H717" s="6">
        <f t="shared" si="23"/>
        <v>6.3076712067593591E-2</v>
      </c>
    </row>
    <row r="718" spans="4:8">
      <c r="D718" s="8" t="s">
        <v>17</v>
      </c>
      <c r="E718" s="9">
        <v>6369.3000000000011</v>
      </c>
      <c r="F718" s="9">
        <v>6684.25</v>
      </c>
      <c r="G718" s="5">
        <f t="shared" si="22"/>
        <v>314.94999999999891</v>
      </c>
      <c r="H718" s="6">
        <f t="shared" si="23"/>
        <v>4.9448134017866775E-2</v>
      </c>
    </row>
    <row r="719" spans="4:8">
      <c r="D719" s="8" t="s">
        <v>18</v>
      </c>
      <c r="E719" s="9">
        <v>3304.95</v>
      </c>
      <c r="F719" s="9">
        <v>3238.7999999999997</v>
      </c>
      <c r="G719" s="5">
        <f t="shared" si="22"/>
        <v>-66.150000000000091</v>
      </c>
      <c r="H719" s="6">
        <f t="shared" si="23"/>
        <v>-2.0015431398357039E-2</v>
      </c>
    </row>
    <row r="720" spans="4:8">
      <c r="D720" s="8" t="s">
        <v>19</v>
      </c>
      <c r="E720" s="9">
        <v>2724.95</v>
      </c>
      <c r="F720" s="9">
        <v>2865.12</v>
      </c>
      <c r="G720" s="5">
        <f t="shared" si="22"/>
        <v>140.17000000000007</v>
      </c>
      <c r="H720" s="6">
        <f t="shared" si="23"/>
        <v>5.1439475953687253E-2</v>
      </c>
    </row>
    <row r="721" spans="4:8">
      <c r="D721" s="8" t="s">
        <v>20</v>
      </c>
      <c r="E721" s="9">
        <v>2210.3000000000002</v>
      </c>
      <c r="F721" s="9">
        <v>2266.3000000000002</v>
      </c>
      <c r="G721" s="5">
        <f t="shared" si="22"/>
        <v>56</v>
      </c>
      <c r="H721" s="6">
        <f t="shared" si="23"/>
        <v>2.533592724969461E-2</v>
      </c>
    </row>
    <row r="722" spans="4:8">
      <c r="D722" s="8" t="s">
        <v>23</v>
      </c>
      <c r="E722" s="9">
        <v>1702.3300000000002</v>
      </c>
      <c r="F722" s="9">
        <v>1911.6499999999999</v>
      </c>
      <c r="G722" s="5">
        <f t="shared" si="22"/>
        <v>209.31999999999971</v>
      </c>
      <c r="H722" s="6">
        <f t="shared" si="23"/>
        <v>0.12296088302503022</v>
      </c>
    </row>
    <row r="723" spans="4:8">
      <c r="D723" s="8" t="s">
        <v>22</v>
      </c>
      <c r="E723" s="9">
        <v>1178.5500000000002</v>
      </c>
      <c r="F723" s="9">
        <v>1514.05</v>
      </c>
      <c r="G723" s="5">
        <f t="shared" si="22"/>
        <v>335.49999999999977</v>
      </c>
      <c r="H723" s="6">
        <f t="shared" si="23"/>
        <v>0.28467184251834859</v>
      </c>
    </row>
    <row r="724" spans="4:8">
      <c r="D724" s="8" t="s">
        <v>21</v>
      </c>
      <c r="E724" s="9">
        <v>1472.22</v>
      </c>
      <c r="F724" s="9">
        <v>1438.39</v>
      </c>
      <c r="G724" s="5">
        <f t="shared" si="22"/>
        <v>-33.829999999999927</v>
      </c>
      <c r="H724" s="6">
        <f t="shared" si="23"/>
        <v>-2.2978902609664266E-2</v>
      </c>
    </row>
    <row r="725" spans="4:8">
      <c r="D725" s="8" t="s">
        <v>24</v>
      </c>
      <c r="E725" s="9">
        <v>754.4</v>
      </c>
      <c r="F725" s="9">
        <v>913.85</v>
      </c>
      <c r="G725" s="5">
        <f t="shared" si="22"/>
        <v>159.45000000000005</v>
      </c>
      <c r="H725" s="6">
        <f t="shared" si="23"/>
        <v>0.21136002120890782</v>
      </c>
    </row>
    <row r="726" spans="4:8">
      <c r="D726" s="8" t="s">
        <v>26</v>
      </c>
      <c r="E726" s="9">
        <v>413</v>
      </c>
      <c r="F726" s="9">
        <v>574.79999999999995</v>
      </c>
      <c r="G726" s="5">
        <f t="shared" si="22"/>
        <v>161.79999999999995</v>
      </c>
      <c r="H726" s="6">
        <f t="shared" si="23"/>
        <v>0.3917675544794188</v>
      </c>
    </row>
    <row r="727" spans="4:8">
      <c r="D727" s="8" t="s">
        <v>25</v>
      </c>
      <c r="E727" s="9">
        <v>284.3</v>
      </c>
      <c r="F727" s="9">
        <v>281.39999999999998</v>
      </c>
      <c r="G727" s="5">
        <f t="shared" si="22"/>
        <v>-2.9000000000000341</v>
      </c>
      <c r="H727" s="6">
        <f t="shared" si="23"/>
        <v>-1.020049243756607E-2</v>
      </c>
    </row>
    <row r="728" spans="4:8">
      <c r="D728" s="8" t="s">
        <v>27</v>
      </c>
      <c r="E728" s="9">
        <v>112.62</v>
      </c>
      <c r="F728" s="9">
        <v>138.79999999999998</v>
      </c>
      <c r="G728" s="5">
        <f t="shared" si="22"/>
        <v>26.179999999999978</v>
      </c>
      <c r="H728" s="6">
        <f t="shared" si="23"/>
        <v>0.23246315041733243</v>
      </c>
    </row>
    <row r="729" spans="4:8">
      <c r="D729" s="8" t="s">
        <v>28</v>
      </c>
      <c r="E729" s="9">
        <v>33.6</v>
      </c>
      <c r="F729" s="9">
        <v>29.999999999999996</v>
      </c>
      <c r="G729" s="5">
        <f t="shared" si="22"/>
        <v>-3.600000000000005</v>
      </c>
      <c r="H729" s="6">
        <f t="shared" si="23"/>
        <v>-0.10714285714285729</v>
      </c>
    </row>
    <row r="730" spans="4:8" ht="12.95">
      <c r="D730" s="18" t="s">
        <v>29</v>
      </c>
      <c r="E730" s="17">
        <v>3629.1829999999995</v>
      </c>
      <c r="F730" s="17">
        <v>3957.587</v>
      </c>
      <c r="G730" s="5">
        <f t="shared" si="22"/>
        <v>328.40400000000045</v>
      </c>
      <c r="H730" s="6">
        <f t="shared" si="23"/>
        <v>9.0489787921964937E-2</v>
      </c>
    </row>
    <row r="731" spans="4:8" ht="12.95">
      <c r="D731" s="18" t="s">
        <v>31</v>
      </c>
      <c r="E731" s="17">
        <v>601.46</v>
      </c>
      <c r="F731" s="17">
        <v>794.41500000000008</v>
      </c>
      <c r="G731" s="5">
        <f t="shared" si="22"/>
        <v>192.95500000000004</v>
      </c>
      <c r="H731" s="6">
        <f t="shared" si="23"/>
        <v>0.32081102650217808</v>
      </c>
    </row>
    <row r="732" spans="4:8" ht="12.95">
      <c r="D732" s="18" t="s">
        <v>30</v>
      </c>
      <c r="E732" s="17">
        <v>584.875</v>
      </c>
      <c r="F732" s="17">
        <v>625.20000000000005</v>
      </c>
      <c r="G732" s="5">
        <f t="shared" si="22"/>
        <v>40.325000000000045</v>
      </c>
      <c r="H732" s="6">
        <f t="shared" si="23"/>
        <v>6.8946356058987038E-2</v>
      </c>
    </row>
    <row r="733" spans="4:8" ht="12.95">
      <c r="D733" s="10" t="s">
        <v>235</v>
      </c>
      <c r="E733" s="11">
        <v>3781717.2849999964</v>
      </c>
      <c r="F733" s="11">
        <v>3907697.9040000006</v>
      </c>
      <c r="G733" s="1">
        <f t="shared" si="22"/>
        <v>125980.61900000414</v>
      </c>
      <c r="H733" s="12">
        <f t="shared" si="23"/>
        <v>3.3313071682989193E-2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C9AD-BCBB-4051-A021-5F9C65237062}">
  <dimension ref="D4:H316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4" spans="4:8" ht="12.95">
      <c r="D4" s="21" t="s">
        <v>264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265</v>
      </c>
      <c r="E7" s="17">
        <v>23099.875000000004</v>
      </c>
      <c r="F7" s="17">
        <v>24709.039000000001</v>
      </c>
      <c r="G7" s="5">
        <f>F7-E7</f>
        <v>1609.163999999997</v>
      </c>
      <c r="H7" s="6">
        <f>G7/E7</f>
        <v>6.9661156175087391E-2</v>
      </c>
    </row>
    <row r="8" spans="4:8" ht="12.95">
      <c r="D8" s="18" t="s">
        <v>7</v>
      </c>
      <c r="E8" s="17">
        <v>17815.310000000001</v>
      </c>
      <c r="F8" s="17">
        <v>19089.841</v>
      </c>
      <c r="G8" s="5">
        <f t="shared" ref="G8:G71" si="0">F8-E8</f>
        <v>1274.530999999999</v>
      </c>
      <c r="H8" s="6">
        <f t="shared" ref="H8:H71" si="1">G8/E8</f>
        <v>7.1541331585024279E-2</v>
      </c>
    </row>
    <row r="9" spans="4:8">
      <c r="D9" s="8" t="s">
        <v>8</v>
      </c>
      <c r="E9" s="9">
        <v>11871.875</v>
      </c>
      <c r="F9" s="9">
        <v>11885.375</v>
      </c>
      <c r="G9" s="5">
        <f t="shared" si="0"/>
        <v>13.5</v>
      </c>
      <c r="H9" s="6">
        <f t="shared" si="1"/>
        <v>1.1371413529876284E-3</v>
      </c>
    </row>
    <row r="10" spans="4:8">
      <c r="D10" s="8" t="s">
        <v>9</v>
      </c>
      <c r="E10" s="9">
        <v>4541</v>
      </c>
      <c r="F10" s="9">
        <v>5242.25</v>
      </c>
      <c r="G10" s="5">
        <f t="shared" si="0"/>
        <v>701.25</v>
      </c>
      <c r="H10" s="6">
        <f t="shared" si="1"/>
        <v>0.15442633781105483</v>
      </c>
    </row>
    <row r="11" spans="4:8">
      <c r="D11" s="8" t="s">
        <v>10</v>
      </c>
      <c r="E11" s="9">
        <v>819.625</v>
      </c>
      <c r="F11" s="9">
        <v>922.94999999999993</v>
      </c>
      <c r="G11" s="5">
        <f t="shared" si="0"/>
        <v>103.32499999999993</v>
      </c>
      <c r="H11" s="6">
        <f t="shared" si="1"/>
        <v>0.12606374866554818</v>
      </c>
    </row>
    <row r="12" spans="4:8">
      <c r="D12" s="8" t="s">
        <v>11</v>
      </c>
      <c r="E12" s="9">
        <v>358.75</v>
      </c>
      <c r="F12" s="9">
        <v>536.62100000000009</v>
      </c>
      <c r="G12" s="5">
        <f t="shared" si="0"/>
        <v>177.87100000000009</v>
      </c>
      <c r="H12" s="6">
        <f t="shared" si="1"/>
        <v>0.49580766550522676</v>
      </c>
    </row>
    <row r="13" spans="4:8">
      <c r="D13" s="8" t="s">
        <v>12</v>
      </c>
      <c r="E13" s="9">
        <v>152.25</v>
      </c>
      <c r="F13" s="9">
        <v>284.25</v>
      </c>
      <c r="G13" s="5">
        <f t="shared" si="0"/>
        <v>132</v>
      </c>
      <c r="H13" s="6">
        <f t="shared" si="1"/>
        <v>0.86699507389162567</v>
      </c>
    </row>
    <row r="14" spans="4:8">
      <c r="D14" s="8" t="s">
        <v>14</v>
      </c>
      <c r="E14" s="9">
        <v>39.56</v>
      </c>
      <c r="F14" s="9">
        <v>191.2</v>
      </c>
      <c r="G14" s="5">
        <f t="shared" si="0"/>
        <v>151.63999999999999</v>
      </c>
      <c r="H14" s="6">
        <f t="shared" si="1"/>
        <v>3.8331648129423654</v>
      </c>
    </row>
    <row r="15" spans="4:8">
      <c r="D15" s="8" t="s">
        <v>13</v>
      </c>
      <c r="E15" s="9">
        <v>6.75</v>
      </c>
      <c r="F15" s="9">
        <v>21.57</v>
      </c>
      <c r="G15" s="5">
        <f t="shared" si="0"/>
        <v>14.82</v>
      </c>
      <c r="H15" s="6">
        <f t="shared" si="1"/>
        <v>2.1955555555555555</v>
      </c>
    </row>
    <row r="16" spans="4:8">
      <c r="D16" s="8" t="s">
        <v>15</v>
      </c>
      <c r="E16" s="9">
        <v>25.5</v>
      </c>
      <c r="F16" s="9">
        <v>5.625</v>
      </c>
      <c r="G16" s="5">
        <f t="shared" si="0"/>
        <v>-19.875</v>
      </c>
      <c r="H16" s="6">
        <f t="shared" si="1"/>
        <v>-0.77941176470588236</v>
      </c>
    </row>
    <row r="17" spans="4:8" ht="12.95">
      <c r="D17" s="18" t="s">
        <v>16</v>
      </c>
      <c r="E17" s="17">
        <v>3945.6100000000006</v>
      </c>
      <c r="F17" s="17">
        <v>4255.1350000000002</v>
      </c>
      <c r="G17" s="5">
        <f t="shared" si="0"/>
        <v>309.52499999999964</v>
      </c>
      <c r="H17" s="6">
        <f t="shared" si="1"/>
        <v>7.8447945944986858E-2</v>
      </c>
    </row>
    <row r="18" spans="4:8">
      <c r="D18" s="8" t="s">
        <v>17</v>
      </c>
      <c r="E18" s="9">
        <v>1343.3</v>
      </c>
      <c r="F18" s="9">
        <v>1340.5</v>
      </c>
      <c r="G18" s="5">
        <f t="shared" si="0"/>
        <v>-2.7999999999999545</v>
      </c>
      <c r="H18" s="6">
        <f t="shared" si="1"/>
        <v>-2.0844189682125772E-3</v>
      </c>
    </row>
    <row r="19" spans="4:8">
      <c r="D19" s="8" t="s">
        <v>18</v>
      </c>
      <c r="E19" s="9">
        <v>919.05</v>
      </c>
      <c r="F19" s="9">
        <v>947.6</v>
      </c>
      <c r="G19" s="5">
        <f t="shared" si="0"/>
        <v>28.550000000000068</v>
      </c>
      <c r="H19" s="6">
        <f t="shared" si="1"/>
        <v>3.1064686360916239E-2</v>
      </c>
    </row>
    <row r="20" spans="4:8">
      <c r="D20" s="8" t="s">
        <v>19</v>
      </c>
      <c r="E20" s="9">
        <v>379.19999999999993</v>
      </c>
      <c r="F20" s="9">
        <v>429.6</v>
      </c>
      <c r="G20" s="5">
        <f t="shared" si="0"/>
        <v>50.400000000000091</v>
      </c>
      <c r="H20" s="6">
        <f t="shared" si="1"/>
        <v>0.13291139240506356</v>
      </c>
    </row>
    <row r="21" spans="4:8">
      <c r="D21" s="8" t="s">
        <v>20</v>
      </c>
      <c r="E21" s="9">
        <v>342.3</v>
      </c>
      <c r="F21" s="9">
        <v>390.40000000000003</v>
      </c>
      <c r="G21" s="5">
        <f t="shared" si="0"/>
        <v>48.100000000000023</v>
      </c>
      <c r="H21" s="6">
        <f t="shared" si="1"/>
        <v>0.14052001168565592</v>
      </c>
    </row>
    <row r="22" spans="4:8">
      <c r="D22" s="8" t="s">
        <v>22</v>
      </c>
      <c r="E22" s="9">
        <v>154</v>
      </c>
      <c r="F22" s="9">
        <v>315.07499999999999</v>
      </c>
      <c r="G22" s="5">
        <f t="shared" si="0"/>
        <v>161.07499999999999</v>
      </c>
      <c r="H22" s="6">
        <f t="shared" si="1"/>
        <v>1.0459415584415583</v>
      </c>
    </row>
    <row r="23" spans="4:8">
      <c r="D23" s="8" t="s">
        <v>21</v>
      </c>
      <c r="E23" s="9">
        <v>291.05</v>
      </c>
      <c r="F23" s="9">
        <v>278.89999999999998</v>
      </c>
      <c r="G23" s="5">
        <f t="shared" si="0"/>
        <v>-12.150000000000034</v>
      </c>
      <c r="H23" s="6">
        <f t="shared" si="1"/>
        <v>-4.1745404569661686E-2</v>
      </c>
    </row>
    <row r="24" spans="4:8">
      <c r="D24" s="8" t="s">
        <v>23</v>
      </c>
      <c r="E24" s="9">
        <v>227.71</v>
      </c>
      <c r="F24" s="9">
        <v>237.70999999999998</v>
      </c>
      <c r="G24" s="5">
        <f t="shared" si="0"/>
        <v>9.9999999999999716</v>
      </c>
      <c r="H24" s="6">
        <f t="shared" si="1"/>
        <v>4.3915506565368106E-2</v>
      </c>
    </row>
    <row r="25" spans="4:8">
      <c r="D25" s="8" t="s">
        <v>24</v>
      </c>
      <c r="E25" s="9">
        <v>117.30000000000001</v>
      </c>
      <c r="F25" s="9">
        <v>155.1</v>
      </c>
      <c r="G25" s="5">
        <f t="shared" si="0"/>
        <v>37.799999999999983</v>
      </c>
      <c r="H25" s="6">
        <f t="shared" si="1"/>
        <v>0.32225063938618909</v>
      </c>
    </row>
    <row r="26" spans="4:8">
      <c r="D26" s="8" t="s">
        <v>25</v>
      </c>
      <c r="E26" s="9">
        <v>80.900000000000006</v>
      </c>
      <c r="F26" s="9">
        <v>83.300000000000011</v>
      </c>
      <c r="G26" s="5">
        <f t="shared" si="0"/>
        <v>2.4000000000000057</v>
      </c>
      <c r="H26" s="6">
        <f t="shared" si="1"/>
        <v>2.9666254635352354E-2</v>
      </c>
    </row>
    <row r="27" spans="4:8">
      <c r="D27" s="8" t="s">
        <v>26</v>
      </c>
      <c r="E27" s="9">
        <v>60.5</v>
      </c>
      <c r="F27" s="9">
        <v>42</v>
      </c>
      <c r="G27" s="5">
        <f t="shared" si="0"/>
        <v>-18.5</v>
      </c>
      <c r="H27" s="6">
        <f t="shared" si="1"/>
        <v>-0.30578512396694213</v>
      </c>
    </row>
    <row r="28" spans="4:8">
      <c r="D28" s="8" t="s">
        <v>27</v>
      </c>
      <c r="E28" s="9">
        <v>21.9</v>
      </c>
      <c r="F28" s="9">
        <v>28.65</v>
      </c>
      <c r="G28" s="5">
        <f t="shared" si="0"/>
        <v>6.75</v>
      </c>
      <c r="H28" s="6">
        <f t="shared" si="1"/>
        <v>0.30821917808219179</v>
      </c>
    </row>
    <row r="29" spans="4:8">
      <c r="D29" s="8" t="s">
        <v>28</v>
      </c>
      <c r="E29" s="9">
        <v>8.3999999999999986</v>
      </c>
      <c r="F29" s="9">
        <v>6.3000000000000007</v>
      </c>
      <c r="G29" s="5">
        <f t="shared" si="0"/>
        <v>-2.0999999999999979</v>
      </c>
      <c r="H29" s="6">
        <f t="shared" si="1"/>
        <v>-0.24999999999999978</v>
      </c>
    </row>
    <row r="30" spans="4:8" ht="12.95">
      <c r="D30" s="18" t="s">
        <v>29</v>
      </c>
      <c r="E30" s="17">
        <v>998.6450000000001</v>
      </c>
      <c r="F30" s="17">
        <v>973.61800000000005</v>
      </c>
      <c r="G30" s="5">
        <f t="shared" si="0"/>
        <v>-25.027000000000044</v>
      </c>
      <c r="H30" s="6">
        <f t="shared" si="1"/>
        <v>-2.5060957597544713E-2</v>
      </c>
    </row>
    <row r="31" spans="4:8" ht="12.95">
      <c r="D31" s="18" t="s">
        <v>31</v>
      </c>
      <c r="E31" s="17">
        <v>181.45999999999998</v>
      </c>
      <c r="F31" s="17">
        <v>222.04500000000002</v>
      </c>
      <c r="G31" s="5">
        <f t="shared" si="0"/>
        <v>40.585000000000036</v>
      </c>
      <c r="H31" s="6">
        <f t="shared" si="1"/>
        <v>0.22365810646974563</v>
      </c>
    </row>
    <row r="32" spans="4:8" ht="12.95">
      <c r="D32" s="18" t="s">
        <v>30</v>
      </c>
      <c r="E32" s="17">
        <v>158.85</v>
      </c>
      <c r="F32" s="17">
        <v>168.4</v>
      </c>
      <c r="G32" s="5">
        <f t="shared" si="0"/>
        <v>9.5500000000000114</v>
      </c>
      <c r="H32" s="6">
        <f t="shared" si="1"/>
        <v>6.0119609694680588E-2</v>
      </c>
    </row>
    <row r="33" spans="4:8" ht="12.95">
      <c r="D33" s="13" t="s">
        <v>266</v>
      </c>
      <c r="E33" s="17">
        <v>79167.402000000016</v>
      </c>
      <c r="F33" s="17">
        <v>77977.497000000003</v>
      </c>
      <c r="G33" s="5">
        <f t="shared" si="0"/>
        <v>-1189.9050000000134</v>
      </c>
      <c r="H33" s="6">
        <f t="shared" si="1"/>
        <v>-1.5030239340177073E-2</v>
      </c>
    </row>
    <row r="34" spans="4:8" ht="12.95">
      <c r="D34" s="18" t="s">
        <v>7</v>
      </c>
      <c r="E34" s="17">
        <v>61291.578999999998</v>
      </c>
      <c r="F34" s="17">
        <v>60367.993000000002</v>
      </c>
      <c r="G34" s="5">
        <f t="shared" si="0"/>
        <v>-923.58599999999569</v>
      </c>
      <c r="H34" s="6">
        <f t="shared" si="1"/>
        <v>-1.5068725835893308E-2</v>
      </c>
    </row>
    <row r="35" spans="4:8">
      <c r="D35" s="8" t="s">
        <v>8</v>
      </c>
      <c r="E35" s="9">
        <v>36640.442999999999</v>
      </c>
      <c r="F35" s="9">
        <v>34467.576000000001</v>
      </c>
      <c r="G35" s="5">
        <f t="shared" si="0"/>
        <v>-2172.8669999999984</v>
      </c>
      <c r="H35" s="6">
        <f t="shared" si="1"/>
        <v>-5.9302421643755737E-2</v>
      </c>
    </row>
    <row r="36" spans="4:8">
      <c r="D36" s="8" t="s">
        <v>9</v>
      </c>
      <c r="E36" s="9">
        <v>18307.375000000004</v>
      </c>
      <c r="F36" s="9">
        <v>18656.589</v>
      </c>
      <c r="G36" s="5">
        <f t="shared" si="0"/>
        <v>349.2139999999963</v>
      </c>
      <c r="H36" s="6">
        <f t="shared" si="1"/>
        <v>1.9075044893109811E-2</v>
      </c>
    </row>
    <row r="37" spans="4:8">
      <c r="D37" s="8" t="s">
        <v>10</v>
      </c>
      <c r="E37" s="9">
        <v>4019.55</v>
      </c>
      <c r="F37" s="9">
        <v>4159.9749999999995</v>
      </c>
      <c r="G37" s="5">
        <f t="shared" si="0"/>
        <v>140.42499999999927</v>
      </c>
      <c r="H37" s="6">
        <f t="shared" si="1"/>
        <v>3.4935502730404959E-2</v>
      </c>
    </row>
    <row r="38" spans="4:8">
      <c r="D38" s="8" t="s">
        <v>11</v>
      </c>
      <c r="E38" s="9">
        <v>1276.4009999999998</v>
      </c>
      <c r="F38" s="9">
        <v>1818.473</v>
      </c>
      <c r="G38" s="5">
        <f t="shared" si="0"/>
        <v>542.07200000000012</v>
      </c>
      <c r="H38" s="6">
        <f t="shared" si="1"/>
        <v>0.42468785279861127</v>
      </c>
    </row>
    <row r="39" spans="4:8">
      <c r="D39" s="8" t="s">
        <v>12</v>
      </c>
      <c r="E39" s="9">
        <v>594.85</v>
      </c>
      <c r="F39" s="9">
        <v>704.15</v>
      </c>
      <c r="G39" s="5">
        <f t="shared" si="0"/>
        <v>109.29999999999995</v>
      </c>
      <c r="H39" s="6">
        <f t="shared" si="1"/>
        <v>0.18374380095822468</v>
      </c>
    </row>
    <row r="40" spans="4:8">
      <c r="D40" s="8" t="s">
        <v>14</v>
      </c>
      <c r="E40" s="9">
        <v>151.21</v>
      </c>
      <c r="F40" s="9">
        <v>369.89</v>
      </c>
      <c r="G40" s="5">
        <f t="shared" si="0"/>
        <v>218.67999999999998</v>
      </c>
      <c r="H40" s="6">
        <f t="shared" si="1"/>
        <v>1.4462006481052838</v>
      </c>
    </row>
    <row r="41" spans="4:8">
      <c r="D41" s="8" t="s">
        <v>13</v>
      </c>
      <c r="E41" s="9">
        <v>127.75</v>
      </c>
      <c r="F41" s="9">
        <v>126.88999999999999</v>
      </c>
      <c r="G41" s="5">
        <f t="shared" si="0"/>
        <v>-0.86000000000001364</v>
      </c>
      <c r="H41" s="6">
        <f t="shared" si="1"/>
        <v>-6.7318982387476606E-3</v>
      </c>
    </row>
    <row r="42" spans="4:8">
      <c r="D42" s="8" t="s">
        <v>15</v>
      </c>
      <c r="E42" s="9">
        <v>174</v>
      </c>
      <c r="F42" s="9">
        <v>64.45</v>
      </c>
      <c r="G42" s="5">
        <f t="shared" si="0"/>
        <v>-109.55</v>
      </c>
      <c r="H42" s="6">
        <f t="shared" si="1"/>
        <v>-0.62959770114942526</v>
      </c>
    </row>
    <row r="43" spans="4:8" ht="12.95">
      <c r="D43" s="18" t="s">
        <v>16</v>
      </c>
      <c r="E43" s="17">
        <v>14467.300000000003</v>
      </c>
      <c r="F43" s="17">
        <v>13995.739999999998</v>
      </c>
      <c r="G43" s="5">
        <f t="shared" si="0"/>
        <v>-471.56000000000495</v>
      </c>
      <c r="H43" s="6">
        <f t="shared" si="1"/>
        <v>-3.2594886398982871E-2</v>
      </c>
    </row>
    <row r="44" spans="4:8">
      <c r="D44" s="8" t="s">
        <v>17</v>
      </c>
      <c r="E44" s="9">
        <v>5326.8000000000011</v>
      </c>
      <c r="F44" s="9">
        <v>4787.5</v>
      </c>
      <c r="G44" s="5">
        <f t="shared" si="0"/>
        <v>-539.30000000000109</v>
      </c>
      <c r="H44" s="6">
        <f t="shared" si="1"/>
        <v>-0.10124277239618551</v>
      </c>
    </row>
    <row r="45" spans="4:8">
      <c r="D45" s="8" t="s">
        <v>18</v>
      </c>
      <c r="E45" s="9">
        <v>1970.65</v>
      </c>
      <c r="F45" s="9">
        <v>1924.7</v>
      </c>
      <c r="G45" s="5">
        <f t="shared" si="0"/>
        <v>-45.950000000000045</v>
      </c>
      <c r="H45" s="6">
        <f t="shared" si="1"/>
        <v>-2.331717961078834E-2</v>
      </c>
    </row>
    <row r="46" spans="4:8">
      <c r="D46" s="8" t="s">
        <v>20</v>
      </c>
      <c r="E46" s="9">
        <v>1786.1999999999998</v>
      </c>
      <c r="F46" s="9">
        <v>1879.7999999999997</v>
      </c>
      <c r="G46" s="5">
        <f t="shared" si="0"/>
        <v>93.599999999999909</v>
      </c>
      <c r="H46" s="6">
        <f t="shared" si="1"/>
        <v>5.2401746724890785E-2</v>
      </c>
    </row>
    <row r="47" spans="4:8">
      <c r="D47" s="8" t="s">
        <v>19</v>
      </c>
      <c r="E47" s="9">
        <v>1580.17</v>
      </c>
      <c r="F47" s="9">
        <v>1641.73</v>
      </c>
      <c r="G47" s="5">
        <f t="shared" si="0"/>
        <v>61.559999999999945</v>
      </c>
      <c r="H47" s="6">
        <f t="shared" si="1"/>
        <v>3.8957833650809688E-2</v>
      </c>
    </row>
    <row r="48" spans="4:8">
      <c r="D48" s="8" t="s">
        <v>22</v>
      </c>
      <c r="E48" s="9">
        <v>1029.7</v>
      </c>
      <c r="F48" s="9">
        <v>997.6</v>
      </c>
      <c r="G48" s="5">
        <f t="shared" si="0"/>
        <v>-32.100000000000023</v>
      </c>
      <c r="H48" s="6">
        <f t="shared" si="1"/>
        <v>-3.117412838690883E-2</v>
      </c>
    </row>
    <row r="49" spans="4:8">
      <c r="D49" s="8" t="s">
        <v>23</v>
      </c>
      <c r="E49" s="9">
        <v>1026.07</v>
      </c>
      <c r="F49" s="9">
        <v>926.21</v>
      </c>
      <c r="G49" s="5">
        <f t="shared" si="0"/>
        <v>-99.8599999999999</v>
      </c>
      <c r="H49" s="6">
        <f t="shared" si="1"/>
        <v>-9.732279474109945E-2</v>
      </c>
    </row>
    <row r="50" spans="4:8">
      <c r="D50" s="8" t="s">
        <v>21</v>
      </c>
      <c r="E50" s="9">
        <v>766.88</v>
      </c>
      <c r="F50" s="9">
        <v>804.4</v>
      </c>
      <c r="G50" s="5">
        <f t="shared" si="0"/>
        <v>37.519999999999982</v>
      </c>
      <c r="H50" s="6">
        <f t="shared" si="1"/>
        <v>4.8925516378051301E-2</v>
      </c>
    </row>
    <row r="51" spans="4:8">
      <c r="D51" s="8" t="s">
        <v>24</v>
      </c>
      <c r="E51" s="9">
        <v>475.09999999999997</v>
      </c>
      <c r="F51" s="9">
        <v>536.59999999999991</v>
      </c>
      <c r="G51" s="5">
        <f t="shared" si="0"/>
        <v>61.499999999999943</v>
      </c>
      <c r="H51" s="6">
        <f t="shared" si="1"/>
        <v>0.12944643233003567</v>
      </c>
    </row>
    <row r="52" spans="4:8">
      <c r="D52" s="8" t="s">
        <v>26</v>
      </c>
      <c r="E52" s="9">
        <v>239.5</v>
      </c>
      <c r="F52" s="9">
        <v>261</v>
      </c>
      <c r="G52" s="5">
        <f t="shared" si="0"/>
        <v>21.5</v>
      </c>
      <c r="H52" s="6">
        <f t="shared" si="1"/>
        <v>8.9770354906054284E-2</v>
      </c>
    </row>
    <row r="53" spans="4:8">
      <c r="D53" s="8" t="s">
        <v>25</v>
      </c>
      <c r="E53" s="9">
        <v>205.5</v>
      </c>
      <c r="F53" s="9">
        <v>182.2</v>
      </c>
      <c r="G53" s="5">
        <f t="shared" si="0"/>
        <v>-23.300000000000011</v>
      </c>
      <c r="H53" s="6">
        <f t="shared" si="1"/>
        <v>-0.11338199513382001</v>
      </c>
    </row>
    <row r="54" spans="4:8">
      <c r="D54" s="8" t="s">
        <v>27</v>
      </c>
      <c r="E54" s="9">
        <v>50.930000000000007</v>
      </c>
      <c r="F54" s="9">
        <v>42.8</v>
      </c>
      <c r="G54" s="5">
        <f t="shared" si="0"/>
        <v>-8.1300000000000097</v>
      </c>
      <c r="H54" s="6">
        <f t="shared" si="1"/>
        <v>-0.15963086589436498</v>
      </c>
    </row>
    <row r="55" spans="4:8">
      <c r="D55" s="8" t="s">
        <v>28</v>
      </c>
      <c r="E55" s="9">
        <v>9.8000000000000007</v>
      </c>
      <c r="F55" s="9">
        <v>11.200000000000001</v>
      </c>
      <c r="G55" s="5">
        <f t="shared" si="0"/>
        <v>1.4000000000000004</v>
      </c>
      <c r="H55" s="6">
        <f t="shared" si="1"/>
        <v>0.14285714285714288</v>
      </c>
    </row>
    <row r="56" spans="4:8" ht="12.95">
      <c r="D56" s="18" t="s">
        <v>29</v>
      </c>
      <c r="E56" s="17">
        <v>2724.3779999999992</v>
      </c>
      <c r="F56" s="17">
        <v>2782.7139999999999</v>
      </c>
      <c r="G56" s="5">
        <f t="shared" si="0"/>
        <v>58.336000000000695</v>
      </c>
      <c r="H56" s="6">
        <f t="shared" si="1"/>
        <v>2.1412593993932087E-2</v>
      </c>
    </row>
    <row r="57" spans="4:8" ht="12.95">
      <c r="D57" s="18" t="s">
        <v>31</v>
      </c>
      <c r="E57" s="17">
        <v>416.37000000000018</v>
      </c>
      <c r="F57" s="17">
        <v>572.85000000000014</v>
      </c>
      <c r="G57" s="5">
        <f t="shared" si="0"/>
        <v>156.47999999999996</v>
      </c>
      <c r="H57" s="6">
        <f t="shared" si="1"/>
        <v>0.37581958354348272</v>
      </c>
    </row>
    <row r="58" spans="4:8" ht="12.95">
      <c r="D58" s="18" t="s">
        <v>30</v>
      </c>
      <c r="E58" s="17">
        <v>267.77500000000003</v>
      </c>
      <c r="F58" s="17">
        <v>258.2</v>
      </c>
      <c r="G58" s="5">
        <f t="shared" si="0"/>
        <v>-9.5750000000000455</v>
      </c>
      <c r="H58" s="6">
        <f t="shared" si="1"/>
        <v>-3.5757632340584614E-2</v>
      </c>
    </row>
    <row r="59" spans="4:8" ht="12.95">
      <c r="D59" s="13" t="s">
        <v>267</v>
      </c>
      <c r="E59" s="17">
        <v>161681.72300000003</v>
      </c>
      <c r="F59" s="17">
        <v>164683.80900000001</v>
      </c>
      <c r="G59" s="5">
        <f t="shared" si="0"/>
        <v>3002.0859999999811</v>
      </c>
      <c r="H59" s="6">
        <f t="shared" si="1"/>
        <v>1.8567874861155336E-2</v>
      </c>
    </row>
    <row r="60" spans="4:8" ht="12.95">
      <c r="D60" s="18" t="s">
        <v>7</v>
      </c>
      <c r="E60" s="17">
        <v>127869.28100000002</v>
      </c>
      <c r="F60" s="17">
        <v>130500.73599999999</v>
      </c>
      <c r="G60" s="5">
        <f t="shared" si="0"/>
        <v>2631.4549999999726</v>
      </c>
      <c r="H60" s="6">
        <f t="shared" si="1"/>
        <v>2.0579258594564023E-2</v>
      </c>
    </row>
    <row r="61" spans="4:8">
      <c r="D61" s="8" t="s">
        <v>8</v>
      </c>
      <c r="E61" s="9">
        <v>82781.13</v>
      </c>
      <c r="F61" s="9">
        <v>79465.271999999997</v>
      </c>
      <c r="G61" s="5">
        <f t="shared" si="0"/>
        <v>-3315.8580000000075</v>
      </c>
      <c r="H61" s="6">
        <f t="shared" si="1"/>
        <v>-4.0055722844083035E-2</v>
      </c>
    </row>
    <row r="62" spans="4:8">
      <c r="D62" s="8" t="s">
        <v>9</v>
      </c>
      <c r="E62" s="9">
        <v>32826.751000000004</v>
      </c>
      <c r="F62" s="9">
        <v>36684.628999999994</v>
      </c>
      <c r="G62" s="5">
        <f t="shared" si="0"/>
        <v>3857.8779999999897</v>
      </c>
      <c r="H62" s="6">
        <f t="shared" si="1"/>
        <v>0.11752238288827271</v>
      </c>
    </row>
    <row r="63" spans="4:8">
      <c r="D63" s="8" t="s">
        <v>10</v>
      </c>
      <c r="E63" s="9">
        <v>7397.5</v>
      </c>
      <c r="F63" s="9">
        <v>8026.625</v>
      </c>
      <c r="G63" s="5">
        <f t="shared" si="0"/>
        <v>629.125</v>
      </c>
      <c r="H63" s="6">
        <f t="shared" si="1"/>
        <v>8.5045623521459959E-2</v>
      </c>
    </row>
    <row r="64" spans="4:8">
      <c r="D64" s="8" t="s">
        <v>11</v>
      </c>
      <c r="E64" s="9">
        <v>2566.75</v>
      </c>
      <c r="F64" s="9">
        <v>3234.9749999999999</v>
      </c>
      <c r="G64" s="5">
        <f t="shared" si="0"/>
        <v>668.22499999999991</v>
      </c>
      <c r="H64" s="6">
        <f t="shared" si="1"/>
        <v>0.26033895003408974</v>
      </c>
    </row>
    <row r="65" spans="4:8">
      <c r="D65" s="8" t="s">
        <v>12</v>
      </c>
      <c r="E65" s="9">
        <v>1270.1500000000001</v>
      </c>
      <c r="F65" s="9">
        <v>1619.5500000000002</v>
      </c>
      <c r="G65" s="5">
        <f t="shared" si="0"/>
        <v>349.40000000000009</v>
      </c>
      <c r="H65" s="6">
        <f t="shared" si="1"/>
        <v>0.27508561980868407</v>
      </c>
    </row>
    <row r="66" spans="4:8">
      <c r="D66" s="8" t="s">
        <v>14</v>
      </c>
      <c r="E66" s="9">
        <v>311.60000000000002</v>
      </c>
      <c r="F66" s="9">
        <v>824.82500000000005</v>
      </c>
      <c r="G66" s="5">
        <f t="shared" si="0"/>
        <v>513.22500000000002</v>
      </c>
      <c r="H66" s="6">
        <f t="shared" si="1"/>
        <v>1.6470635430038509</v>
      </c>
    </row>
    <row r="67" spans="4:8">
      <c r="D67" s="8" t="s">
        <v>13</v>
      </c>
      <c r="E67" s="9">
        <v>525.875</v>
      </c>
      <c r="F67" s="9">
        <v>498.31</v>
      </c>
      <c r="G67" s="5">
        <f t="shared" si="0"/>
        <v>-27.564999999999998</v>
      </c>
      <c r="H67" s="6">
        <f t="shared" si="1"/>
        <v>-5.2417399572141664E-2</v>
      </c>
    </row>
    <row r="68" spans="4:8">
      <c r="D68" s="8" t="s">
        <v>15</v>
      </c>
      <c r="E68" s="9">
        <v>189.52499999999998</v>
      </c>
      <c r="F68" s="9">
        <v>146.55000000000001</v>
      </c>
      <c r="G68" s="5">
        <f t="shared" si="0"/>
        <v>-42.974999999999966</v>
      </c>
      <c r="H68" s="6">
        <f t="shared" si="1"/>
        <v>-0.22675108824693296</v>
      </c>
    </row>
    <row r="69" spans="4:8" ht="12.95">
      <c r="D69" s="18" t="s">
        <v>16</v>
      </c>
      <c r="E69" s="17">
        <v>27450.359999999997</v>
      </c>
      <c r="F69" s="17">
        <v>27448.71</v>
      </c>
      <c r="G69" s="5">
        <f t="shared" si="0"/>
        <v>-1.6499999999978172</v>
      </c>
      <c r="H69" s="6">
        <f t="shared" si="1"/>
        <v>-6.0108501309192936E-5</v>
      </c>
    </row>
    <row r="70" spans="4:8">
      <c r="D70" s="8" t="s">
        <v>17</v>
      </c>
      <c r="E70" s="9">
        <v>8593.1999999999989</v>
      </c>
      <c r="F70" s="9">
        <v>8233.6</v>
      </c>
      <c r="G70" s="5">
        <f t="shared" si="0"/>
        <v>-359.59999999999854</v>
      </c>
      <c r="H70" s="6">
        <f t="shared" si="1"/>
        <v>-4.1847041847041681E-2</v>
      </c>
    </row>
    <row r="71" spans="4:8">
      <c r="D71" s="8" t="s">
        <v>18</v>
      </c>
      <c r="E71" s="9">
        <v>4870.1000000000004</v>
      </c>
      <c r="F71" s="9">
        <v>4663.9500000000007</v>
      </c>
      <c r="G71" s="5">
        <f t="shared" si="0"/>
        <v>-206.14999999999964</v>
      </c>
      <c r="H71" s="6">
        <f t="shared" si="1"/>
        <v>-4.2329726288987825E-2</v>
      </c>
    </row>
    <row r="72" spans="4:8">
      <c r="D72" s="8" t="s">
        <v>19</v>
      </c>
      <c r="E72" s="9">
        <v>3640.4999999999995</v>
      </c>
      <c r="F72" s="9">
        <v>3775.3300000000004</v>
      </c>
      <c r="G72" s="5">
        <f t="shared" ref="G72:G135" si="2">F72-E72</f>
        <v>134.83000000000084</v>
      </c>
      <c r="H72" s="6">
        <f t="shared" ref="H72:H135" si="3">G72/E72</f>
        <v>3.7036121411894204E-2</v>
      </c>
    </row>
    <row r="73" spans="4:8">
      <c r="D73" s="8" t="s">
        <v>20</v>
      </c>
      <c r="E73" s="9">
        <v>2826.8</v>
      </c>
      <c r="F73" s="9">
        <v>2917.85</v>
      </c>
      <c r="G73" s="5">
        <f t="shared" si="2"/>
        <v>91.049999999999727</v>
      </c>
      <c r="H73" s="6">
        <f t="shared" si="3"/>
        <v>3.2209565586528842E-2</v>
      </c>
    </row>
    <row r="74" spans="4:8">
      <c r="D74" s="8" t="s">
        <v>22</v>
      </c>
      <c r="E74" s="9">
        <v>1894.5600000000002</v>
      </c>
      <c r="F74" s="9">
        <v>2269.9</v>
      </c>
      <c r="G74" s="5">
        <f t="shared" si="2"/>
        <v>375.33999999999992</v>
      </c>
      <c r="H74" s="6">
        <f t="shared" si="3"/>
        <v>0.19811460180727972</v>
      </c>
    </row>
    <row r="75" spans="4:8">
      <c r="D75" s="8" t="s">
        <v>23</v>
      </c>
      <c r="E75" s="9">
        <v>2017.47</v>
      </c>
      <c r="F75" s="9">
        <v>1828.3700000000003</v>
      </c>
      <c r="G75" s="5">
        <f t="shared" si="2"/>
        <v>-189.09999999999968</v>
      </c>
      <c r="H75" s="6">
        <f t="shared" si="3"/>
        <v>-9.3731257466034029E-2</v>
      </c>
    </row>
    <row r="76" spans="4:8">
      <c r="D76" s="8" t="s">
        <v>21</v>
      </c>
      <c r="E76" s="9">
        <v>1455.33</v>
      </c>
      <c r="F76" s="9">
        <v>1528.81</v>
      </c>
      <c r="G76" s="5">
        <f t="shared" si="2"/>
        <v>73.480000000000018</v>
      </c>
      <c r="H76" s="6">
        <f t="shared" si="3"/>
        <v>5.0490266812338112E-2</v>
      </c>
    </row>
    <row r="77" spans="4:8">
      <c r="D77" s="8" t="s">
        <v>26</v>
      </c>
      <c r="E77" s="9">
        <v>953.5</v>
      </c>
      <c r="F77" s="9">
        <v>923</v>
      </c>
      <c r="G77" s="5">
        <f t="shared" si="2"/>
        <v>-30.5</v>
      </c>
      <c r="H77" s="6">
        <f t="shared" si="3"/>
        <v>-3.1987414787624541E-2</v>
      </c>
    </row>
    <row r="78" spans="4:8">
      <c r="D78" s="8" t="s">
        <v>24</v>
      </c>
      <c r="E78" s="9">
        <v>673.94999999999993</v>
      </c>
      <c r="F78" s="9">
        <v>815.3</v>
      </c>
      <c r="G78" s="5">
        <f t="shared" si="2"/>
        <v>141.35000000000002</v>
      </c>
      <c r="H78" s="6">
        <f t="shared" si="3"/>
        <v>0.20973365976704508</v>
      </c>
    </row>
    <row r="79" spans="4:8">
      <c r="D79" s="8" t="s">
        <v>25</v>
      </c>
      <c r="E79" s="9">
        <v>322.75000000000006</v>
      </c>
      <c r="F79" s="9">
        <v>297.89999999999998</v>
      </c>
      <c r="G79" s="5">
        <f t="shared" si="2"/>
        <v>-24.85000000000008</v>
      </c>
      <c r="H79" s="6">
        <f t="shared" si="3"/>
        <v>-7.6994577846630746E-2</v>
      </c>
    </row>
    <row r="80" spans="4:8">
      <c r="D80" s="8" t="s">
        <v>27</v>
      </c>
      <c r="E80" s="9">
        <v>162.30000000000001</v>
      </c>
      <c r="F80" s="9">
        <v>151.5</v>
      </c>
      <c r="G80" s="5">
        <f t="shared" si="2"/>
        <v>-10.800000000000011</v>
      </c>
      <c r="H80" s="6">
        <f t="shared" si="3"/>
        <v>-6.6543438077634076E-2</v>
      </c>
    </row>
    <row r="81" spans="4:8">
      <c r="D81" s="8" t="s">
        <v>28</v>
      </c>
      <c r="E81" s="9">
        <v>39.900000000000006</v>
      </c>
      <c r="F81" s="9">
        <v>43.2</v>
      </c>
      <c r="G81" s="5">
        <f t="shared" si="2"/>
        <v>3.2999999999999972</v>
      </c>
      <c r="H81" s="6">
        <f t="shared" si="3"/>
        <v>8.2706766917293145E-2</v>
      </c>
    </row>
    <row r="82" spans="4:8" ht="12.95">
      <c r="D82" s="18" t="s">
        <v>29</v>
      </c>
      <c r="E82" s="17">
        <v>4948.442</v>
      </c>
      <c r="F82" s="17">
        <v>5241.0530000000017</v>
      </c>
      <c r="G82" s="5">
        <f t="shared" si="2"/>
        <v>292.6110000000017</v>
      </c>
      <c r="H82" s="6">
        <f t="shared" si="3"/>
        <v>5.9131944963687906E-2</v>
      </c>
    </row>
    <row r="83" spans="4:8" ht="12.95">
      <c r="D83" s="18" t="s">
        <v>31</v>
      </c>
      <c r="E83" s="17">
        <v>700.71500000000003</v>
      </c>
      <c r="F83" s="17">
        <v>846.58499999999992</v>
      </c>
      <c r="G83" s="5">
        <f t="shared" si="2"/>
        <v>145.86999999999989</v>
      </c>
      <c r="H83" s="6">
        <f t="shared" si="3"/>
        <v>0.20817308035363863</v>
      </c>
    </row>
    <row r="84" spans="4:8" ht="12.95">
      <c r="D84" s="18" t="s">
        <v>30</v>
      </c>
      <c r="E84" s="17">
        <v>712.92500000000007</v>
      </c>
      <c r="F84" s="17">
        <v>646.72500000000002</v>
      </c>
      <c r="G84" s="5">
        <f t="shared" si="2"/>
        <v>-66.200000000000045</v>
      </c>
      <c r="H84" s="6">
        <f t="shared" si="3"/>
        <v>-9.285689237998393E-2</v>
      </c>
    </row>
    <row r="85" spans="4:8" ht="12.95">
      <c r="D85" s="13" t="s">
        <v>268</v>
      </c>
      <c r="E85" s="17">
        <v>21104.27</v>
      </c>
      <c r="F85" s="17">
        <v>21275.564000000002</v>
      </c>
      <c r="G85" s="5">
        <f t="shared" si="2"/>
        <v>171.29400000000169</v>
      </c>
      <c r="H85" s="6">
        <f t="shared" si="3"/>
        <v>8.1165565072850981E-3</v>
      </c>
    </row>
    <row r="86" spans="4:8" ht="12.95">
      <c r="D86" s="18" t="s">
        <v>7</v>
      </c>
      <c r="E86" s="17">
        <v>16025.019</v>
      </c>
      <c r="F86" s="17">
        <v>16456.243999999999</v>
      </c>
      <c r="G86" s="5">
        <f t="shared" si="2"/>
        <v>431.22499999999854</v>
      </c>
      <c r="H86" s="6">
        <f t="shared" si="3"/>
        <v>2.6909484475494135E-2</v>
      </c>
    </row>
    <row r="87" spans="4:8">
      <c r="D87" s="8" t="s">
        <v>8</v>
      </c>
      <c r="E87" s="9">
        <v>10800.25</v>
      </c>
      <c r="F87" s="9">
        <v>10319.75</v>
      </c>
      <c r="G87" s="5">
        <f t="shared" si="2"/>
        <v>-480.5</v>
      </c>
      <c r="H87" s="6">
        <f t="shared" si="3"/>
        <v>-4.4489710886322073E-2</v>
      </c>
    </row>
    <row r="88" spans="4:8">
      <c r="D88" s="8" t="s">
        <v>9</v>
      </c>
      <c r="E88" s="9">
        <v>3617.25</v>
      </c>
      <c r="F88" s="9">
        <v>4317</v>
      </c>
      <c r="G88" s="5">
        <f t="shared" si="2"/>
        <v>699.75</v>
      </c>
      <c r="H88" s="6">
        <f t="shared" si="3"/>
        <v>0.19344806137258969</v>
      </c>
    </row>
    <row r="89" spans="4:8">
      <c r="D89" s="8" t="s">
        <v>10</v>
      </c>
      <c r="E89" s="9">
        <v>887.42499999999995</v>
      </c>
      <c r="F89" s="9">
        <v>1009.3</v>
      </c>
      <c r="G89" s="5">
        <f t="shared" si="2"/>
        <v>121.875</v>
      </c>
      <c r="H89" s="6">
        <f t="shared" si="3"/>
        <v>0.1373355494830549</v>
      </c>
    </row>
    <row r="90" spans="4:8">
      <c r="D90" s="8" t="s">
        <v>11</v>
      </c>
      <c r="E90" s="9">
        <v>346.99399999999997</v>
      </c>
      <c r="F90" s="9">
        <v>425.24400000000003</v>
      </c>
      <c r="G90" s="5">
        <f t="shared" si="2"/>
        <v>78.250000000000057</v>
      </c>
      <c r="H90" s="6">
        <f t="shared" si="3"/>
        <v>0.22550822204418539</v>
      </c>
    </row>
    <row r="91" spans="4:8">
      <c r="D91" s="8" t="s">
        <v>12</v>
      </c>
      <c r="E91" s="9">
        <v>213.4</v>
      </c>
      <c r="F91" s="9">
        <v>239.39999999999998</v>
      </c>
      <c r="G91" s="5">
        <f t="shared" si="2"/>
        <v>25.999999999999972</v>
      </c>
      <c r="H91" s="6">
        <f t="shared" si="3"/>
        <v>0.12183692596063717</v>
      </c>
    </row>
    <row r="92" spans="4:8">
      <c r="D92" s="8" t="s">
        <v>14</v>
      </c>
      <c r="E92" s="9">
        <v>51.5</v>
      </c>
      <c r="F92" s="9">
        <v>55.75</v>
      </c>
      <c r="G92" s="5">
        <f t="shared" si="2"/>
        <v>4.25</v>
      </c>
      <c r="H92" s="6">
        <f t="shared" si="3"/>
        <v>8.2524271844660199E-2</v>
      </c>
    </row>
    <row r="93" spans="4:8">
      <c r="D93" s="8" t="s">
        <v>13</v>
      </c>
      <c r="E93" s="9">
        <v>70</v>
      </c>
      <c r="F93" s="9">
        <v>53.05</v>
      </c>
      <c r="G93" s="5">
        <f t="shared" si="2"/>
        <v>-16.950000000000003</v>
      </c>
      <c r="H93" s="6">
        <f t="shared" si="3"/>
        <v>-0.24214285714285719</v>
      </c>
    </row>
    <row r="94" spans="4:8">
      <c r="D94" s="8" t="s">
        <v>15</v>
      </c>
      <c r="E94" s="9">
        <v>38.200000000000003</v>
      </c>
      <c r="F94" s="9">
        <v>36.75</v>
      </c>
      <c r="G94" s="5">
        <f t="shared" si="2"/>
        <v>-1.4500000000000028</v>
      </c>
      <c r="H94" s="6">
        <f t="shared" si="3"/>
        <v>-3.7958115183246148E-2</v>
      </c>
    </row>
    <row r="95" spans="4:8" ht="12.95">
      <c r="D95" s="18" t="s">
        <v>16</v>
      </c>
      <c r="E95" s="17">
        <v>4286.24</v>
      </c>
      <c r="F95" s="17">
        <v>4019.0500000000006</v>
      </c>
      <c r="G95" s="5">
        <f t="shared" si="2"/>
        <v>-267.18999999999915</v>
      </c>
      <c r="H95" s="6">
        <f t="shared" si="3"/>
        <v>-6.233668669976463E-2</v>
      </c>
    </row>
    <row r="96" spans="4:8">
      <c r="D96" s="8" t="s">
        <v>17</v>
      </c>
      <c r="E96" s="9">
        <v>1742.1</v>
      </c>
      <c r="F96" s="9">
        <v>1609.5000000000002</v>
      </c>
      <c r="G96" s="5">
        <f t="shared" si="2"/>
        <v>-132.59999999999968</v>
      </c>
      <c r="H96" s="6">
        <f t="shared" si="3"/>
        <v>-7.6115033580161695E-2</v>
      </c>
    </row>
    <row r="97" spans="4:8">
      <c r="D97" s="8" t="s">
        <v>19</v>
      </c>
      <c r="E97" s="9">
        <v>492.75</v>
      </c>
      <c r="F97" s="9">
        <v>615.75000000000011</v>
      </c>
      <c r="G97" s="5">
        <f t="shared" si="2"/>
        <v>123.00000000000011</v>
      </c>
      <c r="H97" s="6">
        <f t="shared" si="3"/>
        <v>0.24961948249619506</v>
      </c>
    </row>
    <row r="98" spans="4:8">
      <c r="D98" s="8" t="s">
        <v>18</v>
      </c>
      <c r="E98" s="9">
        <v>667.8</v>
      </c>
      <c r="F98" s="9">
        <v>566.95000000000005</v>
      </c>
      <c r="G98" s="5">
        <f t="shared" si="2"/>
        <v>-100.84999999999991</v>
      </c>
      <c r="H98" s="6">
        <f t="shared" si="3"/>
        <v>-0.15101826894279713</v>
      </c>
    </row>
    <row r="99" spans="4:8">
      <c r="D99" s="8" t="s">
        <v>21</v>
      </c>
      <c r="E99" s="9">
        <v>234.95000000000002</v>
      </c>
      <c r="F99" s="9">
        <v>282.7</v>
      </c>
      <c r="G99" s="5">
        <f t="shared" si="2"/>
        <v>47.749999999999972</v>
      </c>
      <c r="H99" s="6">
        <f t="shared" si="3"/>
        <v>0.20323473079378579</v>
      </c>
    </row>
    <row r="100" spans="4:8">
      <c r="D100" s="8" t="s">
        <v>20</v>
      </c>
      <c r="E100" s="9">
        <v>307.20000000000005</v>
      </c>
      <c r="F100" s="9">
        <v>263.34999999999997</v>
      </c>
      <c r="G100" s="5">
        <f t="shared" si="2"/>
        <v>-43.85000000000008</v>
      </c>
      <c r="H100" s="6">
        <f t="shared" si="3"/>
        <v>-0.14274088541666691</v>
      </c>
    </row>
    <row r="101" spans="4:8">
      <c r="D101" s="8" t="s">
        <v>23</v>
      </c>
      <c r="E101" s="9">
        <v>231.37</v>
      </c>
      <c r="F101" s="9">
        <v>239.1</v>
      </c>
      <c r="G101" s="5">
        <f t="shared" si="2"/>
        <v>7.7299999999999898</v>
      </c>
      <c r="H101" s="6">
        <f t="shared" si="3"/>
        <v>3.3409690106755367E-2</v>
      </c>
    </row>
    <row r="102" spans="4:8">
      <c r="D102" s="8" t="s">
        <v>22</v>
      </c>
      <c r="E102" s="9">
        <v>340.17</v>
      </c>
      <c r="F102" s="9">
        <v>206.6</v>
      </c>
      <c r="G102" s="5">
        <f t="shared" si="2"/>
        <v>-133.57000000000002</v>
      </c>
      <c r="H102" s="6">
        <f t="shared" si="3"/>
        <v>-0.39265661287003562</v>
      </c>
    </row>
    <row r="103" spans="4:8">
      <c r="D103" s="8" t="s">
        <v>24</v>
      </c>
      <c r="E103" s="9">
        <v>107.7</v>
      </c>
      <c r="F103" s="9">
        <v>104.9</v>
      </c>
      <c r="G103" s="5">
        <f t="shared" si="2"/>
        <v>-2.7999999999999972</v>
      </c>
      <c r="H103" s="6">
        <f t="shared" si="3"/>
        <v>-2.5998142989786418E-2</v>
      </c>
    </row>
    <row r="104" spans="4:8">
      <c r="D104" s="8" t="s">
        <v>26</v>
      </c>
      <c r="E104" s="9">
        <v>113</v>
      </c>
      <c r="F104" s="9">
        <v>87.5</v>
      </c>
      <c r="G104" s="5">
        <f t="shared" si="2"/>
        <v>-25.5</v>
      </c>
      <c r="H104" s="6">
        <f t="shared" si="3"/>
        <v>-0.22566371681415928</v>
      </c>
    </row>
    <row r="105" spans="4:8">
      <c r="D105" s="8" t="s">
        <v>25</v>
      </c>
      <c r="E105" s="9">
        <v>34.699999999999996</v>
      </c>
      <c r="F105" s="9">
        <v>24.499999999999996</v>
      </c>
      <c r="G105" s="5">
        <f t="shared" si="2"/>
        <v>-10.199999999999999</v>
      </c>
      <c r="H105" s="6">
        <f t="shared" si="3"/>
        <v>-0.29394812680115273</v>
      </c>
    </row>
    <row r="106" spans="4:8">
      <c r="D106" s="8" t="s">
        <v>27</v>
      </c>
      <c r="E106" s="9">
        <v>13.799999999999997</v>
      </c>
      <c r="F106" s="9">
        <v>18.2</v>
      </c>
      <c r="G106" s="5">
        <f t="shared" si="2"/>
        <v>4.4000000000000021</v>
      </c>
      <c r="H106" s="6">
        <f t="shared" si="3"/>
        <v>0.31884057971014512</v>
      </c>
    </row>
    <row r="107" spans="4:8">
      <c r="D107" s="8" t="s">
        <v>28</v>
      </c>
      <c r="E107" s="9">
        <v>0.7</v>
      </c>
      <c r="F107" s="9"/>
      <c r="G107" s="5">
        <f t="shared" si="2"/>
        <v>-0.7</v>
      </c>
      <c r="H107" s="6">
        <f t="shared" si="3"/>
        <v>-1</v>
      </c>
    </row>
    <row r="108" spans="4:8" ht="12.95">
      <c r="D108" s="18" t="s">
        <v>29</v>
      </c>
      <c r="E108" s="17">
        <v>562.61099999999999</v>
      </c>
      <c r="F108" s="17">
        <v>586.255</v>
      </c>
      <c r="G108" s="5">
        <f t="shared" si="2"/>
        <v>23.644000000000005</v>
      </c>
      <c r="H108" s="6">
        <f t="shared" si="3"/>
        <v>4.202548474878736E-2</v>
      </c>
    </row>
    <row r="109" spans="4:8" ht="12.95">
      <c r="D109" s="18" t="s">
        <v>31</v>
      </c>
      <c r="E109" s="17">
        <v>84.95</v>
      </c>
      <c r="F109" s="17">
        <v>108.315</v>
      </c>
      <c r="G109" s="5">
        <f t="shared" si="2"/>
        <v>23.364999999999995</v>
      </c>
      <c r="H109" s="6">
        <f t="shared" si="3"/>
        <v>0.27504414361389046</v>
      </c>
    </row>
    <row r="110" spans="4:8" ht="12.95">
      <c r="D110" s="18" t="s">
        <v>30</v>
      </c>
      <c r="E110" s="17">
        <v>145.44999999999999</v>
      </c>
      <c r="F110" s="17">
        <v>105.7</v>
      </c>
      <c r="G110" s="5">
        <f t="shared" si="2"/>
        <v>-39.749999999999986</v>
      </c>
      <c r="H110" s="6">
        <f t="shared" si="3"/>
        <v>-0.27328979030594697</v>
      </c>
    </row>
    <row r="111" spans="4:8" ht="12.95">
      <c r="D111" s="13" t="s">
        <v>269</v>
      </c>
      <c r="E111" s="17">
        <v>13815.064</v>
      </c>
      <c r="F111" s="17">
        <v>13001.758</v>
      </c>
      <c r="G111" s="5">
        <f t="shared" si="2"/>
        <v>-813.30600000000049</v>
      </c>
      <c r="H111" s="6">
        <f t="shared" si="3"/>
        <v>-5.8870954198981668E-2</v>
      </c>
    </row>
    <row r="112" spans="4:8" ht="12.95">
      <c r="D112" s="18" t="s">
        <v>7</v>
      </c>
      <c r="E112" s="17">
        <v>10790.224</v>
      </c>
      <c r="F112" s="17">
        <v>10000.133</v>
      </c>
      <c r="G112" s="5">
        <f t="shared" si="2"/>
        <v>-790.09100000000035</v>
      </c>
      <c r="H112" s="6">
        <f t="shared" si="3"/>
        <v>-7.3222854317018846E-2</v>
      </c>
    </row>
    <row r="113" spans="4:8">
      <c r="D113" s="8" t="s">
        <v>8</v>
      </c>
      <c r="E113" s="9">
        <v>6683.8739999999998</v>
      </c>
      <c r="F113" s="9">
        <v>5970.5</v>
      </c>
      <c r="G113" s="5">
        <f t="shared" si="2"/>
        <v>-713.3739999999998</v>
      </c>
      <c r="H113" s="6">
        <f t="shared" si="3"/>
        <v>-0.10673061760290511</v>
      </c>
    </row>
    <row r="114" spans="4:8">
      <c r="D114" s="8" t="s">
        <v>9</v>
      </c>
      <c r="E114" s="9">
        <v>2996</v>
      </c>
      <c r="F114" s="9">
        <v>2811.998</v>
      </c>
      <c r="G114" s="5">
        <f t="shared" si="2"/>
        <v>-184.00199999999995</v>
      </c>
      <c r="H114" s="6">
        <f t="shared" si="3"/>
        <v>-6.1415887850467275E-2</v>
      </c>
    </row>
    <row r="115" spans="4:8">
      <c r="D115" s="8" t="s">
        <v>10</v>
      </c>
      <c r="E115" s="9">
        <v>669.4</v>
      </c>
      <c r="F115" s="9">
        <v>618</v>
      </c>
      <c r="G115" s="5">
        <f t="shared" si="2"/>
        <v>-51.399999999999977</v>
      </c>
      <c r="H115" s="6">
        <f t="shared" si="3"/>
        <v>-7.678518075888853E-2</v>
      </c>
    </row>
    <row r="116" spans="4:8">
      <c r="D116" s="8" t="s">
        <v>11</v>
      </c>
      <c r="E116" s="9">
        <v>288</v>
      </c>
      <c r="F116" s="9">
        <v>352.5</v>
      </c>
      <c r="G116" s="5">
        <f t="shared" si="2"/>
        <v>64.5</v>
      </c>
      <c r="H116" s="6">
        <f t="shared" si="3"/>
        <v>0.22395833333333334</v>
      </c>
    </row>
    <row r="117" spans="4:8">
      <c r="D117" s="8" t="s">
        <v>12</v>
      </c>
      <c r="E117" s="9">
        <v>100.75</v>
      </c>
      <c r="F117" s="9">
        <v>162.75</v>
      </c>
      <c r="G117" s="5">
        <f t="shared" si="2"/>
        <v>62</v>
      </c>
      <c r="H117" s="6">
        <f t="shared" si="3"/>
        <v>0.61538461538461542</v>
      </c>
    </row>
    <row r="118" spans="4:8">
      <c r="D118" s="8" t="s">
        <v>14</v>
      </c>
      <c r="E118" s="9">
        <v>31.95</v>
      </c>
      <c r="F118" s="9">
        <v>45.805</v>
      </c>
      <c r="G118" s="5">
        <f t="shared" si="2"/>
        <v>13.855</v>
      </c>
      <c r="H118" s="6">
        <f t="shared" si="3"/>
        <v>0.43364632237871675</v>
      </c>
    </row>
    <row r="119" spans="4:8">
      <c r="D119" s="8" t="s">
        <v>15</v>
      </c>
      <c r="E119" s="9">
        <v>15.75</v>
      </c>
      <c r="F119" s="9">
        <v>19.5</v>
      </c>
      <c r="G119" s="5">
        <f t="shared" si="2"/>
        <v>3.75</v>
      </c>
      <c r="H119" s="6">
        <f t="shared" si="3"/>
        <v>0.23809523809523808</v>
      </c>
    </row>
    <row r="120" spans="4:8">
      <c r="D120" s="8" t="s">
        <v>13</v>
      </c>
      <c r="E120" s="9">
        <v>4.5</v>
      </c>
      <c r="F120" s="9">
        <v>19.079999999999998</v>
      </c>
      <c r="G120" s="5">
        <f t="shared" si="2"/>
        <v>14.579999999999998</v>
      </c>
      <c r="H120" s="6">
        <f t="shared" si="3"/>
        <v>3.2399999999999998</v>
      </c>
    </row>
    <row r="121" spans="4:8" ht="12.95">
      <c r="D121" s="18" t="s">
        <v>16</v>
      </c>
      <c r="E121" s="17">
        <v>2596.2799999999997</v>
      </c>
      <c r="F121" s="17">
        <v>2625.3199999999997</v>
      </c>
      <c r="G121" s="5">
        <f t="shared" si="2"/>
        <v>29.039999999999964</v>
      </c>
      <c r="H121" s="6">
        <f t="shared" si="3"/>
        <v>1.11852342582464E-2</v>
      </c>
    </row>
    <row r="122" spans="4:8">
      <c r="D122" s="8" t="s">
        <v>17</v>
      </c>
      <c r="E122" s="9">
        <v>1062.0999999999999</v>
      </c>
      <c r="F122" s="9">
        <v>1049.25</v>
      </c>
      <c r="G122" s="5">
        <f t="shared" si="2"/>
        <v>-12.849999999999909</v>
      </c>
      <c r="H122" s="6">
        <f t="shared" si="3"/>
        <v>-1.2098672441389615E-2</v>
      </c>
    </row>
    <row r="123" spans="4:8">
      <c r="D123" s="8" t="s">
        <v>18</v>
      </c>
      <c r="E123" s="9">
        <v>566.75</v>
      </c>
      <c r="F123" s="9">
        <v>557.29999999999995</v>
      </c>
      <c r="G123" s="5">
        <f t="shared" si="2"/>
        <v>-9.4500000000000455</v>
      </c>
      <c r="H123" s="6">
        <f t="shared" si="3"/>
        <v>-1.6674018526687331E-2</v>
      </c>
    </row>
    <row r="124" spans="4:8">
      <c r="D124" s="8" t="s">
        <v>20</v>
      </c>
      <c r="E124" s="9">
        <v>241.55000000000004</v>
      </c>
      <c r="F124" s="9">
        <v>263.95</v>
      </c>
      <c r="G124" s="5">
        <f t="shared" si="2"/>
        <v>22.399999999999949</v>
      </c>
      <c r="H124" s="6">
        <f t="shared" si="3"/>
        <v>9.2734423514800018E-2</v>
      </c>
    </row>
    <row r="125" spans="4:8">
      <c r="D125" s="8" t="s">
        <v>19</v>
      </c>
      <c r="E125" s="9">
        <v>240.48</v>
      </c>
      <c r="F125" s="9">
        <v>220.57</v>
      </c>
      <c r="G125" s="5">
        <f t="shared" si="2"/>
        <v>-19.909999999999997</v>
      </c>
      <c r="H125" s="6">
        <f t="shared" si="3"/>
        <v>-8.2792747837658012E-2</v>
      </c>
    </row>
    <row r="126" spans="4:8">
      <c r="D126" s="8" t="s">
        <v>21</v>
      </c>
      <c r="E126" s="9">
        <v>138.79999999999998</v>
      </c>
      <c r="F126" s="9">
        <v>137.15</v>
      </c>
      <c r="G126" s="5">
        <f t="shared" si="2"/>
        <v>-1.6499999999999773</v>
      </c>
      <c r="H126" s="6">
        <f t="shared" si="3"/>
        <v>-1.1887608069164102E-2</v>
      </c>
    </row>
    <row r="127" spans="4:8">
      <c r="D127" s="8" t="s">
        <v>24</v>
      </c>
      <c r="E127" s="9">
        <v>79.099999999999994</v>
      </c>
      <c r="F127" s="9">
        <v>122.7</v>
      </c>
      <c r="G127" s="5">
        <f t="shared" si="2"/>
        <v>43.600000000000009</v>
      </c>
      <c r="H127" s="6">
        <f t="shared" si="3"/>
        <v>0.5512010113780027</v>
      </c>
    </row>
    <row r="128" spans="4:8">
      <c r="D128" s="8" t="s">
        <v>23</v>
      </c>
      <c r="E128" s="9">
        <v>99.5</v>
      </c>
      <c r="F128" s="9">
        <v>100.75</v>
      </c>
      <c r="G128" s="5">
        <f t="shared" si="2"/>
        <v>1.25</v>
      </c>
      <c r="H128" s="6">
        <f t="shared" si="3"/>
        <v>1.2562814070351759E-2</v>
      </c>
    </row>
    <row r="129" spans="4:8">
      <c r="D129" s="8" t="s">
        <v>22</v>
      </c>
      <c r="E129" s="9">
        <v>70.8</v>
      </c>
      <c r="F129" s="9">
        <v>97.85</v>
      </c>
      <c r="G129" s="5">
        <f t="shared" si="2"/>
        <v>27.049999999999997</v>
      </c>
      <c r="H129" s="6">
        <f t="shared" si="3"/>
        <v>0.38206214689265533</v>
      </c>
    </row>
    <row r="130" spans="4:8">
      <c r="D130" s="8" t="s">
        <v>26</v>
      </c>
      <c r="E130" s="9">
        <v>62</v>
      </c>
      <c r="F130" s="9">
        <v>50.5</v>
      </c>
      <c r="G130" s="5">
        <f t="shared" si="2"/>
        <v>-11.5</v>
      </c>
      <c r="H130" s="6">
        <f t="shared" si="3"/>
        <v>-0.18548387096774194</v>
      </c>
    </row>
    <row r="131" spans="4:8">
      <c r="D131" s="8" t="s">
        <v>25</v>
      </c>
      <c r="E131" s="9">
        <v>26.799999999999994</v>
      </c>
      <c r="F131" s="9">
        <v>15</v>
      </c>
      <c r="G131" s="5">
        <f t="shared" si="2"/>
        <v>-11.799999999999994</v>
      </c>
      <c r="H131" s="6">
        <f t="shared" si="3"/>
        <v>-0.44029850746268645</v>
      </c>
    </row>
    <row r="132" spans="4:8">
      <c r="D132" s="8" t="s">
        <v>27</v>
      </c>
      <c r="E132" s="9">
        <v>8.4</v>
      </c>
      <c r="F132" s="9">
        <v>9.8000000000000007</v>
      </c>
      <c r="G132" s="5">
        <f t="shared" si="2"/>
        <v>1.4000000000000004</v>
      </c>
      <c r="H132" s="6">
        <f t="shared" si="3"/>
        <v>0.16666666666666671</v>
      </c>
    </row>
    <row r="133" spans="4:8">
      <c r="D133" s="8" t="s">
        <v>28</v>
      </c>
      <c r="E133" s="9"/>
      <c r="F133" s="9">
        <v>0.5</v>
      </c>
      <c r="G133" s="5">
        <f t="shared" si="2"/>
        <v>0.5</v>
      </c>
      <c r="H133" s="6" t="e">
        <f t="shared" si="3"/>
        <v>#DIV/0!</v>
      </c>
    </row>
    <row r="134" spans="4:8" ht="12.95">
      <c r="D134" s="18" t="s">
        <v>29</v>
      </c>
      <c r="E134" s="17">
        <v>253.14999999999998</v>
      </c>
      <c r="F134" s="17">
        <v>221.17499999999998</v>
      </c>
      <c r="G134" s="5">
        <f t="shared" si="2"/>
        <v>-31.974999999999994</v>
      </c>
      <c r="H134" s="6">
        <f t="shared" si="3"/>
        <v>-0.12630851273948251</v>
      </c>
    </row>
    <row r="135" spans="4:8" ht="12.95">
      <c r="D135" s="18" t="s">
        <v>31</v>
      </c>
      <c r="E135" s="17">
        <v>122.31</v>
      </c>
      <c r="F135" s="17">
        <v>96.98</v>
      </c>
      <c r="G135" s="5">
        <f t="shared" si="2"/>
        <v>-25.33</v>
      </c>
      <c r="H135" s="6">
        <f t="shared" si="3"/>
        <v>-0.20709672144550731</v>
      </c>
    </row>
    <row r="136" spans="4:8" ht="12.95">
      <c r="D136" s="18" t="s">
        <v>30</v>
      </c>
      <c r="E136" s="17">
        <v>53.099999999999994</v>
      </c>
      <c r="F136" s="17">
        <v>58.150000000000006</v>
      </c>
      <c r="G136" s="5">
        <f t="shared" ref="G136:G199" si="4">F136-E136</f>
        <v>5.0500000000000114</v>
      </c>
      <c r="H136" s="6">
        <f t="shared" ref="H136:H199" si="5">G136/E136</f>
        <v>9.5103578154425841E-2</v>
      </c>
    </row>
    <row r="137" spans="4:8" ht="12.95">
      <c r="D137" s="13" t="s">
        <v>270</v>
      </c>
      <c r="E137" s="17">
        <v>48339.923999999992</v>
      </c>
      <c r="F137" s="17">
        <v>48482.339</v>
      </c>
      <c r="G137" s="5">
        <f t="shared" si="4"/>
        <v>142.41500000000815</v>
      </c>
      <c r="H137" s="6">
        <f t="shared" si="5"/>
        <v>2.9461155131317164E-3</v>
      </c>
    </row>
    <row r="138" spans="4:8" ht="12.95">
      <c r="D138" s="18" t="s">
        <v>7</v>
      </c>
      <c r="E138" s="17">
        <v>37489.143999999993</v>
      </c>
      <c r="F138" s="17">
        <v>37794.169000000002</v>
      </c>
      <c r="G138" s="5">
        <f t="shared" si="4"/>
        <v>305.02500000000873</v>
      </c>
      <c r="H138" s="6">
        <f t="shared" si="5"/>
        <v>8.136355420652143E-3</v>
      </c>
    </row>
    <row r="139" spans="4:8">
      <c r="D139" s="8" t="s">
        <v>8</v>
      </c>
      <c r="E139" s="9">
        <v>22407.078999999998</v>
      </c>
      <c r="F139" s="9">
        <v>21569.036</v>
      </c>
      <c r="G139" s="5">
        <f t="shared" si="4"/>
        <v>-838.04299999999785</v>
      </c>
      <c r="H139" s="6">
        <f t="shared" si="5"/>
        <v>-3.7400814269454664E-2</v>
      </c>
    </row>
    <row r="140" spans="4:8">
      <c r="D140" s="8" t="s">
        <v>9</v>
      </c>
      <c r="E140" s="9">
        <v>10923.450999999999</v>
      </c>
      <c r="F140" s="9">
        <v>11232.216999999999</v>
      </c>
      <c r="G140" s="5">
        <f t="shared" si="4"/>
        <v>308.76599999999962</v>
      </c>
      <c r="H140" s="6">
        <f t="shared" si="5"/>
        <v>2.8266341836476371E-2</v>
      </c>
    </row>
    <row r="141" spans="4:8">
      <c r="D141" s="8" t="s">
        <v>10</v>
      </c>
      <c r="E141" s="9">
        <v>2418.4</v>
      </c>
      <c r="F141" s="9">
        <v>2725.125</v>
      </c>
      <c r="G141" s="5">
        <f t="shared" si="4"/>
        <v>306.72499999999991</v>
      </c>
      <c r="H141" s="6">
        <f t="shared" si="5"/>
        <v>0.12682972213033405</v>
      </c>
    </row>
    <row r="142" spans="4:8">
      <c r="D142" s="8" t="s">
        <v>11</v>
      </c>
      <c r="E142" s="9">
        <v>1321.9090000000001</v>
      </c>
      <c r="F142" s="9">
        <v>1731.3009999999999</v>
      </c>
      <c r="G142" s="5">
        <f t="shared" si="4"/>
        <v>409.39199999999983</v>
      </c>
      <c r="H142" s="6">
        <f t="shared" si="5"/>
        <v>0.30969756617134747</v>
      </c>
    </row>
    <row r="143" spans="4:8">
      <c r="D143" s="8" t="s">
        <v>12</v>
      </c>
      <c r="E143" s="9">
        <v>233.25</v>
      </c>
      <c r="F143" s="9">
        <v>261</v>
      </c>
      <c r="G143" s="5">
        <f t="shared" si="4"/>
        <v>27.75</v>
      </c>
      <c r="H143" s="6">
        <f t="shared" si="5"/>
        <v>0.11897106109324759</v>
      </c>
    </row>
    <row r="144" spans="4:8">
      <c r="D144" s="8" t="s">
        <v>14</v>
      </c>
      <c r="E144" s="9">
        <v>75.95</v>
      </c>
      <c r="F144" s="9">
        <v>190.79</v>
      </c>
      <c r="G144" s="5">
        <f t="shared" si="4"/>
        <v>114.83999999999999</v>
      </c>
      <c r="H144" s="6">
        <f t="shared" si="5"/>
        <v>1.512047399605003</v>
      </c>
    </row>
    <row r="145" spans="4:8">
      <c r="D145" s="8" t="s">
        <v>13</v>
      </c>
      <c r="E145" s="9">
        <v>89.655000000000001</v>
      </c>
      <c r="F145" s="9">
        <v>59.25</v>
      </c>
      <c r="G145" s="5">
        <f t="shared" si="4"/>
        <v>-30.405000000000001</v>
      </c>
      <c r="H145" s="6">
        <f t="shared" si="5"/>
        <v>-0.33913334448720095</v>
      </c>
    </row>
    <row r="146" spans="4:8">
      <c r="D146" s="8" t="s">
        <v>15</v>
      </c>
      <c r="E146" s="9">
        <v>19.45</v>
      </c>
      <c r="F146" s="9">
        <v>25.45</v>
      </c>
      <c r="G146" s="5">
        <f t="shared" si="4"/>
        <v>6</v>
      </c>
      <c r="H146" s="6">
        <f t="shared" si="5"/>
        <v>0.30848329048843187</v>
      </c>
    </row>
    <row r="147" spans="4:8" ht="12.95">
      <c r="D147" s="18" t="s">
        <v>16</v>
      </c>
      <c r="E147" s="17">
        <v>9021.32</v>
      </c>
      <c r="F147" s="17">
        <v>8975.7099999999991</v>
      </c>
      <c r="G147" s="5">
        <f t="shared" si="4"/>
        <v>-45.610000000000582</v>
      </c>
      <c r="H147" s="6">
        <f t="shared" si="5"/>
        <v>-5.0558011466171893E-3</v>
      </c>
    </row>
    <row r="148" spans="4:8">
      <c r="D148" s="8" t="s">
        <v>17</v>
      </c>
      <c r="E148" s="9">
        <v>3143.6000000000004</v>
      </c>
      <c r="F148" s="9">
        <v>2893.9</v>
      </c>
      <c r="G148" s="5">
        <f t="shared" si="4"/>
        <v>-249.70000000000027</v>
      </c>
      <c r="H148" s="6">
        <f t="shared" si="5"/>
        <v>-7.9431225346736301E-2</v>
      </c>
    </row>
    <row r="149" spans="4:8">
      <c r="D149" s="8" t="s">
        <v>18</v>
      </c>
      <c r="E149" s="9">
        <v>1981.0499999999997</v>
      </c>
      <c r="F149" s="9">
        <v>1779.25</v>
      </c>
      <c r="G149" s="5">
        <f t="shared" si="4"/>
        <v>-201.79999999999973</v>
      </c>
      <c r="H149" s="6">
        <f t="shared" si="5"/>
        <v>-0.10186517250952765</v>
      </c>
    </row>
    <row r="150" spans="4:8">
      <c r="D150" s="8" t="s">
        <v>20</v>
      </c>
      <c r="E150" s="9">
        <v>947.05</v>
      </c>
      <c r="F150" s="9">
        <v>1024</v>
      </c>
      <c r="G150" s="5">
        <f t="shared" si="4"/>
        <v>76.950000000000045</v>
      </c>
      <c r="H150" s="6">
        <f t="shared" si="5"/>
        <v>8.1252309804128661E-2</v>
      </c>
    </row>
    <row r="151" spans="4:8">
      <c r="D151" s="8" t="s">
        <v>19</v>
      </c>
      <c r="E151" s="9">
        <v>942.91</v>
      </c>
      <c r="F151" s="9">
        <v>980.59</v>
      </c>
      <c r="G151" s="5">
        <f t="shared" si="4"/>
        <v>37.680000000000064</v>
      </c>
      <c r="H151" s="6">
        <f t="shared" si="5"/>
        <v>3.9961396103551837E-2</v>
      </c>
    </row>
    <row r="152" spans="4:8">
      <c r="D152" s="8" t="s">
        <v>22</v>
      </c>
      <c r="E152" s="9">
        <v>416.25000000000006</v>
      </c>
      <c r="F152" s="9">
        <v>615.19999999999993</v>
      </c>
      <c r="G152" s="5">
        <f t="shared" si="4"/>
        <v>198.94999999999987</v>
      </c>
      <c r="H152" s="6">
        <f t="shared" si="5"/>
        <v>0.47795795795795759</v>
      </c>
    </row>
    <row r="153" spans="4:8">
      <c r="D153" s="8" t="s">
        <v>21</v>
      </c>
      <c r="E153" s="9">
        <v>518.99</v>
      </c>
      <c r="F153" s="9">
        <v>545.25</v>
      </c>
      <c r="G153" s="5">
        <f t="shared" si="4"/>
        <v>26.259999999999991</v>
      </c>
      <c r="H153" s="6">
        <f t="shared" si="5"/>
        <v>5.0598277423457079E-2</v>
      </c>
    </row>
    <row r="154" spans="4:8">
      <c r="D154" s="8" t="s">
        <v>23</v>
      </c>
      <c r="E154" s="9">
        <v>502.52</v>
      </c>
      <c r="F154" s="9">
        <v>480.92</v>
      </c>
      <c r="G154" s="5">
        <f t="shared" si="4"/>
        <v>-21.599999999999966</v>
      </c>
      <c r="H154" s="6">
        <f t="shared" si="5"/>
        <v>-4.2983363846215011E-2</v>
      </c>
    </row>
    <row r="155" spans="4:8">
      <c r="D155" s="8" t="s">
        <v>24</v>
      </c>
      <c r="E155" s="9">
        <v>291.10000000000002</v>
      </c>
      <c r="F155" s="9">
        <v>379.7</v>
      </c>
      <c r="G155" s="5">
        <f t="shared" si="4"/>
        <v>88.599999999999966</v>
      </c>
      <c r="H155" s="6">
        <f t="shared" si="5"/>
        <v>0.30436276193747841</v>
      </c>
    </row>
    <row r="156" spans="4:8">
      <c r="D156" s="8" t="s">
        <v>25</v>
      </c>
      <c r="E156" s="9">
        <v>109.95</v>
      </c>
      <c r="F156" s="9">
        <v>161.5</v>
      </c>
      <c r="G156" s="5">
        <f t="shared" si="4"/>
        <v>51.55</v>
      </c>
      <c r="H156" s="6">
        <f t="shared" si="5"/>
        <v>0.46884947703501589</v>
      </c>
    </row>
    <row r="157" spans="4:8">
      <c r="D157" s="8" t="s">
        <v>26</v>
      </c>
      <c r="E157" s="9">
        <v>117.5</v>
      </c>
      <c r="F157" s="9">
        <v>93</v>
      </c>
      <c r="G157" s="5">
        <f t="shared" si="4"/>
        <v>-24.5</v>
      </c>
      <c r="H157" s="6">
        <f t="shared" si="5"/>
        <v>-0.20851063829787234</v>
      </c>
    </row>
    <row r="158" spans="4:8">
      <c r="D158" s="8" t="s">
        <v>27</v>
      </c>
      <c r="E158" s="9">
        <v>47.6</v>
      </c>
      <c r="F158" s="9">
        <v>18.900000000000002</v>
      </c>
      <c r="G158" s="5">
        <f t="shared" si="4"/>
        <v>-28.7</v>
      </c>
      <c r="H158" s="6">
        <f t="shared" si="5"/>
        <v>-0.6029411764705882</v>
      </c>
    </row>
    <row r="159" spans="4:8">
      <c r="D159" s="8" t="s">
        <v>28</v>
      </c>
      <c r="E159" s="9">
        <v>2.8</v>
      </c>
      <c r="F159" s="9">
        <v>3.5</v>
      </c>
      <c r="G159" s="5">
        <f t="shared" si="4"/>
        <v>0.70000000000000018</v>
      </c>
      <c r="H159" s="6">
        <f t="shared" si="5"/>
        <v>0.25000000000000006</v>
      </c>
    </row>
    <row r="160" spans="4:8" ht="12.95">
      <c r="D160" s="18" t="s">
        <v>29</v>
      </c>
      <c r="E160" s="17">
        <v>1338.7250000000001</v>
      </c>
      <c r="F160" s="17">
        <v>1213.0800000000002</v>
      </c>
      <c r="G160" s="5">
        <f t="shared" si="4"/>
        <v>-125.64499999999998</v>
      </c>
      <c r="H160" s="6">
        <f t="shared" si="5"/>
        <v>-9.3854226969691285E-2</v>
      </c>
    </row>
    <row r="161" spans="4:8" ht="12.95">
      <c r="D161" s="18" t="s">
        <v>31</v>
      </c>
      <c r="E161" s="17">
        <v>309.78500000000008</v>
      </c>
      <c r="F161" s="17">
        <v>343.88</v>
      </c>
      <c r="G161" s="5">
        <f t="shared" si="4"/>
        <v>34.094999999999914</v>
      </c>
      <c r="H161" s="6">
        <f t="shared" si="5"/>
        <v>0.11006020304404637</v>
      </c>
    </row>
    <row r="162" spans="4:8" ht="12.95">
      <c r="D162" s="18" t="s">
        <v>30</v>
      </c>
      <c r="E162" s="17">
        <v>180.95000000000002</v>
      </c>
      <c r="F162" s="17">
        <v>155.5</v>
      </c>
      <c r="G162" s="5">
        <f t="shared" si="4"/>
        <v>-25.450000000000017</v>
      </c>
      <c r="H162" s="6">
        <f t="shared" si="5"/>
        <v>-0.14064658745509817</v>
      </c>
    </row>
    <row r="163" spans="4:8" ht="12.95">
      <c r="D163" s="13" t="s">
        <v>271</v>
      </c>
      <c r="E163" s="17">
        <v>57652.682000000001</v>
      </c>
      <c r="F163" s="17">
        <v>61457.749000000011</v>
      </c>
      <c r="G163" s="5">
        <f t="shared" si="4"/>
        <v>3805.06700000001</v>
      </c>
      <c r="H163" s="6">
        <f t="shared" si="5"/>
        <v>6.5999826339388862E-2</v>
      </c>
    </row>
    <row r="164" spans="4:8" ht="12.95">
      <c r="D164" s="18" t="s">
        <v>7</v>
      </c>
      <c r="E164" s="17">
        <v>46160.986999999994</v>
      </c>
      <c r="F164" s="17">
        <v>49226.469000000005</v>
      </c>
      <c r="G164" s="5">
        <f t="shared" si="4"/>
        <v>3065.4820000000109</v>
      </c>
      <c r="H164" s="6">
        <f t="shared" si="5"/>
        <v>6.6408502053909968E-2</v>
      </c>
    </row>
    <row r="165" spans="4:8">
      <c r="D165" s="8" t="s">
        <v>8</v>
      </c>
      <c r="E165" s="9">
        <v>29302.062999999995</v>
      </c>
      <c r="F165" s="9">
        <v>30186.675999999999</v>
      </c>
      <c r="G165" s="5">
        <f t="shared" si="4"/>
        <v>884.61300000000483</v>
      </c>
      <c r="H165" s="6">
        <f t="shared" si="5"/>
        <v>3.0189444340489098E-2</v>
      </c>
    </row>
    <row r="166" spans="4:8">
      <c r="D166" s="8" t="s">
        <v>9</v>
      </c>
      <c r="E166" s="9">
        <v>12539.724</v>
      </c>
      <c r="F166" s="9">
        <v>13485.019999999999</v>
      </c>
      <c r="G166" s="5">
        <f t="shared" si="4"/>
        <v>945.29599999999846</v>
      </c>
      <c r="H166" s="6">
        <f t="shared" si="5"/>
        <v>7.5384115312266714E-2</v>
      </c>
    </row>
    <row r="167" spans="4:8">
      <c r="D167" s="8" t="s">
        <v>10</v>
      </c>
      <c r="E167" s="9">
        <v>2204.35</v>
      </c>
      <c r="F167" s="9">
        <v>2706.2750000000001</v>
      </c>
      <c r="G167" s="5">
        <f t="shared" si="4"/>
        <v>501.92500000000018</v>
      </c>
      <c r="H167" s="6">
        <f t="shared" si="5"/>
        <v>0.22769750720166951</v>
      </c>
    </row>
    <row r="168" spans="4:8">
      <c r="D168" s="8" t="s">
        <v>11</v>
      </c>
      <c r="E168" s="9">
        <v>1577.5</v>
      </c>
      <c r="F168" s="9">
        <v>1922.1680000000001</v>
      </c>
      <c r="G168" s="5">
        <f t="shared" si="4"/>
        <v>344.66800000000012</v>
      </c>
      <c r="H168" s="6">
        <f t="shared" si="5"/>
        <v>0.21849001584786062</v>
      </c>
    </row>
    <row r="169" spans="4:8">
      <c r="D169" s="8" t="s">
        <v>12</v>
      </c>
      <c r="E169" s="9">
        <v>308.25</v>
      </c>
      <c r="F169" s="9">
        <v>448.9</v>
      </c>
      <c r="G169" s="5">
        <f t="shared" si="4"/>
        <v>140.64999999999998</v>
      </c>
      <c r="H169" s="6">
        <f t="shared" si="5"/>
        <v>0.45628548256285473</v>
      </c>
    </row>
    <row r="170" spans="4:8">
      <c r="D170" s="8" t="s">
        <v>14</v>
      </c>
      <c r="E170" s="9">
        <v>21.25</v>
      </c>
      <c r="F170" s="9">
        <v>315.72999999999996</v>
      </c>
      <c r="G170" s="5">
        <f t="shared" si="4"/>
        <v>294.47999999999996</v>
      </c>
      <c r="H170" s="6">
        <f t="shared" si="5"/>
        <v>13.857882352941175</v>
      </c>
    </row>
    <row r="171" spans="4:8">
      <c r="D171" s="8" t="s">
        <v>13</v>
      </c>
      <c r="E171" s="9">
        <v>103.5</v>
      </c>
      <c r="F171" s="9">
        <v>90.75</v>
      </c>
      <c r="G171" s="5">
        <f t="shared" si="4"/>
        <v>-12.75</v>
      </c>
      <c r="H171" s="6">
        <f t="shared" si="5"/>
        <v>-0.12318840579710146</v>
      </c>
    </row>
    <row r="172" spans="4:8">
      <c r="D172" s="8" t="s">
        <v>15</v>
      </c>
      <c r="E172" s="9">
        <v>104.35000000000001</v>
      </c>
      <c r="F172" s="9">
        <v>70.95</v>
      </c>
      <c r="G172" s="5">
        <f t="shared" si="4"/>
        <v>-33.400000000000006</v>
      </c>
      <c r="H172" s="6">
        <f t="shared" si="5"/>
        <v>-0.32007666506947774</v>
      </c>
    </row>
    <row r="173" spans="4:8" ht="12.95">
      <c r="D173" s="18" t="s">
        <v>16</v>
      </c>
      <c r="E173" s="17">
        <v>9092.9000000000015</v>
      </c>
      <c r="F173" s="17">
        <v>9756.3900000000012</v>
      </c>
      <c r="G173" s="5">
        <f t="shared" si="4"/>
        <v>663.48999999999978</v>
      </c>
      <c r="H173" s="6">
        <f t="shared" si="5"/>
        <v>7.2967920025514374E-2</v>
      </c>
    </row>
    <row r="174" spans="4:8">
      <c r="D174" s="8" t="s">
        <v>17</v>
      </c>
      <c r="E174" s="9">
        <v>2741.0000000000005</v>
      </c>
      <c r="F174" s="9">
        <v>3097</v>
      </c>
      <c r="G174" s="5">
        <f t="shared" si="4"/>
        <v>355.99999999999955</v>
      </c>
      <c r="H174" s="6">
        <f t="shared" si="5"/>
        <v>0.12987960598321763</v>
      </c>
    </row>
    <row r="175" spans="4:8">
      <c r="D175" s="8" t="s">
        <v>18</v>
      </c>
      <c r="E175" s="9">
        <v>1888.95</v>
      </c>
      <c r="F175" s="9">
        <v>1887.6000000000001</v>
      </c>
      <c r="G175" s="5">
        <f t="shared" si="4"/>
        <v>-1.3499999999999091</v>
      </c>
      <c r="H175" s="6">
        <f t="shared" si="5"/>
        <v>-7.1468276026359038E-4</v>
      </c>
    </row>
    <row r="176" spans="4:8">
      <c r="D176" s="8" t="s">
        <v>19</v>
      </c>
      <c r="E176" s="9">
        <v>1158.45</v>
      </c>
      <c r="F176" s="9">
        <v>1233.3000000000002</v>
      </c>
      <c r="G176" s="5">
        <f t="shared" si="4"/>
        <v>74.850000000000136</v>
      </c>
      <c r="H176" s="6">
        <f t="shared" si="5"/>
        <v>6.4612197332642868E-2</v>
      </c>
    </row>
    <row r="177" spans="4:8">
      <c r="D177" s="8" t="s">
        <v>20</v>
      </c>
      <c r="E177" s="9">
        <v>900.6</v>
      </c>
      <c r="F177" s="9">
        <v>943.84999999999991</v>
      </c>
      <c r="G177" s="5">
        <f t="shared" si="4"/>
        <v>43.249999999999886</v>
      </c>
      <c r="H177" s="6">
        <f t="shared" si="5"/>
        <v>4.8023539862313884E-2</v>
      </c>
    </row>
    <row r="178" spans="4:8">
      <c r="D178" s="8" t="s">
        <v>21</v>
      </c>
      <c r="E178" s="9">
        <v>726.99</v>
      </c>
      <c r="F178" s="9">
        <v>667.57000000000016</v>
      </c>
      <c r="G178" s="5">
        <f t="shared" si="4"/>
        <v>-59.419999999999845</v>
      </c>
      <c r="H178" s="6">
        <f t="shared" si="5"/>
        <v>-8.1734274199094681E-2</v>
      </c>
    </row>
    <row r="179" spans="4:8">
      <c r="D179" s="8" t="s">
        <v>22</v>
      </c>
      <c r="E179" s="9">
        <v>525.40000000000009</v>
      </c>
      <c r="F179" s="9">
        <v>656.69999999999993</v>
      </c>
      <c r="G179" s="5">
        <f t="shared" si="4"/>
        <v>131.29999999999984</v>
      </c>
      <c r="H179" s="6">
        <f t="shared" si="5"/>
        <v>0.24990483441187633</v>
      </c>
    </row>
    <row r="180" spans="4:8">
      <c r="D180" s="8" t="s">
        <v>23</v>
      </c>
      <c r="E180" s="9">
        <v>560.41</v>
      </c>
      <c r="F180" s="9">
        <v>577.72</v>
      </c>
      <c r="G180" s="5">
        <f t="shared" si="4"/>
        <v>17.310000000000059</v>
      </c>
      <c r="H180" s="6">
        <f t="shared" si="5"/>
        <v>3.088809978408676E-2</v>
      </c>
    </row>
    <row r="181" spans="4:8">
      <c r="D181" s="8" t="s">
        <v>24</v>
      </c>
      <c r="E181" s="9">
        <v>278.10000000000002</v>
      </c>
      <c r="F181" s="9">
        <v>376.4</v>
      </c>
      <c r="G181" s="5">
        <f t="shared" si="4"/>
        <v>98.299999999999955</v>
      </c>
      <c r="H181" s="6">
        <f t="shared" si="5"/>
        <v>0.35346997482919795</v>
      </c>
    </row>
    <row r="182" spans="4:8">
      <c r="D182" s="8" t="s">
        <v>26</v>
      </c>
      <c r="E182" s="9">
        <v>140.5</v>
      </c>
      <c r="F182" s="9">
        <v>178.5</v>
      </c>
      <c r="G182" s="5">
        <f t="shared" si="4"/>
        <v>38</v>
      </c>
      <c r="H182" s="6">
        <f t="shared" si="5"/>
        <v>0.27046263345195731</v>
      </c>
    </row>
    <row r="183" spans="4:8">
      <c r="D183" s="8" t="s">
        <v>25</v>
      </c>
      <c r="E183" s="9">
        <v>111.80000000000001</v>
      </c>
      <c r="F183" s="9">
        <v>100.35000000000001</v>
      </c>
      <c r="G183" s="5">
        <f t="shared" si="4"/>
        <v>-11.450000000000003</v>
      </c>
      <c r="H183" s="6">
        <f t="shared" si="5"/>
        <v>-0.1024150268336315</v>
      </c>
    </row>
    <row r="184" spans="4:8">
      <c r="D184" s="8" t="s">
        <v>27</v>
      </c>
      <c r="E184" s="9">
        <v>51.599999999999994</v>
      </c>
      <c r="F184" s="9">
        <v>33.200000000000003</v>
      </c>
      <c r="G184" s="5">
        <f t="shared" si="4"/>
        <v>-18.399999999999991</v>
      </c>
      <c r="H184" s="6">
        <f t="shared" si="5"/>
        <v>-0.35658914728682156</v>
      </c>
    </row>
    <row r="185" spans="4:8">
      <c r="D185" s="8" t="s">
        <v>28</v>
      </c>
      <c r="E185" s="9">
        <v>9.1</v>
      </c>
      <c r="F185" s="9">
        <v>4.1999999999999993</v>
      </c>
      <c r="G185" s="5">
        <f t="shared" si="4"/>
        <v>-4.9000000000000004</v>
      </c>
      <c r="H185" s="6">
        <f t="shared" si="5"/>
        <v>-0.53846153846153855</v>
      </c>
    </row>
    <row r="186" spans="4:8" ht="12.95">
      <c r="D186" s="18" t="s">
        <v>29</v>
      </c>
      <c r="E186" s="17">
        <v>1784.0650000000001</v>
      </c>
      <c r="F186" s="17">
        <v>1800.8799999999997</v>
      </c>
      <c r="G186" s="5">
        <f t="shared" si="4"/>
        <v>16.8149999999996</v>
      </c>
      <c r="H186" s="6">
        <f t="shared" si="5"/>
        <v>9.4251050270027156E-3</v>
      </c>
    </row>
    <row r="187" spans="4:8" ht="12.95">
      <c r="D187" s="18" t="s">
        <v>31</v>
      </c>
      <c r="E187" s="17">
        <v>318.35500000000002</v>
      </c>
      <c r="F187" s="17">
        <v>364.06</v>
      </c>
      <c r="G187" s="5">
        <f t="shared" si="4"/>
        <v>45.704999999999984</v>
      </c>
      <c r="H187" s="6">
        <f t="shared" si="5"/>
        <v>0.14356614471266349</v>
      </c>
    </row>
    <row r="188" spans="4:8" ht="12.95">
      <c r="D188" s="18" t="s">
        <v>30</v>
      </c>
      <c r="E188" s="17">
        <v>296.37499999999994</v>
      </c>
      <c r="F188" s="17">
        <v>309.95000000000005</v>
      </c>
      <c r="G188" s="5">
        <f t="shared" si="4"/>
        <v>13.575000000000102</v>
      </c>
      <c r="H188" s="6">
        <f t="shared" si="5"/>
        <v>4.5803458456347888E-2</v>
      </c>
    </row>
    <row r="189" spans="4:8" ht="12.95">
      <c r="D189" s="13" t="s">
        <v>272</v>
      </c>
      <c r="E189" s="17">
        <v>35668.491999999998</v>
      </c>
      <c r="F189" s="17">
        <v>35527.590000000004</v>
      </c>
      <c r="G189" s="5">
        <f t="shared" si="4"/>
        <v>-140.90199999999459</v>
      </c>
      <c r="H189" s="6">
        <f t="shared" si="5"/>
        <v>-3.9503211966458963E-3</v>
      </c>
    </row>
    <row r="190" spans="4:8" ht="12.95">
      <c r="D190" s="18" t="s">
        <v>7</v>
      </c>
      <c r="E190" s="17">
        <v>28078.466999999997</v>
      </c>
      <c r="F190" s="17">
        <v>28133.474999999999</v>
      </c>
      <c r="G190" s="5">
        <f t="shared" si="4"/>
        <v>55.00800000000163</v>
      </c>
      <c r="H190" s="6">
        <f t="shared" si="5"/>
        <v>1.9590813130931127E-3</v>
      </c>
    </row>
    <row r="191" spans="4:8">
      <c r="D191" s="8" t="s">
        <v>8</v>
      </c>
      <c r="E191" s="9">
        <v>18095.375</v>
      </c>
      <c r="F191" s="9">
        <v>16862.875</v>
      </c>
      <c r="G191" s="5">
        <f t="shared" si="4"/>
        <v>-1232.5</v>
      </c>
      <c r="H191" s="6">
        <f t="shared" si="5"/>
        <v>-6.81113267893039E-2</v>
      </c>
    </row>
    <row r="192" spans="4:8">
      <c r="D192" s="8" t="s">
        <v>9</v>
      </c>
      <c r="E192" s="9">
        <v>7356.2470000000003</v>
      </c>
      <c r="F192" s="9">
        <v>7911</v>
      </c>
      <c r="G192" s="5">
        <f t="shared" si="4"/>
        <v>554.7529999999997</v>
      </c>
      <c r="H192" s="6">
        <f t="shared" si="5"/>
        <v>7.5412503141887383E-2</v>
      </c>
    </row>
    <row r="193" spans="4:8">
      <c r="D193" s="8" t="s">
        <v>10</v>
      </c>
      <c r="E193" s="9">
        <v>1350.2249999999999</v>
      </c>
      <c r="F193" s="9">
        <v>1541.5</v>
      </c>
      <c r="G193" s="5">
        <f t="shared" si="4"/>
        <v>191.27500000000009</v>
      </c>
      <c r="H193" s="6">
        <f t="shared" si="5"/>
        <v>0.14166157492269815</v>
      </c>
    </row>
    <row r="194" spans="4:8">
      <c r="D194" s="8" t="s">
        <v>11</v>
      </c>
      <c r="E194" s="9">
        <v>837</v>
      </c>
      <c r="F194" s="9">
        <v>1024.6199999999999</v>
      </c>
      <c r="G194" s="5">
        <f t="shared" si="4"/>
        <v>187.61999999999989</v>
      </c>
      <c r="H194" s="6">
        <f t="shared" si="5"/>
        <v>0.22415770609318983</v>
      </c>
    </row>
    <row r="195" spans="4:8">
      <c r="D195" s="8" t="s">
        <v>12</v>
      </c>
      <c r="E195" s="9">
        <v>300.95</v>
      </c>
      <c r="F195" s="9">
        <v>397.75</v>
      </c>
      <c r="G195" s="5">
        <f t="shared" si="4"/>
        <v>96.800000000000011</v>
      </c>
      <c r="H195" s="6">
        <f t="shared" si="5"/>
        <v>0.3216481143047018</v>
      </c>
    </row>
    <row r="196" spans="4:8">
      <c r="D196" s="8" t="s">
        <v>14</v>
      </c>
      <c r="E196" s="9">
        <v>61.92</v>
      </c>
      <c r="F196" s="9">
        <v>296.48499999999996</v>
      </c>
      <c r="G196" s="5">
        <f t="shared" si="4"/>
        <v>234.56499999999994</v>
      </c>
      <c r="H196" s="6">
        <f t="shared" si="5"/>
        <v>3.7881944444444433</v>
      </c>
    </row>
    <row r="197" spans="4:8">
      <c r="D197" s="8" t="s">
        <v>15</v>
      </c>
      <c r="E197" s="9">
        <v>49.5</v>
      </c>
      <c r="F197" s="9">
        <v>49.725000000000001</v>
      </c>
      <c r="G197" s="5">
        <f t="shared" si="4"/>
        <v>0.22500000000000142</v>
      </c>
      <c r="H197" s="6">
        <f t="shared" si="5"/>
        <v>4.5454545454545739E-3</v>
      </c>
    </row>
    <row r="198" spans="4:8">
      <c r="D198" s="8" t="s">
        <v>13</v>
      </c>
      <c r="E198" s="9">
        <v>27.25</v>
      </c>
      <c r="F198" s="9">
        <v>49.52000000000001</v>
      </c>
      <c r="G198" s="5">
        <f t="shared" si="4"/>
        <v>22.27000000000001</v>
      </c>
      <c r="H198" s="6">
        <f t="shared" si="5"/>
        <v>0.81724770642201872</v>
      </c>
    </row>
    <row r="199" spans="4:8" ht="12.95">
      <c r="D199" s="18" t="s">
        <v>16</v>
      </c>
      <c r="E199" s="17">
        <v>6136.73</v>
      </c>
      <c r="F199" s="17">
        <v>6032.0650000000005</v>
      </c>
      <c r="G199" s="5">
        <f t="shared" si="4"/>
        <v>-104.66499999999905</v>
      </c>
      <c r="H199" s="6">
        <f t="shared" si="5"/>
        <v>-1.7055500241985398E-2</v>
      </c>
    </row>
    <row r="200" spans="4:8">
      <c r="D200" s="8" t="s">
        <v>17</v>
      </c>
      <c r="E200" s="9">
        <v>1872.2</v>
      </c>
      <c r="F200" s="9">
        <v>1863</v>
      </c>
      <c r="G200" s="5">
        <f t="shared" ref="G200:G263" si="6">F200-E200</f>
        <v>-9.2000000000000455</v>
      </c>
      <c r="H200" s="6">
        <f t="shared" ref="H200:H263" si="7">G200/E200</f>
        <v>-4.9140049140049382E-3</v>
      </c>
    </row>
    <row r="201" spans="4:8">
      <c r="D201" s="8" t="s">
        <v>18</v>
      </c>
      <c r="E201" s="9">
        <v>1146.95</v>
      </c>
      <c r="F201" s="9">
        <v>1056.3499999999999</v>
      </c>
      <c r="G201" s="5">
        <f t="shared" si="6"/>
        <v>-90.600000000000136</v>
      </c>
      <c r="H201" s="6">
        <f t="shared" si="7"/>
        <v>-7.8992109507825217E-2</v>
      </c>
    </row>
    <row r="202" spans="4:8">
      <c r="D202" s="8" t="s">
        <v>19</v>
      </c>
      <c r="E202" s="9">
        <v>718.3</v>
      </c>
      <c r="F202" s="9">
        <v>851.93</v>
      </c>
      <c r="G202" s="5">
        <f t="shared" si="6"/>
        <v>133.63</v>
      </c>
      <c r="H202" s="6">
        <f t="shared" si="7"/>
        <v>0.18603647501044132</v>
      </c>
    </row>
    <row r="203" spans="4:8">
      <c r="D203" s="8" t="s">
        <v>22</v>
      </c>
      <c r="E203" s="9">
        <v>415.48999999999995</v>
      </c>
      <c r="F203" s="9">
        <v>580.42499999999995</v>
      </c>
      <c r="G203" s="5">
        <f t="shared" si="6"/>
        <v>164.935</v>
      </c>
      <c r="H203" s="6">
        <f t="shared" si="7"/>
        <v>0.39696502924258109</v>
      </c>
    </row>
    <row r="204" spans="4:8">
      <c r="D204" s="8" t="s">
        <v>20</v>
      </c>
      <c r="E204" s="9">
        <v>547.75</v>
      </c>
      <c r="F204" s="9">
        <v>465.1</v>
      </c>
      <c r="G204" s="5">
        <f t="shared" si="6"/>
        <v>-82.649999999999977</v>
      </c>
      <c r="H204" s="6">
        <f t="shared" si="7"/>
        <v>-0.15089000456412593</v>
      </c>
    </row>
    <row r="205" spans="4:8">
      <c r="D205" s="8" t="s">
        <v>21</v>
      </c>
      <c r="E205" s="9">
        <v>451.35</v>
      </c>
      <c r="F205" s="9">
        <v>384.30999999999995</v>
      </c>
      <c r="G205" s="5">
        <f t="shared" si="6"/>
        <v>-67.040000000000077</v>
      </c>
      <c r="H205" s="6">
        <f t="shared" si="7"/>
        <v>-0.14853218123407572</v>
      </c>
    </row>
    <row r="206" spans="4:8">
      <c r="D206" s="8" t="s">
        <v>23</v>
      </c>
      <c r="E206" s="9">
        <v>357.89</v>
      </c>
      <c r="F206" s="9">
        <v>304.7</v>
      </c>
      <c r="G206" s="5">
        <f t="shared" si="6"/>
        <v>-53.19</v>
      </c>
      <c r="H206" s="6">
        <f t="shared" si="7"/>
        <v>-0.1486210846908268</v>
      </c>
    </row>
    <row r="207" spans="4:8">
      <c r="D207" s="8" t="s">
        <v>24</v>
      </c>
      <c r="E207" s="9">
        <v>216</v>
      </c>
      <c r="F207" s="9">
        <v>240.8</v>
      </c>
      <c r="G207" s="5">
        <f t="shared" si="6"/>
        <v>24.800000000000011</v>
      </c>
      <c r="H207" s="6">
        <f t="shared" si="7"/>
        <v>0.11481481481481487</v>
      </c>
    </row>
    <row r="208" spans="4:8">
      <c r="D208" s="8" t="s">
        <v>26</v>
      </c>
      <c r="E208" s="9">
        <v>257</v>
      </c>
      <c r="F208" s="9">
        <v>166</v>
      </c>
      <c r="G208" s="5">
        <f t="shared" si="6"/>
        <v>-91</v>
      </c>
      <c r="H208" s="6">
        <f t="shared" si="7"/>
        <v>-0.35408560311284049</v>
      </c>
    </row>
    <row r="209" spans="4:8">
      <c r="D209" s="8" t="s">
        <v>25</v>
      </c>
      <c r="E209" s="9">
        <v>79.199999999999989</v>
      </c>
      <c r="F209" s="9">
        <v>73.649999999999991</v>
      </c>
      <c r="G209" s="5">
        <f t="shared" si="6"/>
        <v>-5.5499999999999972</v>
      </c>
      <c r="H209" s="6">
        <f t="shared" si="7"/>
        <v>-7.0075757575757555E-2</v>
      </c>
    </row>
    <row r="210" spans="4:8">
      <c r="D210" s="8" t="s">
        <v>27</v>
      </c>
      <c r="E210" s="9">
        <v>74.599999999999994</v>
      </c>
      <c r="F210" s="9">
        <v>45.800000000000004</v>
      </c>
      <c r="G210" s="5">
        <f t="shared" si="6"/>
        <v>-28.79999999999999</v>
      </c>
      <c r="H210" s="6">
        <f t="shared" si="7"/>
        <v>-0.38605898123324384</v>
      </c>
    </row>
    <row r="211" spans="4:8" ht="12.95">
      <c r="D211" s="18" t="s">
        <v>29</v>
      </c>
      <c r="E211" s="17">
        <v>1110.54</v>
      </c>
      <c r="F211" s="17">
        <v>972.72500000000002</v>
      </c>
      <c r="G211" s="5">
        <f t="shared" si="6"/>
        <v>-137.81499999999994</v>
      </c>
      <c r="H211" s="6">
        <f t="shared" si="7"/>
        <v>-0.12409728600500652</v>
      </c>
    </row>
    <row r="212" spans="4:8" ht="12.95">
      <c r="D212" s="18" t="s">
        <v>31</v>
      </c>
      <c r="E212" s="17">
        <v>190.72999999999996</v>
      </c>
      <c r="F212" s="17">
        <v>235.72499999999999</v>
      </c>
      <c r="G212" s="5">
        <f t="shared" si="6"/>
        <v>44.995000000000033</v>
      </c>
      <c r="H212" s="6">
        <f t="shared" si="7"/>
        <v>0.23590940072353611</v>
      </c>
    </row>
    <row r="213" spans="4:8" ht="12.95">
      <c r="D213" s="18" t="s">
        <v>30</v>
      </c>
      <c r="E213" s="17">
        <v>152.02500000000001</v>
      </c>
      <c r="F213" s="17">
        <v>153.59999999999997</v>
      </c>
      <c r="G213" s="5">
        <f t="shared" si="6"/>
        <v>1.5749999999999602</v>
      </c>
      <c r="H213" s="6">
        <f t="shared" si="7"/>
        <v>1.0360138135174874E-2</v>
      </c>
    </row>
    <row r="214" spans="4:8" ht="12.95">
      <c r="D214" s="13" t="s">
        <v>273</v>
      </c>
      <c r="E214" s="17">
        <v>89881.150999999998</v>
      </c>
      <c r="F214" s="17">
        <v>92215.944000000003</v>
      </c>
      <c r="G214" s="5">
        <f t="shared" si="6"/>
        <v>2334.7930000000051</v>
      </c>
      <c r="H214" s="6">
        <f t="shared" si="7"/>
        <v>2.5976447497874224E-2</v>
      </c>
    </row>
    <row r="215" spans="4:8" ht="12.95">
      <c r="D215" s="18" t="s">
        <v>7</v>
      </c>
      <c r="E215" s="17">
        <v>70521.140999999989</v>
      </c>
      <c r="F215" s="17">
        <v>72570.519</v>
      </c>
      <c r="G215" s="5">
        <f t="shared" si="6"/>
        <v>2049.3780000000115</v>
      </c>
      <c r="H215" s="6">
        <f t="shared" si="7"/>
        <v>2.9060477056093176E-2</v>
      </c>
    </row>
    <row r="216" spans="4:8">
      <c r="D216" s="8" t="s">
        <v>8</v>
      </c>
      <c r="E216" s="9">
        <v>44022.42</v>
      </c>
      <c r="F216" s="9">
        <v>42592.793000000005</v>
      </c>
      <c r="G216" s="5">
        <f t="shared" si="6"/>
        <v>-1429.6269999999931</v>
      </c>
      <c r="H216" s="6">
        <f t="shared" si="7"/>
        <v>-3.2474975251246825E-2</v>
      </c>
    </row>
    <row r="217" spans="4:8">
      <c r="D217" s="8" t="s">
        <v>9</v>
      </c>
      <c r="E217" s="9">
        <v>19346.124</v>
      </c>
      <c r="F217" s="9">
        <v>21437.37</v>
      </c>
      <c r="G217" s="5">
        <f t="shared" si="6"/>
        <v>2091.2459999999992</v>
      </c>
      <c r="H217" s="6">
        <f t="shared" si="7"/>
        <v>0.10809638147672367</v>
      </c>
    </row>
    <row r="218" spans="4:8">
      <c r="D218" s="8" t="s">
        <v>10</v>
      </c>
      <c r="E218" s="9">
        <v>4437.7249999999995</v>
      </c>
      <c r="F218" s="9">
        <v>5185.2749999999996</v>
      </c>
      <c r="G218" s="5">
        <f t="shared" si="6"/>
        <v>747.55000000000018</v>
      </c>
      <c r="H218" s="6">
        <f t="shared" si="7"/>
        <v>0.16845343053028303</v>
      </c>
    </row>
    <row r="219" spans="4:8">
      <c r="D219" s="8" t="s">
        <v>11</v>
      </c>
      <c r="E219" s="9">
        <v>1503.1869999999999</v>
      </c>
      <c r="F219" s="9">
        <v>1994.421</v>
      </c>
      <c r="G219" s="5">
        <f t="shared" si="6"/>
        <v>491.23400000000015</v>
      </c>
      <c r="H219" s="6">
        <f t="shared" si="7"/>
        <v>0.32679500288387286</v>
      </c>
    </row>
    <row r="220" spans="4:8">
      <c r="D220" s="8" t="s">
        <v>12</v>
      </c>
      <c r="E220" s="9">
        <v>625.5</v>
      </c>
      <c r="F220" s="9">
        <v>605.84999999999991</v>
      </c>
      <c r="G220" s="5">
        <f t="shared" si="6"/>
        <v>-19.650000000000091</v>
      </c>
      <c r="H220" s="6">
        <f t="shared" si="7"/>
        <v>-3.1414868105515734E-2</v>
      </c>
    </row>
    <row r="221" spans="4:8">
      <c r="D221" s="8" t="s">
        <v>14</v>
      </c>
      <c r="E221" s="9">
        <v>254.01</v>
      </c>
      <c r="F221" s="9">
        <v>479.41999999999996</v>
      </c>
      <c r="G221" s="5">
        <f t="shared" si="6"/>
        <v>225.40999999999997</v>
      </c>
      <c r="H221" s="6">
        <f t="shared" si="7"/>
        <v>0.88740600763749444</v>
      </c>
    </row>
    <row r="222" spans="4:8">
      <c r="D222" s="8" t="s">
        <v>13</v>
      </c>
      <c r="E222" s="9">
        <v>234.5</v>
      </c>
      <c r="F222" s="9">
        <v>197.39</v>
      </c>
      <c r="G222" s="5">
        <f t="shared" si="6"/>
        <v>-37.110000000000014</v>
      </c>
      <c r="H222" s="6">
        <f t="shared" si="7"/>
        <v>-0.15825159914712159</v>
      </c>
    </row>
    <row r="223" spans="4:8">
      <c r="D223" s="8" t="s">
        <v>15</v>
      </c>
      <c r="E223" s="9">
        <v>97.674999999999997</v>
      </c>
      <c r="F223" s="9">
        <v>78</v>
      </c>
      <c r="G223" s="5">
        <f t="shared" si="6"/>
        <v>-19.674999999999997</v>
      </c>
      <c r="H223" s="6">
        <f t="shared" si="7"/>
        <v>-0.20143332480163806</v>
      </c>
    </row>
    <row r="224" spans="4:8" ht="12.95">
      <c r="D224" s="18" t="s">
        <v>16</v>
      </c>
      <c r="E224" s="17">
        <v>15898.319999999998</v>
      </c>
      <c r="F224" s="17">
        <v>16091.155000000002</v>
      </c>
      <c r="G224" s="5">
        <f t="shared" si="6"/>
        <v>192.83500000000458</v>
      </c>
      <c r="H224" s="6">
        <f t="shared" si="7"/>
        <v>1.2129269004524039E-2</v>
      </c>
    </row>
    <row r="225" spans="4:8">
      <c r="D225" s="8" t="s">
        <v>17</v>
      </c>
      <c r="E225" s="9">
        <v>5821.95</v>
      </c>
      <c r="F225" s="9">
        <v>5918.5999999999995</v>
      </c>
      <c r="G225" s="5">
        <f t="shared" si="6"/>
        <v>96.649999999999636</v>
      </c>
      <c r="H225" s="6">
        <f t="shared" si="7"/>
        <v>1.6600967029946949E-2</v>
      </c>
    </row>
    <row r="226" spans="4:8">
      <c r="D226" s="8" t="s">
        <v>18</v>
      </c>
      <c r="E226" s="9">
        <v>2514.85</v>
      </c>
      <c r="F226" s="9">
        <v>2360.4</v>
      </c>
      <c r="G226" s="5">
        <f t="shared" si="6"/>
        <v>-154.44999999999982</v>
      </c>
      <c r="H226" s="6">
        <f t="shared" si="7"/>
        <v>-6.1415193749130098E-2</v>
      </c>
    </row>
    <row r="227" spans="4:8">
      <c r="D227" s="8" t="s">
        <v>19</v>
      </c>
      <c r="E227" s="9">
        <v>2115.54</v>
      </c>
      <c r="F227" s="9">
        <v>2035.9299999999998</v>
      </c>
      <c r="G227" s="5">
        <f t="shared" si="6"/>
        <v>-79.610000000000127</v>
      </c>
      <c r="H227" s="6">
        <f t="shared" si="7"/>
        <v>-3.7631054009850971E-2</v>
      </c>
    </row>
    <row r="228" spans="4:8">
      <c r="D228" s="8" t="s">
        <v>20</v>
      </c>
      <c r="E228" s="9">
        <v>1184.1499999999999</v>
      </c>
      <c r="F228" s="9">
        <v>1330.7</v>
      </c>
      <c r="G228" s="5">
        <f t="shared" si="6"/>
        <v>146.55000000000018</v>
      </c>
      <c r="H228" s="6">
        <f t="shared" si="7"/>
        <v>0.12375965882700689</v>
      </c>
    </row>
    <row r="229" spans="4:8">
      <c r="D229" s="8" t="s">
        <v>22</v>
      </c>
      <c r="E229" s="9">
        <v>1151.2</v>
      </c>
      <c r="F229" s="9">
        <v>1308.9750000000001</v>
      </c>
      <c r="G229" s="5">
        <f t="shared" si="6"/>
        <v>157.77500000000009</v>
      </c>
      <c r="H229" s="6">
        <f t="shared" si="7"/>
        <v>0.13705264072272419</v>
      </c>
    </row>
    <row r="230" spans="4:8">
      <c r="D230" s="8" t="s">
        <v>21</v>
      </c>
      <c r="E230" s="9">
        <v>977.95</v>
      </c>
      <c r="F230" s="9">
        <v>870.85000000000014</v>
      </c>
      <c r="G230" s="5">
        <f t="shared" si="6"/>
        <v>-107.09999999999991</v>
      </c>
      <c r="H230" s="6">
        <f t="shared" si="7"/>
        <v>-0.10951480137021311</v>
      </c>
    </row>
    <row r="231" spans="4:8">
      <c r="D231" s="8" t="s">
        <v>23</v>
      </c>
      <c r="E231" s="9">
        <v>739.98</v>
      </c>
      <c r="F231" s="9">
        <v>827.74000000000012</v>
      </c>
      <c r="G231" s="5">
        <f t="shared" si="6"/>
        <v>87.760000000000105</v>
      </c>
      <c r="H231" s="6">
        <f t="shared" si="7"/>
        <v>0.11859779994053907</v>
      </c>
    </row>
    <row r="232" spans="4:8">
      <c r="D232" s="8" t="s">
        <v>24</v>
      </c>
      <c r="E232" s="9">
        <v>538.6</v>
      </c>
      <c r="F232" s="9">
        <v>641.4</v>
      </c>
      <c r="G232" s="5">
        <f t="shared" si="6"/>
        <v>102.79999999999995</v>
      </c>
      <c r="H232" s="6">
        <f t="shared" si="7"/>
        <v>0.19086520608986252</v>
      </c>
    </row>
    <row r="233" spans="4:8">
      <c r="D233" s="8" t="s">
        <v>26</v>
      </c>
      <c r="E233" s="9">
        <v>509</v>
      </c>
      <c r="F233" s="9">
        <v>438</v>
      </c>
      <c r="G233" s="5">
        <f t="shared" si="6"/>
        <v>-71</v>
      </c>
      <c r="H233" s="6">
        <f t="shared" si="7"/>
        <v>-0.13948919449901767</v>
      </c>
    </row>
    <row r="234" spans="4:8">
      <c r="D234" s="8" t="s">
        <v>25</v>
      </c>
      <c r="E234" s="9">
        <v>229.5</v>
      </c>
      <c r="F234" s="9">
        <v>241.20000000000002</v>
      </c>
      <c r="G234" s="5">
        <f t="shared" si="6"/>
        <v>11.700000000000017</v>
      </c>
      <c r="H234" s="6">
        <f t="shared" si="7"/>
        <v>5.0980392156862821E-2</v>
      </c>
    </row>
    <row r="235" spans="4:8">
      <c r="D235" s="8" t="s">
        <v>27</v>
      </c>
      <c r="E235" s="9">
        <v>103.7</v>
      </c>
      <c r="F235" s="9">
        <v>102.56000000000002</v>
      </c>
      <c r="G235" s="5">
        <f t="shared" si="6"/>
        <v>-1.1399999999999864</v>
      </c>
      <c r="H235" s="6">
        <f t="shared" si="7"/>
        <v>-1.099324975891983E-2</v>
      </c>
    </row>
    <row r="236" spans="4:8">
      <c r="D236" s="8" t="s">
        <v>28</v>
      </c>
      <c r="E236" s="9">
        <v>11.9</v>
      </c>
      <c r="F236" s="9">
        <v>14.8</v>
      </c>
      <c r="G236" s="5">
        <f t="shared" si="6"/>
        <v>2.9000000000000004</v>
      </c>
      <c r="H236" s="6">
        <f t="shared" si="7"/>
        <v>0.24369747899159666</v>
      </c>
    </row>
    <row r="237" spans="4:8" ht="12.95">
      <c r="D237" s="18" t="s">
        <v>29</v>
      </c>
      <c r="E237" s="17">
        <v>2553.0349999999999</v>
      </c>
      <c r="F237" s="17">
        <v>2679.8150000000001</v>
      </c>
      <c r="G237" s="5">
        <f t="shared" si="6"/>
        <v>126.7800000000002</v>
      </c>
      <c r="H237" s="6">
        <f t="shared" si="7"/>
        <v>4.9658543654904928E-2</v>
      </c>
    </row>
    <row r="238" spans="4:8" ht="12.95">
      <c r="D238" s="18" t="s">
        <v>31</v>
      </c>
      <c r="E238" s="17">
        <v>556.60500000000002</v>
      </c>
      <c r="F238" s="17">
        <v>563.65499999999997</v>
      </c>
      <c r="G238" s="5">
        <f t="shared" si="6"/>
        <v>7.0499999999999545</v>
      </c>
      <c r="H238" s="6">
        <f t="shared" si="7"/>
        <v>1.2666073786616999E-2</v>
      </c>
    </row>
    <row r="239" spans="4:8" ht="12.95">
      <c r="D239" s="18" t="s">
        <v>30</v>
      </c>
      <c r="E239" s="17">
        <v>352.05</v>
      </c>
      <c r="F239" s="17">
        <v>310.8</v>
      </c>
      <c r="G239" s="5">
        <f t="shared" si="6"/>
        <v>-41.25</v>
      </c>
      <c r="H239" s="6">
        <f t="shared" si="7"/>
        <v>-0.1171708564124414</v>
      </c>
    </row>
    <row r="240" spans="4:8" ht="12.95">
      <c r="D240" s="13" t="s">
        <v>274</v>
      </c>
      <c r="E240" s="17">
        <v>57450.957999999999</v>
      </c>
      <c r="F240" s="17">
        <v>60209.461000000003</v>
      </c>
      <c r="G240" s="5">
        <f t="shared" si="6"/>
        <v>2758.5030000000042</v>
      </c>
      <c r="H240" s="6">
        <f t="shared" si="7"/>
        <v>4.8014917349158991E-2</v>
      </c>
    </row>
    <row r="241" spans="4:8" ht="12.95">
      <c r="D241" s="18" t="s">
        <v>7</v>
      </c>
      <c r="E241" s="17">
        <v>44066.733</v>
      </c>
      <c r="F241" s="17">
        <v>46726.729000000007</v>
      </c>
      <c r="G241" s="5">
        <f t="shared" si="6"/>
        <v>2659.9960000000065</v>
      </c>
      <c r="H241" s="6">
        <f t="shared" si="7"/>
        <v>6.0362904597443298E-2</v>
      </c>
    </row>
    <row r="242" spans="4:8">
      <c r="D242" s="8" t="s">
        <v>8</v>
      </c>
      <c r="E242" s="9">
        <v>26361.507999999998</v>
      </c>
      <c r="F242" s="9">
        <v>26277.715</v>
      </c>
      <c r="G242" s="5">
        <f t="shared" si="6"/>
        <v>-83.792999999997846</v>
      </c>
      <c r="H242" s="6">
        <f t="shared" si="7"/>
        <v>-3.1786117850313364E-3</v>
      </c>
    </row>
    <row r="243" spans="4:8">
      <c r="D243" s="8" t="s">
        <v>9</v>
      </c>
      <c r="E243" s="9">
        <v>12449.625</v>
      </c>
      <c r="F243" s="9">
        <v>14604.956999999999</v>
      </c>
      <c r="G243" s="5">
        <f t="shared" si="6"/>
        <v>2155.3319999999985</v>
      </c>
      <c r="H243" s="6">
        <f t="shared" si="7"/>
        <v>0.17312425073044357</v>
      </c>
    </row>
    <row r="244" spans="4:8">
      <c r="D244" s="8" t="s">
        <v>10</v>
      </c>
      <c r="E244" s="9">
        <v>2968.05</v>
      </c>
      <c r="F244" s="9">
        <v>3056.7499999999995</v>
      </c>
      <c r="G244" s="5">
        <f t="shared" si="6"/>
        <v>88.699999999999363</v>
      </c>
      <c r="H244" s="6">
        <f t="shared" si="7"/>
        <v>2.9884941291420077E-2</v>
      </c>
    </row>
    <row r="245" spans="4:8">
      <c r="D245" s="8" t="s">
        <v>11</v>
      </c>
      <c r="E245" s="9">
        <v>1561.75</v>
      </c>
      <c r="F245" s="9">
        <v>1816.7370000000001</v>
      </c>
      <c r="G245" s="5">
        <f t="shared" si="6"/>
        <v>254.98700000000008</v>
      </c>
      <c r="H245" s="6">
        <f t="shared" si="7"/>
        <v>0.1632700496238195</v>
      </c>
    </row>
    <row r="246" spans="4:8">
      <c r="D246" s="8" t="s">
        <v>12</v>
      </c>
      <c r="E246" s="9">
        <v>432.44999999999993</v>
      </c>
      <c r="F246" s="9">
        <v>417.45</v>
      </c>
      <c r="G246" s="5">
        <f t="shared" si="6"/>
        <v>-14.999999999999943</v>
      </c>
      <c r="H246" s="6">
        <f t="shared" si="7"/>
        <v>-3.4686090877557973E-2</v>
      </c>
    </row>
    <row r="247" spans="4:8">
      <c r="D247" s="8" t="s">
        <v>14</v>
      </c>
      <c r="E247" s="9">
        <v>142.85</v>
      </c>
      <c r="F247" s="9">
        <v>336.40999999999997</v>
      </c>
      <c r="G247" s="5">
        <f t="shared" si="6"/>
        <v>193.55999999999997</v>
      </c>
      <c r="H247" s="6">
        <f t="shared" si="7"/>
        <v>1.3549877493874694</v>
      </c>
    </row>
    <row r="248" spans="4:8">
      <c r="D248" s="8" t="s">
        <v>13</v>
      </c>
      <c r="E248" s="9">
        <v>104</v>
      </c>
      <c r="F248" s="9">
        <v>167.46</v>
      </c>
      <c r="G248" s="5">
        <f t="shared" si="6"/>
        <v>63.460000000000008</v>
      </c>
      <c r="H248" s="6">
        <f t="shared" si="7"/>
        <v>0.61019230769230781</v>
      </c>
    </row>
    <row r="249" spans="4:8">
      <c r="D249" s="8" t="s">
        <v>15</v>
      </c>
      <c r="E249" s="9">
        <v>46.500000000000007</v>
      </c>
      <c r="F249" s="9">
        <v>49.25</v>
      </c>
      <c r="G249" s="5">
        <f t="shared" si="6"/>
        <v>2.7499999999999929</v>
      </c>
      <c r="H249" s="6">
        <f t="shared" si="7"/>
        <v>5.9139784946236396E-2</v>
      </c>
    </row>
    <row r="250" spans="4:8" ht="12.95">
      <c r="D250" s="18" t="s">
        <v>16</v>
      </c>
      <c r="E250" s="17">
        <v>10482.44</v>
      </c>
      <c r="F250" s="17">
        <v>10317.460000000001</v>
      </c>
      <c r="G250" s="5">
        <f t="shared" si="6"/>
        <v>-164.97999999999956</v>
      </c>
      <c r="H250" s="6">
        <f t="shared" si="7"/>
        <v>-1.5738702057917772E-2</v>
      </c>
    </row>
    <row r="251" spans="4:8">
      <c r="D251" s="8" t="s">
        <v>17</v>
      </c>
      <c r="E251" s="9">
        <v>3460.3</v>
      </c>
      <c r="F251" s="9">
        <v>3235.4999999999995</v>
      </c>
      <c r="G251" s="5">
        <f t="shared" si="6"/>
        <v>-224.80000000000064</v>
      </c>
      <c r="H251" s="6">
        <f t="shared" si="7"/>
        <v>-6.4965465422073418E-2</v>
      </c>
    </row>
    <row r="252" spans="4:8">
      <c r="D252" s="8" t="s">
        <v>18</v>
      </c>
      <c r="E252" s="9">
        <v>1842.0500000000002</v>
      </c>
      <c r="F252" s="9">
        <v>1784.95</v>
      </c>
      <c r="G252" s="5">
        <f t="shared" si="6"/>
        <v>-57.100000000000136</v>
      </c>
      <c r="H252" s="6">
        <f t="shared" si="7"/>
        <v>-3.0998072799326908E-2</v>
      </c>
    </row>
    <row r="253" spans="4:8">
      <c r="D253" s="8" t="s">
        <v>19</v>
      </c>
      <c r="E253" s="9">
        <v>1289.6000000000001</v>
      </c>
      <c r="F253" s="9">
        <v>1365.4</v>
      </c>
      <c r="G253" s="5">
        <f t="shared" si="6"/>
        <v>75.799999999999955</v>
      </c>
      <c r="H253" s="6">
        <f t="shared" si="7"/>
        <v>5.87779156327543E-2</v>
      </c>
    </row>
    <row r="254" spans="4:8">
      <c r="D254" s="8" t="s">
        <v>20</v>
      </c>
      <c r="E254" s="9">
        <v>1105.4000000000001</v>
      </c>
      <c r="F254" s="9">
        <v>990.1</v>
      </c>
      <c r="G254" s="5">
        <f t="shared" si="6"/>
        <v>-115.30000000000007</v>
      </c>
      <c r="H254" s="6">
        <f t="shared" si="7"/>
        <v>-0.10430613352632537</v>
      </c>
    </row>
    <row r="255" spans="4:8">
      <c r="D255" s="8" t="s">
        <v>21</v>
      </c>
      <c r="E255" s="9">
        <v>778.26</v>
      </c>
      <c r="F255" s="9">
        <v>857.06999999999994</v>
      </c>
      <c r="G255" s="5">
        <f t="shared" si="6"/>
        <v>78.809999999999945</v>
      </c>
      <c r="H255" s="6">
        <f t="shared" si="7"/>
        <v>0.10126435895459095</v>
      </c>
    </row>
    <row r="256" spans="4:8">
      <c r="D256" s="8" t="s">
        <v>22</v>
      </c>
      <c r="E256" s="9">
        <v>633.95000000000005</v>
      </c>
      <c r="F256" s="9">
        <v>758.35</v>
      </c>
      <c r="G256" s="5">
        <f t="shared" si="6"/>
        <v>124.39999999999998</v>
      </c>
      <c r="H256" s="6">
        <f t="shared" si="7"/>
        <v>0.19622998659200247</v>
      </c>
    </row>
    <row r="257" spans="4:8">
      <c r="D257" s="8" t="s">
        <v>23</v>
      </c>
      <c r="E257" s="9">
        <v>739.37999999999988</v>
      </c>
      <c r="F257" s="9">
        <v>632.99</v>
      </c>
      <c r="G257" s="5">
        <f t="shared" si="6"/>
        <v>-106.38999999999987</v>
      </c>
      <c r="H257" s="6">
        <f t="shared" si="7"/>
        <v>-0.14389082745002554</v>
      </c>
    </row>
    <row r="258" spans="4:8">
      <c r="D258" s="8" t="s">
        <v>24</v>
      </c>
      <c r="E258" s="9">
        <v>314.89999999999998</v>
      </c>
      <c r="F258" s="9">
        <v>408.84999999999997</v>
      </c>
      <c r="G258" s="5">
        <f t="shared" si="6"/>
        <v>93.949999999999989</v>
      </c>
      <c r="H258" s="6">
        <f t="shared" si="7"/>
        <v>0.29834868212130833</v>
      </c>
    </row>
    <row r="259" spans="4:8">
      <c r="D259" s="8" t="s">
        <v>25</v>
      </c>
      <c r="E259" s="9">
        <v>146.19999999999999</v>
      </c>
      <c r="F259" s="9">
        <v>138.74999999999997</v>
      </c>
      <c r="G259" s="5">
        <f t="shared" si="6"/>
        <v>-7.4500000000000171</v>
      </c>
      <c r="H259" s="6">
        <f t="shared" si="7"/>
        <v>-5.0957592339261407E-2</v>
      </c>
    </row>
    <row r="260" spans="4:8">
      <c r="D260" s="8" t="s">
        <v>26</v>
      </c>
      <c r="E260" s="9">
        <v>123.5</v>
      </c>
      <c r="F260" s="9">
        <v>90.5</v>
      </c>
      <c r="G260" s="5">
        <f t="shared" si="6"/>
        <v>-33</v>
      </c>
      <c r="H260" s="6">
        <f t="shared" si="7"/>
        <v>-0.26720647773279355</v>
      </c>
    </row>
    <row r="261" spans="4:8">
      <c r="D261" s="8" t="s">
        <v>27</v>
      </c>
      <c r="E261" s="9">
        <v>46.8</v>
      </c>
      <c r="F261" s="9">
        <v>52.9</v>
      </c>
      <c r="G261" s="5">
        <f t="shared" si="6"/>
        <v>6.1000000000000014</v>
      </c>
      <c r="H261" s="6">
        <f t="shared" si="7"/>
        <v>0.13034188034188038</v>
      </c>
    </row>
    <row r="262" spans="4:8">
      <c r="D262" s="8" t="s">
        <v>28</v>
      </c>
      <c r="E262" s="9">
        <v>2.0999999999999996</v>
      </c>
      <c r="F262" s="9">
        <v>2.0999999999999996</v>
      </c>
      <c r="G262" s="5">
        <f t="shared" si="6"/>
        <v>0</v>
      </c>
      <c r="H262" s="6">
        <f t="shared" si="7"/>
        <v>0</v>
      </c>
    </row>
    <row r="263" spans="4:8" ht="12.95">
      <c r="D263" s="18" t="s">
        <v>29</v>
      </c>
      <c r="E263" s="17">
        <v>2256.4299999999998</v>
      </c>
      <c r="F263" s="17">
        <v>2356.7269999999999</v>
      </c>
      <c r="G263" s="5">
        <f t="shared" si="6"/>
        <v>100.29700000000003</v>
      </c>
      <c r="H263" s="6">
        <f t="shared" si="7"/>
        <v>4.4449417885775333E-2</v>
      </c>
    </row>
    <row r="264" spans="4:8" ht="12.95">
      <c r="D264" s="18" t="s">
        <v>31</v>
      </c>
      <c r="E264" s="17">
        <v>387.08</v>
      </c>
      <c r="F264" s="17">
        <v>565.745</v>
      </c>
      <c r="G264" s="5">
        <f t="shared" ref="G264:G316" si="8">F264-E264</f>
        <v>178.66500000000002</v>
      </c>
      <c r="H264" s="6">
        <f t="shared" ref="H264:H316" si="9">G264/E264</f>
        <v>0.461571251420895</v>
      </c>
    </row>
    <row r="265" spans="4:8" ht="12.95">
      <c r="D265" s="18" t="s">
        <v>30</v>
      </c>
      <c r="E265" s="17">
        <v>258.27500000000003</v>
      </c>
      <c r="F265" s="17">
        <v>242.79999999999998</v>
      </c>
      <c r="G265" s="5">
        <f t="shared" si="8"/>
        <v>-15.475000000000051</v>
      </c>
      <c r="H265" s="6">
        <f t="shared" si="9"/>
        <v>-5.9916755396380021E-2</v>
      </c>
    </row>
    <row r="266" spans="4:8" ht="12.95">
      <c r="D266" s="13" t="s">
        <v>275</v>
      </c>
      <c r="E266" s="17">
        <v>13460.514999999999</v>
      </c>
      <c r="F266" s="17">
        <v>13908.571</v>
      </c>
      <c r="G266" s="5">
        <f t="shared" si="8"/>
        <v>448.05600000000049</v>
      </c>
      <c r="H266" s="6">
        <f t="shared" si="9"/>
        <v>3.3286690739544551E-2</v>
      </c>
    </row>
    <row r="267" spans="4:8" ht="12.95">
      <c r="D267" s="18" t="s">
        <v>7</v>
      </c>
      <c r="E267" s="17">
        <v>10243.625</v>
      </c>
      <c r="F267" s="17">
        <v>10398.285</v>
      </c>
      <c r="G267" s="5">
        <f t="shared" si="8"/>
        <v>154.65999999999985</v>
      </c>
      <c r="H267" s="6">
        <f t="shared" si="9"/>
        <v>1.5098170813554758E-2</v>
      </c>
    </row>
    <row r="268" spans="4:8">
      <c r="D268" s="8" t="s">
        <v>8</v>
      </c>
      <c r="E268" s="9">
        <v>6422.625</v>
      </c>
      <c r="F268" s="9">
        <v>6163.625</v>
      </c>
      <c r="G268" s="5">
        <f t="shared" si="8"/>
        <v>-259</v>
      </c>
      <c r="H268" s="6">
        <f t="shared" si="9"/>
        <v>-4.0326190615207959E-2</v>
      </c>
    </row>
    <row r="269" spans="4:8">
      <c r="D269" s="8" t="s">
        <v>9</v>
      </c>
      <c r="E269" s="9">
        <v>2902.875</v>
      </c>
      <c r="F269" s="9">
        <v>3097.625</v>
      </c>
      <c r="G269" s="5">
        <f t="shared" si="8"/>
        <v>194.75</v>
      </c>
      <c r="H269" s="6">
        <f t="shared" si="9"/>
        <v>6.7088662102226235E-2</v>
      </c>
    </row>
    <row r="270" spans="4:8">
      <c r="D270" s="8" t="s">
        <v>10</v>
      </c>
      <c r="E270" s="9">
        <v>555.375</v>
      </c>
      <c r="F270" s="9">
        <v>580.125</v>
      </c>
      <c r="G270" s="5">
        <f t="shared" si="8"/>
        <v>24.75</v>
      </c>
      <c r="H270" s="6">
        <f t="shared" si="9"/>
        <v>4.4564483457123563E-2</v>
      </c>
    </row>
    <row r="271" spans="4:8">
      <c r="D271" s="8" t="s">
        <v>11</v>
      </c>
      <c r="E271" s="9">
        <v>216.75</v>
      </c>
      <c r="F271" s="9">
        <v>273.75</v>
      </c>
      <c r="G271" s="5">
        <f t="shared" si="8"/>
        <v>57</v>
      </c>
      <c r="H271" s="6">
        <f t="shared" si="9"/>
        <v>0.26297577854671278</v>
      </c>
    </row>
    <row r="272" spans="4:8">
      <c r="D272" s="8" t="s">
        <v>12</v>
      </c>
      <c r="E272" s="9">
        <v>72</v>
      </c>
      <c r="F272" s="9">
        <v>213</v>
      </c>
      <c r="G272" s="5">
        <f t="shared" si="8"/>
        <v>141</v>
      </c>
      <c r="H272" s="6">
        <f t="shared" si="9"/>
        <v>1.9583333333333333</v>
      </c>
    </row>
    <row r="273" spans="4:8">
      <c r="D273" s="8" t="s">
        <v>14</v>
      </c>
      <c r="E273" s="9">
        <v>42.5</v>
      </c>
      <c r="F273" s="9">
        <v>47.25</v>
      </c>
      <c r="G273" s="5">
        <f t="shared" si="8"/>
        <v>4.75</v>
      </c>
      <c r="H273" s="6">
        <f t="shared" si="9"/>
        <v>0.11176470588235295</v>
      </c>
    </row>
    <row r="274" spans="4:8">
      <c r="D274" s="8" t="s">
        <v>15</v>
      </c>
      <c r="E274" s="9">
        <v>18</v>
      </c>
      <c r="F274" s="9">
        <v>15.5</v>
      </c>
      <c r="G274" s="5">
        <f t="shared" si="8"/>
        <v>-2.5</v>
      </c>
      <c r="H274" s="6">
        <f t="shared" si="9"/>
        <v>-0.1388888888888889</v>
      </c>
    </row>
    <row r="275" spans="4:8">
      <c r="D275" s="8" t="s">
        <v>13</v>
      </c>
      <c r="E275" s="9">
        <v>13.5</v>
      </c>
      <c r="F275" s="9">
        <v>7.41</v>
      </c>
      <c r="G275" s="5">
        <f t="shared" si="8"/>
        <v>-6.09</v>
      </c>
      <c r="H275" s="6">
        <f t="shared" si="9"/>
        <v>-0.45111111111111107</v>
      </c>
    </row>
    <row r="276" spans="4:8" ht="12.95">
      <c r="D276" s="18" t="s">
        <v>16</v>
      </c>
      <c r="E276" s="17">
        <v>2389.9899999999998</v>
      </c>
      <c r="F276" s="17">
        <v>2572.4399999999996</v>
      </c>
      <c r="G276" s="5">
        <f t="shared" si="8"/>
        <v>182.44999999999982</v>
      </c>
      <c r="H276" s="6">
        <f t="shared" si="9"/>
        <v>7.6339231544901798E-2</v>
      </c>
    </row>
    <row r="277" spans="4:8">
      <c r="D277" s="8" t="s">
        <v>17</v>
      </c>
      <c r="E277" s="9">
        <v>948.9</v>
      </c>
      <c r="F277" s="9">
        <v>1083.8</v>
      </c>
      <c r="G277" s="5">
        <f t="shared" si="8"/>
        <v>134.89999999999998</v>
      </c>
      <c r="H277" s="6">
        <f t="shared" si="9"/>
        <v>0.14216461165560121</v>
      </c>
    </row>
    <row r="278" spans="4:8">
      <c r="D278" s="8" t="s">
        <v>18</v>
      </c>
      <c r="E278" s="9">
        <v>388.5</v>
      </c>
      <c r="F278" s="9">
        <v>384.09999999999997</v>
      </c>
      <c r="G278" s="5">
        <f t="shared" si="8"/>
        <v>-4.4000000000000341</v>
      </c>
      <c r="H278" s="6">
        <f t="shared" si="9"/>
        <v>-1.1325611325611414E-2</v>
      </c>
    </row>
    <row r="279" spans="4:8">
      <c r="D279" s="8" t="s">
        <v>19</v>
      </c>
      <c r="E279" s="9">
        <v>260.75</v>
      </c>
      <c r="F279" s="9">
        <v>254.2</v>
      </c>
      <c r="G279" s="5">
        <f t="shared" si="8"/>
        <v>-6.5500000000000114</v>
      </c>
      <c r="H279" s="6">
        <f t="shared" si="9"/>
        <v>-2.5119846596356708E-2</v>
      </c>
    </row>
    <row r="280" spans="4:8">
      <c r="D280" s="8" t="s">
        <v>20</v>
      </c>
      <c r="E280" s="9">
        <v>282.59999999999997</v>
      </c>
      <c r="F280" s="9">
        <v>246.25</v>
      </c>
      <c r="G280" s="5">
        <f t="shared" si="8"/>
        <v>-36.349999999999966</v>
      </c>
      <c r="H280" s="6">
        <f t="shared" si="9"/>
        <v>-0.12862703467799</v>
      </c>
    </row>
    <row r="281" spans="4:8">
      <c r="D281" s="8" t="s">
        <v>21</v>
      </c>
      <c r="E281" s="9">
        <v>194.70000000000002</v>
      </c>
      <c r="F281" s="9">
        <v>227.84999999999997</v>
      </c>
      <c r="G281" s="5">
        <f t="shared" si="8"/>
        <v>33.149999999999949</v>
      </c>
      <c r="H281" s="6">
        <f t="shared" si="9"/>
        <v>0.17026194144838186</v>
      </c>
    </row>
    <row r="282" spans="4:8">
      <c r="D282" s="8" t="s">
        <v>23</v>
      </c>
      <c r="E282" s="9">
        <v>140.74</v>
      </c>
      <c r="F282" s="9">
        <v>165.34</v>
      </c>
      <c r="G282" s="5">
        <f t="shared" si="8"/>
        <v>24.599999999999994</v>
      </c>
      <c r="H282" s="6">
        <f t="shared" si="9"/>
        <v>0.17479039363365065</v>
      </c>
    </row>
    <row r="283" spans="4:8">
      <c r="D283" s="8" t="s">
        <v>22</v>
      </c>
      <c r="E283" s="9">
        <v>62.3</v>
      </c>
      <c r="F283" s="9">
        <v>87.8</v>
      </c>
      <c r="G283" s="5">
        <f t="shared" si="8"/>
        <v>25.5</v>
      </c>
      <c r="H283" s="6">
        <f t="shared" si="9"/>
        <v>0.40930979133226325</v>
      </c>
    </row>
    <row r="284" spans="4:8">
      <c r="D284" s="8" t="s">
        <v>24</v>
      </c>
      <c r="E284" s="9">
        <v>66.5</v>
      </c>
      <c r="F284" s="9">
        <v>78.7</v>
      </c>
      <c r="G284" s="5">
        <f t="shared" si="8"/>
        <v>12.200000000000003</v>
      </c>
      <c r="H284" s="6">
        <f t="shared" si="9"/>
        <v>0.1834586466165414</v>
      </c>
    </row>
    <row r="285" spans="4:8">
      <c r="D285" s="8" t="s">
        <v>25</v>
      </c>
      <c r="E285" s="9">
        <v>26</v>
      </c>
      <c r="F285" s="9">
        <v>27</v>
      </c>
      <c r="G285" s="5">
        <f t="shared" si="8"/>
        <v>1</v>
      </c>
      <c r="H285" s="6">
        <f t="shared" si="9"/>
        <v>3.8461538461538464E-2</v>
      </c>
    </row>
    <row r="286" spans="4:8">
      <c r="D286" s="8" t="s">
        <v>26</v>
      </c>
      <c r="E286" s="9">
        <v>12</v>
      </c>
      <c r="F286" s="9">
        <v>12.5</v>
      </c>
      <c r="G286" s="5">
        <f t="shared" si="8"/>
        <v>0.5</v>
      </c>
      <c r="H286" s="6">
        <f t="shared" si="9"/>
        <v>4.1666666666666664E-2</v>
      </c>
    </row>
    <row r="287" spans="4:8">
      <c r="D287" s="8" t="s">
        <v>27</v>
      </c>
      <c r="E287" s="9">
        <v>7.0000000000000009</v>
      </c>
      <c r="F287" s="9">
        <v>4.8999999999999995</v>
      </c>
      <c r="G287" s="5">
        <f t="shared" si="8"/>
        <v>-2.1000000000000014</v>
      </c>
      <c r="H287" s="6">
        <f t="shared" si="9"/>
        <v>-0.30000000000000016</v>
      </c>
    </row>
    <row r="288" spans="4:8" ht="12.95">
      <c r="D288" s="18" t="s">
        <v>29</v>
      </c>
      <c r="E288" s="17">
        <v>727.81</v>
      </c>
      <c r="F288" s="17">
        <v>851.50600000000009</v>
      </c>
      <c r="G288" s="5">
        <f t="shared" si="8"/>
        <v>123.69600000000014</v>
      </c>
      <c r="H288" s="6">
        <f t="shared" si="9"/>
        <v>0.16995644467649546</v>
      </c>
    </row>
    <row r="289" spans="4:8" ht="12.95">
      <c r="D289" s="18" t="s">
        <v>30</v>
      </c>
      <c r="E289" s="17">
        <v>75.849999999999994</v>
      </c>
      <c r="F289" s="17">
        <v>46.150000000000006</v>
      </c>
      <c r="G289" s="5">
        <f t="shared" si="8"/>
        <v>-29.699999999999989</v>
      </c>
      <c r="H289" s="6">
        <f t="shared" si="9"/>
        <v>-0.39156229400131826</v>
      </c>
    </row>
    <row r="290" spans="4:8" ht="12.95">
      <c r="D290" s="18" t="s">
        <v>31</v>
      </c>
      <c r="E290" s="17">
        <v>23.240000000000002</v>
      </c>
      <c r="F290" s="17">
        <v>40.19</v>
      </c>
      <c r="G290" s="5">
        <f t="shared" si="8"/>
        <v>16.949999999999996</v>
      </c>
      <c r="H290" s="6">
        <f t="shared" si="9"/>
        <v>0.72934595524956947</v>
      </c>
    </row>
    <row r="291" spans="4:8" ht="12.95">
      <c r="D291" s="13" t="s">
        <v>276</v>
      </c>
      <c r="E291" s="17">
        <v>33162.207999999999</v>
      </c>
      <c r="F291" s="17">
        <v>33722.373999999996</v>
      </c>
      <c r="G291" s="5">
        <f t="shared" si="8"/>
        <v>560.16599999999744</v>
      </c>
      <c r="H291" s="6">
        <f t="shared" si="9"/>
        <v>1.6891697923129771E-2</v>
      </c>
    </row>
    <row r="292" spans="4:8" ht="12.95">
      <c r="D292" s="18" t="s">
        <v>7</v>
      </c>
      <c r="E292" s="17">
        <v>25525.51</v>
      </c>
      <c r="F292" s="17">
        <v>26052.083999999999</v>
      </c>
      <c r="G292" s="5">
        <f t="shared" si="8"/>
        <v>526.57400000000052</v>
      </c>
      <c r="H292" s="6">
        <f t="shared" si="9"/>
        <v>2.0629323371012E-2</v>
      </c>
    </row>
    <row r="293" spans="4:8">
      <c r="D293" s="8" t="s">
        <v>8</v>
      </c>
      <c r="E293" s="9">
        <v>17609.401999999998</v>
      </c>
      <c r="F293" s="9">
        <v>16739.585999999999</v>
      </c>
      <c r="G293" s="5">
        <f t="shared" si="8"/>
        <v>-869.81599999999889</v>
      </c>
      <c r="H293" s="6">
        <f t="shared" si="9"/>
        <v>-4.9394976615333049E-2</v>
      </c>
    </row>
    <row r="294" spans="4:8">
      <c r="D294" s="8" t="s">
        <v>9</v>
      </c>
      <c r="E294" s="9">
        <v>5822.6829999999991</v>
      </c>
      <c r="F294" s="9">
        <v>6659.2269999999999</v>
      </c>
      <c r="G294" s="5">
        <f t="shared" si="8"/>
        <v>836.54400000000078</v>
      </c>
      <c r="H294" s="6">
        <f t="shared" si="9"/>
        <v>0.14366985116655001</v>
      </c>
    </row>
    <row r="295" spans="4:8">
      <c r="D295" s="8" t="s">
        <v>10</v>
      </c>
      <c r="E295" s="9">
        <v>1394.425</v>
      </c>
      <c r="F295" s="9">
        <v>1686.7750000000001</v>
      </c>
      <c r="G295" s="5">
        <f t="shared" si="8"/>
        <v>292.35000000000014</v>
      </c>
      <c r="H295" s="6">
        <f t="shared" si="9"/>
        <v>0.2096563099485452</v>
      </c>
    </row>
    <row r="296" spans="4:8">
      <c r="D296" s="8" t="s">
        <v>11</v>
      </c>
      <c r="E296" s="9">
        <v>360.5</v>
      </c>
      <c r="F296" s="9">
        <v>529.93600000000004</v>
      </c>
      <c r="G296" s="5">
        <f t="shared" si="8"/>
        <v>169.43600000000004</v>
      </c>
      <c r="H296" s="6">
        <f t="shared" si="9"/>
        <v>0.47000277392510414</v>
      </c>
    </row>
    <row r="297" spans="4:8">
      <c r="D297" s="8" t="s">
        <v>12</v>
      </c>
      <c r="E297" s="9">
        <v>211.5</v>
      </c>
      <c r="F297" s="9">
        <v>238.15</v>
      </c>
      <c r="G297" s="5">
        <f t="shared" si="8"/>
        <v>26.650000000000006</v>
      </c>
      <c r="H297" s="6">
        <f t="shared" si="9"/>
        <v>0.12600472813238772</v>
      </c>
    </row>
    <row r="298" spans="4:8">
      <c r="D298" s="8" t="s">
        <v>14</v>
      </c>
      <c r="E298" s="9">
        <v>42.5</v>
      </c>
      <c r="F298" s="9">
        <v>126.65999999999998</v>
      </c>
      <c r="G298" s="5">
        <f t="shared" si="8"/>
        <v>84.159999999999982</v>
      </c>
      <c r="H298" s="6">
        <f t="shared" si="9"/>
        <v>1.9802352941176466</v>
      </c>
    </row>
    <row r="299" spans="4:8">
      <c r="D299" s="8" t="s">
        <v>13</v>
      </c>
      <c r="E299" s="9">
        <v>51.5</v>
      </c>
      <c r="F299" s="9">
        <v>59.75</v>
      </c>
      <c r="G299" s="5">
        <f t="shared" si="8"/>
        <v>8.25</v>
      </c>
      <c r="H299" s="6">
        <f t="shared" si="9"/>
        <v>0.16019417475728157</v>
      </c>
    </row>
    <row r="300" spans="4:8">
      <c r="D300" s="8" t="s">
        <v>15</v>
      </c>
      <c r="E300" s="9">
        <v>33</v>
      </c>
      <c r="F300" s="9">
        <v>12</v>
      </c>
      <c r="G300" s="5">
        <f t="shared" si="8"/>
        <v>-21</v>
      </c>
      <c r="H300" s="6">
        <f t="shared" si="9"/>
        <v>-0.63636363636363635</v>
      </c>
    </row>
    <row r="301" spans="4:8" ht="12.95">
      <c r="D301" s="18" t="s">
        <v>16</v>
      </c>
      <c r="E301" s="17">
        <v>6714.3399999999992</v>
      </c>
      <c r="F301" s="17">
        <v>6603.1049999999996</v>
      </c>
      <c r="G301" s="5">
        <f t="shared" si="8"/>
        <v>-111.23499999999967</v>
      </c>
      <c r="H301" s="6">
        <f t="shared" si="9"/>
        <v>-1.6566780949430576E-2</v>
      </c>
    </row>
    <row r="302" spans="4:8">
      <c r="D302" s="8" t="s">
        <v>17</v>
      </c>
      <c r="E302" s="9">
        <v>2386.3499999999995</v>
      </c>
      <c r="F302" s="9">
        <v>2366.65</v>
      </c>
      <c r="G302" s="5">
        <f t="shared" si="8"/>
        <v>-19.699999999999363</v>
      </c>
      <c r="H302" s="6">
        <f t="shared" si="9"/>
        <v>-8.2552852682965059E-3</v>
      </c>
    </row>
    <row r="303" spans="4:8">
      <c r="D303" s="8" t="s">
        <v>18</v>
      </c>
      <c r="E303" s="9">
        <v>1420.45</v>
      </c>
      <c r="F303" s="9">
        <v>1343.65</v>
      </c>
      <c r="G303" s="5">
        <f t="shared" si="8"/>
        <v>-76.799999999999955</v>
      </c>
      <c r="H303" s="6">
        <f t="shared" si="9"/>
        <v>-5.4067373015593619E-2</v>
      </c>
    </row>
    <row r="304" spans="4:8">
      <c r="D304" s="8" t="s">
        <v>19</v>
      </c>
      <c r="E304" s="9">
        <v>667.25</v>
      </c>
      <c r="F304" s="9">
        <v>736.6</v>
      </c>
      <c r="G304" s="5">
        <f t="shared" si="8"/>
        <v>69.350000000000023</v>
      </c>
      <c r="H304" s="6">
        <f t="shared" si="9"/>
        <v>0.10393405769951296</v>
      </c>
    </row>
    <row r="305" spans="4:8">
      <c r="D305" s="8" t="s">
        <v>20</v>
      </c>
      <c r="E305" s="9">
        <v>594.45000000000005</v>
      </c>
      <c r="F305" s="9">
        <v>483.20000000000005</v>
      </c>
      <c r="G305" s="5">
        <f t="shared" si="8"/>
        <v>-111.25</v>
      </c>
      <c r="H305" s="6">
        <f t="shared" si="9"/>
        <v>-0.18714778366557319</v>
      </c>
    </row>
    <row r="306" spans="4:8">
      <c r="D306" s="8" t="s">
        <v>21</v>
      </c>
      <c r="E306" s="9">
        <v>495.16999999999996</v>
      </c>
      <c r="F306" s="9">
        <v>467.84000000000003</v>
      </c>
      <c r="G306" s="5">
        <f t="shared" si="8"/>
        <v>-27.329999999999927</v>
      </c>
      <c r="H306" s="6">
        <f t="shared" si="9"/>
        <v>-5.5193165983399496E-2</v>
      </c>
    </row>
    <row r="307" spans="4:8">
      <c r="D307" s="8" t="s">
        <v>22</v>
      </c>
      <c r="E307" s="9">
        <v>424.25</v>
      </c>
      <c r="F307" s="9">
        <v>396.07499999999993</v>
      </c>
      <c r="G307" s="5">
        <f t="shared" si="8"/>
        <v>-28.175000000000068</v>
      </c>
      <c r="H307" s="6">
        <f t="shared" si="9"/>
        <v>-6.6411314083677245E-2</v>
      </c>
    </row>
    <row r="308" spans="4:8">
      <c r="D308" s="8" t="s">
        <v>23</v>
      </c>
      <c r="E308" s="9">
        <v>240.32</v>
      </c>
      <c r="F308" s="9">
        <v>284.13999999999993</v>
      </c>
      <c r="G308" s="5">
        <f t="shared" si="8"/>
        <v>43.819999999999936</v>
      </c>
      <c r="H308" s="6">
        <f t="shared" si="9"/>
        <v>0.1823402130492674</v>
      </c>
    </row>
    <row r="309" spans="4:8">
      <c r="D309" s="8" t="s">
        <v>26</v>
      </c>
      <c r="E309" s="9">
        <v>281.5</v>
      </c>
      <c r="F309" s="9">
        <v>255.49999999999997</v>
      </c>
      <c r="G309" s="5">
        <f t="shared" si="8"/>
        <v>-26.000000000000028</v>
      </c>
      <c r="H309" s="6">
        <f t="shared" si="9"/>
        <v>-9.2362344582593348E-2</v>
      </c>
    </row>
    <row r="310" spans="4:8">
      <c r="D310" s="8" t="s">
        <v>24</v>
      </c>
      <c r="E310" s="9">
        <v>155.4</v>
      </c>
      <c r="F310" s="9">
        <v>202.7</v>
      </c>
      <c r="G310" s="5">
        <f t="shared" si="8"/>
        <v>47.299999999999983</v>
      </c>
      <c r="H310" s="6">
        <f t="shared" si="9"/>
        <v>0.30437580437580425</v>
      </c>
    </row>
    <row r="311" spans="4:8">
      <c r="D311" s="8" t="s">
        <v>25</v>
      </c>
      <c r="E311" s="9">
        <v>32.799999999999997</v>
      </c>
      <c r="F311" s="9">
        <v>60.45</v>
      </c>
      <c r="G311" s="5">
        <f t="shared" si="8"/>
        <v>27.650000000000006</v>
      </c>
      <c r="H311" s="6">
        <f t="shared" si="9"/>
        <v>0.84298780487804903</v>
      </c>
    </row>
    <row r="312" spans="4:8">
      <c r="D312" s="8" t="s">
        <v>27</v>
      </c>
      <c r="E312" s="9">
        <v>16.399999999999999</v>
      </c>
      <c r="F312" s="9">
        <v>6.3000000000000007</v>
      </c>
      <c r="G312" s="5">
        <f t="shared" si="8"/>
        <v>-10.099999999999998</v>
      </c>
      <c r="H312" s="6">
        <f t="shared" si="9"/>
        <v>-0.61585365853658525</v>
      </c>
    </row>
    <row r="313" spans="4:8" ht="12.95">
      <c r="D313" s="18" t="s">
        <v>29</v>
      </c>
      <c r="E313" s="17">
        <v>621.42800000000011</v>
      </c>
      <c r="F313" s="17">
        <v>770.76999999999987</v>
      </c>
      <c r="G313" s="5">
        <f t="shared" si="8"/>
        <v>149.34199999999976</v>
      </c>
      <c r="H313" s="6">
        <f t="shared" si="9"/>
        <v>0.24032068075464855</v>
      </c>
    </row>
    <row r="314" spans="4:8" ht="12.95">
      <c r="D314" s="18" t="s">
        <v>31</v>
      </c>
      <c r="E314" s="17">
        <v>149.08000000000001</v>
      </c>
      <c r="F314" s="17">
        <v>185.41500000000002</v>
      </c>
      <c r="G314" s="5">
        <f t="shared" si="8"/>
        <v>36.335000000000008</v>
      </c>
      <c r="H314" s="6">
        <f t="shared" si="9"/>
        <v>0.24372819962436279</v>
      </c>
    </row>
    <row r="315" spans="4:8" ht="12.95">
      <c r="D315" s="18" t="s">
        <v>30</v>
      </c>
      <c r="E315" s="17">
        <v>151.84999999999997</v>
      </c>
      <c r="F315" s="17">
        <v>111.00000000000001</v>
      </c>
      <c r="G315" s="5">
        <f t="shared" si="8"/>
        <v>-40.849999999999952</v>
      </c>
      <c r="H315" s="6">
        <f t="shared" si="9"/>
        <v>-0.26901547579848512</v>
      </c>
    </row>
    <row r="316" spans="4:8" ht="12.95">
      <c r="D316" s="10" t="s">
        <v>264</v>
      </c>
      <c r="E316" s="11">
        <v>634484.2639999995</v>
      </c>
      <c r="F316" s="11">
        <v>647171.69499999972</v>
      </c>
      <c r="G316" s="1">
        <f t="shared" si="8"/>
        <v>12687.431000000215</v>
      </c>
      <c r="H316" s="12">
        <f t="shared" si="9"/>
        <v>1.9996447067125726E-2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30B0-6A3A-4DD9-B1A5-2464C588EDE2}">
  <dimension ref="D4:H545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0.140625" customWidth="1"/>
    <col min="7" max="7" width="10.85546875" style="2"/>
  </cols>
  <sheetData>
    <row r="4" spans="4:8" ht="12.95">
      <c r="D4" s="21" t="s">
        <v>277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278</v>
      </c>
      <c r="E7" s="17">
        <v>34629.786</v>
      </c>
      <c r="F7" s="17">
        <v>35220.279000000002</v>
      </c>
      <c r="G7" s="5">
        <f>F7-E7</f>
        <v>590.49300000000221</v>
      </c>
      <c r="H7" s="6">
        <f>G7/E7</f>
        <v>1.7051592522113829E-2</v>
      </c>
    </row>
    <row r="8" spans="4:8" ht="12.95">
      <c r="D8" s="18" t="s">
        <v>7</v>
      </c>
      <c r="E8" s="17">
        <v>28634.755000000001</v>
      </c>
      <c r="F8" s="17">
        <v>28791.319</v>
      </c>
      <c r="G8" s="5">
        <f t="shared" ref="G8:G71" si="0">F8-E8</f>
        <v>156.56399999999849</v>
      </c>
      <c r="H8" s="6">
        <f t="shared" ref="H8:H57" si="1">G8/E8</f>
        <v>5.4676214271782136E-3</v>
      </c>
    </row>
    <row r="9" spans="4:8">
      <c r="D9" s="8" t="s">
        <v>8</v>
      </c>
      <c r="E9" s="9">
        <v>18474.615999999998</v>
      </c>
      <c r="F9" s="9">
        <v>17781.478999999999</v>
      </c>
      <c r="G9" s="5">
        <f t="shared" si="0"/>
        <v>-693.13699999999881</v>
      </c>
      <c r="H9" s="6">
        <f t="shared" si="1"/>
        <v>-3.75183440889921E-2</v>
      </c>
    </row>
    <row r="10" spans="4:8">
      <c r="D10" s="8" t="s">
        <v>9</v>
      </c>
      <c r="E10" s="9">
        <v>7324.4769999999999</v>
      </c>
      <c r="F10" s="9">
        <v>7762.9920000000002</v>
      </c>
      <c r="G10" s="5">
        <f t="shared" si="0"/>
        <v>438.51500000000033</v>
      </c>
      <c r="H10" s="6">
        <f t="shared" si="1"/>
        <v>5.9869803673354469E-2</v>
      </c>
    </row>
    <row r="11" spans="4:8">
      <c r="D11" s="8" t="s">
        <v>10</v>
      </c>
      <c r="E11" s="9">
        <v>1240.825</v>
      </c>
      <c r="F11" s="9">
        <v>1379.3</v>
      </c>
      <c r="G11" s="5">
        <f t="shared" si="0"/>
        <v>138.47499999999991</v>
      </c>
      <c r="H11" s="6">
        <f t="shared" si="1"/>
        <v>0.11159913767050141</v>
      </c>
    </row>
    <row r="12" spans="4:8">
      <c r="D12" s="8" t="s">
        <v>11</v>
      </c>
      <c r="E12" s="9">
        <v>963.24199999999996</v>
      </c>
      <c r="F12" s="9">
        <v>1212.1679999999999</v>
      </c>
      <c r="G12" s="5">
        <f t="shared" si="0"/>
        <v>248.92599999999993</v>
      </c>
      <c r="H12" s="6">
        <f t="shared" si="1"/>
        <v>0.25842519325361635</v>
      </c>
    </row>
    <row r="13" spans="4:8">
      <c r="D13" s="8" t="s">
        <v>12</v>
      </c>
      <c r="E13" s="9">
        <v>489.75</v>
      </c>
      <c r="F13" s="9">
        <v>513.75</v>
      </c>
      <c r="G13" s="5">
        <f t="shared" si="0"/>
        <v>24</v>
      </c>
      <c r="H13" s="6">
        <f t="shared" si="1"/>
        <v>4.9004594180704443E-2</v>
      </c>
    </row>
    <row r="14" spans="4:8">
      <c r="D14" s="8" t="s">
        <v>14</v>
      </c>
      <c r="E14" s="9">
        <v>24.990000000000002</v>
      </c>
      <c r="F14" s="9">
        <v>69.13</v>
      </c>
      <c r="G14" s="5">
        <f t="shared" si="0"/>
        <v>44.139999999999993</v>
      </c>
      <c r="H14" s="6">
        <f t="shared" si="1"/>
        <v>1.7663065226090433</v>
      </c>
    </row>
    <row r="15" spans="4:8">
      <c r="D15" s="8" t="s">
        <v>13</v>
      </c>
      <c r="E15" s="9">
        <v>66.605000000000004</v>
      </c>
      <c r="F15" s="9">
        <v>50</v>
      </c>
      <c r="G15" s="5">
        <f t="shared" si="0"/>
        <v>-16.605000000000004</v>
      </c>
      <c r="H15" s="6">
        <f t="shared" si="1"/>
        <v>-0.24930560768711063</v>
      </c>
    </row>
    <row r="16" spans="4:8">
      <c r="D16" s="8" t="s">
        <v>15</v>
      </c>
      <c r="E16" s="9">
        <v>50.25</v>
      </c>
      <c r="F16" s="9">
        <v>22.5</v>
      </c>
      <c r="G16" s="5">
        <f t="shared" si="0"/>
        <v>-27.75</v>
      </c>
      <c r="H16" s="6">
        <f t="shared" si="1"/>
        <v>-0.55223880597014929</v>
      </c>
    </row>
    <row r="17" spans="4:8" ht="12.95">
      <c r="D17" s="18" t="s">
        <v>16</v>
      </c>
      <c r="E17" s="17">
        <v>4983.76</v>
      </c>
      <c r="F17" s="17">
        <v>5580.1149999999989</v>
      </c>
      <c r="G17" s="5">
        <f t="shared" si="0"/>
        <v>596.35499999999865</v>
      </c>
      <c r="H17" s="6">
        <f t="shared" si="1"/>
        <v>0.11965965455800412</v>
      </c>
    </row>
    <row r="18" spans="4:8">
      <c r="D18" s="8" t="s">
        <v>17</v>
      </c>
      <c r="E18" s="9">
        <v>1946.8</v>
      </c>
      <c r="F18" s="9">
        <v>2305</v>
      </c>
      <c r="G18" s="5">
        <f t="shared" si="0"/>
        <v>358.20000000000005</v>
      </c>
      <c r="H18" s="6">
        <f t="shared" si="1"/>
        <v>0.18399424696938568</v>
      </c>
    </row>
    <row r="19" spans="4:8">
      <c r="D19" s="8" t="s">
        <v>20</v>
      </c>
      <c r="E19" s="9">
        <v>580.85</v>
      </c>
      <c r="F19" s="9">
        <v>717.2</v>
      </c>
      <c r="G19" s="5">
        <f t="shared" si="0"/>
        <v>136.35000000000002</v>
      </c>
      <c r="H19" s="6">
        <f t="shared" si="1"/>
        <v>0.23474218817250583</v>
      </c>
    </row>
    <row r="20" spans="4:8">
      <c r="D20" s="8" t="s">
        <v>18</v>
      </c>
      <c r="E20" s="9">
        <v>683.59999999999991</v>
      </c>
      <c r="F20" s="9">
        <v>671.59999999999991</v>
      </c>
      <c r="G20" s="5">
        <f t="shared" si="0"/>
        <v>-12</v>
      </c>
      <c r="H20" s="6">
        <f t="shared" si="1"/>
        <v>-1.7554125219426567E-2</v>
      </c>
    </row>
    <row r="21" spans="4:8">
      <c r="D21" s="8" t="s">
        <v>19</v>
      </c>
      <c r="E21" s="9">
        <v>425.81</v>
      </c>
      <c r="F21" s="9">
        <v>458.52</v>
      </c>
      <c r="G21" s="5">
        <f t="shared" si="0"/>
        <v>32.70999999999998</v>
      </c>
      <c r="H21" s="6">
        <f t="shared" si="1"/>
        <v>7.6818299241445662E-2</v>
      </c>
    </row>
    <row r="22" spans="4:8">
      <c r="D22" s="8" t="s">
        <v>21</v>
      </c>
      <c r="E22" s="9">
        <v>416.65999999999997</v>
      </c>
      <c r="F22" s="9">
        <v>458.4</v>
      </c>
      <c r="G22" s="5">
        <f t="shared" si="0"/>
        <v>41.740000000000009</v>
      </c>
      <c r="H22" s="6">
        <f t="shared" si="1"/>
        <v>0.10017760284164549</v>
      </c>
    </row>
    <row r="23" spans="4:8">
      <c r="D23" s="8" t="s">
        <v>22</v>
      </c>
      <c r="E23" s="9">
        <v>313.61</v>
      </c>
      <c r="F23" s="9">
        <v>350.42500000000001</v>
      </c>
      <c r="G23" s="5">
        <f t="shared" si="0"/>
        <v>36.814999999999998</v>
      </c>
      <c r="H23" s="6">
        <f t="shared" si="1"/>
        <v>0.11739102707184081</v>
      </c>
    </row>
    <row r="24" spans="4:8">
      <c r="D24" s="8" t="s">
        <v>23</v>
      </c>
      <c r="E24" s="9">
        <v>266.58</v>
      </c>
      <c r="F24" s="9">
        <v>247.76999999999998</v>
      </c>
      <c r="G24" s="5">
        <f t="shared" si="0"/>
        <v>-18.810000000000002</v>
      </c>
      <c r="H24" s="6">
        <f t="shared" si="1"/>
        <v>-7.0560432140445661E-2</v>
      </c>
    </row>
    <row r="25" spans="4:8">
      <c r="D25" s="8" t="s">
        <v>24</v>
      </c>
      <c r="E25" s="9">
        <v>159.94999999999999</v>
      </c>
      <c r="F25" s="9">
        <v>186.8</v>
      </c>
      <c r="G25" s="5">
        <f t="shared" si="0"/>
        <v>26.850000000000023</v>
      </c>
      <c r="H25" s="6">
        <f t="shared" si="1"/>
        <v>0.16786495779931243</v>
      </c>
    </row>
    <row r="26" spans="4:8">
      <c r="D26" s="8" t="s">
        <v>25</v>
      </c>
      <c r="E26" s="9">
        <v>93.600000000000009</v>
      </c>
      <c r="F26" s="9">
        <v>97.6</v>
      </c>
      <c r="G26" s="5">
        <f t="shared" si="0"/>
        <v>3.9999999999999858</v>
      </c>
      <c r="H26" s="6">
        <f t="shared" si="1"/>
        <v>4.2735042735042576E-2</v>
      </c>
    </row>
    <row r="27" spans="4:8">
      <c r="D27" s="8" t="s">
        <v>26</v>
      </c>
      <c r="E27" s="9">
        <v>83</v>
      </c>
      <c r="F27" s="9">
        <v>77</v>
      </c>
      <c r="G27" s="5">
        <f t="shared" si="0"/>
        <v>-6</v>
      </c>
      <c r="H27" s="6">
        <f t="shared" si="1"/>
        <v>-7.2289156626506021E-2</v>
      </c>
    </row>
    <row r="28" spans="4:8">
      <c r="D28" s="8" t="s">
        <v>27</v>
      </c>
      <c r="E28" s="9">
        <v>13.3</v>
      </c>
      <c r="F28" s="9">
        <v>9.7999999999999989</v>
      </c>
      <c r="G28" s="5">
        <f t="shared" si="0"/>
        <v>-3.5000000000000018</v>
      </c>
      <c r="H28" s="6">
        <f t="shared" si="1"/>
        <v>-0.2631578947368422</v>
      </c>
    </row>
    <row r="29" spans="4:8" ht="12.95">
      <c r="D29" s="18" t="s">
        <v>29</v>
      </c>
      <c r="E29" s="17">
        <v>747.82600000000002</v>
      </c>
      <c r="F29" s="17">
        <v>590.46999999999991</v>
      </c>
      <c r="G29" s="5">
        <f t="shared" si="0"/>
        <v>-157.35600000000011</v>
      </c>
      <c r="H29" s="6">
        <f t="shared" si="1"/>
        <v>-0.21041793144394566</v>
      </c>
    </row>
    <row r="30" spans="4:8" ht="12.95">
      <c r="D30" s="18" t="s">
        <v>30</v>
      </c>
      <c r="E30" s="17">
        <v>130.15</v>
      </c>
      <c r="F30" s="17">
        <v>144.4</v>
      </c>
      <c r="G30" s="5">
        <f t="shared" si="0"/>
        <v>14.25</v>
      </c>
      <c r="H30" s="6">
        <f t="shared" si="1"/>
        <v>0.1094890510948905</v>
      </c>
    </row>
    <row r="31" spans="4:8" ht="12.95">
      <c r="D31" s="18" t="s">
        <v>31</v>
      </c>
      <c r="E31" s="17">
        <v>133.29500000000002</v>
      </c>
      <c r="F31" s="17">
        <v>113.97500000000001</v>
      </c>
      <c r="G31" s="5">
        <f t="shared" si="0"/>
        <v>-19.320000000000007</v>
      </c>
      <c r="H31" s="6">
        <f t="shared" si="1"/>
        <v>-0.14494167073033501</v>
      </c>
    </row>
    <row r="32" spans="4:8" ht="12.95">
      <c r="D32" s="13" t="s">
        <v>279</v>
      </c>
      <c r="E32" s="17">
        <v>27273.681</v>
      </c>
      <c r="F32" s="17">
        <v>28870.748</v>
      </c>
      <c r="G32" s="5">
        <f t="shared" si="0"/>
        <v>1597.0669999999991</v>
      </c>
      <c r="H32" s="6">
        <f t="shared" si="1"/>
        <v>5.8557075592399831E-2</v>
      </c>
    </row>
    <row r="33" spans="4:8" ht="12.95">
      <c r="D33" s="18" t="s">
        <v>7</v>
      </c>
      <c r="E33" s="17">
        <v>20506.058000000001</v>
      </c>
      <c r="F33" s="17">
        <v>22156.562999999998</v>
      </c>
      <c r="G33" s="5">
        <f t="shared" si="0"/>
        <v>1650.5049999999974</v>
      </c>
      <c r="H33" s="6">
        <f t="shared" si="1"/>
        <v>8.0488653645668873E-2</v>
      </c>
    </row>
    <row r="34" spans="4:8">
      <c r="D34" s="8" t="s">
        <v>8</v>
      </c>
      <c r="E34" s="9">
        <v>14112.308000000001</v>
      </c>
      <c r="F34" s="9">
        <v>15049</v>
      </c>
      <c r="G34" s="5">
        <f t="shared" si="0"/>
        <v>936.6919999999991</v>
      </c>
      <c r="H34" s="6">
        <f t="shared" si="1"/>
        <v>6.6374118251954189E-2</v>
      </c>
    </row>
    <row r="35" spans="4:8">
      <c r="D35" s="8" t="s">
        <v>9</v>
      </c>
      <c r="E35" s="9">
        <v>4640.75</v>
      </c>
      <c r="F35" s="9">
        <v>5159</v>
      </c>
      <c r="G35" s="5">
        <f t="shared" si="0"/>
        <v>518.25</v>
      </c>
      <c r="H35" s="6">
        <f t="shared" si="1"/>
        <v>0.11167375962937025</v>
      </c>
    </row>
    <row r="36" spans="4:8">
      <c r="D36" s="8" t="s">
        <v>10</v>
      </c>
      <c r="E36" s="9">
        <v>940</v>
      </c>
      <c r="F36" s="9">
        <v>1020.0999999999999</v>
      </c>
      <c r="G36" s="5">
        <f t="shared" si="0"/>
        <v>80.099999999999909</v>
      </c>
      <c r="H36" s="6">
        <f t="shared" si="1"/>
        <v>8.5212765957446715E-2</v>
      </c>
    </row>
    <row r="37" spans="4:8">
      <c r="D37" s="8" t="s">
        <v>11</v>
      </c>
      <c r="E37" s="9">
        <v>510.25</v>
      </c>
      <c r="F37" s="9">
        <v>510.62300000000005</v>
      </c>
      <c r="G37" s="5">
        <f t="shared" si="0"/>
        <v>0.37300000000004729</v>
      </c>
      <c r="H37" s="6">
        <f t="shared" si="1"/>
        <v>7.3101420872130781E-4</v>
      </c>
    </row>
    <row r="38" spans="4:8">
      <c r="D38" s="8" t="s">
        <v>12</v>
      </c>
      <c r="E38" s="9">
        <v>186</v>
      </c>
      <c r="F38" s="9">
        <v>213.75</v>
      </c>
      <c r="G38" s="5">
        <f t="shared" si="0"/>
        <v>27.75</v>
      </c>
      <c r="H38" s="6">
        <f t="shared" si="1"/>
        <v>0.14919354838709678</v>
      </c>
    </row>
    <row r="39" spans="4:8">
      <c r="D39" s="8" t="s">
        <v>13</v>
      </c>
      <c r="E39" s="9">
        <v>53.75</v>
      </c>
      <c r="F39" s="9">
        <v>124.03999999999999</v>
      </c>
      <c r="G39" s="5">
        <f t="shared" si="0"/>
        <v>70.289999999999992</v>
      </c>
      <c r="H39" s="6">
        <f t="shared" si="1"/>
        <v>1.3077209302325581</v>
      </c>
    </row>
    <row r="40" spans="4:8">
      <c r="D40" s="8" t="s">
        <v>14</v>
      </c>
      <c r="E40" s="9">
        <v>24</v>
      </c>
      <c r="F40" s="9">
        <v>58.3</v>
      </c>
      <c r="G40" s="5">
        <f t="shared" si="0"/>
        <v>34.299999999999997</v>
      </c>
      <c r="H40" s="6">
        <f t="shared" si="1"/>
        <v>1.4291666666666665</v>
      </c>
    </row>
    <row r="41" spans="4:8">
      <c r="D41" s="8" t="s">
        <v>15</v>
      </c>
      <c r="E41" s="9">
        <v>39</v>
      </c>
      <c r="F41" s="9">
        <v>21.75</v>
      </c>
      <c r="G41" s="5">
        <f t="shared" si="0"/>
        <v>-17.25</v>
      </c>
      <c r="H41" s="6">
        <f t="shared" si="1"/>
        <v>-0.44230769230769229</v>
      </c>
    </row>
    <row r="42" spans="4:8" ht="12.95">
      <c r="D42" s="18" t="s">
        <v>16</v>
      </c>
      <c r="E42" s="17">
        <v>5639.07</v>
      </c>
      <c r="F42" s="17">
        <v>5527.2199999999993</v>
      </c>
      <c r="G42" s="5">
        <f t="shared" si="0"/>
        <v>-111.85000000000036</v>
      </c>
      <c r="H42" s="6">
        <f t="shared" si="1"/>
        <v>-1.983483092070153E-2</v>
      </c>
    </row>
    <row r="43" spans="4:8">
      <c r="D43" s="8" t="s">
        <v>17</v>
      </c>
      <c r="E43" s="9">
        <v>2042.75</v>
      </c>
      <c r="F43" s="9">
        <v>1995.0500000000002</v>
      </c>
      <c r="G43" s="5">
        <f t="shared" si="0"/>
        <v>-47.699999999999818</v>
      </c>
      <c r="H43" s="6">
        <f t="shared" si="1"/>
        <v>-2.3350875045893928E-2</v>
      </c>
    </row>
    <row r="44" spans="4:8">
      <c r="D44" s="8" t="s">
        <v>18</v>
      </c>
      <c r="E44" s="9">
        <v>940.15</v>
      </c>
      <c r="F44" s="9">
        <v>942.19999999999993</v>
      </c>
      <c r="G44" s="5">
        <f t="shared" si="0"/>
        <v>2.0499999999999545</v>
      </c>
      <c r="H44" s="6">
        <f t="shared" si="1"/>
        <v>2.1805031112056106E-3</v>
      </c>
    </row>
    <row r="45" spans="4:8">
      <c r="D45" s="8" t="s">
        <v>19</v>
      </c>
      <c r="E45" s="9">
        <v>592.25</v>
      </c>
      <c r="F45" s="9">
        <v>616</v>
      </c>
      <c r="G45" s="5">
        <f t="shared" si="0"/>
        <v>23.75</v>
      </c>
      <c r="H45" s="6">
        <f t="shared" si="1"/>
        <v>4.0101308569016461E-2</v>
      </c>
    </row>
    <row r="46" spans="4:8">
      <c r="D46" s="8" t="s">
        <v>21</v>
      </c>
      <c r="E46" s="9">
        <v>525.9</v>
      </c>
      <c r="F46" s="9">
        <v>493.92</v>
      </c>
      <c r="G46" s="5">
        <f t="shared" si="0"/>
        <v>-31.979999999999961</v>
      </c>
      <c r="H46" s="6">
        <f t="shared" si="1"/>
        <v>-6.0810039931545851E-2</v>
      </c>
    </row>
    <row r="47" spans="4:8">
      <c r="D47" s="8" t="s">
        <v>20</v>
      </c>
      <c r="E47" s="9">
        <v>498.75000000000006</v>
      </c>
      <c r="F47" s="9">
        <v>488.65</v>
      </c>
      <c r="G47" s="5">
        <f t="shared" si="0"/>
        <v>-10.10000000000008</v>
      </c>
      <c r="H47" s="6">
        <f t="shared" si="1"/>
        <v>-2.0250626566416196E-2</v>
      </c>
    </row>
    <row r="48" spans="4:8">
      <c r="D48" s="8" t="s">
        <v>22</v>
      </c>
      <c r="E48" s="9">
        <v>300.75</v>
      </c>
      <c r="F48" s="9">
        <v>311.89999999999998</v>
      </c>
      <c r="G48" s="5">
        <f t="shared" si="0"/>
        <v>11.149999999999977</v>
      </c>
      <c r="H48" s="6">
        <f t="shared" si="1"/>
        <v>3.7073981712385629E-2</v>
      </c>
    </row>
    <row r="49" spans="4:8">
      <c r="D49" s="8" t="s">
        <v>23</v>
      </c>
      <c r="E49" s="9">
        <v>310.96999999999997</v>
      </c>
      <c r="F49" s="9">
        <v>302.15000000000003</v>
      </c>
      <c r="G49" s="5">
        <f t="shared" si="0"/>
        <v>-8.8199999999999363</v>
      </c>
      <c r="H49" s="6">
        <f t="shared" si="1"/>
        <v>-2.8362864585007998E-2</v>
      </c>
    </row>
    <row r="50" spans="4:8">
      <c r="D50" s="8" t="s">
        <v>24</v>
      </c>
      <c r="E50" s="9">
        <v>215.4</v>
      </c>
      <c r="F50" s="9">
        <v>212.35</v>
      </c>
      <c r="G50" s="5">
        <f t="shared" si="0"/>
        <v>-3.0500000000000114</v>
      </c>
      <c r="H50" s="6">
        <f t="shared" si="1"/>
        <v>-1.4159702878365883E-2</v>
      </c>
    </row>
    <row r="51" spans="4:8">
      <c r="D51" s="8" t="s">
        <v>25</v>
      </c>
      <c r="E51" s="9">
        <v>113.85</v>
      </c>
      <c r="F51" s="9">
        <v>106.99999999999999</v>
      </c>
      <c r="G51" s="5">
        <f t="shared" si="0"/>
        <v>-6.8500000000000085</v>
      </c>
      <c r="H51" s="6">
        <f t="shared" si="1"/>
        <v>-6.0166886253842852E-2</v>
      </c>
    </row>
    <row r="52" spans="4:8">
      <c r="D52" s="8" t="s">
        <v>26</v>
      </c>
      <c r="E52" s="9">
        <v>74.5</v>
      </c>
      <c r="F52" s="9">
        <v>30</v>
      </c>
      <c r="G52" s="5">
        <f t="shared" si="0"/>
        <v>-44.5</v>
      </c>
      <c r="H52" s="6">
        <f t="shared" si="1"/>
        <v>-0.59731543624161076</v>
      </c>
    </row>
    <row r="53" spans="4:8">
      <c r="D53" s="8" t="s">
        <v>27</v>
      </c>
      <c r="E53" s="9">
        <v>6.9999999999999991</v>
      </c>
      <c r="F53" s="9">
        <v>18.899999999999999</v>
      </c>
      <c r="G53" s="5">
        <f t="shared" si="0"/>
        <v>11.899999999999999</v>
      </c>
      <c r="H53" s="6">
        <f t="shared" si="1"/>
        <v>1.7</v>
      </c>
    </row>
    <row r="54" spans="4:8">
      <c r="D54" s="8" t="s">
        <v>28</v>
      </c>
      <c r="E54" s="9">
        <v>16.799999999999997</v>
      </c>
      <c r="F54" s="9">
        <v>9.1</v>
      </c>
      <c r="G54" s="5">
        <f t="shared" si="0"/>
        <v>-7.6999999999999975</v>
      </c>
      <c r="H54" s="6">
        <f t="shared" si="1"/>
        <v>-0.45833333333333326</v>
      </c>
    </row>
    <row r="55" spans="4:8" ht="12.95">
      <c r="D55" s="18" t="s">
        <v>29</v>
      </c>
      <c r="E55" s="17">
        <v>798.55300000000011</v>
      </c>
      <c r="F55" s="17">
        <v>854.6099999999999</v>
      </c>
      <c r="G55" s="5">
        <f t="shared" si="0"/>
        <v>56.056999999999789</v>
      </c>
      <c r="H55" s="6">
        <f t="shared" si="1"/>
        <v>7.0198221032291883E-2</v>
      </c>
    </row>
    <row r="56" spans="4:8" ht="12.95">
      <c r="D56" s="18" t="s">
        <v>30</v>
      </c>
      <c r="E56" s="17">
        <v>167.2</v>
      </c>
      <c r="F56" s="17">
        <v>200.45</v>
      </c>
      <c r="G56" s="5">
        <f t="shared" si="0"/>
        <v>33.25</v>
      </c>
      <c r="H56" s="6">
        <f t="shared" si="1"/>
        <v>0.19886363636363638</v>
      </c>
    </row>
    <row r="57" spans="4:8" ht="12.95">
      <c r="D57" s="18" t="s">
        <v>31</v>
      </c>
      <c r="E57" s="17">
        <v>162.79999999999998</v>
      </c>
      <c r="F57" s="17">
        <v>131.90500000000003</v>
      </c>
      <c r="G57" s="5">
        <f t="shared" si="0"/>
        <v>-30.894999999999953</v>
      </c>
      <c r="H57" s="6">
        <f t="shared" si="1"/>
        <v>-0.18977272727272701</v>
      </c>
    </row>
    <row r="58" spans="4:8" ht="12.95">
      <c r="D58" s="13" t="s">
        <v>280</v>
      </c>
      <c r="E58" s="17"/>
      <c r="F58" s="17">
        <v>10716.281999999999</v>
      </c>
      <c r="G58" s="5">
        <f t="shared" si="0"/>
        <v>10716.281999999999</v>
      </c>
      <c r="H58" s="6"/>
    </row>
    <row r="59" spans="4:8" ht="12.95">
      <c r="D59" s="18" t="s">
        <v>7</v>
      </c>
      <c r="E59" s="17"/>
      <c r="F59" s="17">
        <v>8702.2470000000012</v>
      </c>
      <c r="G59" s="5">
        <f t="shared" si="0"/>
        <v>8702.2470000000012</v>
      </c>
      <c r="H59" s="6"/>
    </row>
    <row r="60" spans="4:8">
      <c r="D60" s="8" t="s">
        <v>8</v>
      </c>
      <c r="E60" s="9"/>
      <c r="F60" s="9">
        <v>4361.9979999999996</v>
      </c>
      <c r="G60" s="5">
        <f t="shared" si="0"/>
        <v>4361.9979999999996</v>
      </c>
      <c r="H60" s="6"/>
    </row>
    <row r="61" spans="4:8">
      <c r="D61" s="8" t="s">
        <v>9</v>
      </c>
      <c r="E61" s="9"/>
      <c r="F61" s="9">
        <v>2716.0680000000002</v>
      </c>
      <c r="G61" s="5">
        <f t="shared" si="0"/>
        <v>2716.0680000000002</v>
      </c>
      <c r="H61" s="6"/>
    </row>
    <row r="62" spans="4:8">
      <c r="D62" s="8" t="s">
        <v>10</v>
      </c>
      <c r="E62" s="9"/>
      <c r="F62" s="9">
        <v>713.32500000000005</v>
      </c>
      <c r="G62" s="5">
        <f t="shared" si="0"/>
        <v>713.32500000000005</v>
      </c>
      <c r="H62" s="6"/>
    </row>
    <row r="63" spans="4:8">
      <c r="D63" s="8" t="s">
        <v>11</v>
      </c>
      <c r="E63" s="9"/>
      <c r="F63" s="9">
        <v>630.96600000000001</v>
      </c>
      <c r="G63" s="5">
        <f t="shared" si="0"/>
        <v>630.96600000000001</v>
      </c>
      <c r="H63" s="6"/>
    </row>
    <row r="64" spans="4:8">
      <c r="D64" s="8" t="s">
        <v>12</v>
      </c>
      <c r="E64" s="9"/>
      <c r="F64" s="9">
        <v>151.5</v>
      </c>
      <c r="G64" s="5">
        <f t="shared" si="0"/>
        <v>151.5</v>
      </c>
      <c r="H64" s="6"/>
    </row>
    <row r="65" spans="4:8">
      <c r="D65" s="8" t="s">
        <v>14</v>
      </c>
      <c r="E65" s="9"/>
      <c r="F65" s="9">
        <v>73.349999999999994</v>
      </c>
      <c r="G65" s="5">
        <f t="shared" si="0"/>
        <v>73.349999999999994</v>
      </c>
      <c r="H65" s="6"/>
    </row>
    <row r="66" spans="4:8">
      <c r="D66" s="8" t="s">
        <v>13</v>
      </c>
      <c r="E66" s="9"/>
      <c r="F66" s="9">
        <v>47.54</v>
      </c>
      <c r="G66" s="5">
        <f t="shared" si="0"/>
        <v>47.54</v>
      </c>
      <c r="H66" s="6"/>
    </row>
    <row r="67" spans="4:8">
      <c r="D67" s="8" t="s">
        <v>15</v>
      </c>
      <c r="E67" s="9"/>
      <c r="F67" s="9">
        <v>7.5</v>
      </c>
      <c r="G67" s="5">
        <f t="shared" si="0"/>
        <v>7.5</v>
      </c>
      <c r="H67" s="6"/>
    </row>
    <row r="68" spans="4:8" ht="12.95">
      <c r="D68" s="18" t="s">
        <v>16</v>
      </c>
      <c r="E68" s="17"/>
      <c r="F68" s="17">
        <v>1489.29</v>
      </c>
      <c r="G68" s="5">
        <f t="shared" si="0"/>
        <v>1489.29</v>
      </c>
      <c r="H68" s="6"/>
    </row>
    <row r="69" spans="4:8">
      <c r="D69" s="8" t="s">
        <v>17</v>
      </c>
      <c r="E69" s="9"/>
      <c r="F69" s="9">
        <v>409.55</v>
      </c>
      <c r="G69" s="5">
        <f t="shared" si="0"/>
        <v>409.55</v>
      </c>
      <c r="H69" s="6"/>
    </row>
    <row r="70" spans="4:8">
      <c r="D70" s="8" t="s">
        <v>19</v>
      </c>
      <c r="E70" s="9"/>
      <c r="F70" s="9">
        <v>205.17</v>
      </c>
      <c r="G70" s="5">
        <f t="shared" si="0"/>
        <v>205.17</v>
      </c>
      <c r="H70" s="6"/>
    </row>
    <row r="71" spans="4:8">
      <c r="D71" s="8" t="s">
        <v>18</v>
      </c>
      <c r="E71" s="9"/>
      <c r="F71" s="9">
        <v>195.25</v>
      </c>
      <c r="G71" s="5">
        <f t="shared" si="0"/>
        <v>195.25</v>
      </c>
      <c r="H71" s="6"/>
    </row>
    <row r="72" spans="4:8">
      <c r="D72" s="8" t="s">
        <v>20</v>
      </c>
      <c r="E72" s="9"/>
      <c r="F72" s="9">
        <v>163.65</v>
      </c>
      <c r="G72" s="5">
        <f t="shared" ref="G72:G135" si="2">F72-E72</f>
        <v>163.65</v>
      </c>
      <c r="H72" s="6"/>
    </row>
    <row r="73" spans="4:8">
      <c r="D73" s="8" t="s">
        <v>22</v>
      </c>
      <c r="E73" s="9"/>
      <c r="F73" s="9">
        <v>160.19999999999999</v>
      </c>
      <c r="G73" s="5">
        <f t="shared" si="2"/>
        <v>160.19999999999999</v>
      </c>
      <c r="H73" s="6"/>
    </row>
    <row r="74" spans="4:8">
      <c r="D74" s="8" t="s">
        <v>21</v>
      </c>
      <c r="E74" s="9"/>
      <c r="F74" s="9">
        <v>124.25</v>
      </c>
      <c r="G74" s="5">
        <f t="shared" si="2"/>
        <v>124.25</v>
      </c>
      <c r="H74" s="6"/>
    </row>
    <row r="75" spans="4:8">
      <c r="D75" s="8" t="s">
        <v>23</v>
      </c>
      <c r="E75" s="9"/>
      <c r="F75" s="9">
        <v>90.42</v>
      </c>
      <c r="G75" s="5">
        <f t="shared" si="2"/>
        <v>90.42</v>
      </c>
      <c r="H75" s="6"/>
    </row>
    <row r="76" spans="4:8">
      <c r="D76" s="8" t="s">
        <v>24</v>
      </c>
      <c r="E76" s="9"/>
      <c r="F76" s="9">
        <v>86.9</v>
      </c>
      <c r="G76" s="5">
        <f t="shared" si="2"/>
        <v>86.9</v>
      </c>
      <c r="H76" s="6"/>
    </row>
    <row r="77" spans="4:8">
      <c r="D77" s="8" t="s">
        <v>26</v>
      </c>
      <c r="E77" s="9"/>
      <c r="F77" s="9">
        <v>28</v>
      </c>
      <c r="G77" s="5">
        <f t="shared" si="2"/>
        <v>28</v>
      </c>
      <c r="H77" s="6"/>
    </row>
    <row r="78" spans="4:8">
      <c r="D78" s="8" t="s">
        <v>25</v>
      </c>
      <c r="E78" s="9"/>
      <c r="F78" s="9">
        <v>21.3</v>
      </c>
      <c r="G78" s="5">
        <f t="shared" si="2"/>
        <v>21.3</v>
      </c>
      <c r="H78" s="6"/>
    </row>
    <row r="79" spans="4:8">
      <c r="D79" s="8" t="s">
        <v>27</v>
      </c>
      <c r="E79" s="9"/>
      <c r="F79" s="9">
        <v>4.5999999999999996</v>
      </c>
      <c r="G79" s="5">
        <f t="shared" si="2"/>
        <v>4.5999999999999996</v>
      </c>
      <c r="H79" s="6"/>
    </row>
    <row r="80" spans="4:8" ht="12.95">
      <c r="D80" s="18" t="s">
        <v>29</v>
      </c>
      <c r="E80" s="17"/>
      <c r="F80" s="17">
        <v>416.54500000000002</v>
      </c>
      <c r="G80" s="5">
        <f t="shared" si="2"/>
        <v>416.54500000000002</v>
      </c>
      <c r="H80" s="6"/>
    </row>
    <row r="81" spans="4:8" ht="12.95">
      <c r="D81" s="18" t="s">
        <v>31</v>
      </c>
      <c r="E81" s="17"/>
      <c r="F81" s="17">
        <v>75.724999999999994</v>
      </c>
      <c r="G81" s="5">
        <f t="shared" si="2"/>
        <v>75.724999999999994</v>
      </c>
      <c r="H81" s="6"/>
    </row>
    <row r="82" spans="4:8" ht="12.95">
      <c r="D82" s="18" t="s">
        <v>30</v>
      </c>
      <c r="E82" s="17"/>
      <c r="F82" s="17">
        <v>32.475000000000001</v>
      </c>
      <c r="G82" s="5">
        <f t="shared" si="2"/>
        <v>32.475000000000001</v>
      </c>
      <c r="H82" s="6"/>
    </row>
    <row r="83" spans="4:8" ht="12.95">
      <c r="D83" s="13" t="s">
        <v>281</v>
      </c>
      <c r="E83" s="17">
        <v>52883.666000000005</v>
      </c>
      <c r="F83" s="17">
        <v>55080.320999999996</v>
      </c>
      <c r="G83" s="5">
        <f t="shared" si="2"/>
        <v>2196.6549999999916</v>
      </c>
      <c r="H83" s="6">
        <f t="shared" ref="H83:H135" si="3">G83/E83</f>
        <v>4.1537494772015078E-2</v>
      </c>
    </row>
    <row r="84" spans="4:8" ht="12.95">
      <c r="D84" s="18" t="s">
        <v>7</v>
      </c>
      <c r="E84" s="17">
        <v>40300.941000000006</v>
      </c>
      <c r="F84" s="17">
        <v>42155.197</v>
      </c>
      <c r="G84" s="5">
        <f t="shared" si="2"/>
        <v>1854.2559999999939</v>
      </c>
      <c r="H84" s="6">
        <f t="shared" si="3"/>
        <v>4.6010240803061986E-2</v>
      </c>
    </row>
    <row r="85" spans="4:8">
      <c r="D85" s="8" t="s">
        <v>8</v>
      </c>
      <c r="E85" s="9">
        <v>25834.701000000001</v>
      </c>
      <c r="F85" s="9">
        <v>26623.520999999997</v>
      </c>
      <c r="G85" s="5">
        <f t="shared" si="2"/>
        <v>788.81999999999607</v>
      </c>
      <c r="H85" s="6">
        <f t="shared" si="3"/>
        <v>3.0533351247223495E-2</v>
      </c>
    </row>
    <row r="86" spans="4:8">
      <c r="D86" s="8" t="s">
        <v>9</v>
      </c>
      <c r="E86" s="9">
        <v>10799.351000000001</v>
      </c>
      <c r="F86" s="9">
        <v>11272.098999999998</v>
      </c>
      <c r="G86" s="5">
        <f t="shared" si="2"/>
        <v>472.74799999999777</v>
      </c>
      <c r="H86" s="6">
        <f t="shared" si="3"/>
        <v>4.3775593551871564E-2</v>
      </c>
    </row>
    <row r="87" spans="4:8">
      <c r="D87" s="8" t="s">
        <v>10</v>
      </c>
      <c r="E87" s="9">
        <v>1923.7499999999998</v>
      </c>
      <c r="F87" s="9">
        <v>2206.2250000000004</v>
      </c>
      <c r="G87" s="5">
        <f t="shared" si="2"/>
        <v>282.47500000000059</v>
      </c>
      <c r="H87" s="6">
        <f t="shared" si="3"/>
        <v>0.14683560753736224</v>
      </c>
    </row>
    <row r="88" spans="4:8">
      <c r="D88" s="8" t="s">
        <v>11</v>
      </c>
      <c r="E88" s="9">
        <v>946.84400000000005</v>
      </c>
      <c r="F88" s="9">
        <v>1294.117</v>
      </c>
      <c r="G88" s="5">
        <f t="shared" si="2"/>
        <v>347.27299999999991</v>
      </c>
      <c r="H88" s="6">
        <f t="shared" si="3"/>
        <v>0.36676897144619375</v>
      </c>
    </row>
    <row r="89" spans="4:8">
      <c r="D89" s="8" t="s">
        <v>12</v>
      </c>
      <c r="E89" s="9">
        <v>573.75</v>
      </c>
      <c r="F89" s="9">
        <v>501.75</v>
      </c>
      <c r="G89" s="5">
        <f t="shared" si="2"/>
        <v>-72</v>
      </c>
      <c r="H89" s="6">
        <f t="shared" si="3"/>
        <v>-0.12549019607843137</v>
      </c>
    </row>
    <row r="90" spans="4:8">
      <c r="D90" s="8" t="s">
        <v>14</v>
      </c>
      <c r="E90" s="9">
        <v>62.22</v>
      </c>
      <c r="F90" s="9">
        <v>113.47</v>
      </c>
      <c r="G90" s="5">
        <f t="shared" si="2"/>
        <v>51.25</v>
      </c>
      <c r="H90" s="6">
        <f t="shared" si="3"/>
        <v>0.82369013179042105</v>
      </c>
    </row>
    <row r="91" spans="4:8">
      <c r="D91" s="8" t="s">
        <v>13</v>
      </c>
      <c r="E91" s="9">
        <v>126.325</v>
      </c>
      <c r="F91" s="9">
        <v>91.389999999999986</v>
      </c>
      <c r="G91" s="5">
        <f t="shared" si="2"/>
        <v>-34.935000000000016</v>
      </c>
      <c r="H91" s="6">
        <f t="shared" si="3"/>
        <v>-0.27654858499901064</v>
      </c>
    </row>
    <row r="92" spans="4:8">
      <c r="D92" s="8" t="s">
        <v>15</v>
      </c>
      <c r="E92" s="9">
        <v>34</v>
      </c>
      <c r="F92" s="9">
        <v>52.625</v>
      </c>
      <c r="G92" s="5">
        <f t="shared" si="2"/>
        <v>18.625</v>
      </c>
      <c r="H92" s="6">
        <f t="shared" si="3"/>
        <v>0.54779411764705888</v>
      </c>
    </row>
    <row r="93" spans="4:8" ht="12.95">
      <c r="D93" s="18" t="s">
        <v>16</v>
      </c>
      <c r="E93" s="17">
        <v>10325.710000000001</v>
      </c>
      <c r="F93" s="17">
        <v>10692.924999999999</v>
      </c>
      <c r="G93" s="5">
        <f t="shared" si="2"/>
        <v>367.21499999999833</v>
      </c>
      <c r="H93" s="6">
        <f t="shared" si="3"/>
        <v>3.5563171927160291E-2</v>
      </c>
    </row>
    <row r="94" spans="4:8">
      <c r="D94" s="8" t="s">
        <v>17</v>
      </c>
      <c r="E94" s="9">
        <v>3990.4999999999995</v>
      </c>
      <c r="F94" s="9">
        <v>4043.15</v>
      </c>
      <c r="G94" s="5">
        <f t="shared" si="2"/>
        <v>52.650000000000546</v>
      </c>
      <c r="H94" s="6">
        <f t="shared" si="3"/>
        <v>1.319383535897771E-2</v>
      </c>
    </row>
    <row r="95" spans="4:8">
      <c r="D95" s="8" t="s">
        <v>18</v>
      </c>
      <c r="E95" s="9">
        <v>1532.4</v>
      </c>
      <c r="F95" s="9">
        <v>1455.6000000000001</v>
      </c>
      <c r="G95" s="5">
        <f t="shared" si="2"/>
        <v>-76.799999999999955</v>
      </c>
      <c r="H95" s="6">
        <f t="shared" si="3"/>
        <v>-5.0117462803445541E-2</v>
      </c>
    </row>
    <row r="96" spans="4:8">
      <c r="D96" s="8" t="s">
        <v>19</v>
      </c>
      <c r="E96" s="9">
        <v>1257.56</v>
      </c>
      <c r="F96" s="9">
        <v>1413.63</v>
      </c>
      <c r="G96" s="5">
        <f t="shared" si="2"/>
        <v>156.07000000000016</v>
      </c>
      <c r="H96" s="6">
        <f t="shared" si="3"/>
        <v>0.12410541047743262</v>
      </c>
    </row>
    <row r="97" spans="4:8">
      <c r="D97" s="8" t="s">
        <v>20</v>
      </c>
      <c r="E97" s="9">
        <v>886.34999999999991</v>
      </c>
      <c r="F97" s="9">
        <v>909.75</v>
      </c>
      <c r="G97" s="5">
        <f t="shared" si="2"/>
        <v>23.400000000000091</v>
      </c>
      <c r="H97" s="6">
        <f t="shared" si="3"/>
        <v>2.6400406160094876E-2</v>
      </c>
    </row>
    <row r="98" spans="4:8">
      <c r="D98" s="8" t="s">
        <v>22</v>
      </c>
      <c r="E98" s="9">
        <v>662.95</v>
      </c>
      <c r="F98" s="9">
        <v>805.82499999999993</v>
      </c>
      <c r="G98" s="5">
        <f t="shared" si="2"/>
        <v>142.87499999999989</v>
      </c>
      <c r="H98" s="6">
        <f t="shared" si="3"/>
        <v>0.21551399049702072</v>
      </c>
    </row>
    <row r="99" spans="4:8">
      <c r="D99" s="8" t="s">
        <v>21</v>
      </c>
      <c r="E99" s="9">
        <v>751.1</v>
      </c>
      <c r="F99" s="9">
        <v>795.06000000000006</v>
      </c>
      <c r="G99" s="5">
        <f t="shared" si="2"/>
        <v>43.960000000000036</v>
      </c>
      <c r="H99" s="6">
        <f t="shared" si="3"/>
        <v>5.8527493010251674E-2</v>
      </c>
    </row>
    <row r="100" spans="4:8">
      <c r="D100" s="8" t="s">
        <v>23</v>
      </c>
      <c r="E100" s="9">
        <v>666.85</v>
      </c>
      <c r="F100" s="9">
        <v>663.21</v>
      </c>
      <c r="G100" s="5">
        <f t="shared" si="2"/>
        <v>-3.6399999999999864</v>
      </c>
      <c r="H100" s="6">
        <f t="shared" si="3"/>
        <v>-5.4584989127989597E-3</v>
      </c>
    </row>
    <row r="101" spans="4:8">
      <c r="D101" s="8" t="s">
        <v>24</v>
      </c>
      <c r="E101" s="9">
        <v>291.2</v>
      </c>
      <c r="F101" s="9">
        <v>356.3</v>
      </c>
      <c r="G101" s="5">
        <f t="shared" si="2"/>
        <v>65.100000000000023</v>
      </c>
      <c r="H101" s="6">
        <f t="shared" si="3"/>
        <v>0.2235576923076924</v>
      </c>
    </row>
    <row r="102" spans="4:8">
      <c r="D102" s="8" t="s">
        <v>25</v>
      </c>
      <c r="E102" s="9">
        <v>157.1</v>
      </c>
      <c r="F102" s="9">
        <v>156.5</v>
      </c>
      <c r="G102" s="5">
        <f t="shared" si="2"/>
        <v>-0.59999999999999432</v>
      </c>
      <c r="H102" s="6">
        <f t="shared" si="3"/>
        <v>-3.8192234245703013E-3</v>
      </c>
    </row>
    <row r="103" spans="4:8">
      <c r="D103" s="8" t="s">
        <v>26</v>
      </c>
      <c r="E103" s="9">
        <v>108</v>
      </c>
      <c r="F103" s="9">
        <v>64.2</v>
      </c>
      <c r="G103" s="5">
        <f t="shared" si="2"/>
        <v>-43.8</v>
      </c>
      <c r="H103" s="6">
        <f t="shared" si="3"/>
        <v>-0.4055555555555555</v>
      </c>
    </row>
    <row r="104" spans="4:8">
      <c r="D104" s="8" t="s">
        <v>27</v>
      </c>
      <c r="E104" s="9">
        <v>17.499999999999996</v>
      </c>
      <c r="F104" s="9">
        <v>26.900000000000002</v>
      </c>
      <c r="G104" s="5">
        <f t="shared" si="2"/>
        <v>9.4000000000000057</v>
      </c>
      <c r="H104" s="6">
        <f t="shared" si="3"/>
        <v>0.53714285714285759</v>
      </c>
    </row>
    <row r="105" spans="4:8">
      <c r="D105" s="8" t="s">
        <v>28</v>
      </c>
      <c r="E105" s="9">
        <v>4.1999999999999993</v>
      </c>
      <c r="F105" s="9">
        <v>2.8</v>
      </c>
      <c r="G105" s="5">
        <f t="shared" si="2"/>
        <v>-1.3999999999999995</v>
      </c>
      <c r="H105" s="6">
        <f t="shared" si="3"/>
        <v>-0.33333333333333326</v>
      </c>
    </row>
    <row r="106" spans="4:8" ht="12.95">
      <c r="D106" s="18" t="s">
        <v>29</v>
      </c>
      <c r="E106" s="17">
        <v>1471.7549999999999</v>
      </c>
      <c r="F106" s="17">
        <v>1591.394</v>
      </c>
      <c r="G106" s="5">
        <f t="shared" si="2"/>
        <v>119.63900000000012</v>
      </c>
      <c r="H106" s="6">
        <f t="shared" si="3"/>
        <v>8.1290024494566099E-2</v>
      </c>
    </row>
    <row r="107" spans="4:8" ht="12.95">
      <c r="D107" s="18" t="s">
        <v>30</v>
      </c>
      <c r="E107" s="17">
        <v>419.05</v>
      </c>
      <c r="F107" s="17">
        <v>352.27499999999998</v>
      </c>
      <c r="G107" s="5">
        <f t="shared" si="2"/>
        <v>-66.775000000000034</v>
      </c>
      <c r="H107" s="6">
        <f t="shared" si="3"/>
        <v>-0.15934852642882719</v>
      </c>
    </row>
    <row r="108" spans="4:8" ht="12.95">
      <c r="D108" s="18" t="s">
        <v>31</v>
      </c>
      <c r="E108" s="17">
        <v>366.21000000000009</v>
      </c>
      <c r="F108" s="17">
        <v>288.53000000000003</v>
      </c>
      <c r="G108" s="5">
        <f t="shared" si="2"/>
        <v>-77.680000000000064</v>
      </c>
      <c r="H108" s="6">
        <f t="shared" si="3"/>
        <v>-0.21211872969061479</v>
      </c>
    </row>
    <row r="109" spans="4:8" ht="12.95">
      <c r="D109" s="13" t="s">
        <v>282</v>
      </c>
      <c r="E109" s="17">
        <v>39638.97</v>
      </c>
      <c r="F109" s="17">
        <v>38101.382999999994</v>
      </c>
      <c r="G109" s="5">
        <f t="shared" si="2"/>
        <v>-1537.5870000000068</v>
      </c>
      <c r="H109" s="6">
        <f t="shared" si="3"/>
        <v>-3.8789781873747139E-2</v>
      </c>
    </row>
    <row r="110" spans="4:8" ht="12.95">
      <c r="D110" s="18" t="s">
        <v>7</v>
      </c>
      <c r="E110" s="17">
        <v>31973.870000000003</v>
      </c>
      <c r="F110" s="17">
        <v>30477.037999999997</v>
      </c>
      <c r="G110" s="5">
        <f t="shared" si="2"/>
        <v>-1496.8320000000058</v>
      </c>
      <c r="H110" s="6">
        <f t="shared" si="3"/>
        <v>-4.6814226742024213E-2</v>
      </c>
    </row>
    <row r="111" spans="4:8">
      <c r="D111" s="8" t="s">
        <v>8</v>
      </c>
      <c r="E111" s="9">
        <v>19329.399000000001</v>
      </c>
      <c r="F111" s="9">
        <v>17695.243999999999</v>
      </c>
      <c r="G111" s="5">
        <f t="shared" si="2"/>
        <v>-1634.1550000000025</v>
      </c>
      <c r="H111" s="6">
        <f t="shared" si="3"/>
        <v>-8.4542463011912705E-2</v>
      </c>
    </row>
    <row r="112" spans="4:8">
      <c r="D112" s="8" t="s">
        <v>9</v>
      </c>
      <c r="E112" s="9">
        <v>9270.1620000000003</v>
      </c>
      <c r="F112" s="9">
        <v>9306.8649999999998</v>
      </c>
      <c r="G112" s="5">
        <f t="shared" si="2"/>
        <v>36.70299999999952</v>
      </c>
      <c r="H112" s="6">
        <f t="shared" si="3"/>
        <v>3.9592619848498349E-3</v>
      </c>
    </row>
    <row r="113" spans="4:8">
      <c r="D113" s="8" t="s">
        <v>10</v>
      </c>
      <c r="E113" s="9">
        <v>1950.6250000000002</v>
      </c>
      <c r="F113" s="9">
        <v>1920.9</v>
      </c>
      <c r="G113" s="5">
        <f t="shared" si="2"/>
        <v>-29.725000000000136</v>
      </c>
      <c r="H113" s="6">
        <f t="shared" si="3"/>
        <v>-1.523870554309523E-2</v>
      </c>
    </row>
    <row r="114" spans="4:8">
      <c r="D114" s="8" t="s">
        <v>11</v>
      </c>
      <c r="E114" s="9">
        <v>788.49400000000003</v>
      </c>
      <c r="F114" s="9">
        <v>960.42399999999998</v>
      </c>
      <c r="G114" s="5">
        <f t="shared" si="2"/>
        <v>171.92999999999995</v>
      </c>
      <c r="H114" s="6">
        <f t="shared" si="3"/>
        <v>0.21804858375586872</v>
      </c>
    </row>
    <row r="115" spans="4:8">
      <c r="D115" s="8" t="s">
        <v>12</v>
      </c>
      <c r="E115" s="9">
        <v>506.25</v>
      </c>
      <c r="F115" s="9">
        <v>415.5</v>
      </c>
      <c r="G115" s="5">
        <f t="shared" si="2"/>
        <v>-90.75</v>
      </c>
      <c r="H115" s="6">
        <f t="shared" si="3"/>
        <v>-0.17925925925925926</v>
      </c>
    </row>
    <row r="116" spans="4:8">
      <c r="D116" s="8" t="s">
        <v>14</v>
      </c>
      <c r="E116" s="9">
        <v>12</v>
      </c>
      <c r="F116" s="9">
        <v>129.32</v>
      </c>
      <c r="G116" s="5">
        <f t="shared" si="2"/>
        <v>117.32</v>
      </c>
      <c r="H116" s="6">
        <f t="shared" si="3"/>
        <v>9.7766666666666655</v>
      </c>
    </row>
    <row r="117" spans="4:8">
      <c r="D117" s="8" t="s">
        <v>15</v>
      </c>
      <c r="E117" s="9">
        <v>32.75</v>
      </c>
      <c r="F117" s="9">
        <v>28.5</v>
      </c>
      <c r="G117" s="5">
        <f t="shared" si="2"/>
        <v>-4.25</v>
      </c>
      <c r="H117" s="6">
        <f t="shared" si="3"/>
        <v>-0.12977099236641221</v>
      </c>
    </row>
    <row r="118" spans="4:8">
      <c r="D118" s="8" t="s">
        <v>13</v>
      </c>
      <c r="E118" s="9">
        <v>84.19</v>
      </c>
      <c r="F118" s="9">
        <v>20.285000000000004</v>
      </c>
      <c r="G118" s="5">
        <f t="shared" si="2"/>
        <v>-63.904999999999994</v>
      </c>
      <c r="H118" s="6">
        <f t="shared" si="3"/>
        <v>-0.75905689511818497</v>
      </c>
    </row>
    <row r="119" spans="4:8" ht="12.95">
      <c r="D119" s="18" t="s">
        <v>16</v>
      </c>
      <c r="E119" s="17">
        <v>6618.02</v>
      </c>
      <c r="F119" s="17">
        <v>6591.46</v>
      </c>
      <c r="G119" s="5">
        <f t="shared" si="2"/>
        <v>-26.5600000000004</v>
      </c>
      <c r="H119" s="6">
        <f t="shared" si="3"/>
        <v>-4.0132849402087631E-3</v>
      </c>
    </row>
    <row r="120" spans="4:8">
      <c r="D120" s="8" t="s">
        <v>17</v>
      </c>
      <c r="E120" s="9">
        <v>2477.25</v>
      </c>
      <c r="F120" s="9">
        <v>2325.1</v>
      </c>
      <c r="G120" s="5">
        <f t="shared" si="2"/>
        <v>-152.15000000000009</v>
      </c>
      <c r="H120" s="6">
        <f t="shared" si="3"/>
        <v>-6.1418912100111044E-2</v>
      </c>
    </row>
    <row r="121" spans="4:8">
      <c r="D121" s="8" t="s">
        <v>18</v>
      </c>
      <c r="E121" s="9">
        <v>933.59999999999991</v>
      </c>
      <c r="F121" s="9">
        <v>935.66000000000008</v>
      </c>
      <c r="G121" s="5">
        <f t="shared" si="2"/>
        <v>2.0600000000001728</v>
      </c>
      <c r="H121" s="6">
        <f t="shared" si="3"/>
        <v>2.2065124250216076E-3</v>
      </c>
    </row>
    <row r="122" spans="4:8">
      <c r="D122" s="8" t="s">
        <v>20</v>
      </c>
      <c r="E122" s="9">
        <v>876.4</v>
      </c>
      <c r="F122" s="9">
        <v>853.00000000000023</v>
      </c>
      <c r="G122" s="5">
        <f t="shared" si="2"/>
        <v>-23.39999999999975</v>
      </c>
      <c r="H122" s="6">
        <f t="shared" si="3"/>
        <v>-2.6700136923778813E-2</v>
      </c>
    </row>
    <row r="123" spans="4:8">
      <c r="D123" s="8" t="s">
        <v>22</v>
      </c>
      <c r="E123" s="9">
        <v>589.16</v>
      </c>
      <c r="F123" s="9">
        <v>582.07999999999993</v>
      </c>
      <c r="G123" s="5">
        <f t="shared" si="2"/>
        <v>-7.0800000000000409</v>
      </c>
      <c r="H123" s="6">
        <f t="shared" si="3"/>
        <v>-1.2017109104487816E-2</v>
      </c>
    </row>
    <row r="124" spans="4:8">
      <c r="D124" s="8" t="s">
        <v>19</v>
      </c>
      <c r="E124" s="9">
        <v>579.38</v>
      </c>
      <c r="F124" s="9">
        <v>570.8900000000001</v>
      </c>
      <c r="G124" s="5">
        <f t="shared" si="2"/>
        <v>-8.4899999999998954</v>
      </c>
      <c r="H124" s="6">
        <f t="shared" si="3"/>
        <v>-1.4653595222479021E-2</v>
      </c>
    </row>
    <row r="125" spans="4:8">
      <c r="D125" s="8" t="s">
        <v>21</v>
      </c>
      <c r="E125" s="9">
        <v>371.46999999999997</v>
      </c>
      <c r="F125" s="9">
        <v>454.21</v>
      </c>
      <c r="G125" s="5">
        <f t="shared" si="2"/>
        <v>82.740000000000009</v>
      </c>
      <c r="H125" s="6">
        <f t="shared" si="3"/>
        <v>0.22273669475327756</v>
      </c>
    </row>
    <row r="126" spans="4:8">
      <c r="D126" s="8" t="s">
        <v>23</v>
      </c>
      <c r="E126" s="9">
        <v>370.26000000000005</v>
      </c>
      <c r="F126" s="9">
        <v>366.02</v>
      </c>
      <c r="G126" s="5">
        <f t="shared" si="2"/>
        <v>-4.2400000000000659</v>
      </c>
      <c r="H126" s="6">
        <f t="shared" si="3"/>
        <v>-1.1451412520931414E-2</v>
      </c>
    </row>
    <row r="127" spans="4:8">
      <c r="D127" s="8" t="s">
        <v>24</v>
      </c>
      <c r="E127" s="9">
        <v>175.8</v>
      </c>
      <c r="F127" s="9">
        <v>327.95</v>
      </c>
      <c r="G127" s="5">
        <f t="shared" si="2"/>
        <v>152.14999999999998</v>
      </c>
      <c r="H127" s="6">
        <f t="shared" si="3"/>
        <v>0.86547212741751978</v>
      </c>
    </row>
    <row r="128" spans="4:8">
      <c r="D128" s="8" t="s">
        <v>25</v>
      </c>
      <c r="E128" s="9">
        <v>79.899999999999991</v>
      </c>
      <c r="F128" s="9">
        <v>72.150000000000006</v>
      </c>
      <c r="G128" s="5">
        <f t="shared" si="2"/>
        <v>-7.7499999999999858</v>
      </c>
      <c r="H128" s="6">
        <f t="shared" si="3"/>
        <v>-9.699624530663313E-2</v>
      </c>
    </row>
    <row r="129" spans="4:8">
      <c r="D129" s="8" t="s">
        <v>26</v>
      </c>
      <c r="E129" s="9">
        <v>119.5</v>
      </c>
      <c r="F129" s="9">
        <v>68</v>
      </c>
      <c r="G129" s="5">
        <f t="shared" si="2"/>
        <v>-51.5</v>
      </c>
      <c r="H129" s="6">
        <f t="shared" si="3"/>
        <v>-0.43096234309623432</v>
      </c>
    </row>
    <row r="130" spans="4:8">
      <c r="D130" s="8" t="s">
        <v>27</v>
      </c>
      <c r="E130" s="9">
        <v>45.3</v>
      </c>
      <c r="F130" s="9">
        <v>36.4</v>
      </c>
      <c r="G130" s="5">
        <f t="shared" si="2"/>
        <v>-8.8999999999999986</v>
      </c>
      <c r="H130" s="6">
        <f t="shared" si="3"/>
        <v>-0.1964679911699779</v>
      </c>
    </row>
    <row r="131" spans="4:8" ht="12.95">
      <c r="D131" s="18" t="s">
        <v>29</v>
      </c>
      <c r="E131" s="17">
        <v>703.39</v>
      </c>
      <c r="F131" s="17">
        <v>700.68500000000006</v>
      </c>
      <c r="G131" s="5">
        <f t="shared" si="2"/>
        <v>-2.7049999999999272</v>
      </c>
      <c r="H131" s="6">
        <f t="shared" si="3"/>
        <v>-3.8456617239368308E-3</v>
      </c>
    </row>
    <row r="132" spans="4:8" ht="12.95">
      <c r="D132" s="18" t="s">
        <v>31</v>
      </c>
      <c r="E132" s="17">
        <v>173.69</v>
      </c>
      <c r="F132" s="17">
        <v>188.3</v>
      </c>
      <c r="G132" s="5">
        <f t="shared" si="2"/>
        <v>14.610000000000014</v>
      </c>
      <c r="H132" s="6">
        <f t="shared" si="3"/>
        <v>8.4115377972249494E-2</v>
      </c>
    </row>
    <row r="133" spans="4:8" ht="12.95">
      <c r="D133" s="18" t="s">
        <v>30</v>
      </c>
      <c r="E133" s="17">
        <v>170.00000000000003</v>
      </c>
      <c r="F133" s="17">
        <v>143.9</v>
      </c>
      <c r="G133" s="5">
        <f t="shared" si="2"/>
        <v>-26.100000000000023</v>
      </c>
      <c r="H133" s="6">
        <f t="shared" si="3"/>
        <v>-0.153529411764706</v>
      </c>
    </row>
    <row r="134" spans="4:8" ht="12.95">
      <c r="D134" s="13" t="s">
        <v>283</v>
      </c>
      <c r="E134" s="17">
        <v>223252.03599999996</v>
      </c>
      <c r="F134" s="17">
        <v>219682.72799999997</v>
      </c>
      <c r="G134" s="5">
        <f t="shared" si="2"/>
        <v>-3569.30799999999</v>
      </c>
      <c r="H134" s="6">
        <f t="shared" si="3"/>
        <v>-1.5987795963482234E-2</v>
      </c>
    </row>
    <row r="135" spans="4:8" ht="12.95">
      <c r="D135" s="18" t="s">
        <v>7</v>
      </c>
      <c r="E135" s="17">
        <v>176659.08499999999</v>
      </c>
      <c r="F135" s="17">
        <v>175984.60700000002</v>
      </c>
      <c r="G135" s="5">
        <f t="shared" si="2"/>
        <v>-674.47799999997369</v>
      </c>
      <c r="H135" s="6">
        <f t="shared" si="3"/>
        <v>-3.8179638482785856E-3</v>
      </c>
    </row>
    <row r="136" spans="4:8">
      <c r="D136" s="8" t="s">
        <v>8</v>
      </c>
      <c r="E136" s="9">
        <v>118943.08100000001</v>
      </c>
      <c r="F136" s="9">
        <v>114404.95800000001</v>
      </c>
      <c r="G136" s="5">
        <f t="shared" ref="G136:G199" si="4">F136-E136</f>
        <v>-4538.1229999999923</v>
      </c>
      <c r="H136" s="6">
        <f t="shared" ref="H136:H199" si="5">G136/E136</f>
        <v>-3.8153736744048122E-2</v>
      </c>
    </row>
    <row r="137" spans="4:8">
      <c r="D137" s="8" t="s">
        <v>9</v>
      </c>
      <c r="E137" s="9">
        <v>41152.126999999993</v>
      </c>
      <c r="F137" s="9">
        <v>43737.819000000003</v>
      </c>
      <c r="G137" s="5">
        <f t="shared" si="4"/>
        <v>2585.69200000001</v>
      </c>
      <c r="H137" s="6">
        <f t="shared" si="5"/>
        <v>6.2832523820700939E-2</v>
      </c>
    </row>
    <row r="138" spans="4:8">
      <c r="D138" s="8" t="s">
        <v>10</v>
      </c>
      <c r="E138" s="9">
        <v>9553</v>
      </c>
      <c r="F138" s="9">
        <v>9942.0500000000011</v>
      </c>
      <c r="G138" s="5">
        <f t="shared" si="4"/>
        <v>389.05000000000109</v>
      </c>
      <c r="H138" s="6">
        <f t="shared" si="5"/>
        <v>4.0725426567570513E-2</v>
      </c>
    </row>
    <row r="139" spans="4:8">
      <c r="D139" s="8" t="s">
        <v>11</v>
      </c>
      <c r="E139" s="9">
        <v>4742.521999999999</v>
      </c>
      <c r="F139" s="9">
        <v>5528.34</v>
      </c>
      <c r="G139" s="5">
        <f t="shared" si="4"/>
        <v>785.81800000000112</v>
      </c>
      <c r="H139" s="6">
        <f t="shared" si="5"/>
        <v>0.16569622660685629</v>
      </c>
    </row>
    <row r="140" spans="4:8">
      <c r="D140" s="8" t="s">
        <v>12</v>
      </c>
      <c r="E140" s="9">
        <v>1333.7</v>
      </c>
      <c r="F140" s="9">
        <v>1454.25</v>
      </c>
      <c r="G140" s="5">
        <f t="shared" si="4"/>
        <v>120.54999999999995</v>
      </c>
      <c r="H140" s="6">
        <f t="shared" si="5"/>
        <v>9.0387643398065501E-2</v>
      </c>
    </row>
    <row r="141" spans="4:8">
      <c r="D141" s="8" t="s">
        <v>13</v>
      </c>
      <c r="E141" s="9">
        <v>652.03</v>
      </c>
      <c r="F141" s="9">
        <v>551.49</v>
      </c>
      <c r="G141" s="5">
        <f t="shared" si="4"/>
        <v>-100.53999999999996</v>
      </c>
      <c r="H141" s="6">
        <f t="shared" si="5"/>
        <v>-0.1541953591092434</v>
      </c>
    </row>
    <row r="142" spans="4:8">
      <c r="D142" s="8" t="s">
        <v>15</v>
      </c>
      <c r="E142" s="9">
        <v>206.12499999999997</v>
      </c>
      <c r="F142" s="9">
        <v>188.4</v>
      </c>
      <c r="G142" s="5">
        <f t="shared" si="4"/>
        <v>-17.724999999999966</v>
      </c>
      <c r="H142" s="6">
        <f t="shared" si="5"/>
        <v>-8.5991510006064129E-2</v>
      </c>
    </row>
    <row r="143" spans="4:8">
      <c r="D143" s="8" t="s">
        <v>14</v>
      </c>
      <c r="E143" s="9">
        <v>76.5</v>
      </c>
      <c r="F143" s="9">
        <v>177.29999999999998</v>
      </c>
      <c r="G143" s="5">
        <f t="shared" si="4"/>
        <v>100.79999999999998</v>
      </c>
      <c r="H143" s="6">
        <f t="shared" si="5"/>
        <v>1.3176470588235292</v>
      </c>
    </row>
    <row r="144" spans="4:8" ht="12.95">
      <c r="D144" s="18" t="s">
        <v>16</v>
      </c>
      <c r="E144" s="17">
        <v>38143.53</v>
      </c>
      <c r="F144" s="17">
        <v>35901.775000000001</v>
      </c>
      <c r="G144" s="5">
        <f t="shared" si="4"/>
        <v>-2241.7549999999974</v>
      </c>
      <c r="H144" s="6">
        <f t="shared" si="5"/>
        <v>-5.8771566239411967E-2</v>
      </c>
    </row>
    <row r="145" spans="4:8">
      <c r="D145" s="8" t="s">
        <v>17</v>
      </c>
      <c r="E145" s="9">
        <v>12519.74</v>
      </c>
      <c r="F145" s="9">
        <v>11265.9</v>
      </c>
      <c r="G145" s="5">
        <f t="shared" si="4"/>
        <v>-1253.8400000000001</v>
      </c>
      <c r="H145" s="6">
        <f t="shared" si="5"/>
        <v>-0.10014904462872233</v>
      </c>
    </row>
    <row r="146" spans="4:8">
      <c r="D146" s="8" t="s">
        <v>18</v>
      </c>
      <c r="E146" s="9">
        <v>6213</v>
      </c>
      <c r="F146" s="9">
        <v>5569.5</v>
      </c>
      <c r="G146" s="5">
        <f t="shared" si="4"/>
        <v>-643.5</v>
      </c>
      <c r="H146" s="6">
        <f t="shared" si="5"/>
        <v>-0.10357315306615161</v>
      </c>
    </row>
    <row r="147" spans="4:8">
      <c r="D147" s="8" t="s">
        <v>19</v>
      </c>
      <c r="E147" s="9">
        <v>4240.72</v>
      </c>
      <c r="F147" s="9">
        <v>4152.09</v>
      </c>
      <c r="G147" s="5">
        <f t="shared" si="4"/>
        <v>-88.630000000000109</v>
      </c>
      <c r="H147" s="6">
        <f t="shared" si="5"/>
        <v>-2.0899752872153808E-2</v>
      </c>
    </row>
    <row r="148" spans="4:8">
      <c r="D148" s="8" t="s">
        <v>20</v>
      </c>
      <c r="E148" s="9">
        <v>4107.6499999999996</v>
      </c>
      <c r="F148" s="9">
        <v>4004.75</v>
      </c>
      <c r="G148" s="5">
        <f t="shared" si="4"/>
        <v>-102.89999999999964</v>
      </c>
      <c r="H148" s="6">
        <f t="shared" si="5"/>
        <v>-2.5050819811814454E-2</v>
      </c>
    </row>
    <row r="149" spans="4:8">
      <c r="D149" s="8" t="s">
        <v>22</v>
      </c>
      <c r="E149" s="9">
        <v>2628.5199999999995</v>
      </c>
      <c r="F149" s="9">
        <v>2842.9749999999999</v>
      </c>
      <c r="G149" s="5">
        <f t="shared" si="4"/>
        <v>214.45500000000038</v>
      </c>
      <c r="H149" s="6">
        <f t="shared" si="5"/>
        <v>8.1587737586170328E-2</v>
      </c>
    </row>
    <row r="150" spans="4:8">
      <c r="D150" s="8" t="s">
        <v>21</v>
      </c>
      <c r="E150" s="9">
        <v>3176.5799999999995</v>
      </c>
      <c r="F150" s="9">
        <v>2818.9800000000005</v>
      </c>
      <c r="G150" s="5">
        <f t="shared" si="4"/>
        <v>-357.599999999999</v>
      </c>
      <c r="H150" s="6">
        <f t="shared" si="5"/>
        <v>-0.11257390023232504</v>
      </c>
    </row>
    <row r="151" spans="4:8">
      <c r="D151" s="8" t="s">
        <v>23</v>
      </c>
      <c r="E151" s="9">
        <v>2057.1800000000003</v>
      </c>
      <c r="F151" s="9">
        <v>2037.73</v>
      </c>
      <c r="G151" s="5">
        <f t="shared" si="4"/>
        <v>-19.450000000000273</v>
      </c>
      <c r="H151" s="6">
        <f t="shared" si="5"/>
        <v>-9.4546904014234396E-3</v>
      </c>
    </row>
    <row r="152" spans="4:8">
      <c r="D152" s="8" t="s">
        <v>24</v>
      </c>
      <c r="E152" s="9">
        <v>1653.5</v>
      </c>
      <c r="F152" s="9">
        <v>1707.75</v>
      </c>
      <c r="G152" s="5">
        <f t="shared" si="4"/>
        <v>54.25</v>
      </c>
      <c r="H152" s="6">
        <f t="shared" si="5"/>
        <v>3.2809192621711523E-2</v>
      </c>
    </row>
    <row r="153" spans="4:8">
      <c r="D153" s="8" t="s">
        <v>25</v>
      </c>
      <c r="E153" s="9">
        <v>652</v>
      </c>
      <c r="F153" s="9">
        <v>691.30000000000007</v>
      </c>
      <c r="G153" s="5">
        <f t="shared" si="4"/>
        <v>39.300000000000068</v>
      </c>
      <c r="H153" s="6">
        <f t="shared" si="5"/>
        <v>6.0276073619632005E-2</v>
      </c>
    </row>
    <row r="154" spans="4:8">
      <c r="D154" s="8" t="s">
        <v>26</v>
      </c>
      <c r="E154" s="9">
        <v>674.4</v>
      </c>
      <c r="F154" s="9">
        <v>596.29999999999995</v>
      </c>
      <c r="G154" s="5">
        <f t="shared" si="4"/>
        <v>-78.100000000000023</v>
      </c>
      <c r="H154" s="6">
        <f t="shared" si="5"/>
        <v>-0.1158066429418743</v>
      </c>
    </row>
    <row r="155" spans="4:8">
      <c r="D155" s="8" t="s">
        <v>27</v>
      </c>
      <c r="E155" s="9">
        <v>189.44000000000003</v>
      </c>
      <c r="F155" s="9">
        <v>183.90000000000003</v>
      </c>
      <c r="G155" s="5">
        <f t="shared" si="4"/>
        <v>-5.539999999999992</v>
      </c>
      <c r="H155" s="6">
        <f t="shared" si="5"/>
        <v>-2.9244087837837791E-2</v>
      </c>
    </row>
    <row r="156" spans="4:8">
      <c r="D156" s="8" t="s">
        <v>28</v>
      </c>
      <c r="E156" s="9">
        <v>30.8</v>
      </c>
      <c r="F156" s="9">
        <v>30.6</v>
      </c>
      <c r="G156" s="5">
        <f t="shared" si="4"/>
        <v>-0.19999999999999929</v>
      </c>
      <c r="H156" s="6">
        <f t="shared" si="5"/>
        <v>-6.4935064935064705E-3</v>
      </c>
    </row>
    <row r="157" spans="4:8" ht="12.95">
      <c r="D157" s="18" t="s">
        <v>29</v>
      </c>
      <c r="E157" s="17">
        <v>6253.3759999999993</v>
      </c>
      <c r="F157" s="17">
        <v>5667.9759999999997</v>
      </c>
      <c r="G157" s="5">
        <f t="shared" si="4"/>
        <v>-585.39999999999964</v>
      </c>
      <c r="H157" s="6">
        <f t="shared" si="5"/>
        <v>-9.3613433767616036E-2</v>
      </c>
    </row>
    <row r="158" spans="4:8" ht="12.95">
      <c r="D158" s="18" t="s">
        <v>30</v>
      </c>
      <c r="E158" s="17">
        <v>1144.2999999999997</v>
      </c>
      <c r="F158" s="17">
        <v>1074.7249999999999</v>
      </c>
      <c r="G158" s="5">
        <f t="shared" si="4"/>
        <v>-69.574999999999818</v>
      </c>
      <c r="H158" s="6">
        <f t="shared" si="5"/>
        <v>-6.0801363278860293E-2</v>
      </c>
    </row>
    <row r="159" spans="4:8" ht="12.95">
      <c r="D159" s="18" t="s">
        <v>31</v>
      </c>
      <c r="E159" s="17">
        <v>1051.7449999999999</v>
      </c>
      <c r="F159" s="17">
        <v>1053.645</v>
      </c>
      <c r="G159" s="5">
        <f t="shared" si="4"/>
        <v>1.9000000000000909</v>
      </c>
      <c r="H159" s="6">
        <f t="shared" si="5"/>
        <v>1.8065215427694843E-3</v>
      </c>
    </row>
    <row r="160" spans="4:8" ht="12.95">
      <c r="D160" s="13" t="s">
        <v>284</v>
      </c>
      <c r="E160" s="17">
        <v>37033.231</v>
      </c>
      <c r="F160" s="17">
        <v>38447.883000000002</v>
      </c>
      <c r="G160" s="5">
        <f t="shared" si="4"/>
        <v>1414.6520000000019</v>
      </c>
      <c r="H160" s="6">
        <f t="shared" si="5"/>
        <v>3.8199529498249882E-2</v>
      </c>
    </row>
    <row r="161" spans="4:8" ht="12.95">
      <c r="D161" s="18" t="s">
        <v>7</v>
      </c>
      <c r="E161" s="17">
        <v>29542.821</v>
      </c>
      <c r="F161" s="17">
        <v>31659.492999999999</v>
      </c>
      <c r="G161" s="5">
        <f t="shared" si="4"/>
        <v>2116.6719999999987</v>
      </c>
      <c r="H161" s="6">
        <f t="shared" si="5"/>
        <v>7.1647592489559431E-2</v>
      </c>
    </row>
    <row r="162" spans="4:8">
      <c r="D162" s="8" t="s">
        <v>8</v>
      </c>
      <c r="E162" s="9">
        <v>18493.172999999999</v>
      </c>
      <c r="F162" s="9">
        <v>18707.085999999999</v>
      </c>
      <c r="G162" s="5">
        <f t="shared" si="4"/>
        <v>213.91300000000047</v>
      </c>
      <c r="H162" s="6">
        <f t="shared" si="5"/>
        <v>1.1567133449733071E-2</v>
      </c>
    </row>
    <row r="163" spans="4:8">
      <c r="D163" s="8" t="s">
        <v>9</v>
      </c>
      <c r="E163" s="9">
        <v>7927.8830000000007</v>
      </c>
      <c r="F163" s="9">
        <v>8940.94</v>
      </c>
      <c r="G163" s="5">
        <f t="shared" si="4"/>
        <v>1013.0569999999998</v>
      </c>
      <c r="H163" s="6">
        <f t="shared" si="5"/>
        <v>0.12778405029438497</v>
      </c>
    </row>
    <row r="164" spans="4:8">
      <c r="D164" s="8" t="s">
        <v>10</v>
      </c>
      <c r="E164" s="9">
        <v>1738.5250000000001</v>
      </c>
      <c r="F164" s="9">
        <v>1939.65</v>
      </c>
      <c r="G164" s="5">
        <f t="shared" si="4"/>
        <v>201.125</v>
      </c>
      <c r="H164" s="6">
        <f t="shared" si="5"/>
        <v>0.11568714858860241</v>
      </c>
    </row>
    <row r="165" spans="4:8">
      <c r="D165" s="8" t="s">
        <v>11</v>
      </c>
      <c r="E165" s="9">
        <v>919.73</v>
      </c>
      <c r="F165" s="9">
        <v>1467.3969999999999</v>
      </c>
      <c r="G165" s="5">
        <f t="shared" si="4"/>
        <v>547.66699999999992</v>
      </c>
      <c r="H165" s="6">
        <f t="shared" si="5"/>
        <v>0.59546497341611115</v>
      </c>
    </row>
    <row r="166" spans="4:8">
      <c r="D166" s="8" t="s">
        <v>12</v>
      </c>
      <c r="E166" s="9">
        <v>372.35</v>
      </c>
      <c r="F166" s="9">
        <v>406.69999999999993</v>
      </c>
      <c r="G166" s="5">
        <f t="shared" si="4"/>
        <v>34.349999999999909</v>
      </c>
      <c r="H166" s="6">
        <f t="shared" si="5"/>
        <v>9.2251913522223464E-2</v>
      </c>
    </row>
    <row r="167" spans="4:8">
      <c r="D167" s="8" t="s">
        <v>14</v>
      </c>
      <c r="E167" s="9">
        <v>55.91</v>
      </c>
      <c r="F167" s="9">
        <v>141.57000000000002</v>
      </c>
      <c r="G167" s="5">
        <f t="shared" si="4"/>
        <v>85.660000000000025</v>
      </c>
      <c r="H167" s="6">
        <f t="shared" si="5"/>
        <v>1.5321051690216425</v>
      </c>
    </row>
    <row r="168" spans="4:8">
      <c r="D168" s="8" t="s">
        <v>13</v>
      </c>
      <c r="E168" s="9">
        <v>6.75</v>
      </c>
      <c r="F168" s="9">
        <v>30</v>
      </c>
      <c r="G168" s="5">
        <f t="shared" si="4"/>
        <v>23.25</v>
      </c>
      <c r="H168" s="6">
        <f t="shared" si="5"/>
        <v>3.4444444444444446</v>
      </c>
    </row>
    <row r="169" spans="4:8">
      <c r="D169" s="8" t="s">
        <v>15</v>
      </c>
      <c r="E169" s="9">
        <v>28.5</v>
      </c>
      <c r="F169" s="9">
        <v>26.15</v>
      </c>
      <c r="G169" s="5">
        <f t="shared" si="4"/>
        <v>-2.3500000000000014</v>
      </c>
      <c r="H169" s="6">
        <f t="shared" si="5"/>
        <v>-8.2456140350877241E-2</v>
      </c>
    </row>
    <row r="170" spans="4:8" ht="12.95">
      <c r="D170" s="18" t="s">
        <v>16</v>
      </c>
      <c r="E170" s="17">
        <v>6257.9300000000012</v>
      </c>
      <c r="F170" s="17">
        <v>5574.8050000000003</v>
      </c>
      <c r="G170" s="5">
        <f t="shared" si="4"/>
        <v>-683.12500000000091</v>
      </c>
      <c r="H170" s="6">
        <f t="shared" si="5"/>
        <v>-0.10916149589400981</v>
      </c>
    </row>
    <row r="171" spans="4:8">
      <c r="D171" s="8" t="s">
        <v>17</v>
      </c>
      <c r="E171" s="9">
        <v>2767.7500000000005</v>
      </c>
      <c r="F171" s="9">
        <v>2143.6999999999998</v>
      </c>
      <c r="G171" s="5">
        <f t="shared" si="4"/>
        <v>-624.05000000000064</v>
      </c>
      <c r="H171" s="6">
        <f t="shared" si="5"/>
        <v>-0.22547195375304871</v>
      </c>
    </row>
    <row r="172" spans="4:8">
      <c r="D172" s="8" t="s">
        <v>18</v>
      </c>
      <c r="E172" s="9">
        <v>738.1</v>
      </c>
      <c r="F172" s="9">
        <v>758.45</v>
      </c>
      <c r="G172" s="5">
        <f t="shared" si="4"/>
        <v>20.350000000000023</v>
      </c>
      <c r="H172" s="6">
        <f t="shared" si="5"/>
        <v>2.7570789865871862E-2</v>
      </c>
    </row>
    <row r="173" spans="4:8">
      <c r="D173" s="8" t="s">
        <v>20</v>
      </c>
      <c r="E173" s="9">
        <v>714.95</v>
      </c>
      <c r="F173" s="9">
        <v>643.84999999999991</v>
      </c>
      <c r="G173" s="5">
        <f t="shared" si="4"/>
        <v>-71.100000000000136</v>
      </c>
      <c r="H173" s="6">
        <f t="shared" si="5"/>
        <v>-9.9447513812154886E-2</v>
      </c>
    </row>
    <row r="174" spans="4:8">
      <c r="D174" s="8" t="s">
        <v>19</v>
      </c>
      <c r="E174" s="9">
        <v>610.6400000000001</v>
      </c>
      <c r="F174" s="9">
        <v>541.86</v>
      </c>
      <c r="G174" s="5">
        <f t="shared" si="4"/>
        <v>-68.780000000000086</v>
      </c>
      <c r="H174" s="6">
        <f t="shared" si="5"/>
        <v>-0.11263592296606852</v>
      </c>
    </row>
    <row r="175" spans="4:8">
      <c r="D175" s="8" t="s">
        <v>23</v>
      </c>
      <c r="E175" s="9">
        <v>319.93999999999994</v>
      </c>
      <c r="F175" s="9">
        <v>351.54</v>
      </c>
      <c r="G175" s="5">
        <f t="shared" si="4"/>
        <v>31.60000000000008</v>
      </c>
      <c r="H175" s="6">
        <f t="shared" si="5"/>
        <v>9.8768519097331017E-2</v>
      </c>
    </row>
    <row r="176" spans="4:8">
      <c r="D176" s="8" t="s">
        <v>22</v>
      </c>
      <c r="E176" s="9">
        <v>315.89999999999998</v>
      </c>
      <c r="F176" s="9">
        <v>337.32500000000005</v>
      </c>
      <c r="G176" s="5">
        <f t="shared" si="4"/>
        <v>21.425000000000068</v>
      </c>
      <c r="H176" s="6">
        <f t="shared" si="5"/>
        <v>6.7822095599873594E-2</v>
      </c>
    </row>
    <row r="177" spans="4:8">
      <c r="D177" s="8" t="s">
        <v>21</v>
      </c>
      <c r="E177" s="9">
        <v>327.45</v>
      </c>
      <c r="F177" s="9">
        <v>309.77999999999997</v>
      </c>
      <c r="G177" s="5">
        <f t="shared" si="4"/>
        <v>-17.670000000000016</v>
      </c>
      <c r="H177" s="6">
        <f t="shared" si="5"/>
        <v>-5.3962437013284521E-2</v>
      </c>
    </row>
    <row r="178" spans="4:8">
      <c r="D178" s="8" t="s">
        <v>24</v>
      </c>
      <c r="E178" s="9">
        <v>243.89999999999998</v>
      </c>
      <c r="F178" s="9">
        <v>254</v>
      </c>
      <c r="G178" s="5">
        <f t="shared" si="4"/>
        <v>10.100000000000023</v>
      </c>
      <c r="H178" s="6">
        <f t="shared" si="5"/>
        <v>4.141041410414114E-2</v>
      </c>
    </row>
    <row r="179" spans="4:8">
      <c r="D179" s="8" t="s">
        <v>26</v>
      </c>
      <c r="E179" s="9">
        <v>130</v>
      </c>
      <c r="F179" s="9">
        <v>132</v>
      </c>
      <c r="G179" s="5">
        <f t="shared" si="4"/>
        <v>2</v>
      </c>
      <c r="H179" s="6">
        <f t="shared" si="5"/>
        <v>1.5384615384615385E-2</v>
      </c>
    </row>
    <row r="180" spans="4:8">
      <c r="D180" s="8" t="s">
        <v>25</v>
      </c>
      <c r="E180" s="9">
        <v>72.8</v>
      </c>
      <c r="F180" s="9">
        <v>93.2</v>
      </c>
      <c r="G180" s="5">
        <f t="shared" si="4"/>
        <v>20.400000000000006</v>
      </c>
      <c r="H180" s="6">
        <f t="shared" si="5"/>
        <v>0.28021978021978033</v>
      </c>
    </row>
    <row r="181" spans="4:8">
      <c r="D181" s="8" t="s">
        <v>27</v>
      </c>
      <c r="E181" s="9">
        <v>16.5</v>
      </c>
      <c r="F181" s="9">
        <v>9.1</v>
      </c>
      <c r="G181" s="5">
        <f t="shared" si="4"/>
        <v>-7.4</v>
      </c>
      <c r="H181" s="6">
        <f t="shared" si="5"/>
        <v>-0.44848484848484849</v>
      </c>
    </row>
    <row r="182" spans="4:8" ht="12.95">
      <c r="D182" s="18" t="s">
        <v>29</v>
      </c>
      <c r="E182" s="17">
        <v>891.69</v>
      </c>
      <c r="F182" s="17">
        <v>812.40000000000009</v>
      </c>
      <c r="G182" s="5">
        <f t="shared" si="4"/>
        <v>-79.289999999999964</v>
      </c>
      <c r="H182" s="6">
        <f t="shared" si="5"/>
        <v>-8.8921037580324949E-2</v>
      </c>
    </row>
    <row r="183" spans="4:8" ht="12.95">
      <c r="D183" s="18" t="s">
        <v>31</v>
      </c>
      <c r="E183" s="17">
        <v>152.89000000000001</v>
      </c>
      <c r="F183" s="17">
        <v>208.73499999999999</v>
      </c>
      <c r="G183" s="5">
        <f t="shared" si="4"/>
        <v>55.84499999999997</v>
      </c>
      <c r="H183" s="6">
        <f t="shared" si="5"/>
        <v>0.36526260710314584</v>
      </c>
    </row>
    <row r="184" spans="4:8" ht="12.95">
      <c r="D184" s="18" t="s">
        <v>30</v>
      </c>
      <c r="E184" s="17">
        <v>187.9</v>
      </c>
      <c r="F184" s="17">
        <v>192.45000000000002</v>
      </c>
      <c r="G184" s="5">
        <f t="shared" si="4"/>
        <v>4.5500000000000114</v>
      </c>
      <c r="H184" s="6">
        <f t="shared" si="5"/>
        <v>2.4215007982969723E-2</v>
      </c>
    </row>
    <row r="185" spans="4:8" ht="12.95">
      <c r="D185" s="13" t="s">
        <v>285</v>
      </c>
      <c r="E185" s="17">
        <v>279082.45600000001</v>
      </c>
      <c r="F185" s="17">
        <v>283768.859</v>
      </c>
      <c r="G185" s="5">
        <f t="shared" si="4"/>
        <v>4686.4029999999912</v>
      </c>
      <c r="H185" s="6">
        <f t="shared" si="5"/>
        <v>1.6792180587661128E-2</v>
      </c>
    </row>
    <row r="186" spans="4:8" ht="12.95">
      <c r="D186" s="18" t="s">
        <v>7</v>
      </c>
      <c r="E186" s="17">
        <v>227706.38399999996</v>
      </c>
      <c r="F186" s="17">
        <v>231592.6</v>
      </c>
      <c r="G186" s="5">
        <f t="shared" si="4"/>
        <v>3886.216000000044</v>
      </c>
      <c r="H186" s="6">
        <f t="shared" si="5"/>
        <v>1.7066785444188708E-2</v>
      </c>
    </row>
    <row r="187" spans="4:8">
      <c r="D187" s="8" t="s">
        <v>8</v>
      </c>
      <c r="E187" s="9">
        <v>149388.59899999999</v>
      </c>
      <c r="F187" s="9">
        <v>147058.02100000001</v>
      </c>
      <c r="G187" s="5">
        <f t="shared" si="4"/>
        <v>-2330.5779999999795</v>
      </c>
      <c r="H187" s="6">
        <f t="shared" si="5"/>
        <v>-1.560077553173907E-2</v>
      </c>
    </row>
    <row r="188" spans="4:8">
      <c r="D188" s="8" t="s">
        <v>9</v>
      </c>
      <c r="E188" s="9">
        <v>55439.853000000003</v>
      </c>
      <c r="F188" s="9">
        <v>58054.096999999994</v>
      </c>
      <c r="G188" s="5">
        <f t="shared" si="4"/>
        <v>2614.2439999999915</v>
      </c>
      <c r="H188" s="6">
        <f t="shared" si="5"/>
        <v>4.7154598335605098E-2</v>
      </c>
    </row>
    <row r="189" spans="4:8">
      <c r="D189" s="8" t="s">
        <v>10</v>
      </c>
      <c r="E189" s="9">
        <v>12843.9</v>
      </c>
      <c r="F189" s="9">
        <v>13843.35</v>
      </c>
      <c r="G189" s="5">
        <f t="shared" si="4"/>
        <v>999.45000000000073</v>
      </c>
      <c r="H189" s="6">
        <f t="shared" si="5"/>
        <v>7.7815149604092276E-2</v>
      </c>
    </row>
    <row r="190" spans="4:8">
      <c r="D190" s="8" t="s">
        <v>11</v>
      </c>
      <c r="E190" s="9">
        <v>7231.2719999999999</v>
      </c>
      <c r="F190" s="9">
        <v>8692.2819999999992</v>
      </c>
      <c r="G190" s="5">
        <f t="shared" si="4"/>
        <v>1461.0099999999993</v>
      </c>
      <c r="H190" s="6">
        <f t="shared" si="5"/>
        <v>0.20204052620341198</v>
      </c>
    </row>
    <row r="191" spans="4:8">
      <c r="D191" s="8" t="s">
        <v>12</v>
      </c>
      <c r="E191" s="9">
        <v>1740.45</v>
      </c>
      <c r="F191" s="9">
        <v>2182.5</v>
      </c>
      <c r="G191" s="5">
        <f t="shared" si="4"/>
        <v>442.04999999999995</v>
      </c>
      <c r="H191" s="6">
        <f t="shared" si="5"/>
        <v>0.25398603809359643</v>
      </c>
    </row>
    <row r="192" spans="4:8">
      <c r="D192" s="8" t="s">
        <v>13</v>
      </c>
      <c r="E192" s="9">
        <v>611.72</v>
      </c>
      <c r="F192" s="9">
        <v>859.48000000000013</v>
      </c>
      <c r="G192" s="5">
        <f t="shared" si="4"/>
        <v>247.7600000000001</v>
      </c>
      <c r="H192" s="6">
        <f t="shared" si="5"/>
        <v>0.40502190544693667</v>
      </c>
    </row>
    <row r="193" spans="4:8">
      <c r="D193" s="8" t="s">
        <v>14</v>
      </c>
      <c r="E193" s="9">
        <v>303.74</v>
      </c>
      <c r="F193" s="9">
        <v>762.04499999999996</v>
      </c>
      <c r="G193" s="5">
        <f t="shared" si="4"/>
        <v>458.30499999999995</v>
      </c>
      <c r="H193" s="6">
        <f t="shared" si="5"/>
        <v>1.50887272008955</v>
      </c>
    </row>
    <row r="194" spans="4:8">
      <c r="D194" s="8" t="s">
        <v>15</v>
      </c>
      <c r="E194" s="9">
        <v>146.85</v>
      </c>
      <c r="F194" s="9">
        <v>140.82499999999999</v>
      </c>
      <c r="G194" s="5">
        <f t="shared" si="4"/>
        <v>-6.0250000000000057</v>
      </c>
      <c r="H194" s="6">
        <f t="shared" si="5"/>
        <v>-4.1028260129383765E-2</v>
      </c>
    </row>
    <row r="195" spans="4:8" ht="12.95">
      <c r="D195" s="18" t="s">
        <v>16</v>
      </c>
      <c r="E195" s="17">
        <v>36951.14</v>
      </c>
      <c r="F195" s="17">
        <v>36949.280000000006</v>
      </c>
      <c r="G195" s="5">
        <f t="shared" si="4"/>
        <v>-1.8599999999933061</v>
      </c>
      <c r="H195" s="6">
        <f t="shared" si="5"/>
        <v>-5.0336741978550758E-5</v>
      </c>
    </row>
    <row r="196" spans="4:8">
      <c r="D196" s="8" t="s">
        <v>17</v>
      </c>
      <c r="E196" s="9">
        <v>11534.15</v>
      </c>
      <c r="F196" s="9">
        <v>11305.650000000001</v>
      </c>
      <c r="G196" s="5">
        <f t="shared" si="4"/>
        <v>-228.49999999999818</v>
      </c>
      <c r="H196" s="6">
        <f t="shared" si="5"/>
        <v>-1.9810735944997958E-2</v>
      </c>
    </row>
    <row r="197" spans="4:8">
      <c r="D197" s="8" t="s">
        <v>18</v>
      </c>
      <c r="E197" s="9">
        <v>5602.35</v>
      </c>
      <c r="F197" s="9">
        <v>4897.75</v>
      </c>
      <c r="G197" s="5">
        <f t="shared" si="4"/>
        <v>-704.60000000000036</v>
      </c>
      <c r="H197" s="6">
        <f t="shared" si="5"/>
        <v>-0.12576865065552853</v>
      </c>
    </row>
    <row r="198" spans="4:8">
      <c r="D198" s="8" t="s">
        <v>19</v>
      </c>
      <c r="E198" s="9">
        <v>4181.7</v>
      </c>
      <c r="F198" s="9">
        <v>4384.54</v>
      </c>
      <c r="G198" s="5">
        <f t="shared" si="4"/>
        <v>202.84000000000015</v>
      </c>
      <c r="H198" s="6">
        <f t="shared" si="5"/>
        <v>4.8506588229667399E-2</v>
      </c>
    </row>
    <row r="199" spans="4:8">
      <c r="D199" s="8" t="s">
        <v>20</v>
      </c>
      <c r="E199" s="9">
        <v>4076.5</v>
      </c>
      <c r="F199" s="9">
        <v>4352.7</v>
      </c>
      <c r="G199" s="5">
        <f t="shared" si="4"/>
        <v>276.19999999999982</v>
      </c>
      <c r="H199" s="6">
        <f t="shared" si="5"/>
        <v>6.775420090764131E-2</v>
      </c>
    </row>
    <row r="200" spans="4:8">
      <c r="D200" s="8" t="s">
        <v>21</v>
      </c>
      <c r="E200" s="9">
        <v>3495.25</v>
      </c>
      <c r="F200" s="9">
        <v>3577.9500000000003</v>
      </c>
      <c r="G200" s="5">
        <f t="shared" ref="G200:G263" si="6">F200-E200</f>
        <v>82.700000000000273</v>
      </c>
      <c r="H200" s="6">
        <f t="shared" ref="H200:H263" si="7">G200/E200</f>
        <v>2.3660682354624211E-2</v>
      </c>
    </row>
    <row r="201" spans="4:8">
      <c r="D201" s="8" t="s">
        <v>22</v>
      </c>
      <c r="E201" s="9">
        <v>2453.16</v>
      </c>
      <c r="F201" s="9">
        <v>2857.42</v>
      </c>
      <c r="G201" s="5">
        <f t="shared" si="6"/>
        <v>404.26000000000022</v>
      </c>
      <c r="H201" s="6">
        <f t="shared" si="7"/>
        <v>0.16479153418448053</v>
      </c>
    </row>
    <row r="202" spans="4:8">
      <c r="D202" s="8" t="s">
        <v>23</v>
      </c>
      <c r="E202" s="9">
        <v>2437.83</v>
      </c>
      <c r="F202" s="9">
        <v>2555.9699999999998</v>
      </c>
      <c r="G202" s="5">
        <f t="shared" si="6"/>
        <v>118.13999999999987</v>
      </c>
      <c r="H202" s="6">
        <f t="shared" si="7"/>
        <v>4.846113141605439E-2</v>
      </c>
    </row>
    <row r="203" spans="4:8">
      <c r="D203" s="8" t="s">
        <v>24</v>
      </c>
      <c r="E203" s="9">
        <v>1668.8999999999999</v>
      </c>
      <c r="F203" s="9">
        <v>1737.3500000000001</v>
      </c>
      <c r="G203" s="5">
        <f t="shared" si="6"/>
        <v>68.450000000000273</v>
      </c>
      <c r="H203" s="6">
        <f t="shared" si="7"/>
        <v>4.1015039846605712E-2</v>
      </c>
    </row>
    <row r="204" spans="4:8">
      <c r="D204" s="8" t="s">
        <v>26</v>
      </c>
      <c r="E204" s="9">
        <v>772.69999999999993</v>
      </c>
      <c r="F204" s="9">
        <v>591.70000000000005</v>
      </c>
      <c r="G204" s="5">
        <f t="shared" si="6"/>
        <v>-180.99999999999989</v>
      </c>
      <c r="H204" s="6">
        <f t="shared" si="7"/>
        <v>-0.23424356153746589</v>
      </c>
    </row>
    <row r="205" spans="4:8">
      <c r="D205" s="8" t="s">
        <v>25</v>
      </c>
      <c r="E205" s="9">
        <v>539</v>
      </c>
      <c r="F205" s="9">
        <v>509.65000000000003</v>
      </c>
      <c r="G205" s="5">
        <f t="shared" si="6"/>
        <v>-29.349999999999966</v>
      </c>
      <c r="H205" s="6">
        <f t="shared" si="7"/>
        <v>-5.445269016697582E-2</v>
      </c>
    </row>
    <row r="206" spans="4:8">
      <c r="D206" s="8" t="s">
        <v>27</v>
      </c>
      <c r="E206" s="9">
        <v>171.10000000000002</v>
      </c>
      <c r="F206" s="9">
        <v>148.5</v>
      </c>
      <c r="G206" s="5">
        <f t="shared" si="6"/>
        <v>-22.600000000000023</v>
      </c>
      <c r="H206" s="6">
        <f t="shared" si="7"/>
        <v>-0.13208649912331982</v>
      </c>
    </row>
    <row r="207" spans="4:8">
      <c r="D207" s="8" t="s">
        <v>28</v>
      </c>
      <c r="E207" s="9">
        <v>18.5</v>
      </c>
      <c r="F207" s="9">
        <v>30.1</v>
      </c>
      <c r="G207" s="5">
        <f t="shared" si="6"/>
        <v>11.600000000000001</v>
      </c>
      <c r="H207" s="6">
        <f t="shared" si="7"/>
        <v>0.62702702702702706</v>
      </c>
    </row>
    <row r="208" spans="4:8" ht="12.95">
      <c r="D208" s="18" t="s">
        <v>29</v>
      </c>
      <c r="E208" s="17">
        <v>11543.107</v>
      </c>
      <c r="F208" s="17">
        <v>12232.444</v>
      </c>
      <c r="G208" s="5">
        <f t="shared" si="6"/>
        <v>689.33699999999953</v>
      </c>
      <c r="H208" s="6">
        <f t="shared" si="7"/>
        <v>5.9718496935010613E-2</v>
      </c>
    </row>
    <row r="209" spans="4:8" ht="12.95">
      <c r="D209" s="18" t="s">
        <v>31</v>
      </c>
      <c r="E209" s="17">
        <v>1559.875</v>
      </c>
      <c r="F209" s="17">
        <v>1565.335</v>
      </c>
      <c r="G209" s="5">
        <f t="shared" si="6"/>
        <v>5.4600000000000364</v>
      </c>
      <c r="H209" s="6">
        <f t="shared" si="7"/>
        <v>3.5002804711916254E-3</v>
      </c>
    </row>
    <row r="210" spans="4:8" ht="12.95">
      <c r="D210" s="18" t="s">
        <v>30</v>
      </c>
      <c r="E210" s="17">
        <v>1321.9499999999998</v>
      </c>
      <c r="F210" s="17">
        <v>1429.2</v>
      </c>
      <c r="G210" s="5">
        <f t="shared" si="6"/>
        <v>107.25000000000023</v>
      </c>
      <c r="H210" s="6">
        <f t="shared" si="7"/>
        <v>8.1130148644048744E-2</v>
      </c>
    </row>
    <row r="211" spans="4:8" ht="12.95">
      <c r="D211" s="13" t="s">
        <v>286</v>
      </c>
      <c r="E211" s="17">
        <v>11573.560000000001</v>
      </c>
      <c r="F211" s="17">
        <v>11803.949999999999</v>
      </c>
      <c r="G211" s="5">
        <f t="shared" si="6"/>
        <v>230.3899999999976</v>
      </c>
      <c r="H211" s="6">
        <f t="shared" si="7"/>
        <v>1.9906580170664649E-2</v>
      </c>
    </row>
    <row r="212" spans="4:8" ht="12.95">
      <c r="D212" s="18" t="s">
        <v>7</v>
      </c>
      <c r="E212" s="17">
        <v>8522.6849999999995</v>
      </c>
      <c r="F212" s="17">
        <v>9076.0049999999992</v>
      </c>
      <c r="G212" s="5">
        <f t="shared" si="6"/>
        <v>553.31999999999971</v>
      </c>
      <c r="H212" s="6">
        <f t="shared" si="7"/>
        <v>6.4923202019081985E-2</v>
      </c>
    </row>
    <row r="213" spans="4:8">
      <c r="D213" s="8" t="s">
        <v>8</v>
      </c>
      <c r="E213" s="9">
        <v>5612.1239999999998</v>
      </c>
      <c r="F213" s="9">
        <v>5555.62</v>
      </c>
      <c r="G213" s="5">
        <f t="shared" si="6"/>
        <v>-56.503999999999905</v>
      </c>
      <c r="H213" s="6">
        <f t="shared" si="7"/>
        <v>-1.0068202341929705E-2</v>
      </c>
    </row>
    <row r="214" spans="4:8">
      <c r="D214" s="8" t="s">
        <v>9</v>
      </c>
      <c r="E214" s="9">
        <v>2311.0610000000001</v>
      </c>
      <c r="F214" s="9">
        <v>2725.12</v>
      </c>
      <c r="G214" s="5">
        <f t="shared" si="6"/>
        <v>414.05899999999974</v>
      </c>
      <c r="H214" s="6">
        <f t="shared" si="7"/>
        <v>0.1791640289892823</v>
      </c>
    </row>
    <row r="215" spans="4:8">
      <c r="D215" s="8" t="s">
        <v>10</v>
      </c>
      <c r="E215" s="9">
        <v>405</v>
      </c>
      <c r="F215" s="9">
        <v>480.375</v>
      </c>
      <c r="G215" s="5">
        <f t="shared" si="6"/>
        <v>75.375</v>
      </c>
      <c r="H215" s="6">
        <f t="shared" si="7"/>
        <v>0.18611111111111112</v>
      </c>
    </row>
    <row r="216" spans="4:8">
      <c r="D216" s="8" t="s">
        <v>11</v>
      </c>
      <c r="E216" s="9">
        <v>138</v>
      </c>
      <c r="F216" s="9">
        <v>142.5</v>
      </c>
      <c r="G216" s="5">
        <f t="shared" si="6"/>
        <v>4.5</v>
      </c>
      <c r="H216" s="6">
        <f t="shared" si="7"/>
        <v>3.2608695652173912E-2</v>
      </c>
    </row>
    <row r="217" spans="4:8">
      <c r="D217" s="8" t="s">
        <v>12</v>
      </c>
      <c r="E217" s="9">
        <v>33.75</v>
      </c>
      <c r="F217" s="9">
        <v>123</v>
      </c>
      <c r="G217" s="5">
        <f t="shared" si="6"/>
        <v>89.25</v>
      </c>
      <c r="H217" s="6">
        <f t="shared" si="7"/>
        <v>2.6444444444444444</v>
      </c>
    </row>
    <row r="218" spans="4:8">
      <c r="D218" s="8" t="s">
        <v>14</v>
      </c>
      <c r="E218" s="9">
        <v>1.5</v>
      </c>
      <c r="F218" s="9">
        <v>38.89</v>
      </c>
      <c r="G218" s="5">
        <f t="shared" si="6"/>
        <v>37.39</v>
      </c>
      <c r="H218" s="6">
        <f t="shared" si="7"/>
        <v>24.926666666666666</v>
      </c>
    </row>
    <row r="219" spans="4:8">
      <c r="D219" s="8" t="s">
        <v>13</v>
      </c>
      <c r="E219" s="9">
        <v>10.75</v>
      </c>
      <c r="F219" s="9">
        <v>6</v>
      </c>
      <c r="G219" s="5">
        <f t="shared" si="6"/>
        <v>-4.75</v>
      </c>
      <c r="H219" s="6">
        <f t="shared" si="7"/>
        <v>-0.44186046511627908</v>
      </c>
    </row>
    <row r="220" spans="4:8">
      <c r="D220" s="8" t="s">
        <v>15</v>
      </c>
      <c r="E220" s="9">
        <v>10.5</v>
      </c>
      <c r="F220" s="9">
        <v>4.5</v>
      </c>
      <c r="G220" s="5">
        <f t="shared" si="6"/>
        <v>-6</v>
      </c>
      <c r="H220" s="6">
        <f t="shared" si="7"/>
        <v>-0.5714285714285714</v>
      </c>
    </row>
    <row r="221" spans="4:8" ht="12.95">
      <c r="D221" s="18" t="s">
        <v>16</v>
      </c>
      <c r="E221" s="17">
        <v>2628.2599999999998</v>
      </c>
      <c r="F221" s="17">
        <v>2385.6</v>
      </c>
      <c r="G221" s="5">
        <f t="shared" si="6"/>
        <v>-242.65999999999985</v>
      </c>
      <c r="H221" s="6">
        <f t="shared" si="7"/>
        <v>-9.2327243119021657E-2</v>
      </c>
    </row>
    <row r="222" spans="4:8">
      <c r="D222" s="8" t="s">
        <v>17</v>
      </c>
      <c r="E222" s="9">
        <v>833.4</v>
      </c>
      <c r="F222" s="9">
        <v>672.4</v>
      </c>
      <c r="G222" s="5">
        <f t="shared" si="6"/>
        <v>-161</v>
      </c>
      <c r="H222" s="6">
        <f t="shared" si="7"/>
        <v>-0.19318454523638109</v>
      </c>
    </row>
    <row r="223" spans="4:8">
      <c r="D223" s="8" t="s">
        <v>21</v>
      </c>
      <c r="E223" s="9">
        <v>287.95</v>
      </c>
      <c r="F223" s="9">
        <v>330.01</v>
      </c>
      <c r="G223" s="5">
        <f t="shared" si="6"/>
        <v>42.06</v>
      </c>
      <c r="H223" s="6">
        <f t="shared" si="7"/>
        <v>0.14606702552526482</v>
      </c>
    </row>
    <row r="224" spans="4:8">
      <c r="D224" s="8" t="s">
        <v>18</v>
      </c>
      <c r="E224" s="9">
        <v>351.44999999999993</v>
      </c>
      <c r="F224" s="9">
        <v>324.7</v>
      </c>
      <c r="G224" s="5">
        <f t="shared" si="6"/>
        <v>-26.749999999999943</v>
      </c>
      <c r="H224" s="6">
        <f t="shared" si="7"/>
        <v>-7.611324512732949E-2</v>
      </c>
    </row>
    <row r="225" spans="4:8">
      <c r="D225" s="8" t="s">
        <v>19</v>
      </c>
      <c r="E225" s="9">
        <v>331.70000000000005</v>
      </c>
      <c r="F225" s="9">
        <v>310.3</v>
      </c>
      <c r="G225" s="5">
        <f t="shared" si="6"/>
        <v>-21.400000000000034</v>
      </c>
      <c r="H225" s="6">
        <f t="shared" si="7"/>
        <v>-6.451612903225816E-2</v>
      </c>
    </row>
    <row r="226" spans="4:8">
      <c r="D226" s="8" t="s">
        <v>20</v>
      </c>
      <c r="E226" s="9">
        <v>315.99999999999994</v>
      </c>
      <c r="F226" s="9">
        <v>269.59999999999997</v>
      </c>
      <c r="G226" s="5">
        <f t="shared" si="6"/>
        <v>-46.399999999999977</v>
      </c>
      <c r="H226" s="6">
        <f t="shared" si="7"/>
        <v>-0.14683544303797463</v>
      </c>
    </row>
    <row r="227" spans="4:8">
      <c r="D227" s="8" t="s">
        <v>23</v>
      </c>
      <c r="E227" s="9">
        <v>170.16</v>
      </c>
      <c r="F227" s="9">
        <v>166.49</v>
      </c>
      <c r="G227" s="5">
        <f t="shared" si="6"/>
        <v>-3.6699999999999875</v>
      </c>
      <c r="H227" s="6">
        <f t="shared" si="7"/>
        <v>-2.1567936060178584E-2</v>
      </c>
    </row>
    <row r="228" spans="4:8">
      <c r="D228" s="8" t="s">
        <v>22</v>
      </c>
      <c r="E228" s="9">
        <v>129.4</v>
      </c>
      <c r="F228" s="9">
        <v>130.69999999999999</v>
      </c>
      <c r="G228" s="5">
        <f t="shared" si="6"/>
        <v>1.2999999999999829</v>
      </c>
      <c r="H228" s="6">
        <f t="shared" si="7"/>
        <v>1.0046367851622743E-2</v>
      </c>
    </row>
    <row r="229" spans="4:8">
      <c r="D229" s="8" t="s">
        <v>24</v>
      </c>
      <c r="E229" s="9">
        <v>137.60000000000002</v>
      </c>
      <c r="F229" s="9">
        <v>127.10000000000001</v>
      </c>
      <c r="G229" s="5">
        <f t="shared" si="6"/>
        <v>-10.500000000000014</v>
      </c>
      <c r="H229" s="6">
        <f t="shared" si="7"/>
        <v>-7.6308139534883815E-2</v>
      </c>
    </row>
    <row r="230" spans="4:8">
      <c r="D230" s="8" t="s">
        <v>25</v>
      </c>
      <c r="E230" s="9">
        <v>42.8</v>
      </c>
      <c r="F230" s="9">
        <v>31</v>
      </c>
      <c r="G230" s="5">
        <f t="shared" si="6"/>
        <v>-11.799999999999997</v>
      </c>
      <c r="H230" s="6">
        <f t="shared" si="7"/>
        <v>-0.27570093457943923</v>
      </c>
    </row>
    <row r="231" spans="4:8">
      <c r="D231" s="8" t="s">
        <v>26</v>
      </c>
      <c r="E231" s="9">
        <v>18</v>
      </c>
      <c r="F231" s="9">
        <v>17</v>
      </c>
      <c r="G231" s="5">
        <f t="shared" si="6"/>
        <v>-1</v>
      </c>
      <c r="H231" s="6">
        <f t="shared" si="7"/>
        <v>-5.5555555555555552E-2</v>
      </c>
    </row>
    <row r="232" spans="4:8">
      <c r="D232" s="8" t="s">
        <v>27</v>
      </c>
      <c r="E232" s="9">
        <v>9.7999999999999989</v>
      </c>
      <c r="F232" s="9">
        <v>6.3000000000000007</v>
      </c>
      <c r="G232" s="5">
        <f t="shared" si="6"/>
        <v>-3.4999999999999982</v>
      </c>
      <c r="H232" s="6">
        <f t="shared" si="7"/>
        <v>-0.35714285714285698</v>
      </c>
    </row>
    <row r="233" spans="4:8" ht="12.95">
      <c r="D233" s="18" t="s">
        <v>29</v>
      </c>
      <c r="E233" s="17">
        <v>273.03999999999996</v>
      </c>
      <c r="F233" s="17">
        <v>215.63499999999999</v>
      </c>
      <c r="G233" s="5">
        <f t="shared" si="6"/>
        <v>-57.404999999999973</v>
      </c>
      <c r="H233" s="6">
        <f t="shared" si="7"/>
        <v>-0.2102439203047172</v>
      </c>
    </row>
    <row r="234" spans="4:8" ht="12.95">
      <c r="D234" s="18" t="s">
        <v>31</v>
      </c>
      <c r="E234" s="17">
        <v>90.949999999999989</v>
      </c>
      <c r="F234" s="17">
        <v>66.36</v>
      </c>
      <c r="G234" s="5">
        <f t="shared" si="6"/>
        <v>-24.589999999999989</v>
      </c>
      <c r="H234" s="6">
        <f t="shared" si="7"/>
        <v>-0.27036833424958762</v>
      </c>
    </row>
    <row r="235" spans="4:8" ht="12.95">
      <c r="D235" s="18" t="s">
        <v>30</v>
      </c>
      <c r="E235" s="17">
        <v>58.625</v>
      </c>
      <c r="F235" s="17">
        <v>60.35</v>
      </c>
      <c r="G235" s="5">
        <f t="shared" si="6"/>
        <v>1.7250000000000014</v>
      </c>
      <c r="H235" s="6">
        <f t="shared" si="7"/>
        <v>2.942430703624736E-2</v>
      </c>
    </row>
    <row r="236" spans="4:8" ht="12.95">
      <c r="D236" s="13" t="s">
        <v>287</v>
      </c>
      <c r="E236" s="17">
        <v>30610.775999999998</v>
      </c>
      <c r="F236" s="17">
        <v>31538.780999999995</v>
      </c>
      <c r="G236" s="5">
        <f t="shared" si="6"/>
        <v>928.00499999999738</v>
      </c>
      <c r="H236" s="6">
        <f t="shared" si="7"/>
        <v>3.0316284696604797E-2</v>
      </c>
    </row>
    <row r="237" spans="4:8" ht="12.95">
      <c r="D237" s="18" t="s">
        <v>7</v>
      </c>
      <c r="E237" s="17">
        <v>24790.556</v>
      </c>
      <c r="F237" s="17">
        <v>25308.240999999995</v>
      </c>
      <c r="G237" s="5">
        <f t="shared" si="6"/>
        <v>517.68499999999403</v>
      </c>
      <c r="H237" s="6">
        <f t="shared" si="7"/>
        <v>2.0882347293864408E-2</v>
      </c>
    </row>
    <row r="238" spans="4:8">
      <c r="D238" s="8" t="s">
        <v>8</v>
      </c>
      <c r="E238" s="9">
        <v>14792.682000000001</v>
      </c>
      <c r="F238" s="9">
        <v>14574.931999999999</v>
      </c>
      <c r="G238" s="5">
        <f t="shared" si="6"/>
        <v>-217.75000000000182</v>
      </c>
      <c r="H238" s="6">
        <f t="shared" si="7"/>
        <v>-1.4720116338605928E-2</v>
      </c>
    </row>
    <row r="239" spans="4:8">
      <c r="D239" s="8" t="s">
        <v>9</v>
      </c>
      <c r="E239" s="9">
        <v>7235.1769999999997</v>
      </c>
      <c r="F239" s="9">
        <v>7392.96</v>
      </c>
      <c r="G239" s="5">
        <f t="shared" si="6"/>
        <v>157.78300000000036</v>
      </c>
      <c r="H239" s="6">
        <f t="shared" si="7"/>
        <v>2.1807759506090919E-2</v>
      </c>
    </row>
    <row r="240" spans="4:8">
      <c r="D240" s="8" t="s">
        <v>11</v>
      </c>
      <c r="E240" s="9">
        <v>1092.797</v>
      </c>
      <c r="F240" s="9">
        <v>1599.5940000000001</v>
      </c>
      <c r="G240" s="5">
        <f t="shared" si="6"/>
        <v>506.79700000000003</v>
      </c>
      <c r="H240" s="6">
        <f t="shared" si="7"/>
        <v>0.46376133902270961</v>
      </c>
    </row>
    <row r="241" spans="4:8">
      <c r="D241" s="8" t="s">
        <v>10</v>
      </c>
      <c r="E241" s="9">
        <v>1244.75</v>
      </c>
      <c r="F241" s="9">
        <v>1326.5250000000001</v>
      </c>
      <c r="G241" s="5">
        <f t="shared" si="6"/>
        <v>81.775000000000091</v>
      </c>
      <c r="H241" s="6">
        <f t="shared" si="7"/>
        <v>6.5695922876079602E-2</v>
      </c>
    </row>
    <row r="242" spans="4:8">
      <c r="D242" s="8" t="s">
        <v>12</v>
      </c>
      <c r="E242" s="9">
        <v>304.5</v>
      </c>
      <c r="F242" s="9">
        <v>228.75</v>
      </c>
      <c r="G242" s="5">
        <f t="shared" si="6"/>
        <v>-75.75</v>
      </c>
      <c r="H242" s="6">
        <f t="shared" si="7"/>
        <v>-0.24876847290640394</v>
      </c>
    </row>
    <row r="243" spans="4:8">
      <c r="D243" s="8" t="s">
        <v>14</v>
      </c>
      <c r="E243" s="9">
        <v>30.75</v>
      </c>
      <c r="F243" s="9">
        <v>79.78</v>
      </c>
      <c r="G243" s="5">
        <f t="shared" si="6"/>
        <v>49.03</v>
      </c>
      <c r="H243" s="6">
        <f t="shared" si="7"/>
        <v>1.5944715447154472</v>
      </c>
    </row>
    <row r="244" spans="4:8">
      <c r="D244" s="8" t="s">
        <v>15</v>
      </c>
      <c r="E244" s="9">
        <v>38.9</v>
      </c>
      <c r="F244" s="9">
        <v>64.5</v>
      </c>
      <c r="G244" s="5">
        <f t="shared" si="6"/>
        <v>25.6</v>
      </c>
      <c r="H244" s="6">
        <f t="shared" si="7"/>
        <v>0.6580976863753214</v>
      </c>
    </row>
    <row r="245" spans="4:8">
      <c r="D245" s="8" t="s">
        <v>13</v>
      </c>
      <c r="E245" s="9">
        <v>51</v>
      </c>
      <c r="F245" s="9">
        <v>41.2</v>
      </c>
      <c r="G245" s="5">
        <f t="shared" si="6"/>
        <v>-9.7999999999999972</v>
      </c>
      <c r="H245" s="6">
        <f t="shared" si="7"/>
        <v>-0.19215686274509799</v>
      </c>
    </row>
    <row r="246" spans="4:8" ht="12.95">
      <c r="D246" s="18" t="s">
        <v>16</v>
      </c>
      <c r="E246" s="17">
        <v>4702.6899999999996</v>
      </c>
      <c r="F246" s="17">
        <v>5046.4800000000005</v>
      </c>
      <c r="G246" s="5">
        <f t="shared" si="6"/>
        <v>343.79000000000087</v>
      </c>
      <c r="H246" s="6">
        <f t="shared" si="7"/>
        <v>7.3104967582383898E-2</v>
      </c>
    </row>
    <row r="247" spans="4:8">
      <c r="D247" s="8" t="s">
        <v>17</v>
      </c>
      <c r="E247" s="9">
        <v>1630.6999999999998</v>
      </c>
      <c r="F247" s="9">
        <v>1646.5</v>
      </c>
      <c r="G247" s="5">
        <f t="shared" si="6"/>
        <v>15.800000000000182</v>
      </c>
      <c r="H247" s="6">
        <f t="shared" si="7"/>
        <v>9.6890905745999779E-3</v>
      </c>
    </row>
    <row r="248" spans="4:8">
      <c r="D248" s="8" t="s">
        <v>18</v>
      </c>
      <c r="E248" s="9">
        <v>853.75</v>
      </c>
      <c r="F248" s="9">
        <v>747.85</v>
      </c>
      <c r="G248" s="5">
        <f t="shared" si="6"/>
        <v>-105.89999999999998</v>
      </c>
      <c r="H248" s="6">
        <f t="shared" si="7"/>
        <v>-0.12404099560761345</v>
      </c>
    </row>
    <row r="249" spans="4:8">
      <c r="D249" s="8" t="s">
        <v>21</v>
      </c>
      <c r="E249" s="9">
        <v>524.5</v>
      </c>
      <c r="F249" s="9">
        <v>685.58</v>
      </c>
      <c r="G249" s="5">
        <f t="shared" si="6"/>
        <v>161.08000000000004</v>
      </c>
      <c r="H249" s="6">
        <f t="shared" si="7"/>
        <v>0.307111534795043</v>
      </c>
    </row>
    <row r="250" spans="4:8">
      <c r="D250" s="8" t="s">
        <v>20</v>
      </c>
      <c r="E250" s="9">
        <v>534.4</v>
      </c>
      <c r="F250" s="9">
        <v>517.45000000000005</v>
      </c>
      <c r="G250" s="5">
        <f t="shared" si="6"/>
        <v>-16.949999999999932</v>
      </c>
      <c r="H250" s="6">
        <f t="shared" si="7"/>
        <v>-3.1717814371257362E-2</v>
      </c>
    </row>
    <row r="251" spans="4:8">
      <c r="D251" s="8" t="s">
        <v>19</v>
      </c>
      <c r="E251" s="9">
        <v>364.59000000000003</v>
      </c>
      <c r="F251" s="9">
        <v>441.10000000000008</v>
      </c>
      <c r="G251" s="5">
        <f t="shared" si="6"/>
        <v>76.510000000000048</v>
      </c>
      <c r="H251" s="6">
        <f t="shared" si="7"/>
        <v>0.20985216270331067</v>
      </c>
    </row>
    <row r="252" spans="4:8">
      <c r="D252" s="8" t="s">
        <v>22</v>
      </c>
      <c r="E252" s="9">
        <v>249.79999999999998</v>
      </c>
      <c r="F252" s="9">
        <v>401.84999999999997</v>
      </c>
      <c r="G252" s="5">
        <f t="shared" si="6"/>
        <v>152.04999999999998</v>
      </c>
      <c r="H252" s="6">
        <f t="shared" si="7"/>
        <v>0.60868694955964764</v>
      </c>
    </row>
    <row r="253" spans="4:8">
      <c r="D253" s="8" t="s">
        <v>23</v>
      </c>
      <c r="E253" s="9">
        <v>244.85000000000002</v>
      </c>
      <c r="F253" s="9">
        <v>286.75</v>
      </c>
      <c r="G253" s="5">
        <f t="shared" si="6"/>
        <v>41.899999999999977</v>
      </c>
      <c r="H253" s="6">
        <f t="shared" si="7"/>
        <v>0.17112517868082489</v>
      </c>
    </row>
    <row r="254" spans="4:8">
      <c r="D254" s="8" t="s">
        <v>24</v>
      </c>
      <c r="E254" s="9">
        <v>178.7</v>
      </c>
      <c r="F254" s="9">
        <v>175.65</v>
      </c>
      <c r="G254" s="5">
        <f t="shared" si="6"/>
        <v>-3.0499999999999829</v>
      </c>
      <c r="H254" s="6">
        <f t="shared" si="7"/>
        <v>-1.7067711247901417E-2</v>
      </c>
    </row>
    <row r="255" spans="4:8">
      <c r="D255" s="8" t="s">
        <v>25</v>
      </c>
      <c r="E255" s="9">
        <v>51</v>
      </c>
      <c r="F255" s="9">
        <v>65.45</v>
      </c>
      <c r="G255" s="5">
        <f t="shared" si="6"/>
        <v>14.450000000000003</v>
      </c>
      <c r="H255" s="6">
        <f t="shared" si="7"/>
        <v>0.28333333333333338</v>
      </c>
    </row>
    <row r="256" spans="4:8">
      <c r="D256" s="8" t="s">
        <v>26</v>
      </c>
      <c r="E256" s="9">
        <v>51.5</v>
      </c>
      <c r="F256" s="9">
        <v>57</v>
      </c>
      <c r="G256" s="5">
        <f t="shared" si="6"/>
        <v>5.5</v>
      </c>
      <c r="H256" s="6">
        <f t="shared" si="7"/>
        <v>0.10679611650485436</v>
      </c>
    </row>
    <row r="257" spans="4:8">
      <c r="D257" s="8" t="s">
        <v>27</v>
      </c>
      <c r="E257" s="9">
        <v>18.899999999999999</v>
      </c>
      <c r="F257" s="9">
        <v>21.3</v>
      </c>
      <c r="G257" s="5">
        <f t="shared" si="6"/>
        <v>2.4000000000000021</v>
      </c>
      <c r="H257" s="6">
        <f t="shared" si="7"/>
        <v>0.12698412698412712</v>
      </c>
    </row>
    <row r="258" spans="4:8" ht="12.95">
      <c r="D258" s="18" t="s">
        <v>29</v>
      </c>
      <c r="E258" s="17">
        <v>860.11</v>
      </c>
      <c r="F258" s="17">
        <v>913.41500000000008</v>
      </c>
      <c r="G258" s="5">
        <f t="shared" si="6"/>
        <v>53.305000000000064</v>
      </c>
      <c r="H258" s="6">
        <f t="shared" si="7"/>
        <v>6.1974631151829489E-2</v>
      </c>
    </row>
    <row r="259" spans="4:8" ht="12.95">
      <c r="D259" s="18" t="s">
        <v>31</v>
      </c>
      <c r="E259" s="17">
        <v>153.92000000000002</v>
      </c>
      <c r="F259" s="17">
        <v>154.89500000000001</v>
      </c>
      <c r="G259" s="5">
        <f t="shared" si="6"/>
        <v>0.97499999999999432</v>
      </c>
      <c r="H259" s="6">
        <f t="shared" si="7"/>
        <v>6.3344594594594216E-3</v>
      </c>
    </row>
    <row r="260" spans="4:8" ht="12.95">
      <c r="D260" s="18" t="s">
        <v>30</v>
      </c>
      <c r="E260" s="17">
        <v>103.49999999999999</v>
      </c>
      <c r="F260" s="17">
        <v>115.75</v>
      </c>
      <c r="G260" s="5">
        <f t="shared" si="6"/>
        <v>12.250000000000014</v>
      </c>
      <c r="H260" s="6">
        <f t="shared" si="7"/>
        <v>0.11835748792270546</v>
      </c>
    </row>
    <row r="261" spans="4:8" ht="12.95">
      <c r="D261" s="13" t="s">
        <v>288</v>
      </c>
      <c r="E261" s="17">
        <v>73077.927999999985</v>
      </c>
      <c r="F261" s="17">
        <v>73232.144</v>
      </c>
      <c r="G261" s="5">
        <f t="shared" si="6"/>
        <v>154.2160000000149</v>
      </c>
      <c r="H261" s="6">
        <f t="shared" si="7"/>
        <v>2.110295190635604E-3</v>
      </c>
    </row>
    <row r="262" spans="4:8" ht="12.95">
      <c r="D262" s="18" t="s">
        <v>7</v>
      </c>
      <c r="E262" s="17">
        <v>56568.432999999997</v>
      </c>
      <c r="F262" s="17">
        <v>57305.895000000004</v>
      </c>
      <c r="G262" s="5">
        <f t="shared" si="6"/>
        <v>737.46200000000681</v>
      </c>
      <c r="H262" s="6">
        <f t="shared" si="7"/>
        <v>1.3036634760591775E-2</v>
      </c>
    </row>
    <row r="263" spans="4:8">
      <c r="D263" s="8" t="s">
        <v>8</v>
      </c>
      <c r="E263" s="9">
        <v>37913.777999999998</v>
      </c>
      <c r="F263" s="9">
        <v>36219.450000000004</v>
      </c>
      <c r="G263" s="5">
        <f t="shared" si="6"/>
        <v>-1694.3279999999941</v>
      </c>
      <c r="H263" s="6">
        <f t="shared" si="7"/>
        <v>-4.4688978238992538E-2</v>
      </c>
    </row>
    <row r="264" spans="4:8">
      <c r="D264" s="8" t="s">
        <v>9</v>
      </c>
      <c r="E264" s="9">
        <v>13748.779999999999</v>
      </c>
      <c r="F264" s="9">
        <v>15158.355999999998</v>
      </c>
      <c r="G264" s="5">
        <f t="shared" ref="G264:G327" si="8">F264-E264</f>
        <v>1409.5759999999991</v>
      </c>
      <c r="H264" s="6">
        <f t="shared" ref="H264:H327" si="9">G264/E264</f>
        <v>0.10252371483142499</v>
      </c>
    </row>
    <row r="265" spans="4:8">
      <c r="D265" s="8" t="s">
        <v>10</v>
      </c>
      <c r="E265" s="9">
        <v>2487.3000000000002</v>
      </c>
      <c r="F265" s="9">
        <v>2883.95</v>
      </c>
      <c r="G265" s="5">
        <f t="shared" si="8"/>
        <v>396.64999999999964</v>
      </c>
      <c r="H265" s="6">
        <f t="shared" si="9"/>
        <v>0.1594701081493988</v>
      </c>
    </row>
    <row r="266" spans="4:8">
      <c r="D266" s="8" t="s">
        <v>11</v>
      </c>
      <c r="E266" s="9">
        <v>1530.5</v>
      </c>
      <c r="F266" s="9">
        <v>1612.614</v>
      </c>
      <c r="G266" s="5">
        <f t="shared" si="8"/>
        <v>82.114000000000033</v>
      </c>
      <c r="H266" s="6">
        <f t="shared" si="9"/>
        <v>5.3651747794838313E-2</v>
      </c>
    </row>
    <row r="267" spans="4:8">
      <c r="D267" s="8" t="s">
        <v>12</v>
      </c>
      <c r="E267" s="9">
        <v>644.55000000000007</v>
      </c>
      <c r="F267" s="9">
        <v>841.69999999999993</v>
      </c>
      <c r="G267" s="5">
        <f t="shared" si="8"/>
        <v>197.14999999999986</v>
      </c>
      <c r="H267" s="6">
        <f t="shared" si="9"/>
        <v>0.30587231401753134</v>
      </c>
    </row>
    <row r="268" spans="4:8">
      <c r="D268" s="8" t="s">
        <v>14</v>
      </c>
      <c r="E268" s="9">
        <v>86.15</v>
      </c>
      <c r="F268" s="9">
        <v>305.16999999999996</v>
      </c>
      <c r="G268" s="5">
        <f t="shared" si="8"/>
        <v>219.01999999999995</v>
      </c>
      <c r="H268" s="6">
        <f t="shared" si="9"/>
        <v>2.5423099245502025</v>
      </c>
    </row>
    <row r="269" spans="4:8">
      <c r="D269" s="8" t="s">
        <v>13</v>
      </c>
      <c r="E269" s="9">
        <v>124.75</v>
      </c>
      <c r="F269" s="9">
        <v>156.83000000000001</v>
      </c>
      <c r="G269" s="5">
        <f t="shared" si="8"/>
        <v>32.080000000000013</v>
      </c>
      <c r="H269" s="6">
        <f t="shared" si="9"/>
        <v>0.25715430861723459</v>
      </c>
    </row>
    <row r="270" spans="4:8">
      <c r="D270" s="8" t="s">
        <v>15</v>
      </c>
      <c r="E270" s="9">
        <v>32.625</v>
      </c>
      <c r="F270" s="9">
        <v>127.825</v>
      </c>
      <c r="G270" s="5">
        <f t="shared" si="8"/>
        <v>95.2</v>
      </c>
      <c r="H270" s="6">
        <f t="shared" si="9"/>
        <v>2.9180076628352491</v>
      </c>
    </row>
    <row r="271" spans="4:8" ht="12.95">
      <c r="D271" s="18" t="s">
        <v>16</v>
      </c>
      <c r="E271" s="17">
        <v>13895.759999999998</v>
      </c>
      <c r="F271" s="17">
        <v>13309.3</v>
      </c>
      <c r="G271" s="5">
        <f t="shared" si="8"/>
        <v>-586.45999999999913</v>
      </c>
      <c r="H271" s="6">
        <f t="shared" si="9"/>
        <v>-4.2204240718031916E-2</v>
      </c>
    </row>
    <row r="272" spans="4:8">
      <c r="D272" s="8" t="s">
        <v>17</v>
      </c>
      <c r="E272" s="9">
        <v>4742.05</v>
      </c>
      <c r="F272" s="9">
        <v>4499.5499999999993</v>
      </c>
      <c r="G272" s="5">
        <f t="shared" si="8"/>
        <v>-242.50000000000091</v>
      </c>
      <c r="H272" s="6">
        <f t="shared" si="9"/>
        <v>-5.1138220811674469E-2</v>
      </c>
    </row>
    <row r="273" spans="4:8">
      <c r="D273" s="8" t="s">
        <v>18</v>
      </c>
      <c r="E273" s="9">
        <v>2193.75</v>
      </c>
      <c r="F273" s="9">
        <v>1871.6999999999998</v>
      </c>
      <c r="G273" s="5">
        <f t="shared" si="8"/>
        <v>-322.05000000000018</v>
      </c>
      <c r="H273" s="6">
        <f t="shared" si="9"/>
        <v>-0.14680341880341888</v>
      </c>
    </row>
    <row r="274" spans="4:8">
      <c r="D274" s="8" t="s">
        <v>21</v>
      </c>
      <c r="E274" s="9">
        <v>1659.13</v>
      </c>
      <c r="F274" s="9">
        <v>1724.3999999999996</v>
      </c>
      <c r="G274" s="5">
        <f t="shared" si="8"/>
        <v>65.269999999999527</v>
      </c>
      <c r="H274" s="6">
        <f t="shared" si="9"/>
        <v>3.9339895005213288E-2</v>
      </c>
    </row>
    <row r="275" spans="4:8">
      <c r="D275" s="8" t="s">
        <v>19</v>
      </c>
      <c r="E275" s="9">
        <v>1590.3</v>
      </c>
      <c r="F275" s="9">
        <v>1532.0500000000002</v>
      </c>
      <c r="G275" s="5">
        <f t="shared" si="8"/>
        <v>-58.249999999999773</v>
      </c>
      <c r="H275" s="6">
        <f t="shared" si="9"/>
        <v>-3.66283091240645E-2</v>
      </c>
    </row>
    <row r="276" spans="4:8">
      <c r="D276" s="8" t="s">
        <v>20</v>
      </c>
      <c r="E276" s="9">
        <v>1182.25</v>
      </c>
      <c r="F276" s="9">
        <v>1184.3</v>
      </c>
      <c r="G276" s="5">
        <f t="shared" si="8"/>
        <v>2.0499999999999545</v>
      </c>
      <c r="H276" s="6">
        <f t="shared" si="9"/>
        <v>1.7339818143370306E-3</v>
      </c>
    </row>
    <row r="277" spans="4:8">
      <c r="D277" s="8" t="s">
        <v>23</v>
      </c>
      <c r="E277" s="9">
        <v>1137.53</v>
      </c>
      <c r="F277" s="9">
        <v>1046.1500000000001</v>
      </c>
      <c r="G277" s="5">
        <f t="shared" si="8"/>
        <v>-91.379999999999882</v>
      </c>
      <c r="H277" s="6">
        <f t="shared" si="9"/>
        <v>-8.0331947289302152E-2</v>
      </c>
    </row>
    <row r="278" spans="4:8">
      <c r="D278" s="8" t="s">
        <v>22</v>
      </c>
      <c r="E278" s="9">
        <v>700.4</v>
      </c>
      <c r="F278" s="9">
        <v>782.40000000000009</v>
      </c>
      <c r="G278" s="5">
        <f t="shared" si="8"/>
        <v>82.000000000000114</v>
      </c>
      <c r="H278" s="6">
        <f t="shared" si="9"/>
        <v>0.11707595659623089</v>
      </c>
    </row>
    <row r="279" spans="4:8">
      <c r="D279" s="8" t="s">
        <v>24</v>
      </c>
      <c r="E279" s="9">
        <v>406.05</v>
      </c>
      <c r="F279" s="9">
        <v>404.35</v>
      </c>
      <c r="G279" s="5">
        <f t="shared" si="8"/>
        <v>-1.6999999999999886</v>
      </c>
      <c r="H279" s="6">
        <f t="shared" si="9"/>
        <v>-4.1866765176702099E-3</v>
      </c>
    </row>
    <row r="280" spans="4:8">
      <c r="D280" s="8" t="s">
        <v>25</v>
      </c>
      <c r="E280" s="9">
        <v>134.69999999999999</v>
      </c>
      <c r="F280" s="9">
        <v>136.10000000000002</v>
      </c>
      <c r="G280" s="5">
        <f t="shared" si="8"/>
        <v>1.4000000000000341</v>
      </c>
      <c r="H280" s="6">
        <f t="shared" si="9"/>
        <v>1.0393466963623119E-2</v>
      </c>
    </row>
    <row r="281" spans="4:8">
      <c r="D281" s="8" t="s">
        <v>26</v>
      </c>
      <c r="E281" s="9">
        <v>98.5</v>
      </c>
      <c r="F281" s="9">
        <v>69</v>
      </c>
      <c r="G281" s="5">
        <f t="shared" si="8"/>
        <v>-29.5</v>
      </c>
      <c r="H281" s="6">
        <f t="shared" si="9"/>
        <v>-0.29949238578680204</v>
      </c>
    </row>
    <row r="282" spans="4:8">
      <c r="D282" s="8" t="s">
        <v>27</v>
      </c>
      <c r="E282" s="9">
        <v>43.4</v>
      </c>
      <c r="F282" s="9">
        <v>49.5</v>
      </c>
      <c r="G282" s="5">
        <f t="shared" si="8"/>
        <v>6.1000000000000014</v>
      </c>
      <c r="H282" s="6">
        <f t="shared" si="9"/>
        <v>0.1405529953917051</v>
      </c>
    </row>
    <row r="283" spans="4:8">
      <c r="D283" s="8" t="s">
        <v>28</v>
      </c>
      <c r="E283" s="9">
        <v>7.6999999999999993</v>
      </c>
      <c r="F283" s="9">
        <v>9.7999999999999989</v>
      </c>
      <c r="G283" s="5">
        <f t="shared" si="8"/>
        <v>2.0999999999999996</v>
      </c>
      <c r="H283" s="6">
        <f t="shared" si="9"/>
        <v>0.27272727272727271</v>
      </c>
    </row>
    <row r="284" spans="4:8" ht="12.95">
      <c r="D284" s="18" t="s">
        <v>29</v>
      </c>
      <c r="E284" s="17">
        <v>1887.8200000000002</v>
      </c>
      <c r="F284" s="17">
        <v>1880.3890000000001</v>
      </c>
      <c r="G284" s="5">
        <f t="shared" si="8"/>
        <v>-7.43100000000004</v>
      </c>
      <c r="H284" s="6">
        <f t="shared" si="9"/>
        <v>-3.9362862984818675E-3</v>
      </c>
    </row>
    <row r="285" spans="4:8" ht="12.95">
      <c r="D285" s="18" t="s">
        <v>30</v>
      </c>
      <c r="E285" s="17">
        <v>384.87500000000006</v>
      </c>
      <c r="F285" s="17">
        <v>421.02499999999998</v>
      </c>
      <c r="G285" s="5">
        <f t="shared" si="8"/>
        <v>36.14999999999992</v>
      </c>
      <c r="H285" s="6">
        <f t="shared" si="9"/>
        <v>9.3926599545306702E-2</v>
      </c>
    </row>
    <row r="286" spans="4:8" ht="12.95">
      <c r="D286" s="18" t="s">
        <v>31</v>
      </c>
      <c r="E286" s="17">
        <v>341.04000000000008</v>
      </c>
      <c r="F286" s="17">
        <v>315.53500000000003</v>
      </c>
      <c r="G286" s="5">
        <f t="shared" si="8"/>
        <v>-25.505000000000052</v>
      </c>
      <c r="H286" s="6">
        <f t="shared" si="9"/>
        <v>-7.4785948862303678E-2</v>
      </c>
    </row>
    <row r="287" spans="4:8" ht="12.95">
      <c r="D287" s="13" t="s">
        <v>289</v>
      </c>
      <c r="E287" s="17">
        <v>51192.311999999998</v>
      </c>
      <c r="F287" s="17">
        <v>52130.995999999992</v>
      </c>
      <c r="G287" s="5">
        <f t="shared" si="8"/>
        <v>938.68399999999383</v>
      </c>
      <c r="H287" s="6">
        <f t="shared" si="9"/>
        <v>1.8336425203846894E-2</v>
      </c>
    </row>
    <row r="288" spans="4:8" ht="12.95">
      <c r="D288" s="18" t="s">
        <v>7</v>
      </c>
      <c r="E288" s="17">
        <v>37589.811999999998</v>
      </c>
      <c r="F288" s="17">
        <v>38488.710999999996</v>
      </c>
      <c r="G288" s="5">
        <f t="shared" si="8"/>
        <v>898.89899999999761</v>
      </c>
      <c r="H288" s="6">
        <f t="shared" si="9"/>
        <v>2.3913367802956761E-2</v>
      </c>
    </row>
    <row r="289" spans="4:8">
      <c r="D289" s="8" t="s">
        <v>8</v>
      </c>
      <c r="E289" s="9">
        <v>26014.468999999997</v>
      </c>
      <c r="F289" s="9">
        <v>25851.201000000001</v>
      </c>
      <c r="G289" s="5">
        <f t="shared" si="8"/>
        <v>-163.26799999999639</v>
      </c>
      <c r="H289" s="6">
        <f t="shared" si="9"/>
        <v>-6.2760458420272353E-3</v>
      </c>
    </row>
    <row r="290" spans="4:8">
      <c r="D290" s="8" t="s">
        <v>9</v>
      </c>
      <c r="E290" s="9">
        <v>8764.9030000000002</v>
      </c>
      <c r="F290" s="9">
        <v>9206.991</v>
      </c>
      <c r="G290" s="5">
        <f t="shared" si="8"/>
        <v>442.08799999999974</v>
      </c>
      <c r="H290" s="6">
        <f t="shared" si="9"/>
        <v>5.0438436112755579E-2</v>
      </c>
    </row>
    <row r="291" spans="4:8">
      <c r="D291" s="8" t="s">
        <v>10</v>
      </c>
      <c r="E291" s="9">
        <v>1266.2</v>
      </c>
      <c r="F291" s="9">
        <v>1541.0749999999998</v>
      </c>
      <c r="G291" s="5">
        <f t="shared" si="8"/>
        <v>274.87499999999977</v>
      </c>
      <c r="H291" s="6">
        <f t="shared" si="9"/>
        <v>0.21708655820565453</v>
      </c>
    </row>
    <row r="292" spans="4:8">
      <c r="D292" s="8" t="s">
        <v>11</v>
      </c>
      <c r="E292" s="9">
        <v>812.67499999999995</v>
      </c>
      <c r="F292" s="9">
        <v>1043.9839999999999</v>
      </c>
      <c r="G292" s="5">
        <f t="shared" si="8"/>
        <v>231.30899999999997</v>
      </c>
      <c r="H292" s="6">
        <f t="shared" si="9"/>
        <v>0.28462669578859934</v>
      </c>
    </row>
    <row r="293" spans="4:8">
      <c r="D293" s="8" t="s">
        <v>12</v>
      </c>
      <c r="E293" s="9">
        <v>481.5</v>
      </c>
      <c r="F293" s="9">
        <v>535.35</v>
      </c>
      <c r="G293" s="5">
        <f t="shared" si="8"/>
        <v>53.850000000000023</v>
      </c>
      <c r="H293" s="6">
        <f t="shared" si="9"/>
        <v>0.11183800623052964</v>
      </c>
    </row>
    <row r="294" spans="4:8">
      <c r="D294" s="8" t="s">
        <v>13</v>
      </c>
      <c r="E294" s="9">
        <v>190.25</v>
      </c>
      <c r="F294" s="9">
        <v>143.75</v>
      </c>
      <c r="G294" s="5">
        <f t="shared" si="8"/>
        <v>-46.5</v>
      </c>
      <c r="H294" s="6">
        <f t="shared" si="9"/>
        <v>-0.24441524310118265</v>
      </c>
    </row>
    <row r="295" spans="4:8">
      <c r="D295" s="8" t="s">
        <v>14</v>
      </c>
      <c r="E295" s="9">
        <v>35.44</v>
      </c>
      <c r="F295" s="9">
        <v>132.56</v>
      </c>
      <c r="G295" s="5">
        <f t="shared" si="8"/>
        <v>97.12</v>
      </c>
      <c r="H295" s="6">
        <f t="shared" si="9"/>
        <v>2.7404063205417608</v>
      </c>
    </row>
    <row r="296" spans="4:8">
      <c r="D296" s="8" t="s">
        <v>15</v>
      </c>
      <c r="E296" s="9">
        <v>24.375</v>
      </c>
      <c r="F296" s="9">
        <v>33.799999999999997</v>
      </c>
      <c r="G296" s="5">
        <f t="shared" si="8"/>
        <v>9.4249999999999972</v>
      </c>
      <c r="H296" s="6">
        <f t="shared" si="9"/>
        <v>0.38666666666666655</v>
      </c>
    </row>
    <row r="297" spans="4:8" ht="12.95">
      <c r="D297" s="18" t="s">
        <v>16</v>
      </c>
      <c r="E297" s="17">
        <v>11510.7</v>
      </c>
      <c r="F297" s="17">
        <v>11196.474999999999</v>
      </c>
      <c r="G297" s="5">
        <f t="shared" si="8"/>
        <v>-314.22500000000218</v>
      </c>
      <c r="H297" s="6">
        <f t="shared" si="9"/>
        <v>-2.7298513556951547E-2</v>
      </c>
    </row>
    <row r="298" spans="4:8">
      <c r="D298" s="8" t="s">
        <v>17</v>
      </c>
      <c r="E298" s="9">
        <v>4031.35</v>
      </c>
      <c r="F298" s="9">
        <v>3459.2999999999997</v>
      </c>
      <c r="G298" s="5">
        <f t="shared" si="8"/>
        <v>-572.05000000000018</v>
      </c>
      <c r="H298" s="6">
        <f t="shared" si="9"/>
        <v>-0.14190035596016229</v>
      </c>
    </row>
    <row r="299" spans="4:8">
      <c r="D299" s="8" t="s">
        <v>18</v>
      </c>
      <c r="E299" s="9">
        <v>1922.8000000000002</v>
      </c>
      <c r="F299" s="9">
        <v>1889.7</v>
      </c>
      <c r="G299" s="5">
        <f t="shared" si="8"/>
        <v>-33.100000000000136</v>
      </c>
      <c r="H299" s="6">
        <f t="shared" si="9"/>
        <v>-1.7214478884959503E-2</v>
      </c>
    </row>
    <row r="300" spans="4:8">
      <c r="D300" s="8" t="s">
        <v>19</v>
      </c>
      <c r="E300" s="9">
        <v>1273.6199999999999</v>
      </c>
      <c r="F300" s="9">
        <v>1340.23</v>
      </c>
      <c r="G300" s="5">
        <f t="shared" si="8"/>
        <v>66.610000000000127</v>
      </c>
      <c r="H300" s="6">
        <f t="shared" si="9"/>
        <v>5.2299744036682944E-2</v>
      </c>
    </row>
    <row r="301" spans="4:8">
      <c r="D301" s="8" t="s">
        <v>21</v>
      </c>
      <c r="E301" s="9">
        <v>1132.3899999999999</v>
      </c>
      <c r="F301" s="9">
        <v>1148.58</v>
      </c>
      <c r="G301" s="5">
        <f t="shared" si="8"/>
        <v>16.190000000000055</v>
      </c>
      <c r="H301" s="6">
        <f t="shared" si="9"/>
        <v>1.4297194429481059E-2</v>
      </c>
    </row>
    <row r="302" spans="4:8">
      <c r="D302" s="8" t="s">
        <v>22</v>
      </c>
      <c r="E302" s="9">
        <v>835.25</v>
      </c>
      <c r="F302" s="9">
        <v>1046.625</v>
      </c>
      <c r="G302" s="5">
        <f t="shared" si="8"/>
        <v>211.375</v>
      </c>
      <c r="H302" s="6">
        <f t="shared" si="9"/>
        <v>0.25306794372942232</v>
      </c>
    </row>
    <row r="303" spans="4:8">
      <c r="D303" s="8" t="s">
        <v>20</v>
      </c>
      <c r="E303" s="9">
        <v>894.2</v>
      </c>
      <c r="F303" s="9">
        <v>988.30000000000007</v>
      </c>
      <c r="G303" s="5">
        <f t="shared" si="8"/>
        <v>94.100000000000023</v>
      </c>
      <c r="H303" s="6">
        <f t="shared" si="9"/>
        <v>0.10523372847237757</v>
      </c>
    </row>
    <row r="304" spans="4:8">
      <c r="D304" s="8" t="s">
        <v>23</v>
      </c>
      <c r="E304" s="9">
        <v>621.14</v>
      </c>
      <c r="F304" s="9">
        <v>616.84</v>
      </c>
      <c r="G304" s="5">
        <f t="shared" si="8"/>
        <v>-4.2999999999999545</v>
      </c>
      <c r="H304" s="6">
        <f t="shared" si="9"/>
        <v>-6.9227549344752469E-3</v>
      </c>
    </row>
    <row r="305" spans="4:8">
      <c r="D305" s="8" t="s">
        <v>24</v>
      </c>
      <c r="E305" s="9">
        <v>443.15000000000003</v>
      </c>
      <c r="F305" s="9">
        <v>391.75</v>
      </c>
      <c r="G305" s="5">
        <f t="shared" si="8"/>
        <v>-51.400000000000034</v>
      </c>
      <c r="H305" s="6">
        <f t="shared" si="9"/>
        <v>-0.11598781450975974</v>
      </c>
    </row>
    <row r="306" spans="4:8">
      <c r="D306" s="8" t="s">
        <v>26</v>
      </c>
      <c r="E306" s="9">
        <v>216</v>
      </c>
      <c r="F306" s="9">
        <v>132.5</v>
      </c>
      <c r="G306" s="5">
        <f t="shared" si="8"/>
        <v>-83.5</v>
      </c>
      <c r="H306" s="6">
        <f t="shared" si="9"/>
        <v>-0.38657407407407407</v>
      </c>
    </row>
    <row r="307" spans="4:8">
      <c r="D307" s="8" t="s">
        <v>25</v>
      </c>
      <c r="E307" s="9">
        <v>70.8</v>
      </c>
      <c r="F307" s="9">
        <v>81.500000000000014</v>
      </c>
      <c r="G307" s="5">
        <f t="shared" si="8"/>
        <v>10.700000000000017</v>
      </c>
      <c r="H307" s="6">
        <f t="shared" si="9"/>
        <v>0.1511299435028251</v>
      </c>
    </row>
    <row r="308" spans="4:8">
      <c r="D308" s="8" t="s">
        <v>28</v>
      </c>
      <c r="E308" s="9">
        <v>51.8</v>
      </c>
      <c r="F308" s="9">
        <v>78.400000000000006</v>
      </c>
      <c r="G308" s="5">
        <f t="shared" si="8"/>
        <v>26.600000000000009</v>
      </c>
      <c r="H308" s="6">
        <f t="shared" si="9"/>
        <v>0.51351351351351371</v>
      </c>
    </row>
    <row r="309" spans="4:8">
      <c r="D309" s="8" t="s">
        <v>27</v>
      </c>
      <c r="E309" s="9">
        <v>18.2</v>
      </c>
      <c r="F309" s="9">
        <v>22.750000000000004</v>
      </c>
      <c r="G309" s="5">
        <f t="shared" si="8"/>
        <v>4.5500000000000043</v>
      </c>
      <c r="H309" s="6">
        <f t="shared" si="9"/>
        <v>0.25000000000000022</v>
      </c>
    </row>
    <row r="310" spans="4:8" ht="12.95">
      <c r="D310" s="18" t="s">
        <v>29</v>
      </c>
      <c r="E310" s="17">
        <v>1455.56</v>
      </c>
      <c r="F310" s="17">
        <v>1732.0549999999998</v>
      </c>
      <c r="G310" s="5">
        <f t="shared" si="8"/>
        <v>276.49499999999989</v>
      </c>
      <c r="H310" s="6">
        <f t="shared" si="9"/>
        <v>0.18995781692269634</v>
      </c>
    </row>
    <row r="311" spans="4:8" ht="12.95">
      <c r="D311" s="18" t="s">
        <v>30</v>
      </c>
      <c r="E311" s="17">
        <v>371.85</v>
      </c>
      <c r="F311" s="17">
        <v>362.04999999999995</v>
      </c>
      <c r="G311" s="5">
        <f t="shared" si="8"/>
        <v>-9.8000000000000682</v>
      </c>
      <c r="H311" s="6">
        <f t="shared" si="9"/>
        <v>-2.6354712921877282E-2</v>
      </c>
    </row>
    <row r="312" spans="4:8" ht="12.95">
      <c r="D312" s="18" t="s">
        <v>31</v>
      </c>
      <c r="E312" s="17">
        <v>264.39</v>
      </c>
      <c r="F312" s="17">
        <v>351.70499999999998</v>
      </c>
      <c r="G312" s="5">
        <f t="shared" si="8"/>
        <v>87.314999999999998</v>
      </c>
      <c r="H312" s="6">
        <f t="shared" si="9"/>
        <v>0.33025076591399072</v>
      </c>
    </row>
    <row r="313" spans="4:8" ht="12.95">
      <c r="D313" s="13" t="s">
        <v>290</v>
      </c>
      <c r="E313" s="17">
        <v>40691.230999999992</v>
      </c>
      <c r="F313" s="17">
        <v>43313.734999999993</v>
      </c>
      <c r="G313" s="5">
        <f t="shared" si="8"/>
        <v>2622.5040000000008</v>
      </c>
      <c r="H313" s="6">
        <f t="shared" si="9"/>
        <v>6.4448873517736566E-2</v>
      </c>
    </row>
    <row r="314" spans="4:8" ht="12.95">
      <c r="D314" s="18" t="s">
        <v>7</v>
      </c>
      <c r="E314" s="17">
        <v>32915.811000000002</v>
      </c>
      <c r="F314" s="17">
        <v>35018.039999999994</v>
      </c>
      <c r="G314" s="5">
        <f t="shared" si="8"/>
        <v>2102.2289999999921</v>
      </c>
      <c r="H314" s="6">
        <f t="shared" si="9"/>
        <v>6.386684502472055E-2</v>
      </c>
    </row>
    <row r="315" spans="4:8">
      <c r="D315" s="8" t="s">
        <v>8</v>
      </c>
      <c r="E315" s="9">
        <v>20123.958999999999</v>
      </c>
      <c r="F315" s="9">
        <v>20592.125999999997</v>
      </c>
      <c r="G315" s="5">
        <f t="shared" si="8"/>
        <v>468.16699999999764</v>
      </c>
      <c r="H315" s="6">
        <f t="shared" si="9"/>
        <v>2.3264159900146769E-2</v>
      </c>
    </row>
    <row r="316" spans="4:8">
      <c r="D316" s="8" t="s">
        <v>9</v>
      </c>
      <c r="E316" s="9">
        <v>9067.1769999999997</v>
      </c>
      <c r="F316" s="9">
        <v>9804.9239999999991</v>
      </c>
      <c r="G316" s="5">
        <f t="shared" si="8"/>
        <v>737.74699999999939</v>
      </c>
      <c r="H316" s="6">
        <f t="shared" si="9"/>
        <v>8.1364574663095185E-2</v>
      </c>
    </row>
    <row r="317" spans="4:8">
      <c r="D317" s="8" t="s">
        <v>10</v>
      </c>
      <c r="E317" s="9">
        <v>1876.75</v>
      </c>
      <c r="F317" s="9">
        <v>2166.9500000000003</v>
      </c>
      <c r="G317" s="5">
        <f t="shared" si="8"/>
        <v>290.20000000000027</v>
      </c>
      <c r="H317" s="6">
        <f t="shared" si="9"/>
        <v>0.15462901292127362</v>
      </c>
    </row>
    <row r="318" spans="4:8">
      <c r="D318" s="8" t="s">
        <v>11</v>
      </c>
      <c r="E318" s="9">
        <v>1230.425</v>
      </c>
      <c r="F318" s="9">
        <v>1725.49</v>
      </c>
      <c r="G318" s="5">
        <f t="shared" si="8"/>
        <v>495.06500000000005</v>
      </c>
      <c r="H318" s="6">
        <f t="shared" si="9"/>
        <v>0.40235284556149303</v>
      </c>
    </row>
    <row r="319" spans="4:8">
      <c r="D319" s="8" t="s">
        <v>12</v>
      </c>
      <c r="E319" s="9">
        <v>390.75</v>
      </c>
      <c r="F319" s="9">
        <v>406.5</v>
      </c>
      <c r="G319" s="5">
        <f t="shared" si="8"/>
        <v>15.75</v>
      </c>
      <c r="H319" s="6">
        <f t="shared" si="9"/>
        <v>4.0307101727447218E-2</v>
      </c>
    </row>
    <row r="320" spans="4:8">
      <c r="D320" s="8" t="s">
        <v>13</v>
      </c>
      <c r="E320" s="9">
        <v>136.5</v>
      </c>
      <c r="F320" s="9">
        <v>135.30000000000001</v>
      </c>
      <c r="G320" s="5">
        <f t="shared" si="8"/>
        <v>-1.1999999999999886</v>
      </c>
      <c r="H320" s="6">
        <f t="shared" si="9"/>
        <v>-8.7912087912087079E-3</v>
      </c>
    </row>
    <row r="321" spans="4:8">
      <c r="D321" s="8" t="s">
        <v>14</v>
      </c>
      <c r="E321" s="9">
        <v>19.75</v>
      </c>
      <c r="F321" s="9">
        <v>119.24999999999999</v>
      </c>
      <c r="G321" s="5">
        <f t="shared" si="8"/>
        <v>99.499999999999986</v>
      </c>
      <c r="H321" s="6">
        <f t="shared" si="9"/>
        <v>5.0379746835443031</v>
      </c>
    </row>
    <row r="322" spans="4:8">
      <c r="D322" s="8" t="s">
        <v>15</v>
      </c>
      <c r="E322" s="9">
        <v>70.5</v>
      </c>
      <c r="F322" s="9">
        <v>67.5</v>
      </c>
      <c r="G322" s="5">
        <f t="shared" si="8"/>
        <v>-3</v>
      </c>
      <c r="H322" s="6">
        <f t="shared" si="9"/>
        <v>-4.2553191489361701E-2</v>
      </c>
    </row>
    <row r="323" spans="4:8" ht="12.95">
      <c r="D323" s="18" t="s">
        <v>16</v>
      </c>
      <c r="E323" s="17">
        <v>6513.88</v>
      </c>
      <c r="F323" s="17">
        <v>6680.9049999999988</v>
      </c>
      <c r="G323" s="5">
        <f t="shared" si="8"/>
        <v>167.02499999999873</v>
      </c>
      <c r="H323" s="6">
        <f t="shared" si="9"/>
        <v>2.564139959593955E-2</v>
      </c>
    </row>
    <row r="324" spans="4:8">
      <c r="D324" s="8" t="s">
        <v>17</v>
      </c>
      <c r="E324" s="9">
        <v>2215.9</v>
      </c>
      <c r="F324" s="9">
        <v>2186.9</v>
      </c>
      <c r="G324" s="5">
        <f t="shared" si="8"/>
        <v>-29</v>
      </c>
      <c r="H324" s="6">
        <f t="shared" si="9"/>
        <v>-1.3087233178392527E-2</v>
      </c>
    </row>
    <row r="325" spans="4:8">
      <c r="D325" s="8" t="s">
        <v>18</v>
      </c>
      <c r="E325" s="9">
        <v>1211.0500000000002</v>
      </c>
      <c r="F325" s="9">
        <v>1147.25</v>
      </c>
      <c r="G325" s="5">
        <f t="shared" si="8"/>
        <v>-63.800000000000182</v>
      </c>
      <c r="H325" s="6">
        <f t="shared" si="9"/>
        <v>-5.2681557326287251E-2</v>
      </c>
    </row>
    <row r="326" spans="4:8">
      <c r="D326" s="8" t="s">
        <v>19</v>
      </c>
      <c r="E326" s="9">
        <v>598.79999999999995</v>
      </c>
      <c r="F326" s="9">
        <v>737.2</v>
      </c>
      <c r="G326" s="5">
        <f t="shared" si="8"/>
        <v>138.40000000000009</v>
      </c>
      <c r="H326" s="6">
        <f t="shared" si="9"/>
        <v>0.23112892451569822</v>
      </c>
    </row>
    <row r="327" spans="4:8">
      <c r="D327" s="8" t="s">
        <v>22</v>
      </c>
      <c r="E327" s="9">
        <v>466.45000000000005</v>
      </c>
      <c r="F327" s="9">
        <v>626.27499999999998</v>
      </c>
      <c r="G327" s="5">
        <f t="shared" si="8"/>
        <v>159.82499999999993</v>
      </c>
      <c r="H327" s="6">
        <f t="shared" si="9"/>
        <v>0.34264122628363153</v>
      </c>
    </row>
    <row r="328" spans="4:8">
      <c r="D328" s="8" t="s">
        <v>20</v>
      </c>
      <c r="E328" s="9">
        <v>682.30000000000007</v>
      </c>
      <c r="F328" s="9">
        <v>602.65</v>
      </c>
      <c r="G328" s="5">
        <f t="shared" ref="G328:G391" si="10">F328-E328</f>
        <v>-79.650000000000091</v>
      </c>
      <c r="H328" s="6">
        <f t="shared" ref="H328:H391" si="11">G328/E328</f>
        <v>-0.1167375054961162</v>
      </c>
    </row>
    <row r="329" spans="4:8">
      <c r="D329" s="8" t="s">
        <v>21</v>
      </c>
      <c r="E329" s="9">
        <v>454.54999999999995</v>
      </c>
      <c r="F329" s="9">
        <v>504.69</v>
      </c>
      <c r="G329" s="5">
        <f t="shared" si="10"/>
        <v>50.140000000000043</v>
      </c>
      <c r="H329" s="6">
        <f t="shared" si="11"/>
        <v>0.1103068969310308</v>
      </c>
    </row>
    <row r="330" spans="4:8">
      <c r="D330" s="8" t="s">
        <v>23</v>
      </c>
      <c r="E330" s="9">
        <v>392.93</v>
      </c>
      <c r="F330" s="9">
        <v>376.44</v>
      </c>
      <c r="G330" s="5">
        <f t="shared" si="10"/>
        <v>-16.490000000000009</v>
      </c>
      <c r="H330" s="6">
        <f t="shared" si="11"/>
        <v>-4.1966762527676706E-2</v>
      </c>
    </row>
    <row r="331" spans="4:8">
      <c r="D331" s="8" t="s">
        <v>24</v>
      </c>
      <c r="E331" s="9">
        <v>266.7</v>
      </c>
      <c r="F331" s="9">
        <v>231.4</v>
      </c>
      <c r="G331" s="5">
        <f t="shared" si="10"/>
        <v>-35.299999999999983</v>
      </c>
      <c r="H331" s="6">
        <f t="shared" si="11"/>
        <v>-0.1323584551931008</v>
      </c>
    </row>
    <row r="332" spans="4:8">
      <c r="D332" s="8" t="s">
        <v>25</v>
      </c>
      <c r="E332" s="9">
        <v>123.8</v>
      </c>
      <c r="F332" s="9">
        <v>126.2</v>
      </c>
      <c r="G332" s="5">
        <f t="shared" si="10"/>
        <v>2.4000000000000057</v>
      </c>
      <c r="H332" s="6">
        <f t="shared" si="11"/>
        <v>1.9386106623586478E-2</v>
      </c>
    </row>
    <row r="333" spans="4:8">
      <c r="D333" s="8" t="s">
        <v>26</v>
      </c>
      <c r="E333" s="9">
        <v>72</v>
      </c>
      <c r="F333" s="9">
        <v>105.5</v>
      </c>
      <c r="G333" s="5">
        <f t="shared" si="10"/>
        <v>33.5</v>
      </c>
      <c r="H333" s="6">
        <f t="shared" si="11"/>
        <v>0.46527777777777779</v>
      </c>
    </row>
    <row r="334" spans="4:8">
      <c r="D334" s="8" t="s">
        <v>27</v>
      </c>
      <c r="E334" s="9">
        <v>20.3</v>
      </c>
      <c r="F334" s="9">
        <v>25.2</v>
      </c>
      <c r="G334" s="5">
        <f t="shared" si="10"/>
        <v>4.8999999999999986</v>
      </c>
      <c r="H334" s="6">
        <f t="shared" si="11"/>
        <v>0.24137931034482751</v>
      </c>
    </row>
    <row r="335" spans="4:8">
      <c r="D335" s="8" t="s">
        <v>28</v>
      </c>
      <c r="E335" s="9">
        <v>9.1</v>
      </c>
      <c r="F335" s="9">
        <v>11.2</v>
      </c>
      <c r="G335" s="5">
        <f t="shared" si="10"/>
        <v>2.0999999999999996</v>
      </c>
      <c r="H335" s="6">
        <f t="shared" si="11"/>
        <v>0.23076923076923073</v>
      </c>
    </row>
    <row r="336" spans="4:8" ht="12.95">
      <c r="D336" s="18" t="s">
        <v>29</v>
      </c>
      <c r="E336" s="17">
        <v>993.88</v>
      </c>
      <c r="F336" s="17">
        <v>1292.1950000000002</v>
      </c>
      <c r="G336" s="5">
        <f t="shared" si="10"/>
        <v>298.31500000000017</v>
      </c>
      <c r="H336" s="6">
        <f t="shared" si="11"/>
        <v>0.30015192981044009</v>
      </c>
    </row>
    <row r="337" spans="4:8" ht="12.95">
      <c r="D337" s="18" t="s">
        <v>31</v>
      </c>
      <c r="E337" s="17">
        <v>154.26</v>
      </c>
      <c r="F337" s="17">
        <v>193.57000000000002</v>
      </c>
      <c r="G337" s="5">
        <f t="shared" si="10"/>
        <v>39.310000000000031</v>
      </c>
      <c r="H337" s="6">
        <f t="shared" si="11"/>
        <v>0.25482950862180753</v>
      </c>
    </row>
    <row r="338" spans="4:8" ht="12.95">
      <c r="D338" s="18" t="s">
        <v>30</v>
      </c>
      <c r="E338" s="17">
        <v>113.39999999999999</v>
      </c>
      <c r="F338" s="17">
        <v>129.02500000000001</v>
      </c>
      <c r="G338" s="5">
        <f t="shared" si="10"/>
        <v>15.625000000000014</v>
      </c>
      <c r="H338" s="6">
        <f t="shared" si="11"/>
        <v>0.13778659611992958</v>
      </c>
    </row>
    <row r="339" spans="4:8" ht="12.95">
      <c r="D339" s="13" t="s">
        <v>291</v>
      </c>
      <c r="E339" s="17">
        <v>90761.928</v>
      </c>
      <c r="F339" s="17">
        <v>91709.373000000007</v>
      </c>
      <c r="G339" s="5">
        <f t="shared" si="10"/>
        <v>947.44500000000698</v>
      </c>
      <c r="H339" s="6">
        <f t="shared" si="11"/>
        <v>1.0438793234978514E-2</v>
      </c>
    </row>
    <row r="340" spans="4:8" ht="12.95">
      <c r="D340" s="18" t="s">
        <v>7</v>
      </c>
      <c r="E340" s="17">
        <v>71175.887999999992</v>
      </c>
      <c r="F340" s="17">
        <v>72511.112999999998</v>
      </c>
      <c r="G340" s="5">
        <f t="shared" si="10"/>
        <v>1335.2250000000058</v>
      </c>
      <c r="H340" s="6">
        <f t="shared" si="11"/>
        <v>1.8759513053072215E-2</v>
      </c>
    </row>
    <row r="341" spans="4:8">
      <c r="D341" s="8" t="s">
        <v>8</v>
      </c>
      <c r="E341" s="9">
        <v>43359.216</v>
      </c>
      <c r="F341" s="9">
        <v>42543.187000000005</v>
      </c>
      <c r="G341" s="5">
        <f t="shared" si="10"/>
        <v>-816.02899999999499</v>
      </c>
      <c r="H341" s="6">
        <f t="shared" si="11"/>
        <v>-1.8820197302460335E-2</v>
      </c>
    </row>
    <row r="342" spans="4:8">
      <c r="D342" s="8" t="s">
        <v>9</v>
      </c>
      <c r="E342" s="9">
        <v>19976.545999999998</v>
      </c>
      <c r="F342" s="9">
        <v>20907.114999999998</v>
      </c>
      <c r="G342" s="5">
        <f t="shared" si="10"/>
        <v>930.56899999999951</v>
      </c>
      <c r="H342" s="6">
        <f t="shared" si="11"/>
        <v>4.6583077975541898E-2</v>
      </c>
    </row>
    <row r="343" spans="4:8">
      <c r="D343" s="8" t="s">
        <v>10</v>
      </c>
      <c r="E343" s="9">
        <v>4064</v>
      </c>
      <c r="F343" s="9">
        <v>4443.4250000000002</v>
      </c>
      <c r="G343" s="5">
        <f t="shared" si="10"/>
        <v>379.42500000000018</v>
      </c>
      <c r="H343" s="6">
        <f t="shared" si="11"/>
        <v>9.3362450787401616E-2</v>
      </c>
    </row>
    <row r="344" spans="4:8">
      <c r="D344" s="8" t="s">
        <v>11</v>
      </c>
      <c r="E344" s="9">
        <v>2635.681</v>
      </c>
      <c r="F344" s="9">
        <v>3282.2759999999998</v>
      </c>
      <c r="G344" s="5">
        <f t="shared" si="10"/>
        <v>646.5949999999998</v>
      </c>
      <c r="H344" s="6">
        <f t="shared" si="11"/>
        <v>0.24532369433174947</v>
      </c>
    </row>
    <row r="345" spans="4:8">
      <c r="D345" s="8" t="s">
        <v>12</v>
      </c>
      <c r="E345" s="9">
        <v>738.75</v>
      </c>
      <c r="F345" s="9">
        <v>754.5</v>
      </c>
      <c r="G345" s="5">
        <f t="shared" si="10"/>
        <v>15.75</v>
      </c>
      <c r="H345" s="6">
        <f t="shared" si="11"/>
        <v>2.1319796954314719E-2</v>
      </c>
    </row>
    <row r="346" spans="4:8">
      <c r="D346" s="8" t="s">
        <v>13</v>
      </c>
      <c r="E346" s="9">
        <v>216.01999999999998</v>
      </c>
      <c r="F346" s="9">
        <v>275.72000000000003</v>
      </c>
      <c r="G346" s="5">
        <f t="shared" si="10"/>
        <v>59.700000000000045</v>
      </c>
      <c r="H346" s="6">
        <f t="shared" si="11"/>
        <v>0.27636329969447299</v>
      </c>
    </row>
    <row r="347" spans="4:8">
      <c r="D347" s="8" t="s">
        <v>14</v>
      </c>
      <c r="E347" s="9">
        <v>114.2</v>
      </c>
      <c r="F347" s="9">
        <v>250.14</v>
      </c>
      <c r="G347" s="5">
        <f t="shared" si="10"/>
        <v>135.94</v>
      </c>
      <c r="H347" s="6">
        <f t="shared" si="11"/>
        <v>1.1903677758318738</v>
      </c>
    </row>
    <row r="348" spans="4:8">
      <c r="D348" s="8" t="s">
        <v>15</v>
      </c>
      <c r="E348" s="9">
        <v>71.475000000000009</v>
      </c>
      <c r="F348" s="9">
        <v>54.75</v>
      </c>
      <c r="G348" s="5">
        <f t="shared" si="10"/>
        <v>-16.725000000000009</v>
      </c>
      <c r="H348" s="6">
        <f t="shared" si="11"/>
        <v>-0.23399790136411341</v>
      </c>
    </row>
    <row r="349" spans="4:8" ht="12.95">
      <c r="D349" s="18" t="s">
        <v>16</v>
      </c>
      <c r="E349" s="17">
        <v>15938.899999999998</v>
      </c>
      <c r="F349" s="17">
        <v>15198.91</v>
      </c>
      <c r="G349" s="5">
        <f t="shared" si="10"/>
        <v>-739.98999999999796</v>
      </c>
      <c r="H349" s="6">
        <f t="shared" si="11"/>
        <v>-4.6426666833972112E-2</v>
      </c>
    </row>
    <row r="350" spans="4:8">
      <c r="D350" s="8" t="s">
        <v>17</v>
      </c>
      <c r="E350" s="9">
        <v>6084.5</v>
      </c>
      <c r="F350" s="9">
        <v>5387.6</v>
      </c>
      <c r="G350" s="5">
        <f t="shared" si="10"/>
        <v>-696.89999999999964</v>
      </c>
      <c r="H350" s="6">
        <f t="shared" si="11"/>
        <v>-0.1145369381214561</v>
      </c>
    </row>
    <row r="351" spans="4:8">
      <c r="D351" s="8" t="s">
        <v>20</v>
      </c>
      <c r="E351" s="9">
        <v>2934.5499999999997</v>
      </c>
      <c r="F351" s="9">
        <v>2491.5499999999997</v>
      </c>
      <c r="G351" s="5">
        <f t="shared" si="10"/>
        <v>-443</v>
      </c>
      <c r="H351" s="6">
        <f t="shared" si="11"/>
        <v>-0.15096011313489294</v>
      </c>
    </row>
    <row r="352" spans="4:8">
      <c r="D352" s="8" t="s">
        <v>18</v>
      </c>
      <c r="E352" s="9">
        <v>2235.65</v>
      </c>
      <c r="F352" s="9">
        <v>2247.5100000000002</v>
      </c>
      <c r="G352" s="5">
        <f t="shared" si="10"/>
        <v>11.860000000000127</v>
      </c>
      <c r="H352" s="6">
        <f t="shared" si="11"/>
        <v>5.3049448706193394E-3</v>
      </c>
    </row>
    <row r="353" spans="4:8">
      <c r="D353" s="8" t="s">
        <v>19</v>
      </c>
      <c r="E353" s="9">
        <v>1302.4700000000003</v>
      </c>
      <c r="F353" s="9">
        <v>1337.27</v>
      </c>
      <c r="G353" s="5">
        <f t="shared" si="10"/>
        <v>34.799999999999727</v>
      </c>
      <c r="H353" s="6">
        <f t="shared" si="11"/>
        <v>2.6718465684430138E-2</v>
      </c>
    </row>
    <row r="354" spans="4:8">
      <c r="D354" s="8" t="s">
        <v>22</v>
      </c>
      <c r="E354" s="9">
        <v>1030.75</v>
      </c>
      <c r="F354" s="9">
        <v>1167.5</v>
      </c>
      <c r="G354" s="5">
        <f t="shared" si="10"/>
        <v>136.75</v>
      </c>
      <c r="H354" s="6">
        <f t="shared" si="11"/>
        <v>0.13267038564152317</v>
      </c>
    </row>
    <row r="355" spans="4:8">
      <c r="D355" s="8" t="s">
        <v>23</v>
      </c>
      <c r="E355" s="9">
        <v>772.06000000000006</v>
      </c>
      <c r="F355" s="9">
        <v>776.58999999999992</v>
      </c>
      <c r="G355" s="5">
        <f t="shared" si="10"/>
        <v>4.529999999999859</v>
      </c>
      <c r="H355" s="6">
        <f t="shared" si="11"/>
        <v>5.8674196305984749E-3</v>
      </c>
    </row>
    <row r="356" spans="4:8">
      <c r="D356" s="8" t="s">
        <v>21</v>
      </c>
      <c r="E356" s="9">
        <v>671.6</v>
      </c>
      <c r="F356" s="9">
        <v>708.59999999999991</v>
      </c>
      <c r="G356" s="5">
        <f t="shared" si="10"/>
        <v>36.999999999999886</v>
      </c>
      <c r="H356" s="6">
        <f t="shared" si="11"/>
        <v>5.5092316855270822E-2</v>
      </c>
    </row>
    <row r="357" spans="4:8">
      <c r="D357" s="8" t="s">
        <v>24</v>
      </c>
      <c r="E357" s="9">
        <v>445.05000000000007</v>
      </c>
      <c r="F357" s="9">
        <v>581.54999999999995</v>
      </c>
      <c r="G357" s="5">
        <f t="shared" si="10"/>
        <v>136.49999999999989</v>
      </c>
      <c r="H357" s="6">
        <f t="shared" si="11"/>
        <v>0.30670711156049851</v>
      </c>
    </row>
    <row r="358" spans="4:8">
      <c r="D358" s="8" t="s">
        <v>25</v>
      </c>
      <c r="E358" s="9">
        <v>247.05</v>
      </c>
      <c r="F358" s="9">
        <v>257.7</v>
      </c>
      <c r="G358" s="5">
        <f t="shared" si="10"/>
        <v>10.649999999999977</v>
      </c>
      <c r="H358" s="6">
        <f t="shared" si="11"/>
        <v>4.3108682452944656E-2</v>
      </c>
    </row>
    <row r="359" spans="4:8">
      <c r="D359" s="8" t="s">
        <v>26</v>
      </c>
      <c r="E359" s="9">
        <v>159</v>
      </c>
      <c r="F359" s="9">
        <v>161</v>
      </c>
      <c r="G359" s="5">
        <f t="shared" si="10"/>
        <v>2</v>
      </c>
      <c r="H359" s="6">
        <f t="shared" si="11"/>
        <v>1.2578616352201259E-2</v>
      </c>
    </row>
    <row r="360" spans="4:8">
      <c r="D360" s="8" t="s">
        <v>27</v>
      </c>
      <c r="E360" s="9">
        <v>54.819999999999993</v>
      </c>
      <c r="F360" s="9">
        <v>72.540000000000006</v>
      </c>
      <c r="G360" s="5">
        <f t="shared" si="10"/>
        <v>17.720000000000013</v>
      </c>
      <c r="H360" s="6">
        <f t="shared" si="11"/>
        <v>0.32323969354250304</v>
      </c>
    </row>
    <row r="361" spans="4:8">
      <c r="D361" s="8" t="s">
        <v>28</v>
      </c>
      <c r="E361" s="9">
        <v>1.4</v>
      </c>
      <c r="F361" s="9">
        <v>9.5</v>
      </c>
      <c r="G361" s="5">
        <f t="shared" si="10"/>
        <v>8.1</v>
      </c>
      <c r="H361" s="6">
        <f t="shared" si="11"/>
        <v>5.7857142857142856</v>
      </c>
    </row>
    <row r="362" spans="4:8" ht="12.95">
      <c r="D362" s="18" t="s">
        <v>29</v>
      </c>
      <c r="E362" s="17">
        <v>2771.5049999999997</v>
      </c>
      <c r="F362" s="17">
        <v>2954.4250000000006</v>
      </c>
      <c r="G362" s="5">
        <f t="shared" si="10"/>
        <v>182.92000000000098</v>
      </c>
      <c r="H362" s="6">
        <f t="shared" si="11"/>
        <v>6.6000241745910973E-2</v>
      </c>
    </row>
    <row r="363" spans="4:8" ht="12.95">
      <c r="D363" s="18" t="s">
        <v>31</v>
      </c>
      <c r="E363" s="17">
        <v>535.81000000000006</v>
      </c>
      <c r="F363" s="17">
        <v>635.37500000000011</v>
      </c>
      <c r="G363" s="5">
        <f t="shared" si="10"/>
        <v>99.565000000000055</v>
      </c>
      <c r="H363" s="6">
        <f t="shared" si="11"/>
        <v>0.18582146656464052</v>
      </c>
    </row>
    <row r="364" spans="4:8" ht="12.95">
      <c r="D364" s="18" t="s">
        <v>30</v>
      </c>
      <c r="E364" s="17">
        <v>339.82499999999993</v>
      </c>
      <c r="F364" s="17">
        <v>409.55</v>
      </c>
      <c r="G364" s="5">
        <f t="shared" si="10"/>
        <v>69.72500000000008</v>
      </c>
      <c r="H364" s="6">
        <f t="shared" si="11"/>
        <v>0.20517913632016507</v>
      </c>
    </row>
    <row r="365" spans="4:8" ht="12.95">
      <c r="D365" s="13" t="s">
        <v>292</v>
      </c>
      <c r="E365" s="17">
        <v>9918.4100000000017</v>
      </c>
      <c r="F365" s="17">
        <v>10187.709999999999</v>
      </c>
      <c r="G365" s="5">
        <f t="shared" si="10"/>
        <v>269.29999999999745</v>
      </c>
      <c r="H365" s="6">
        <f t="shared" si="11"/>
        <v>2.715152932778514E-2</v>
      </c>
    </row>
    <row r="366" spans="4:8" ht="12.95">
      <c r="D366" s="18" t="s">
        <v>7</v>
      </c>
      <c r="E366" s="17">
        <v>7417.3</v>
      </c>
      <c r="F366" s="17">
        <v>7733.8</v>
      </c>
      <c r="G366" s="5">
        <f t="shared" si="10"/>
        <v>316.5</v>
      </c>
      <c r="H366" s="6">
        <f t="shared" si="11"/>
        <v>4.2670513529181775E-2</v>
      </c>
    </row>
    <row r="367" spans="4:8">
      <c r="D367" s="8" t="s">
        <v>8</v>
      </c>
      <c r="E367" s="9">
        <v>4254.5</v>
      </c>
      <c r="F367" s="9">
        <v>4384</v>
      </c>
      <c r="G367" s="5">
        <f t="shared" si="10"/>
        <v>129.5</v>
      </c>
      <c r="H367" s="6">
        <f t="shared" si="11"/>
        <v>3.0438359384181456E-2</v>
      </c>
    </row>
    <row r="368" spans="4:8">
      <c r="D368" s="8" t="s">
        <v>9</v>
      </c>
      <c r="E368" s="9">
        <v>2601.125</v>
      </c>
      <c r="F368" s="9">
        <v>2582.75</v>
      </c>
      <c r="G368" s="5">
        <f t="shared" si="10"/>
        <v>-18.375</v>
      </c>
      <c r="H368" s="6">
        <f t="shared" si="11"/>
        <v>-7.0642510452208181E-3</v>
      </c>
    </row>
    <row r="369" spans="4:8">
      <c r="D369" s="8" t="s">
        <v>11</v>
      </c>
      <c r="E369" s="9">
        <v>228.75</v>
      </c>
      <c r="F369" s="9">
        <v>366</v>
      </c>
      <c r="G369" s="5">
        <f t="shared" si="10"/>
        <v>137.25</v>
      </c>
      <c r="H369" s="6">
        <f t="shared" si="11"/>
        <v>0.6</v>
      </c>
    </row>
    <row r="370" spans="4:8">
      <c r="D370" s="8" t="s">
        <v>10</v>
      </c>
      <c r="E370" s="9">
        <v>275.92500000000001</v>
      </c>
      <c r="F370" s="9">
        <v>281.55</v>
      </c>
      <c r="G370" s="5">
        <f t="shared" si="10"/>
        <v>5.625</v>
      </c>
      <c r="H370" s="6">
        <f t="shared" si="11"/>
        <v>2.0385974449578688E-2</v>
      </c>
    </row>
    <row r="371" spans="4:8">
      <c r="D371" s="8" t="s">
        <v>12</v>
      </c>
      <c r="E371" s="9">
        <v>46.5</v>
      </c>
      <c r="F371" s="9">
        <v>87.75</v>
      </c>
      <c r="G371" s="5">
        <f t="shared" si="10"/>
        <v>41.25</v>
      </c>
      <c r="H371" s="6">
        <f t="shared" si="11"/>
        <v>0.88709677419354838</v>
      </c>
    </row>
    <row r="372" spans="4:8">
      <c r="D372" s="8" t="s">
        <v>14</v>
      </c>
      <c r="E372" s="9"/>
      <c r="F372" s="9">
        <v>22</v>
      </c>
      <c r="G372" s="5">
        <f t="shared" si="10"/>
        <v>22</v>
      </c>
      <c r="H372" s="6" t="e">
        <f t="shared" si="11"/>
        <v>#DIV/0!</v>
      </c>
    </row>
    <row r="373" spans="4:8">
      <c r="D373" s="8" t="s">
        <v>15</v>
      </c>
      <c r="E373" s="9">
        <v>10.5</v>
      </c>
      <c r="F373" s="9">
        <v>9.75</v>
      </c>
      <c r="G373" s="5">
        <f t="shared" si="10"/>
        <v>-0.75</v>
      </c>
      <c r="H373" s="6">
        <f t="shared" si="11"/>
        <v>-7.1428571428571425E-2</v>
      </c>
    </row>
    <row r="374" spans="4:8" ht="12.95">
      <c r="D374" s="18" t="s">
        <v>16</v>
      </c>
      <c r="E374" s="17">
        <v>2308.11</v>
      </c>
      <c r="F374" s="17">
        <v>2278.66</v>
      </c>
      <c r="G374" s="5">
        <f t="shared" si="10"/>
        <v>-29.450000000000273</v>
      </c>
      <c r="H374" s="6">
        <f t="shared" si="11"/>
        <v>-1.2759357223009419E-2</v>
      </c>
    </row>
    <row r="375" spans="4:8">
      <c r="D375" s="8" t="s">
        <v>17</v>
      </c>
      <c r="E375" s="9">
        <v>1130.4000000000001</v>
      </c>
      <c r="F375" s="9">
        <v>1133</v>
      </c>
      <c r="G375" s="5">
        <f t="shared" si="10"/>
        <v>2.5999999999999091</v>
      </c>
      <c r="H375" s="6">
        <f t="shared" si="11"/>
        <v>2.3000707714082706E-3</v>
      </c>
    </row>
    <row r="376" spans="4:8">
      <c r="D376" s="8" t="s">
        <v>18</v>
      </c>
      <c r="E376" s="9">
        <v>357.1</v>
      </c>
      <c r="F376" s="9">
        <v>316.45</v>
      </c>
      <c r="G376" s="5">
        <f t="shared" si="10"/>
        <v>-40.650000000000034</v>
      </c>
      <c r="H376" s="6">
        <f t="shared" si="11"/>
        <v>-0.1138336600392048</v>
      </c>
    </row>
    <row r="377" spans="4:8">
      <c r="D377" s="8" t="s">
        <v>20</v>
      </c>
      <c r="E377" s="9">
        <v>231.15</v>
      </c>
      <c r="F377" s="9">
        <v>262.39999999999998</v>
      </c>
      <c r="G377" s="5">
        <f t="shared" si="10"/>
        <v>31.249999999999972</v>
      </c>
      <c r="H377" s="6">
        <f t="shared" si="11"/>
        <v>0.135193597231235</v>
      </c>
    </row>
    <row r="378" spans="4:8">
      <c r="D378" s="8" t="s">
        <v>19</v>
      </c>
      <c r="E378" s="9">
        <v>229.35</v>
      </c>
      <c r="F378" s="9">
        <v>207.65</v>
      </c>
      <c r="G378" s="5">
        <f t="shared" si="10"/>
        <v>-21.699999999999989</v>
      </c>
      <c r="H378" s="6">
        <f t="shared" si="11"/>
        <v>-9.461521691737515E-2</v>
      </c>
    </row>
    <row r="379" spans="4:8">
      <c r="D379" s="8" t="s">
        <v>23</v>
      </c>
      <c r="E379" s="9">
        <v>82.76</v>
      </c>
      <c r="F379" s="9">
        <v>91.36</v>
      </c>
      <c r="G379" s="5">
        <f t="shared" si="10"/>
        <v>8.5999999999999943</v>
      </c>
      <c r="H379" s="6">
        <f t="shared" si="11"/>
        <v>0.1039149347510874</v>
      </c>
    </row>
    <row r="380" spans="4:8">
      <c r="D380" s="8" t="s">
        <v>21</v>
      </c>
      <c r="E380" s="9">
        <v>87.55</v>
      </c>
      <c r="F380" s="9">
        <v>78.2</v>
      </c>
      <c r="G380" s="5">
        <f t="shared" si="10"/>
        <v>-9.3499999999999943</v>
      </c>
      <c r="H380" s="6">
        <f t="shared" si="11"/>
        <v>-0.10679611650485431</v>
      </c>
    </row>
    <row r="381" spans="4:8">
      <c r="D381" s="8" t="s">
        <v>22</v>
      </c>
      <c r="E381" s="9">
        <v>83.399999999999991</v>
      </c>
      <c r="F381" s="9">
        <v>76.300000000000011</v>
      </c>
      <c r="G381" s="5">
        <f t="shared" si="10"/>
        <v>-7.0999999999999801</v>
      </c>
      <c r="H381" s="6">
        <f t="shared" si="11"/>
        <v>-8.5131894484412246E-2</v>
      </c>
    </row>
    <row r="382" spans="4:8">
      <c r="D382" s="8" t="s">
        <v>24</v>
      </c>
      <c r="E382" s="9">
        <v>47.2</v>
      </c>
      <c r="F382" s="9">
        <v>69.600000000000009</v>
      </c>
      <c r="G382" s="5">
        <f t="shared" si="10"/>
        <v>22.400000000000006</v>
      </c>
      <c r="H382" s="6">
        <f t="shared" si="11"/>
        <v>0.47457627118644075</v>
      </c>
    </row>
    <row r="383" spans="4:8">
      <c r="D383" s="8" t="s">
        <v>25</v>
      </c>
      <c r="E383" s="9">
        <v>26.7</v>
      </c>
      <c r="F383" s="9">
        <v>21</v>
      </c>
      <c r="G383" s="5">
        <f t="shared" si="10"/>
        <v>-5.6999999999999993</v>
      </c>
      <c r="H383" s="6">
        <f t="shared" si="11"/>
        <v>-0.2134831460674157</v>
      </c>
    </row>
    <row r="384" spans="4:8">
      <c r="D384" s="8" t="s">
        <v>26</v>
      </c>
      <c r="E384" s="9">
        <v>32</v>
      </c>
      <c r="F384" s="9">
        <v>18.5</v>
      </c>
      <c r="G384" s="5">
        <f t="shared" si="10"/>
        <v>-13.5</v>
      </c>
      <c r="H384" s="6">
        <f t="shared" si="11"/>
        <v>-0.421875</v>
      </c>
    </row>
    <row r="385" spans="4:8">
      <c r="D385" s="8" t="s">
        <v>27</v>
      </c>
      <c r="E385" s="9">
        <v>0.5</v>
      </c>
      <c r="F385" s="9">
        <v>4.1999999999999993</v>
      </c>
      <c r="G385" s="5">
        <f t="shared" si="10"/>
        <v>3.6999999999999993</v>
      </c>
      <c r="H385" s="6">
        <f t="shared" si="11"/>
        <v>7.3999999999999986</v>
      </c>
    </row>
    <row r="386" spans="4:8" ht="12.95">
      <c r="D386" s="18" t="s">
        <v>29</v>
      </c>
      <c r="E386" s="17">
        <v>119.42</v>
      </c>
      <c r="F386" s="17">
        <v>112.75</v>
      </c>
      <c r="G386" s="5">
        <f t="shared" si="10"/>
        <v>-6.6700000000000017</v>
      </c>
      <c r="H386" s="6">
        <f t="shared" si="11"/>
        <v>-5.5853290906045905E-2</v>
      </c>
    </row>
    <row r="387" spans="4:8" ht="12.95">
      <c r="D387" s="18" t="s">
        <v>30</v>
      </c>
      <c r="E387" s="17">
        <v>43.5</v>
      </c>
      <c r="F387" s="17">
        <v>53.500000000000007</v>
      </c>
      <c r="G387" s="5">
        <f t="shared" si="10"/>
        <v>10.000000000000007</v>
      </c>
      <c r="H387" s="6">
        <f t="shared" si="11"/>
        <v>0.22988505747126453</v>
      </c>
    </row>
    <row r="388" spans="4:8" ht="12.95">
      <c r="D388" s="18" t="s">
        <v>31</v>
      </c>
      <c r="E388" s="17">
        <v>30.08</v>
      </c>
      <c r="F388" s="17">
        <v>9</v>
      </c>
      <c r="G388" s="5">
        <f t="shared" si="10"/>
        <v>-21.08</v>
      </c>
      <c r="H388" s="6">
        <f t="shared" si="11"/>
        <v>-0.70079787234042556</v>
      </c>
    </row>
    <row r="389" spans="4:8" ht="12.95">
      <c r="D389" s="13" t="s">
        <v>293</v>
      </c>
      <c r="E389" s="17">
        <v>38964.582999999999</v>
      </c>
      <c r="F389" s="17">
        <v>39269.605000000003</v>
      </c>
      <c r="G389" s="5">
        <f t="shared" si="10"/>
        <v>305.02200000000448</v>
      </c>
      <c r="H389" s="6">
        <f t="shared" si="11"/>
        <v>7.8281859195055287E-3</v>
      </c>
    </row>
    <row r="390" spans="4:8" ht="12.95">
      <c r="D390" s="18" t="s">
        <v>7</v>
      </c>
      <c r="E390" s="17">
        <v>29749.566999999995</v>
      </c>
      <c r="F390" s="17">
        <v>29752.324000000001</v>
      </c>
      <c r="G390" s="5">
        <f t="shared" si="10"/>
        <v>2.7570000000050641</v>
      </c>
      <c r="H390" s="6">
        <f t="shared" si="11"/>
        <v>9.2673617737194783E-5</v>
      </c>
    </row>
    <row r="391" spans="4:8">
      <c r="D391" s="8" t="s">
        <v>8</v>
      </c>
      <c r="E391" s="9">
        <v>19107.207999999999</v>
      </c>
      <c r="F391" s="9">
        <v>18482.275000000001</v>
      </c>
      <c r="G391" s="5">
        <f t="shared" si="10"/>
        <v>-624.93299999999726</v>
      </c>
      <c r="H391" s="6">
        <f t="shared" si="11"/>
        <v>-3.2706662323453921E-2</v>
      </c>
    </row>
    <row r="392" spans="4:8">
      <c r="D392" s="8" t="s">
        <v>9</v>
      </c>
      <c r="E392" s="9">
        <v>7946.2440000000006</v>
      </c>
      <c r="F392" s="9">
        <v>8307.619999999999</v>
      </c>
      <c r="G392" s="5">
        <f t="shared" ref="G392:G455" si="12">F392-E392</f>
        <v>361.37599999999838</v>
      </c>
      <c r="H392" s="6">
        <f t="shared" ref="H392:H455" si="13">G392/E392</f>
        <v>4.547758664345046E-2</v>
      </c>
    </row>
    <row r="393" spans="4:8">
      <c r="D393" s="8" t="s">
        <v>10</v>
      </c>
      <c r="E393" s="9">
        <v>1366.5</v>
      </c>
      <c r="F393" s="9">
        <v>1416.15</v>
      </c>
      <c r="G393" s="5">
        <f t="shared" si="12"/>
        <v>49.650000000000091</v>
      </c>
      <c r="H393" s="6">
        <f t="shared" si="13"/>
        <v>3.6333699231613677E-2</v>
      </c>
    </row>
    <row r="394" spans="4:8">
      <c r="D394" s="8" t="s">
        <v>11</v>
      </c>
      <c r="E394" s="9">
        <v>608.75</v>
      </c>
      <c r="F394" s="9">
        <v>756.45900000000006</v>
      </c>
      <c r="G394" s="5">
        <f t="shared" si="12"/>
        <v>147.70900000000006</v>
      </c>
      <c r="H394" s="6">
        <f t="shared" si="13"/>
        <v>0.24264312114989742</v>
      </c>
    </row>
    <row r="395" spans="4:8">
      <c r="D395" s="8" t="s">
        <v>12</v>
      </c>
      <c r="E395" s="9">
        <v>568.5</v>
      </c>
      <c r="F395" s="9">
        <v>528.4</v>
      </c>
      <c r="G395" s="5">
        <f t="shared" si="12"/>
        <v>-40.100000000000023</v>
      </c>
      <c r="H395" s="6">
        <f t="shared" si="13"/>
        <v>-7.0536499560246296E-2</v>
      </c>
    </row>
    <row r="396" spans="4:8">
      <c r="D396" s="8" t="s">
        <v>14</v>
      </c>
      <c r="E396" s="9">
        <v>50.42</v>
      </c>
      <c r="F396" s="9">
        <v>151.72999999999999</v>
      </c>
      <c r="G396" s="5">
        <f t="shared" si="12"/>
        <v>101.30999999999999</v>
      </c>
      <c r="H396" s="6">
        <f t="shared" si="13"/>
        <v>2.0093216977389923</v>
      </c>
    </row>
    <row r="397" spans="4:8">
      <c r="D397" s="8" t="s">
        <v>13</v>
      </c>
      <c r="E397" s="9">
        <v>68.944999999999993</v>
      </c>
      <c r="F397" s="9">
        <v>91.69</v>
      </c>
      <c r="G397" s="5">
        <f t="shared" si="12"/>
        <v>22.745000000000005</v>
      </c>
      <c r="H397" s="6">
        <f t="shared" si="13"/>
        <v>0.32990064544201908</v>
      </c>
    </row>
    <row r="398" spans="4:8">
      <c r="D398" s="8" t="s">
        <v>15</v>
      </c>
      <c r="E398" s="9">
        <v>33</v>
      </c>
      <c r="F398" s="9">
        <v>18</v>
      </c>
      <c r="G398" s="5">
        <f t="shared" si="12"/>
        <v>-15</v>
      </c>
      <c r="H398" s="6">
        <f t="shared" si="13"/>
        <v>-0.45454545454545453</v>
      </c>
    </row>
    <row r="399" spans="4:8" ht="12.95">
      <c r="D399" s="18" t="s">
        <v>16</v>
      </c>
      <c r="E399" s="17">
        <v>6944.130000000001</v>
      </c>
      <c r="F399" s="17">
        <v>7110.83</v>
      </c>
      <c r="G399" s="5">
        <f t="shared" si="12"/>
        <v>166.69999999999891</v>
      </c>
      <c r="H399" s="6">
        <f t="shared" si="13"/>
        <v>2.4005886986562589E-2</v>
      </c>
    </row>
    <row r="400" spans="4:8">
      <c r="D400" s="8" t="s">
        <v>17</v>
      </c>
      <c r="E400" s="9">
        <v>2577</v>
      </c>
      <c r="F400" s="9">
        <v>2686.1499999999996</v>
      </c>
      <c r="G400" s="5">
        <f t="shared" si="12"/>
        <v>109.14999999999964</v>
      </c>
      <c r="H400" s="6">
        <f t="shared" si="13"/>
        <v>4.2355452076057287E-2</v>
      </c>
    </row>
    <row r="401" spans="4:8">
      <c r="D401" s="8" t="s">
        <v>18</v>
      </c>
      <c r="E401" s="9">
        <v>1131.75</v>
      </c>
      <c r="F401" s="9">
        <v>1056.0999999999999</v>
      </c>
      <c r="G401" s="5">
        <f t="shared" si="12"/>
        <v>-75.650000000000091</v>
      </c>
      <c r="H401" s="6">
        <f t="shared" si="13"/>
        <v>-6.6843384139606887E-2</v>
      </c>
    </row>
    <row r="402" spans="4:8">
      <c r="D402" s="8" t="s">
        <v>19</v>
      </c>
      <c r="E402" s="9">
        <v>681.5</v>
      </c>
      <c r="F402" s="9">
        <v>777.05000000000007</v>
      </c>
      <c r="G402" s="5">
        <f t="shared" si="12"/>
        <v>95.550000000000068</v>
      </c>
      <c r="H402" s="6">
        <f t="shared" si="13"/>
        <v>0.14020542920029358</v>
      </c>
    </row>
    <row r="403" spans="4:8">
      <c r="D403" s="8" t="s">
        <v>20</v>
      </c>
      <c r="E403" s="9">
        <v>722.35</v>
      </c>
      <c r="F403" s="9">
        <v>672.44999999999993</v>
      </c>
      <c r="G403" s="5">
        <f t="shared" si="12"/>
        <v>-49.900000000000091</v>
      </c>
      <c r="H403" s="6">
        <f t="shared" si="13"/>
        <v>-6.9080085830968488E-2</v>
      </c>
    </row>
    <row r="404" spans="4:8">
      <c r="D404" s="8" t="s">
        <v>23</v>
      </c>
      <c r="E404" s="9">
        <v>518.48</v>
      </c>
      <c r="F404" s="9">
        <v>572.48</v>
      </c>
      <c r="G404" s="5">
        <f t="shared" si="12"/>
        <v>54</v>
      </c>
      <c r="H404" s="6">
        <f t="shared" si="13"/>
        <v>0.10415059404412899</v>
      </c>
    </row>
    <row r="405" spans="4:8">
      <c r="D405" s="8" t="s">
        <v>21</v>
      </c>
      <c r="E405" s="9">
        <v>412.8</v>
      </c>
      <c r="F405" s="9">
        <v>419.90000000000003</v>
      </c>
      <c r="G405" s="5">
        <f t="shared" si="12"/>
        <v>7.1000000000000227</v>
      </c>
      <c r="H405" s="6">
        <f t="shared" si="13"/>
        <v>1.719961240310083E-2</v>
      </c>
    </row>
    <row r="406" spans="4:8">
      <c r="D406" s="8" t="s">
        <v>22</v>
      </c>
      <c r="E406" s="9">
        <v>413.3</v>
      </c>
      <c r="F406" s="9">
        <v>405.20000000000005</v>
      </c>
      <c r="G406" s="5">
        <f t="shared" si="12"/>
        <v>-8.0999999999999659</v>
      </c>
      <c r="H406" s="6">
        <f t="shared" si="13"/>
        <v>-1.9598354706024595E-2</v>
      </c>
    </row>
    <row r="407" spans="4:8">
      <c r="D407" s="8" t="s">
        <v>24</v>
      </c>
      <c r="E407" s="9">
        <v>218.9</v>
      </c>
      <c r="F407" s="9">
        <v>291</v>
      </c>
      <c r="G407" s="5">
        <f t="shared" si="12"/>
        <v>72.099999999999994</v>
      </c>
      <c r="H407" s="6">
        <f t="shared" si="13"/>
        <v>0.32937414344449517</v>
      </c>
    </row>
    <row r="408" spans="4:8">
      <c r="D408" s="8" t="s">
        <v>25</v>
      </c>
      <c r="E408" s="9">
        <v>167.05</v>
      </c>
      <c r="F408" s="9">
        <v>153.19999999999999</v>
      </c>
      <c r="G408" s="5">
        <f t="shared" si="12"/>
        <v>-13.850000000000023</v>
      </c>
      <c r="H408" s="6">
        <f t="shared" si="13"/>
        <v>-8.2909308590242578E-2</v>
      </c>
    </row>
    <row r="409" spans="4:8">
      <c r="D409" s="8" t="s">
        <v>26</v>
      </c>
      <c r="E409" s="9">
        <v>80</v>
      </c>
      <c r="F409" s="9">
        <v>53.5</v>
      </c>
      <c r="G409" s="5">
        <f t="shared" si="12"/>
        <v>-26.5</v>
      </c>
      <c r="H409" s="6">
        <f t="shared" si="13"/>
        <v>-0.33124999999999999</v>
      </c>
    </row>
    <row r="410" spans="4:8">
      <c r="D410" s="8" t="s">
        <v>27</v>
      </c>
      <c r="E410" s="9">
        <v>19.599999999999998</v>
      </c>
      <c r="F410" s="9">
        <v>22.4</v>
      </c>
      <c r="G410" s="5">
        <f t="shared" si="12"/>
        <v>2.8000000000000007</v>
      </c>
      <c r="H410" s="6">
        <f t="shared" si="13"/>
        <v>0.1428571428571429</v>
      </c>
    </row>
    <row r="411" spans="4:8">
      <c r="D411" s="8" t="s">
        <v>28</v>
      </c>
      <c r="E411" s="9">
        <v>1.4</v>
      </c>
      <c r="F411" s="9">
        <v>1.4</v>
      </c>
      <c r="G411" s="5">
        <f t="shared" si="12"/>
        <v>0</v>
      </c>
      <c r="H411" s="6">
        <f t="shared" si="13"/>
        <v>0</v>
      </c>
    </row>
    <row r="412" spans="4:8" ht="12.95">
      <c r="D412" s="18" t="s">
        <v>29</v>
      </c>
      <c r="E412" s="17">
        <v>1904.7810000000004</v>
      </c>
      <c r="F412" s="17">
        <v>2096.5410000000002</v>
      </c>
      <c r="G412" s="5">
        <f t="shared" si="12"/>
        <v>191.75999999999976</v>
      </c>
      <c r="H412" s="6">
        <f t="shared" si="13"/>
        <v>0.10067299075326755</v>
      </c>
    </row>
    <row r="413" spans="4:8" ht="12.95">
      <c r="D413" s="18" t="s">
        <v>31</v>
      </c>
      <c r="E413" s="17">
        <v>228.20500000000001</v>
      </c>
      <c r="F413" s="17">
        <v>179.33499999999998</v>
      </c>
      <c r="G413" s="5">
        <f t="shared" si="12"/>
        <v>-48.870000000000033</v>
      </c>
      <c r="H413" s="6">
        <f t="shared" si="13"/>
        <v>-0.21414955851098805</v>
      </c>
    </row>
    <row r="414" spans="4:8" ht="12.95">
      <c r="D414" s="18" t="s">
        <v>30</v>
      </c>
      <c r="E414" s="17">
        <v>137.9</v>
      </c>
      <c r="F414" s="17">
        <v>130.57499999999999</v>
      </c>
      <c r="G414" s="5">
        <f t="shared" si="12"/>
        <v>-7.3250000000000171</v>
      </c>
      <c r="H414" s="6">
        <f t="shared" si="13"/>
        <v>-5.3118201595359078E-2</v>
      </c>
    </row>
    <row r="415" spans="4:8" ht="12.95">
      <c r="D415" s="13" t="s">
        <v>294</v>
      </c>
      <c r="E415" s="17">
        <v>66698.338000000003</v>
      </c>
      <c r="F415" s="17">
        <v>66769.319999999992</v>
      </c>
      <c r="G415" s="5">
        <f t="shared" si="12"/>
        <v>70.981999999989057</v>
      </c>
      <c r="H415" s="6">
        <f t="shared" si="13"/>
        <v>1.0642244189051466E-3</v>
      </c>
    </row>
    <row r="416" spans="4:8" ht="12.95">
      <c r="D416" s="18" t="s">
        <v>7</v>
      </c>
      <c r="E416" s="17">
        <v>53358.438999999991</v>
      </c>
      <c r="F416" s="17">
        <v>53641.106999999996</v>
      </c>
      <c r="G416" s="5">
        <f t="shared" si="12"/>
        <v>282.66800000000512</v>
      </c>
      <c r="H416" s="6">
        <f t="shared" si="13"/>
        <v>5.2975312864757002E-3</v>
      </c>
    </row>
    <row r="417" spans="4:8">
      <c r="D417" s="8" t="s">
        <v>8</v>
      </c>
      <c r="E417" s="9">
        <v>33475.509999999995</v>
      </c>
      <c r="F417" s="9">
        <v>32386.225999999995</v>
      </c>
      <c r="G417" s="5">
        <f t="shared" si="12"/>
        <v>-1089.2839999999997</v>
      </c>
      <c r="H417" s="6">
        <f t="shared" si="13"/>
        <v>-3.2539728296895248E-2</v>
      </c>
    </row>
    <row r="418" spans="4:8">
      <c r="D418" s="8" t="s">
        <v>9</v>
      </c>
      <c r="E418" s="9">
        <v>14504.728999999998</v>
      </c>
      <c r="F418" s="9">
        <v>15180.348999999998</v>
      </c>
      <c r="G418" s="5">
        <f t="shared" si="12"/>
        <v>675.6200000000008</v>
      </c>
      <c r="H418" s="6">
        <f t="shared" si="13"/>
        <v>4.6579291484866829E-2</v>
      </c>
    </row>
    <row r="419" spans="4:8">
      <c r="D419" s="8" t="s">
        <v>10</v>
      </c>
      <c r="E419" s="9">
        <v>2905.1750000000002</v>
      </c>
      <c r="F419" s="9">
        <v>3146.2749999999996</v>
      </c>
      <c r="G419" s="5">
        <f t="shared" si="12"/>
        <v>241.09999999999945</v>
      </c>
      <c r="H419" s="6">
        <f t="shared" si="13"/>
        <v>8.2989837101035024E-2</v>
      </c>
    </row>
    <row r="420" spans="4:8">
      <c r="D420" s="8" t="s">
        <v>11</v>
      </c>
      <c r="E420" s="9">
        <v>1452.25</v>
      </c>
      <c r="F420" s="9">
        <v>1801.9870000000001</v>
      </c>
      <c r="G420" s="5">
        <f t="shared" si="12"/>
        <v>349.73700000000008</v>
      </c>
      <c r="H420" s="6">
        <f t="shared" si="13"/>
        <v>0.24082423825098989</v>
      </c>
    </row>
    <row r="421" spans="4:8">
      <c r="D421" s="8" t="s">
        <v>12</v>
      </c>
      <c r="E421" s="9">
        <v>642.19999999999993</v>
      </c>
      <c r="F421" s="9">
        <v>652.05000000000007</v>
      </c>
      <c r="G421" s="5">
        <f t="shared" si="12"/>
        <v>9.8500000000001364</v>
      </c>
      <c r="H421" s="6">
        <f t="shared" si="13"/>
        <v>1.5337900965431544E-2</v>
      </c>
    </row>
    <row r="422" spans="4:8">
      <c r="D422" s="8" t="s">
        <v>14</v>
      </c>
      <c r="E422" s="9">
        <v>114.13499999999999</v>
      </c>
      <c r="F422" s="9">
        <v>257.88500000000005</v>
      </c>
      <c r="G422" s="5">
        <f t="shared" si="12"/>
        <v>143.75000000000006</v>
      </c>
      <c r="H422" s="6">
        <f t="shared" si="13"/>
        <v>1.2594734305865867</v>
      </c>
    </row>
    <row r="423" spans="4:8">
      <c r="D423" s="8" t="s">
        <v>13</v>
      </c>
      <c r="E423" s="9">
        <v>150.79</v>
      </c>
      <c r="F423" s="9">
        <v>139.41000000000003</v>
      </c>
      <c r="G423" s="5">
        <f t="shared" si="12"/>
        <v>-11.379999999999967</v>
      </c>
      <c r="H423" s="6">
        <f t="shared" si="13"/>
        <v>-7.5469195569997802E-2</v>
      </c>
    </row>
    <row r="424" spans="4:8">
      <c r="D424" s="8" t="s">
        <v>15</v>
      </c>
      <c r="E424" s="9">
        <v>113.65000000000002</v>
      </c>
      <c r="F424" s="9">
        <v>76.924999999999997</v>
      </c>
      <c r="G424" s="5">
        <f t="shared" si="12"/>
        <v>-36.725000000000023</v>
      </c>
      <c r="H424" s="6">
        <f t="shared" si="13"/>
        <v>-0.32314122305323373</v>
      </c>
    </row>
    <row r="425" spans="4:8" ht="12.95">
      <c r="D425" s="18" t="s">
        <v>16</v>
      </c>
      <c r="E425" s="17">
        <v>10238.67</v>
      </c>
      <c r="F425" s="17">
        <v>9657.93</v>
      </c>
      <c r="G425" s="5">
        <f t="shared" si="12"/>
        <v>-580.73999999999978</v>
      </c>
      <c r="H425" s="6">
        <f t="shared" si="13"/>
        <v>-5.6720257611584293E-2</v>
      </c>
    </row>
    <row r="426" spans="4:8">
      <c r="D426" s="8" t="s">
        <v>17</v>
      </c>
      <c r="E426" s="9">
        <v>4039.5</v>
      </c>
      <c r="F426" s="9">
        <v>3575.75</v>
      </c>
      <c r="G426" s="5">
        <f t="shared" si="12"/>
        <v>-463.75</v>
      </c>
      <c r="H426" s="6">
        <f t="shared" si="13"/>
        <v>-0.11480381235301398</v>
      </c>
    </row>
    <row r="427" spans="4:8">
      <c r="D427" s="8" t="s">
        <v>18</v>
      </c>
      <c r="E427" s="9">
        <v>1325.85</v>
      </c>
      <c r="F427" s="9">
        <v>1214.55</v>
      </c>
      <c r="G427" s="5">
        <f t="shared" si="12"/>
        <v>-111.29999999999995</v>
      </c>
      <c r="H427" s="6">
        <f t="shared" si="13"/>
        <v>-8.3946147754270811E-2</v>
      </c>
    </row>
    <row r="428" spans="4:8">
      <c r="D428" s="8" t="s">
        <v>20</v>
      </c>
      <c r="E428" s="9">
        <v>1031.4000000000001</v>
      </c>
      <c r="F428" s="9">
        <v>1157.0999999999999</v>
      </c>
      <c r="G428" s="5">
        <f t="shared" si="12"/>
        <v>125.69999999999982</v>
      </c>
      <c r="H428" s="6">
        <f t="shared" si="13"/>
        <v>0.12187318208260597</v>
      </c>
    </row>
    <row r="429" spans="4:8">
      <c r="D429" s="8" t="s">
        <v>19</v>
      </c>
      <c r="E429" s="9">
        <v>989.33000000000015</v>
      </c>
      <c r="F429" s="9">
        <v>946.25</v>
      </c>
      <c r="G429" s="5">
        <f t="shared" si="12"/>
        <v>-43.080000000000155</v>
      </c>
      <c r="H429" s="6">
        <f t="shared" si="13"/>
        <v>-4.3544621107214125E-2</v>
      </c>
    </row>
    <row r="430" spans="4:8">
      <c r="D430" s="8" t="s">
        <v>22</v>
      </c>
      <c r="E430" s="9">
        <v>883.61</v>
      </c>
      <c r="F430" s="9">
        <v>878.25</v>
      </c>
      <c r="G430" s="5">
        <f t="shared" si="12"/>
        <v>-5.3600000000000136</v>
      </c>
      <c r="H430" s="6">
        <f t="shared" si="13"/>
        <v>-6.0660246036147326E-3</v>
      </c>
    </row>
    <row r="431" spans="4:8">
      <c r="D431" s="8" t="s">
        <v>21</v>
      </c>
      <c r="E431" s="9">
        <v>572.54999999999995</v>
      </c>
      <c r="F431" s="9">
        <v>569.53</v>
      </c>
      <c r="G431" s="5">
        <f t="shared" si="12"/>
        <v>-3.0199999999999818</v>
      </c>
      <c r="H431" s="6">
        <f t="shared" si="13"/>
        <v>-5.2746485023141771E-3</v>
      </c>
    </row>
    <row r="432" spans="4:8">
      <c r="D432" s="8" t="s">
        <v>23</v>
      </c>
      <c r="E432" s="9">
        <v>609.79000000000008</v>
      </c>
      <c r="F432" s="9">
        <v>533.04999999999995</v>
      </c>
      <c r="G432" s="5">
        <f t="shared" si="12"/>
        <v>-76.740000000000123</v>
      </c>
      <c r="H432" s="6">
        <f t="shared" si="13"/>
        <v>-0.12584660292887734</v>
      </c>
    </row>
    <row r="433" spans="4:8">
      <c r="D433" s="8" t="s">
        <v>24</v>
      </c>
      <c r="E433" s="9">
        <v>327.5</v>
      </c>
      <c r="F433" s="9">
        <v>384.35</v>
      </c>
      <c r="G433" s="5">
        <f t="shared" si="12"/>
        <v>56.850000000000023</v>
      </c>
      <c r="H433" s="6">
        <f t="shared" si="13"/>
        <v>0.17358778625954205</v>
      </c>
    </row>
    <row r="434" spans="4:8">
      <c r="D434" s="8" t="s">
        <v>26</v>
      </c>
      <c r="E434" s="9">
        <v>239.5</v>
      </c>
      <c r="F434" s="9">
        <v>186</v>
      </c>
      <c r="G434" s="5">
        <f t="shared" si="12"/>
        <v>-53.5</v>
      </c>
      <c r="H434" s="6">
        <f t="shared" si="13"/>
        <v>-0.22338204592901878</v>
      </c>
    </row>
    <row r="435" spans="4:8">
      <c r="D435" s="8" t="s">
        <v>25</v>
      </c>
      <c r="E435" s="9">
        <v>155</v>
      </c>
      <c r="F435" s="9">
        <v>142.9</v>
      </c>
      <c r="G435" s="5">
        <f t="shared" si="12"/>
        <v>-12.099999999999994</v>
      </c>
      <c r="H435" s="6">
        <f t="shared" si="13"/>
        <v>-7.8064516129032216E-2</v>
      </c>
    </row>
    <row r="436" spans="4:8">
      <c r="D436" s="8" t="s">
        <v>27</v>
      </c>
      <c r="E436" s="9">
        <v>59.74</v>
      </c>
      <c r="F436" s="9">
        <v>62.5</v>
      </c>
      <c r="G436" s="5">
        <f t="shared" si="12"/>
        <v>2.759999999999998</v>
      </c>
      <c r="H436" s="6">
        <f t="shared" si="13"/>
        <v>4.6200200870438531E-2</v>
      </c>
    </row>
    <row r="437" spans="4:8">
      <c r="D437" s="8" t="s">
        <v>28</v>
      </c>
      <c r="E437" s="9">
        <v>4.8999999999999995</v>
      </c>
      <c r="F437" s="9">
        <v>7.7</v>
      </c>
      <c r="G437" s="5">
        <f t="shared" si="12"/>
        <v>2.8000000000000007</v>
      </c>
      <c r="H437" s="6">
        <f t="shared" si="13"/>
        <v>0.57142857142857162</v>
      </c>
    </row>
    <row r="438" spans="4:8" ht="12.95">
      <c r="D438" s="18" t="s">
        <v>29</v>
      </c>
      <c r="E438" s="17">
        <v>2472.174</v>
      </c>
      <c r="F438" s="17">
        <v>2723.2829999999999</v>
      </c>
      <c r="G438" s="5">
        <f t="shared" si="12"/>
        <v>251.10899999999992</v>
      </c>
      <c r="H438" s="6">
        <f t="shared" si="13"/>
        <v>0.10157416104206254</v>
      </c>
    </row>
    <row r="439" spans="4:8" ht="12.95">
      <c r="D439" s="18" t="s">
        <v>31</v>
      </c>
      <c r="E439" s="17">
        <v>331.28000000000009</v>
      </c>
      <c r="F439" s="17">
        <v>427.82499999999987</v>
      </c>
      <c r="G439" s="5">
        <f t="shared" si="12"/>
        <v>96.544999999999789</v>
      </c>
      <c r="H439" s="6">
        <f t="shared" si="13"/>
        <v>0.29143021009417941</v>
      </c>
    </row>
    <row r="440" spans="4:8" ht="12.95">
      <c r="D440" s="18" t="s">
        <v>30</v>
      </c>
      <c r="E440" s="17">
        <v>297.77500000000003</v>
      </c>
      <c r="F440" s="17">
        <v>319.17500000000001</v>
      </c>
      <c r="G440" s="5">
        <f t="shared" si="12"/>
        <v>21.399999999999977</v>
      </c>
      <c r="H440" s="6">
        <f t="shared" si="13"/>
        <v>7.186634203677264E-2</v>
      </c>
    </row>
    <row r="441" spans="4:8" ht="12.95">
      <c r="D441" s="13" t="s">
        <v>295</v>
      </c>
      <c r="E441" s="17">
        <v>69400.833000000013</v>
      </c>
      <c r="F441" s="17">
        <v>71059.815000000002</v>
      </c>
      <c r="G441" s="5">
        <f t="shared" si="12"/>
        <v>1658.9819999999891</v>
      </c>
      <c r="H441" s="6">
        <f t="shared" si="13"/>
        <v>2.3904352848329483E-2</v>
      </c>
    </row>
    <row r="442" spans="4:8" ht="12.95">
      <c r="D442" s="18" t="s">
        <v>7</v>
      </c>
      <c r="E442" s="17">
        <v>55307.953000000001</v>
      </c>
      <c r="F442" s="17">
        <v>57087.580000000009</v>
      </c>
      <c r="G442" s="5">
        <f t="shared" si="12"/>
        <v>1779.6270000000077</v>
      </c>
      <c r="H442" s="6">
        <f t="shared" si="13"/>
        <v>3.2176692563545203E-2</v>
      </c>
    </row>
    <row r="443" spans="4:8">
      <c r="D443" s="8" t="s">
        <v>8</v>
      </c>
      <c r="E443" s="9">
        <v>35009.164000000004</v>
      </c>
      <c r="F443" s="9">
        <v>34857.148000000001</v>
      </c>
      <c r="G443" s="5">
        <f t="shared" si="12"/>
        <v>-152.01600000000326</v>
      </c>
      <c r="H443" s="6">
        <f t="shared" si="13"/>
        <v>-4.3421773796141847E-3</v>
      </c>
    </row>
    <row r="444" spans="4:8">
      <c r="D444" s="8" t="s">
        <v>9</v>
      </c>
      <c r="E444" s="9">
        <v>14813.353999999998</v>
      </c>
      <c r="F444" s="9">
        <v>16033.383000000002</v>
      </c>
      <c r="G444" s="5">
        <f t="shared" si="12"/>
        <v>1220.0290000000041</v>
      </c>
      <c r="H444" s="6">
        <f t="shared" si="13"/>
        <v>8.2360078615552182E-2</v>
      </c>
    </row>
    <row r="445" spans="4:8">
      <c r="D445" s="8" t="s">
        <v>10</v>
      </c>
      <c r="E445" s="9">
        <v>2974.7749999999996</v>
      </c>
      <c r="F445" s="9">
        <v>3111.75</v>
      </c>
      <c r="G445" s="5">
        <f t="shared" si="12"/>
        <v>136.97500000000036</v>
      </c>
      <c r="H445" s="6">
        <f t="shared" si="13"/>
        <v>4.6045499239438403E-2</v>
      </c>
    </row>
    <row r="446" spans="4:8">
      <c r="D446" s="8" t="s">
        <v>11</v>
      </c>
      <c r="E446" s="9">
        <v>1572.75</v>
      </c>
      <c r="F446" s="9">
        <v>1767.979</v>
      </c>
      <c r="G446" s="5">
        <f t="shared" si="12"/>
        <v>195.22900000000004</v>
      </c>
      <c r="H446" s="6">
        <f t="shared" si="13"/>
        <v>0.12413225242409795</v>
      </c>
    </row>
    <row r="447" spans="4:8">
      <c r="D447" s="8" t="s">
        <v>12</v>
      </c>
      <c r="E447" s="9">
        <v>600.75</v>
      </c>
      <c r="F447" s="9">
        <v>729</v>
      </c>
      <c r="G447" s="5">
        <f t="shared" si="12"/>
        <v>128.25</v>
      </c>
      <c r="H447" s="6">
        <f t="shared" si="13"/>
        <v>0.21348314606741572</v>
      </c>
    </row>
    <row r="448" spans="4:8">
      <c r="D448" s="8" t="s">
        <v>13</v>
      </c>
      <c r="E448" s="9">
        <v>139.76</v>
      </c>
      <c r="F448" s="9">
        <v>296.91000000000003</v>
      </c>
      <c r="G448" s="5">
        <f t="shared" si="12"/>
        <v>157.15000000000003</v>
      </c>
      <c r="H448" s="6">
        <f t="shared" si="13"/>
        <v>1.1244275901545511</v>
      </c>
    </row>
    <row r="449" spans="4:8">
      <c r="D449" s="8" t="s">
        <v>14</v>
      </c>
      <c r="E449" s="9">
        <v>110.85</v>
      </c>
      <c r="F449" s="9">
        <v>218.26</v>
      </c>
      <c r="G449" s="5">
        <f t="shared" si="12"/>
        <v>107.41</v>
      </c>
      <c r="H449" s="6">
        <f t="shared" si="13"/>
        <v>0.96896707262065862</v>
      </c>
    </row>
    <row r="450" spans="4:8">
      <c r="D450" s="8" t="s">
        <v>15</v>
      </c>
      <c r="E450" s="9">
        <v>86.55</v>
      </c>
      <c r="F450" s="9">
        <v>73.150000000000006</v>
      </c>
      <c r="G450" s="5">
        <f t="shared" si="12"/>
        <v>-13.399999999999991</v>
      </c>
      <c r="H450" s="6">
        <f t="shared" si="13"/>
        <v>-0.15482380127094156</v>
      </c>
    </row>
    <row r="451" spans="4:8" ht="12.95">
      <c r="D451" s="18" t="s">
        <v>16</v>
      </c>
      <c r="E451" s="17">
        <v>11092.480000000001</v>
      </c>
      <c r="F451" s="17">
        <v>10854.67</v>
      </c>
      <c r="G451" s="5">
        <f t="shared" si="12"/>
        <v>-237.81000000000131</v>
      </c>
      <c r="H451" s="6">
        <f t="shared" si="13"/>
        <v>-2.1438848661435611E-2</v>
      </c>
    </row>
    <row r="452" spans="4:8">
      <c r="D452" s="8" t="s">
        <v>17</v>
      </c>
      <c r="E452" s="9">
        <v>4245.6000000000004</v>
      </c>
      <c r="F452" s="9">
        <v>3978.9</v>
      </c>
      <c r="G452" s="5">
        <f t="shared" si="12"/>
        <v>-266.70000000000027</v>
      </c>
      <c r="H452" s="6">
        <f t="shared" si="13"/>
        <v>-6.2817976257772815E-2</v>
      </c>
    </row>
    <row r="453" spans="4:8">
      <c r="D453" s="8" t="s">
        <v>18</v>
      </c>
      <c r="E453" s="9">
        <v>1617.59</v>
      </c>
      <c r="F453" s="9">
        <v>1473.21</v>
      </c>
      <c r="G453" s="5">
        <f t="shared" si="12"/>
        <v>-144.37999999999988</v>
      </c>
      <c r="H453" s="6">
        <f t="shared" si="13"/>
        <v>-8.9256239220074238E-2</v>
      </c>
    </row>
    <row r="454" spans="4:8">
      <c r="D454" s="8" t="s">
        <v>20</v>
      </c>
      <c r="E454" s="9">
        <v>1256.9500000000003</v>
      </c>
      <c r="F454" s="9">
        <v>1249.5</v>
      </c>
      <c r="G454" s="5">
        <f t="shared" si="12"/>
        <v>-7.4500000000002728</v>
      </c>
      <c r="H454" s="6">
        <f t="shared" si="13"/>
        <v>-5.9270456263178896E-3</v>
      </c>
    </row>
    <row r="455" spans="4:8">
      <c r="D455" s="8" t="s">
        <v>19</v>
      </c>
      <c r="E455" s="9">
        <v>1010.66</v>
      </c>
      <c r="F455" s="9">
        <v>1176.98</v>
      </c>
      <c r="G455" s="5">
        <f t="shared" si="12"/>
        <v>166.32000000000005</v>
      </c>
      <c r="H455" s="6">
        <f t="shared" si="13"/>
        <v>0.16456572932539137</v>
      </c>
    </row>
    <row r="456" spans="4:8">
      <c r="D456" s="8" t="s">
        <v>22</v>
      </c>
      <c r="E456" s="9">
        <v>960.90000000000009</v>
      </c>
      <c r="F456" s="9">
        <v>1048.95</v>
      </c>
      <c r="G456" s="5">
        <f t="shared" ref="G456:G519" si="14">F456-E456</f>
        <v>88.049999999999955</v>
      </c>
      <c r="H456" s="6">
        <f t="shared" ref="H456:H519" si="15">G456/E456</f>
        <v>9.1632844208554429E-2</v>
      </c>
    </row>
    <row r="457" spans="4:8">
      <c r="D457" s="8" t="s">
        <v>23</v>
      </c>
      <c r="E457" s="9">
        <v>617.20000000000005</v>
      </c>
      <c r="F457" s="9">
        <v>663.16</v>
      </c>
      <c r="G457" s="5">
        <f t="shared" si="14"/>
        <v>45.959999999999923</v>
      </c>
      <c r="H457" s="6">
        <f t="shared" si="15"/>
        <v>7.4465327284510566E-2</v>
      </c>
    </row>
    <row r="458" spans="4:8">
      <c r="D458" s="8" t="s">
        <v>21</v>
      </c>
      <c r="E458" s="9">
        <v>543.9</v>
      </c>
      <c r="F458" s="9">
        <v>539</v>
      </c>
      <c r="G458" s="5">
        <f t="shared" si="14"/>
        <v>-4.8999999999999773</v>
      </c>
      <c r="H458" s="6">
        <f t="shared" si="15"/>
        <v>-9.0090090090089673E-3</v>
      </c>
    </row>
    <row r="459" spans="4:8">
      <c r="D459" s="8" t="s">
        <v>24</v>
      </c>
      <c r="E459" s="9">
        <v>395.4</v>
      </c>
      <c r="F459" s="9">
        <v>359.85</v>
      </c>
      <c r="G459" s="5">
        <f t="shared" si="14"/>
        <v>-35.549999999999955</v>
      </c>
      <c r="H459" s="6">
        <f t="shared" si="15"/>
        <v>-8.9908952959028718E-2</v>
      </c>
    </row>
    <row r="460" spans="4:8">
      <c r="D460" s="8" t="s">
        <v>26</v>
      </c>
      <c r="E460" s="9">
        <v>200.5</v>
      </c>
      <c r="F460" s="9">
        <v>173</v>
      </c>
      <c r="G460" s="5">
        <f t="shared" si="14"/>
        <v>-27.5</v>
      </c>
      <c r="H460" s="6">
        <f t="shared" si="15"/>
        <v>-0.13715710723192021</v>
      </c>
    </row>
    <row r="461" spans="4:8">
      <c r="D461" s="8" t="s">
        <v>25</v>
      </c>
      <c r="E461" s="9">
        <v>199.60000000000002</v>
      </c>
      <c r="F461" s="9">
        <v>152.30000000000001</v>
      </c>
      <c r="G461" s="5">
        <f t="shared" si="14"/>
        <v>-47.300000000000011</v>
      </c>
      <c r="H461" s="6">
        <f t="shared" si="15"/>
        <v>-0.23697394789579163</v>
      </c>
    </row>
    <row r="462" spans="4:8">
      <c r="D462" s="8" t="s">
        <v>27</v>
      </c>
      <c r="E462" s="9">
        <v>35.08</v>
      </c>
      <c r="F462" s="9">
        <v>39.119999999999997</v>
      </c>
      <c r="G462" s="5">
        <f t="shared" si="14"/>
        <v>4.0399999999999991</v>
      </c>
      <c r="H462" s="6">
        <f t="shared" si="15"/>
        <v>0.11516533637400227</v>
      </c>
    </row>
    <row r="463" spans="4:8">
      <c r="D463" s="8" t="s">
        <v>28</v>
      </c>
      <c r="E463" s="9">
        <v>9.1000000000000014</v>
      </c>
      <c r="F463" s="9">
        <v>0.7</v>
      </c>
      <c r="G463" s="5">
        <f t="shared" si="14"/>
        <v>-8.4000000000000021</v>
      </c>
      <c r="H463" s="6">
        <f t="shared" si="15"/>
        <v>-0.92307692307692313</v>
      </c>
    </row>
    <row r="464" spans="4:8" ht="12.95">
      <c r="D464" s="18" t="s">
        <v>29</v>
      </c>
      <c r="E464" s="17">
        <v>2404.7750000000001</v>
      </c>
      <c r="F464" s="17">
        <v>2542.4499999999998</v>
      </c>
      <c r="G464" s="5">
        <f t="shared" si="14"/>
        <v>137.67499999999973</v>
      </c>
      <c r="H464" s="6">
        <f t="shared" si="15"/>
        <v>5.7250678337890125E-2</v>
      </c>
    </row>
    <row r="465" spans="4:8" ht="12.95">
      <c r="D465" s="18" t="s">
        <v>31</v>
      </c>
      <c r="E465" s="17">
        <v>345.02500000000009</v>
      </c>
      <c r="F465" s="17">
        <v>376.36500000000001</v>
      </c>
      <c r="G465" s="5">
        <f t="shared" si="14"/>
        <v>31.339999999999918</v>
      </c>
      <c r="H465" s="6">
        <f t="shared" si="15"/>
        <v>9.0833997536410138E-2</v>
      </c>
    </row>
    <row r="466" spans="4:8" ht="12.95">
      <c r="D466" s="18" t="s">
        <v>30</v>
      </c>
      <c r="E466" s="17">
        <v>250.60000000000002</v>
      </c>
      <c r="F466" s="17">
        <v>198.75</v>
      </c>
      <c r="G466" s="5">
        <f t="shared" si="14"/>
        <v>-51.850000000000023</v>
      </c>
      <c r="H466" s="6">
        <f t="shared" si="15"/>
        <v>-0.20690343176376702</v>
      </c>
    </row>
    <row r="467" spans="4:8" ht="12.95">
      <c r="D467" s="13" t="s">
        <v>296</v>
      </c>
      <c r="E467" s="17">
        <v>377551.701</v>
      </c>
      <c r="F467" s="17">
        <v>381216.00599999999</v>
      </c>
      <c r="G467" s="5">
        <f t="shared" si="14"/>
        <v>3664.304999999993</v>
      </c>
      <c r="H467" s="6">
        <f t="shared" si="15"/>
        <v>9.7054389909899865E-3</v>
      </c>
    </row>
    <row r="468" spans="4:8" ht="12.95">
      <c r="D468" s="18" t="s">
        <v>7</v>
      </c>
      <c r="E468" s="17">
        <v>314498.48499999999</v>
      </c>
      <c r="F468" s="17">
        <v>316543.772</v>
      </c>
      <c r="G468" s="5">
        <f t="shared" si="14"/>
        <v>2045.2870000000112</v>
      </c>
      <c r="H468" s="6">
        <f t="shared" si="15"/>
        <v>6.5033286249376087E-3</v>
      </c>
    </row>
    <row r="469" spans="4:8">
      <c r="D469" s="8" t="s">
        <v>8</v>
      </c>
      <c r="E469" s="9">
        <v>194478.97199999998</v>
      </c>
      <c r="F469" s="9">
        <v>185699.41800000001</v>
      </c>
      <c r="G469" s="5">
        <f t="shared" si="14"/>
        <v>-8779.5539999999746</v>
      </c>
      <c r="H469" s="6">
        <f t="shared" si="15"/>
        <v>-4.5143975771323883E-2</v>
      </c>
    </row>
    <row r="470" spans="4:8">
      <c r="D470" s="8" t="s">
        <v>9</v>
      </c>
      <c r="E470" s="9">
        <v>84612.376000000004</v>
      </c>
      <c r="F470" s="9">
        <v>89572.74</v>
      </c>
      <c r="G470" s="5">
        <f t="shared" si="14"/>
        <v>4960.3640000000014</v>
      </c>
      <c r="H470" s="6">
        <f t="shared" si="15"/>
        <v>5.8624568112825494E-2</v>
      </c>
    </row>
    <row r="471" spans="4:8">
      <c r="D471" s="8" t="s">
        <v>10</v>
      </c>
      <c r="E471" s="9">
        <v>20483.599999999999</v>
      </c>
      <c r="F471" s="9">
        <v>22120.799999999999</v>
      </c>
      <c r="G471" s="5">
        <f t="shared" si="14"/>
        <v>1637.2000000000007</v>
      </c>
      <c r="H471" s="6">
        <f t="shared" si="15"/>
        <v>7.9927356519361878E-2</v>
      </c>
    </row>
    <row r="472" spans="4:8">
      <c r="D472" s="8" t="s">
        <v>11</v>
      </c>
      <c r="E472" s="9">
        <v>10254.216999999999</v>
      </c>
      <c r="F472" s="9">
        <v>13622.404</v>
      </c>
      <c r="G472" s="5">
        <f t="shared" si="14"/>
        <v>3368.1870000000017</v>
      </c>
      <c r="H472" s="6">
        <f t="shared" si="15"/>
        <v>0.32846847301944188</v>
      </c>
    </row>
    <row r="473" spans="4:8">
      <c r="D473" s="8" t="s">
        <v>12</v>
      </c>
      <c r="E473" s="9">
        <v>2925.9500000000003</v>
      </c>
      <c r="F473" s="9">
        <v>3047.7</v>
      </c>
      <c r="G473" s="5">
        <f t="shared" si="14"/>
        <v>121.74999999999955</v>
      </c>
      <c r="H473" s="6">
        <f t="shared" si="15"/>
        <v>4.1610417129479153E-2</v>
      </c>
    </row>
    <row r="474" spans="4:8">
      <c r="D474" s="8" t="s">
        <v>13</v>
      </c>
      <c r="E474" s="9">
        <v>1229.0999999999999</v>
      </c>
      <c r="F474" s="9">
        <v>1474.4849999999999</v>
      </c>
      <c r="G474" s="5">
        <f t="shared" si="14"/>
        <v>245.38499999999999</v>
      </c>
      <c r="H474" s="6">
        <f t="shared" si="15"/>
        <v>0.19964608249938981</v>
      </c>
    </row>
    <row r="475" spans="4:8">
      <c r="D475" s="8" t="s">
        <v>14</v>
      </c>
      <c r="E475" s="9">
        <v>259.04500000000002</v>
      </c>
      <c r="F475" s="9">
        <v>795.92499999999995</v>
      </c>
      <c r="G475" s="5">
        <f t="shared" si="14"/>
        <v>536.87999999999988</v>
      </c>
      <c r="H475" s="6">
        <f t="shared" si="15"/>
        <v>2.0725356598274427</v>
      </c>
    </row>
    <row r="476" spans="4:8">
      <c r="D476" s="8" t="s">
        <v>15</v>
      </c>
      <c r="E476" s="9">
        <v>255.22500000000002</v>
      </c>
      <c r="F476" s="9">
        <v>210.3</v>
      </c>
      <c r="G476" s="5">
        <f t="shared" si="14"/>
        <v>-44.925000000000011</v>
      </c>
      <c r="H476" s="6">
        <f t="shared" si="15"/>
        <v>-0.1760211578019395</v>
      </c>
    </row>
    <row r="477" spans="4:8" ht="12.95">
      <c r="D477" s="18" t="s">
        <v>16</v>
      </c>
      <c r="E477" s="17">
        <v>47949.71</v>
      </c>
      <c r="F477" s="17">
        <v>47305.34</v>
      </c>
      <c r="G477" s="5">
        <f t="shared" si="14"/>
        <v>-644.37000000000262</v>
      </c>
      <c r="H477" s="6">
        <f t="shared" si="15"/>
        <v>-1.3438454580851534E-2</v>
      </c>
    </row>
    <row r="478" spans="4:8">
      <c r="D478" s="8" t="s">
        <v>17</v>
      </c>
      <c r="E478" s="9">
        <v>14337.800000000001</v>
      </c>
      <c r="F478" s="9">
        <v>13519.5</v>
      </c>
      <c r="G478" s="5">
        <f t="shared" si="14"/>
        <v>-818.30000000000109</v>
      </c>
      <c r="H478" s="6">
        <f t="shared" si="15"/>
        <v>-5.7072912162256483E-2</v>
      </c>
    </row>
    <row r="479" spans="4:8">
      <c r="D479" s="8" t="s">
        <v>20</v>
      </c>
      <c r="E479" s="9">
        <v>6634.3499999999995</v>
      </c>
      <c r="F479" s="9">
        <v>6469.8</v>
      </c>
      <c r="G479" s="5">
        <f t="shared" si="14"/>
        <v>-164.54999999999927</v>
      </c>
      <c r="H479" s="6">
        <f t="shared" si="15"/>
        <v>-2.4802731239684263E-2</v>
      </c>
    </row>
    <row r="480" spans="4:8">
      <c r="D480" s="8" t="s">
        <v>18</v>
      </c>
      <c r="E480" s="9">
        <v>7022.9</v>
      </c>
      <c r="F480" s="9">
        <v>6438.85</v>
      </c>
      <c r="G480" s="5">
        <f t="shared" si="14"/>
        <v>-584.04999999999927</v>
      </c>
      <c r="H480" s="6">
        <f t="shared" si="15"/>
        <v>-8.3163650343874934E-2</v>
      </c>
    </row>
    <row r="481" spans="4:8">
      <c r="D481" s="8" t="s">
        <v>19</v>
      </c>
      <c r="E481" s="9">
        <v>5762.96</v>
      </c>
      <c r="F481" s="9">
        <v>5734.23</v>
      </c>
      <c r="G481" s="5">
        <f t="shared" si="14"/>
        <v>-28.730000000000473</v>
      </c>
      <c r="H481" s="6">
        <f t="shared" si="15"/>
        <v>-4.9852853394784053E-3</v>
      </c>
    </row>
    <row r="482" spans="4:8">
      <c r="D482" s="8" t="s">
        <v>22</v>
      </c>
      <c r="E482" s="9">
        <v>3803.1099999999997</v>
      </c>
      <c r="F482" s="9">
        <v>4338.1500000000005</v>
      </c>
      <c r="G482" s="5">
        <f t="shared" si="14"/>
        <v>535.04000000000087</v>
      </c>
      <c r="H482" s="6">
        <f t="shared" si="15"/>
        <v>0.14068486054834095</v>
      </c>
    </row>
    <row r="483" spans="4:8">
      <c r="D483" s="8" t="s">
        <v>21</v>
      </c>
      <c r="E483" s="9">
        <v>2805.84</v>
      </c>
      <c r="F483" s="9">
        <v>2864.1400000000003</v>
      </c>
      <c r="G483" s="5">
        <f t="shared" si="14"/>
        <v>58.300000000000182</v>
      </c>
      <c r="H483" s="6">
        <f t="shared" si="15"/>
        <v>2.0778091409346285E-2</v>
      </c>
    </row>
    <row r="484" spans="4:8">
      <c r="D484" s="8" t="s">
        <v>23</v>
      </c>
      <c r="E484" s="9">
        <v>2759.6000000000004</v>
      </c>
      <c r="F484" s="9">
        <v>2773.44</v>
      </c>
      <c r="G484" s="5">
        <f t="shared" si="14"/>
        <v>13.839999999999691</v>
      </c>
      <c r="H484" s="6">
        <f t="shared" si="15"/>
        <v>5.0152195970429372E-3</v>
      </c>
    </row>
    <row r="485" spans="4:8">
      <c r="D485" s="8" t="s">
        <v>24</v>
      </c>
      <c r="E485" s="9">
        <v>2269.35</v>
      </c>
      <c r="F485" s="9">
        <v>2516.7999999999997</v>
      </c>
      <c r="G485" s="5">
        <f t="shared" si="14"/>
        <v>247.44999999999982</v>
      </c>
      <c r="H485" s="6">
        <f t="shared" si="15"/>
        <v>0.10904003348976572</v>
      </c>
    </row>
    <row r="486" spans="4:8">
      <c r="D486" s="8" t="s">
        <v>26</v>
      </c>
      <c r="E486" s="9">
        <v>1480.1</v>
      </c>
      <c r="F486" s="9">
        <v>1402.8999999999999</v>
      </c>
      <c r="G486" s="5">
        <f t="shared" si="14"/>
        <v>-77.200000000000045</v>
      </c>
      <c r="H486" s="6">
        <f t="shared" si="15"/>
        <v>-5.215863792986964E-2</v>
      </c>
    </row>
    <row r="487" spans="4:8">
      <c r="D487" s="8" t="s">
        <v>25</v>
      </c>
      <c r="E487" s="9">
        <v>745.95</v>
      </c>
      <c r="F487" s="9">
        <v>912</v>
      </c>
      <c r="G487" s="5">
        <f t="shared" si="14"/>
        <v>166.04999999999995</v>
      </c>
      <c r="H487" s="6">
        <f t="shared" si="15"/>
        <v>0.2226020510758093</v>
      </c>
    </row>
    <row r="488" spans="4:8">
      <c r="D488" s="8" t="s">
        <v>27</v>
      </c>
      <c r="E488" s="9">
        <v>265.45</v>
      </c>
      <c r="F488" s="9">
        <v>260.23</v>
      </c>
      <c r="G488" s="5">
        <f t="shared" si="14"/>
        <v>-5.2199999999999704</v>
      </c>
      <c r="H488" s="6">
        <f t="shared" si="15"/>
        <v>-1.9664720286306163E-2</v>
      </c>
    </row>
    <row r="489" spans="4:8">
      <c r="D489" s="8" t="s">
        <v>28</v>
      </c>
      <c r="E489" s="9">
        <v>62.300000000000004</v>
      </c>
      <c r="F489" s="9">
        <v>75.300000000000011</v>
      </c>
      <c r="G489" s="5">
        <f t="shared" si="14"/>
        <v>13.000000000000007</v>
      </c>
      <c r="H489" s="6">
        <f t="shared" si="15"/>
        <v>0.20866773675762451</v>
      </c>
    </row>
    <row r="490" spans="4:8" ht="12.95">
      <c r="D490" s="18" t="s">
        <v>29</v>
      </c>
      <c r="E490" s="17">
        <v>11822.370999999999</v>
      </c>
      <c r="F490" s="17">
        <v>13726.273999999998</v>
      </c>
      <c r="G490" s="5">
        <f t="shared" si="14"/>
        <v>1903.9029999999984</v>
      </c>
      <c r="H490" s="6">
        <f t="shared" si="15"/>
        <v>0.16104240003972117</v>
      </c>
    </row>
    <row r="491" spans="4:8" ht="12.95">
      <c r="D491" s="18" t="s">
        <v>31</v>
      </c>
      <c r="E491" s="17">
        <v>1578.2850000000001</v>
      </c>
      <c r="F491" s="17">
        <v>1938.1949999999999</v>
      </c>
      <c r="G491" s="5">
        <f t="shared" si="14"/>
        <v>359.90999999999985</v>
      </c>
      <c r="H491" s="6">
        <f t="shared" si="15"/>
        <v>0.22803866221880068</v>
      </c>
    </row>
    <row r="492" spans="4:8" ht="12.95">
      <c r="D492" s="18" t="s">
        <v>30</v>
      </c>
      <c r="E492" s="17">
        <v>1702.85</v>
      </c>
      <c r="F492" s="17">
        <v>1702.4250000000002</v>
      </c>
      <c r="G492" s="5">
        <f t="shared" si="14"/>
        <v>-0.42499999999972715</v>
      </c>
      <c r="H492" s="6">
        <f t="shared" si="15"/>
        <v>-2.4958158381520811E-4</v>
      </c>
    </row>
    <row r="493" spans="4:8" ht="12.95">
      <c r="D493" s="13" t="s">
        <v>297</v>
      </c>
      <c r="E493" s="17">
        <v>166943.60000000003</v>
      </c>
      <c r="F493" s="17">
        <v>166048.45800000001</v>
      </c>
      <c r="G493" s="5">
        <f t="shared" si="14"/>
        <v>-895.14200000002165</v>
      </c>
      <c r="H493" s="6">
        <f t="shared" si="15"/>
        <v>-5.3619425961823125E-3</v>
      </c>
    </row>
    <row r="494" spans="4:8" ht="12.95">
      <c r="D494" s="18" t="s">
        <v>7</v>
      </c>
      <c r="E494" s="17">
        <v>137498.40300000002</v>
      </c>
      <c r="F494" s="17">
        <v>137079.959</v>
      </c>
      <c r="G494" s="5">
        <f t="shared" si="14"/>
        <v>-418.4440000000177</v>
      </c>
      <c r="H494" s="6">
        <f t="shared" si="15"/>
        <v>-3.0432644370423532E-3</v>
      </c>
    </row>
    <row r="495" spans="4:8">
      <c r="D495" s="8" t="s">
        <v>8</v>
      </c>
      <c r="E495" s="9">
        <v>84333.088000000018</v>
      </c>
      <c r="F495" s="9">
        <v>79921.126000000004</v>
      </c>
      <c r="G495" s="5">
        <f t="shared" si="14"/>
        <v>-4411.9620000000141</v>
      </c>
      <c r="H495" s="6">
        <f t="shared" si="15"/>
        <v>-5.2315907132441455E-2</v>
      </c>
    </row>
    <row r="496" spans="4:8">
      <c r="D496" s="8" t="s">
        <v>9</v>
      </c>
      <c r="E496" s="9">
        <v>37378.514999999999</v>
      </c>
      <c r="F496" s="9">
        <v>38900.963000000003</v>
      </c>
      <c r="G496" s="5">
        <f t="shared" si="14"/>
        <v>1522.448000000004</v>
      </c>
      <c r="H496" s="6">
        <f t="shared" si="15"/>
        <v>4.073056406869037E-2</v>
      </c>
    </row>
    <row r="497" spans="4:8">
      <c r="D497" s="8" t="s">
        <v>10</v>
      </c>
      <c r="E497" s="9">
        <v>9923.2250000000004</v>
      </c>
      <c r="F497" s="9">
        <v>10282.65</v>
      </c>
      <c r="G497" s="5">
        <f t="shared" si="14"/>
        <v>359.42499999999927</v>
      </c>
      <c r="H497" s="6">
        <f t="shared" si="15"/>
        <v>3.6220583530051899E-2</v>
      </c>
    </row>
    <row r="498" spans="4:8">
      <c r="D498" s="8" t="s">
        <v>11</v>
      </c>
      <c r="E498" s="9">
        <v>4211.625</v>
      </c>
      <c r="F498" s="9">
        <v>5914.4949999999999</v>
      </c>
      <c r="G498" s="5">
        <f t="shared" si="14"/>
        <v>1702.87</v>
      </c>
      <c r="H498" s="6">
        <f t="shared" si="15"/>
        <v>0.40432612115276167</v>
      </c>
    </row>
    <row r="499" spans="4:8">
      <c r="D499" s="8" t="s">
        <v>12</v>
      </c>
      <c r="E499" s="9">
        <v>1094.8</v>
      </c>
      <c r="F499" s="9">
        <v>1342.3</v>
      </c>
      <c r="G499" s="5">
        <f t="shared" si="14"/>
        <v>247.5</v>
      </c>
      <c r="H499" s="6">
        <f t="shared" si="15"/>
        <v>0.22606868834490318</v>
      </c>
    </row>
    <row r="500" spans="4:8">
      <c r="D500" s="8" t="s">
        <v>13</v>
      </c>
      <c r="E500" s="9">
        <v>336.95</v>
      </c>
      <c r="F500" s="9">
        <v>349.49999999999994</v>
      </c>
      <c r="G500" s="5">
        <f t="shared" si="14"/>
        <v>12.549999999999955</v>
      </c>
      <c r="H500" s="6">
        <f t="shared" si="15"/>
        <v>3.7245882178364609E-2</v>
      </c>
    </row>
    <row r="501" spans="4:8">
      <c r="D501" s="8" t="s">
        <v>14</v>
      </c>
      <c r="E501" s="9">
        <v>91.25</v>
      </c>
      <c r="F501" s="9">
        <v>281.60000000000002</v>
      </c>
      <c r="G501" s="5">
        <f t="shared" si="14"/>
        <v>190.35000000000002</v>
      </c>
      <c r="H501" s="6">
        <f t="shared" si="15"/>
        <v>2.0860273972602741</v>
      </c>
    </row>
    <row r="502" spans="4:8">
      <c r="D502" s="8" t="s">
        <v>15</v>
      </c>
      <c r="E502" s="9">
        <v>128.94999999999999</v>
      </c>
      <c r="F502" s="9">
        <v>87.325000000000003</v>
      </c>
      <c r="G502" s="5">
        <f t="shared" si="14"/>
        <v>-41.624999999999986</v>
      </c>
      <c r="H502" s="6">
        <f t="shared" si="15"/>
        <v>-0.3227995347033733</v>
      </c>
    </row>
    <row r="503" spans="4:8" ht="12.95">
      <c r="D503" s="18" t="s">
        <v>16</v>
      </c>
      <c r="E503" s="17">
        <v>23698.520000000004</v>
      </c>
      <c r="F503" s="17">
        <v>23291.07</v>
      </c>
      <c r="G503" s="5">
        <f t="shared" si="14"/>
        <v>-407.45000000000437</v>
      </c>
      <c r="H503" s="6">
        <f t="shared" si="15"/>
        <v>-1.7193056781605109E-2</v>
      </c>
    </row>
    <row r="504" spans="4:8">
      <c r="D504" s="8" t="s">
        <v>17</v>
      </c>
      <c r="E504" s="9">
        <v>8948.5</v>
      </c>
      <c r="F504" s="9">
        <v>8377.75</v>
      </c>
      <c r="G504" s="5">
        <f t="shared" si="14"/>
        <v>-570.75</v>
      </c>
      <c r="H504" s="6">
        <f t="shared" si="15"/>
        <v>-6.3781639380901825E-2</v>
      </c>
    </row>
    <row r="505" spans="4:8">
      <c r="D505" s="8" t="s">
        <v>20</v>
      </c>
      <c r="E505" s="9">
        <v>3216.6499999999996</v>
      </c>
      <c r="F505" s="9">
        <v>3346.25</v>
      </c>
      <c r="G505" s="5">
        <f t="shared" si="14"/>
        <v>129.60000000000036</v>
      </c>
      <c r="H505" s="6">
        <f t="shared" si="15"/>
        <v>4.029036419877835E-2</v>
      </c>
    </row>
    <row r="506" spans="4:8">
      <c r="D506" s="8" t="s">
        <v>18</v>
      </c>
      <c r="E506" s="9">
        <v>3086.9500000000003</v>
      </c>
      <c r="F506" s="9">
        <v>2822.55</v>
      </c>
      <c r="G506" s="5">
        <f t="shared" si="14"/>
        <v>-264.40000000000009</v>
      </c>
      <c r="H506" s="6">
        <f t="shared" si="15"/>
        <v>-8.5650885177926447E-2</v>
      </c>
    </row>
    <row r="507" spans="4:8">
      <c r="D507" s="8" t="s">
        <v>19</v>
      </c>
      <c r="E507" s="9">
        <v>2395.71</v>
      </c>
      <c r="F507" s="9">
        <v>2469.2999999999997</v>
      </c>
      <c r="G507" s="5">
        <f t="shared" si="14"/>
        <v>73.589999999999691</v>
      </c>
      <c r="H507" s="6">
        <f t="shared" si="15"/>
        <v>3.0717407365666E-2</v>
      </c>
    </row>
    <row r="508" spans="4:8">
      <c r="D508" s="8" t="s">
        <v>22</v>
      </c>
      <c r="E508" s="9">
        <v>1683.9500000000003</v>
      </c>
      <c r="F508" s="9">
        <v>1551.8000000000002</v>
      </c>
      <c r="G508" s="5">
        <f t="shared" si="14"/>
        <v>-132.15000000000009</v>
      </c>
      <c r="H508" s="6">
        <f t="shared" si="15"/>
        <v>-7.8476201787464034E-2</v>
      </c>
    </row>
    <row r="509" spans="4:8">
      <c r="D509" s="8" t="s">
        <v>23</v>
      </c>
      <c r="E509" s="9">
        <v>1137.1500000000001</v>
      </c>
      <c r="F509" s="9">
        <v>1222.42</v>
      </c>
      <c r="G509" s="5">
        <f t="shared" si="14"/>
        <v>85.269999999999982</v>
      </c>
      <c r="H509" s="6">
        <f t="shared" si="15"/>
        <v>7.4985709888756955E-2</v>
      </c>
    </row>
    <row r="510" spans="4:8">
      <c r="D510" s="8" t="s">
        <v>24</v>
      </c>
      <c r="E510" s="9">
        <v>1062.75</v>
      </c>
      <c r="F510" s="9">
        <v>1172.6500000000001</v>
      </c>
      <c r="G510" s="5">
        <f t="shared" si="14"/>
        <v>109.90000000000009</v>
      </c>
      <c r="H510" s="6">
        <f t="shared" si="15"/>
        <v>0.10341096212655854</v>
      </c>
    </row>
    <row r="511" spans="4:8">
      <c r="D511" s="8" t="s">
        <v>21</v>
      </c>
      <c r="E511" s="9">
        <v>1086.1499999999999</v>
      </c>
      <c r="F511" s="9">
        <v>1120.26</v>
      </c>
      <c r="G511" s="5">
        <f t="shared" si="14"/>
        <v>34.110000000000127</v>
      </c>
      <c r="H511" s="6">
        <f t="shared" si="15"/>
        <v>3.1404502140588438E-2</v>
      </c>
    </row>
    <row r="512" spans="4:8">
      <c r="D512" s="8" t="s">
        <v>26</v>
      </c>
      <c r="E512" s="9">
        <v>568.79999999999995</v>
      </c>
      <c r="F512" s="9">
        <v>681.2</v>
      </c>
      <c r="G512" s="5">
        <f t="shared" si="14"/>
        <v>112.40000000000009</v>
      </c>
      <c r="H512" s="6">
        <f t="shared" si="15"/>
        <v>0.19760900140646995</v>
      </c>
    </row>
    <row r="513" spans="4:8">
      <c r="D513" s="8" t="s">
        <v>25</v>
      </c>
      <c r="E513" s="9">
        <v>389.09999999999997</v>
      </c>
      <c r="F513" s="9">
        <v>398.95</v>
      </c>
      <c r="G513" s="5">
        <f t="shared" si="14"/>
        <v>9.8500000000000227</v>
      </c>
      <c r="H513" s="6">
        <f t="shared" si="15"/>
        <v>2.5314829092778268E-2</v>
      </c>
    </row>
    <row r="514" spans="4:8">
      <c r="D514" s="8" t="s">
        <v>27</v>
      </c>
      <c r="E514" s="9">
        <v>111.61000000000001</v>
      </c>
      <c r="F514" s="9">
        <v>117.44</v>
      </c>
      <c r="G514" s="5">
        <f t="shared" si="14"/>
        <v>5.8299999999999841</v>
      </c>
      <c r="H514" s="6">
        <f t="shared" si="15"/>
        <v>5.2235462772152887E-2</v>
      </c>
    </row>
    <row r="515" spans="4:8">
      <c r="D515" s="8" t="s">
        <v>28</v>
      </c>
      <c r="E515" s="9">
        <v>11.2</v>
      </c>
      <c r="F515" s="9">
        <v>10.499999999999998</v>
      </c>
      <c r="G515" s="5">
        <f t="shared" si="14"/>
        <v>-0.70000000000000107</v>
      </c>
      <c r="H515" s="6">
        <f t="shared" si="15"/>
        <v>-6.2500000000000097E-2</v>
      </c>
    </row>
    <row r="516" spans="4:8" ht="12.95">
      <c r="D516" s="18" t="s">
        <v>29</v>
      </c>
      <c r="E516" s="17">
        <v>4294.9970000000003</v>
      </c>
      <c r="F516" s="17">
        <v>3983.4589999999998</v>
      </c>
      <c r="G516" s="5">
        <f t="shared" si="14"/>
        <v>-311.53800000000047</v>
      </c>
      <c r="H516" s="6">
        <f t="shared" si="15"/>
        <v>-7.2535091409842767E-2</v>
      </c>
    </row>
    <row r="517" spans="4:8" ht="12.95">
      <c r="D517" s="18" t="s">
        <v>31</v>
      </c>
      <c r="E517" s="17">
        <v>781.23000000000013</v>
      </c>
      <c r="F517" s="17">
        <v>939.29499999999985</v>
      </c>
      <c r="G517" s="5">
        <f t="shared" si="14"/>
        <v>158.06499999999971</v>
      </c>
      <c r="H517" s="6">
        <f t="shared" si="15"/>
        <v>0.20232837960651753</v>
      </c>
    </row>
    <row r="518" spans="4:8" ht="12.95">
      <c r="D518" s="18" t="s">
        <v>30</v>
      </c>
      <c r="E518" s="17">
        <v>670.44999999999993</v>
      </c>
      <c r="F518" s="17">
        <v>754.67500000000007</v>
      </c>
      <c r="G518" s="5">
        <f t="shared" si="14"/>
        <v>84.225000000000136</v>
      </c>
      <c r="H518" s="6">
        <f t="shared" si="15"/>
        <v>0.12562458050563077</v>
      </c>
    </row>
    <row r="519" spans="4:8" ht="12.95">
      <c r="D519" s="13" t="s">
        <v>298</v>
      </c>
      <c r="E519" s="17">
        <v>54162.930999999997</v>
      </c>
      <c r="F519" s="17">
        <v>55390.498</v>
      </c>
      <c r="G519" s="5">
        <f t="shared" si="14"/>
        <v>1227.5670000000027</v>
      </c>
      <c r="H519" s="6">
        <f t="shared" si="15"/>
        <v>2.2664338456868275E-2</v>
      </c>
    </row>
    <row r="520" spans="4:8" ht="12.95">
      <c r="D520" s="18" t="s">
        <v>7</v>
      </c>
      <c r="E520" s="17">
        <v>42715.665999999997</v>
      </c>
      <c r="F520" s="17">
        <v>43495.010000000009</v>
      </c>
      <c r="G520" s="5">
        <f t="shared" ref="G520:G545" si="16">F520-E520</f>
        <v>779.34400000001187</v>
      </c>
      <c r="H520" s="6">
        <f t="shared" ref="H520:H545" si="17">G520/E520</f>
        <v>1.8244922132315856E-2</v>
      </c>
    </row>
    <row r="521" spans="4:8">
      <c r="D521" s="8" t="s">
        <v>8</v>
      </c>
      <c r="E521" s="9">
        <v>28235.377999999997</v>
      </c>
      <c r="F521" s="9">
        <v>26680.435000000001</v>
      </c>
      <c r="G521" s="5">
        <f t="shared" si="16"/>
        <v>-1554.9429999999957</v>
      </c>
      <c r="H521" s="6">
        <f t="shared" si="17"/>
        <v>-5.5070734310693335E-2</v>
      </c>
    </row>
    <row r="522" spans="4:8">
      <c r="D522" s="8" t="s">
        <v>9</v>
      </c>
      <c r="E522" s="9">
        <v>11246.602999999999</v>
      </c>
      <c r="F522" s="9">
        <v>12362.081</v>
      </c>
      <c r="G522" s="5">
        <f t="shared" si="16"/>
        <v>1115.478000000001</v>
      </c>
      <c r="H522" s="6">
        <f t="shared" si="17"/>
        <v>9.9183549023647496E-2</v>
      </c>
    </row>
    <row r="523" spans="4:8">
      <c r="D523" s="8" t="s">
        <v>10</v>
      </c>
      <c r="E523" s="9">
        <v>1733.125</v>
      </c>
      <c r="F523" s="9">
        <v>2240.875</v>
      </c>
      <c r="G523" s="5">
        <f t="shared" si="16"/>
        <v>507.75</v>
      </c>
      <c r="H523" s="6">
        <f t="shared" si="17"/>
        <v>0.29296790479624957</v>
      </c>
    </row>
    <row r="524" spans="4:8">
      <c r="D524" s="8" t="s">
        <v>11</v>
      </c>
      <c r="E524" s="9">
        <v>955.75</v>
      </c>
      <c r="F524" s="9">
        <v>1325.5339999999999</v>
      </c>
      <c r="G524" s="5">
        <f t="shared" si="16"/>
        <v>369.78399999999988</v>
      </c>
      <c r="H524" s="6">
        <f t="shared" si="17"/>
        <v>0.38690452524195645</v>
      </c>
    </row>
    <row r="525" spans="4:8">
      <c r="D525" s="8" t="s">
        <v>12</v>
      </c>
      <c r="E525" s="9">
        <v>377.25</v>
      </c>
      <c r="F525" s="9">
        <v>541.5</v>
      </c>
      <c r="G525" s="5">
        <f t="shared" si="16"/>
        <v>164.25</v>
      </c>
      <c r="H525" s="6">
        <f t="shared" si="17"/>
        <v>0.43538767395626243</v>
      </c>
    </row>
    <row r="526" spans="4:8">
      <c r="D526" s="8" t="s">
        <v>14</v>
      </c>
      <c r="E526" s="9">
        <v>24.585000000000001</v>
      </c>
      <c r="F526" s="9">
        <v>174.92500000000001</v>
      </c>
      <c r="G526" s="5">
        <f t="shared" si="16"/>
        <v>150.34</v>
      </c>
      <c r="H526" s="6">
        <f t="shared" si="17"/>
        <v>6.1151108399430543</v>
      </c>
    </row>
    <row r="527" spans="4:8">
      <c r="D527" s="8" t="s">
        <v>13</v>
      </c>
      <c r="E527" s="9">
        <v>103.77500000000001</v>
      </c>
      <c r="F527" s="9">
        <v>118.71</v>
      </c>
      <c r="G527" s="5">
        <f t="shared" si="16"/>
        <v>14.934999999999988</v>
      </c>
      <c r="H527" s="6">
        <f t="shared" si="17"/>
        <v>0.14391712840279439</v>
      </c>
    </row>
    <row r="528" spans="4:8">
      <c r="D528" s="8" t="s">
        <v>15</v>
      </c>
      <c r="E528" s="9">
        <v>39.200000000000003</v>
      </c>
      <c r="F528" s="9">
        <v>50.95</v>
      </c>
      <c r="G528" s="5">
        <f t="shared" si="16"/>
        <v>11.75</v>
      </c>
      <c r="H528" s="6">
        <f t="shared" si="17"/>
        <v>0.29974489795918363</v>
      </c>
    </row>
    <row r="529" spans="4:8" ht="12.95">
      <c r="D529" s="18" t="s">
        <v>16</v>
      </c>
      <c r="E529" s="17">
        <v>9193.0499999999993</v>
      </c>
      <c r="F529" s="17">
        <v>9607.0249999999996</v>
      </c>
      <c r="G529" s="5">
        <f t="shared" si="16"/>
        <v>413.97500000000036</v>
      </c>
      <c r="H529" s="6">
        <f t="shared" si="17"/>
        <v>4.5031300819640969E-2</v>
      </c>
    </row>
    <row r="530" spans="4:8">
      <c r="D530" s="8" t="s">
        <v>17</v>
      </c>
      <c r="E530" s="9">
        <v>3145.3500000000004</v>
      </c>
      <c r="F530" s="9">
        <v>3629.2000000000003</v>
      </c>
      <c r="G530" s="5">
        <f t="shared" si="16"/>
        <v>483.84999999999991</v>
      </c>
      <c r="H530" s="6">
        <f t="shared" si="17"/>
        <v>0.15383025736404529</v>
      </c>
    </row>
    <row r="531" spans="4:8">
      <c r="D531" s="8" t="s">
        <v>18</v>
      </c>
      <c r="E531" s="9">
        <v>1187.5999999999999</v>
      </c>
      <c r="F531" s="9">
        <v>1119.0500000000002</v>
      </c>
      <c r="G531" s="5">
        <f t="shared" si="16"/>
        <v>-68.549999999999727</v>
      </c>
      <c r="H531" s="6">
        <f t="shared" si="17"/>
        <v>-5.7721455035365216E-2</v>
      </c>
    </row>
    <row r="532" spans="4:8">
      <c r="D532" s="8" t="s">
        <v>19</v>
      </c>
      <c r="E532" s="9">
        <v>1118.26</v>
      </c>
      <c r="F532" s="9">
        <v>1112.23</v>
      </c>
      <c r="G532" s="5">
        <f t="shared" si="16"/>
        <v>-6.0299999999999727</v>
      </c>
      <c r="H532" s="6">
        <f t="shared" si="17"/>
        <v>-5.3923059038148312E-3</v>
      </c>
    </row>
    <row r="533" spans="4:8">
      <c r="D533" s="8" t="s">
        <v>21</v>
      </c>
      <c r="E533" s="9">
        <v>973.9</v>
      </c>
      <c r="F533" s="9">
        <v>1066.19</v>
      </c>
      <c r="G533" s="5">
        <f t="shared" si="16"/>
        <v>92.290000000000077</v>
      </c>
      <c r="H533" s="6">
        <f t="shared" si="17"/>
        <v>9.4763322723072266E-2</v>
      </c>
    </row>
    <row r="534" spans="4:8">
      <c r="D534" s="8" t="s">
        <v>20</v>
      </c>
      <c r="E534" s="9">
        <v>961.55000000000007</v>
      </c>
      <c r="F534" s="9">
        <v>834.9</v>
      </c>
      <c r="G534" s="5">
        <f t="shared" si="16"/>
        <v>-126.65000000000009</v>
      </c>
      <c r="H534" s="6">
        <f t="shared" si="17"/>
        <v>-0.13171441942696696</v>
      </c>
    </row>
    <row r="535" spans="4:8">
      <c r="D535" s="8" t="s">
        <v>23</v>
      </c>
      <c r="E535" s="9">
        <v>676.44</v>
      </c>
      <c r="F535" s="9">
        <v>693.3599999999999</v>
      </c>
      <c r="G535" s="5">
        <f t="shared" si="16"/>
        <v>16.919999999999845</v>
      </c>
      <c r="H535" s="6">
        <f t="shared" si="17"/>
        <v>2.501330494944096E-2</v>
      </c>
    </row>
    <row r="536" spans="4:8">
      <c r="D536" s="8" t="s">
        <v>22</v>
      </c>
      <c r="E536" s="9">
        <v>605.54999999999995</v>
      </c>
      <c r="F536" s="9">
        <v>625.97499999999991</v>
      </c>
      <c r="G536" s="5">
        <f t="shared" si="16"/>
        <v>20.424999999999955</v>
      </c>
      <c r="H536" s="6">
        <f t="shared" si="17"/>
        <v>3.3729667244653545E-2</v>
      </c>
    </row>
    <row r="537" spans="4:8">
      <c r="D537" s="8" t="s">
        <v>24</v>
      </c>
      <c r="E537" s="9">
        <v>319.45000000000005</v>
      </c>
      <c r="F537" s="9">
        <v>326.34999999999997</v>
      </c>
      <c r="G537" s="5">
        <f t="shared" si="16"/>
        <v>6.8999999999999204</v>
      </c>
      <c r="H537" s="6">
        <f t="shared" si="17"/>
        <v>2.1599624354358804E-2</v>
      </c>
    </row>
    <row r="538" spans="4:8">
      <c r="D538" s="8" t="s">
        <v>25</v>
      </c>
      <c r="E538" s="9">
        <v>108.25000000000001</v>
      </c>
      <c r="F538" s="9">
        <v>103.45000000000002</v>
      </c>
      <c r="G538" s="5">
        <f t="shared" si="16"/>
        <v>-4.7999999999999972</v>
      </c>
      <c r="H538" s="6">
        <f t="shared" si="17"/>
        <v>-4.4341801385681258E-2</v>
      </c>
    </row>
    <row r="539" spans="4:8">
      <c r="D539" s="8" t="s">
        <v>26</v>
      </c>
      <c r="E539" s="9">
        <v>61.5</v>
      </c>
      <c r="F539" s="9">
        <v>54</v>
      </c>
      <c r="G539" s="5">
        <f t="shared" si="16"/>
        <v>-7.5</v>
      </c>
      <c r="H539" s="6">
        <f t="shared" si="17"/>
        <v>-0.12195121951219512</v>
      </c>
    </row>
    <row r="540" spans="4:8">
      <c r="D540" s="8" t="s">
        <v>27</v>
      </c>
      <c r="E540" s="9">
        <v>33.1</v>
      </c>
      <c r="F540" s="9">
        <v>40.22</v>
      </c>
      <c r="G540" s="5">
        <f t="shared" si="16"/>
        <v>7.1199999999999974</v>
      </c>
      <c r="H540" s="6">
        <f t="shared" si="17"/>
        <v>0.2151057401812688</v>
      </c>
    </row>
    <row r="541" spans="4:8">
      <c r="D541" s="8" t="s">
        <v>28</v>
      </c>
      <c r="E541" s="9">
        <v>2.0999999999999996</v>
      </c>
      <c r="F541" s="9">
        <v>2.0999999999999996</v>
      </c>
      <c r="G541" s="5">
        <f t="shared" si="16"/>
        <v>0</v>
      </c>
      <c r="H541" s="6">
        <f t="shared" si="17"/>
        <v>0</v>
      </c>
    </row>
    <row r="542" spans="4:8" ht="12.95">
      <c r="D542" s="18" t="s">
        <v>29</v>
      </c>
      <c r="E542" s="17">
        <v>1681.4399999999998</v>
      </c>
      <c r="F542" s="17">
        <v>1634.403</v>
      </c>
      <c r="G542" s="5">
        <f t="shared" si="16"/>
        <v>-47.036999999999807</v>
      </c>
      <c r="H542" s="6">
        <f t="shared" si="17"/>
        <v>-2.7974236368826608E-2</v>
      </c>
    </row>
    <row r="543" spans="4:8" ht="12.95">
      <c r="D543" s="18" t="s">
        <v>30</v>
      </c>
      <c r="E543" s="17">
        <v>275.75</v>
      </c>
      <c r="F543" s="17">
        <v>333.35</v>
      </c>
      <c r="G543" s="5">
        <f t="shared" si="16"/>
        <v>57.600000000000023</v>
      </c>
      <c r="H543" s="6">
        <f t="shared" si="17"/>
        <v>0.20888485947416147</v>
      </c>
    </row>
    <row r="544" spans="4:8" ht="12.95">
      <c r="D544" s="18" t="s">
        <v>31</v>
      </c>
      <c r="E544" s="17">
        <v>297.02499999999998</v>
      </c>
      <c r="F544" s="17">
        <v>320.71000000000004</v>
      </c>
      <c r="G544" s="5">
        <f t="shared" si="16"/>
        <v>23.685000000000059</v>
      </c>
      <c r="H544" s="6">
        <f t="shared" si="17"/>
        <v>7.9740762562074102E-2</v>
      </c>
    </row>
    <row r="545" spans="4:8" ht="12.95">
      <c r="D545" s="10" t="s">
        <v>277</v>
      </c>
      <c r="E545" s="11">
        <v>1775341.9570000011</v>
      </c>
      <c r="F545" s="11">
        <v>1803558.8739999998</v>
      </c>
      <c r="G545" s="1">
        <f t="shared" si="16"/>
        <v>28216.916999998735</v>
      </c>
      <c r="H545" s="12">
        <f t="shared" si="17"/>
        <v>1.5893792679625561E-2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63D4-4379-4426-94DF-3751FA6A9FDA}">
  <dimension ref="D4:H833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9.5703125" customWidth="1"/>
    <col min="7" max="7" width="10.85546875" style="2"/>
  </cols>
  <sheetData>
    <row r="4" spans="4:8" ht="12.95">
      <c r="D4" s="21" t="s">
        <v>299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300</v>
      </c>
      <c r="E7" s="17">
        <v>25285.422999999999</v>
      </c>
      <c r="F7" s="17">
        <v>25920.699999999997</v>
      </c>
      <c r="G7" s="5">
        <f>F7-E7</f>
        <v>635.27699999999822</v>
      </c>
      <c r="H7" s="6">
        <f>G7/E7</f>
        <v>2.5124238578092928E-2</v>
      </c>
    </row>
    <row r="8" spans="4:8" ht="12.95">
      <c r="D8" s="18" t="s">
        <v>7</v>
      </c>
      <c r="E8" s="17">
        <v>18425.477999999999</v>
      </c>
      <c r="F8" s="17">
        <v>18688.654999999999</v>
      </c>
      <c r="G8" s="5">
        <f t="shared" ref="G8:G71" si="0">F8-E8</f>
        <v>263.17699999999968</v>
      </c>
      <c r="H8" s="6">
        <f t="shared" ref="H8:H71" si="1">G8/E8</f>
        <v>1.4283320085373074E-2</v>
      </c>
    </row>
    <row r="9" spans="4:8">
      <c r="D9" s="8" t="s">
        <v>8</v>
      </c>
      <c r="E9" s="9">
        <v>13235.928</v>
      </c>
      <c r="F9" s="9">
        <v>12581.303</v>
      </c>
      <c r="G9" s="5">
        <f t="shared" si="0"/>
        <v>-654.625</v>
      </c>
      <c r="H9" s="6">
        <f t="shared" si="1"/>
        <v>-4.9458186838127256E-2</v>
      </c>
    </row>
    <row r="10" spans="4:8">
      <c r="D10" s="8" t="s">
        <v>9</v>
      </c>
      <c r="E10" s="9">
        <v>3894.739</v>
      </c>
      <c r="F10" s="9">
        <v>4482.8099999999995</v>
      </c>
      <c r="G10" s="5">
        <f t="shared" si="0"/>
        <v>588.07099999999946</v>
      </c>
      <c r="H10" s="6">
        <f t="shared" si="1"/>
        <v>0.15099111904546092</v>
      </c>
    </row>
    <row r="11" spans="4:8">
      <c r="D11" s="8" t="s">
        <v>10</v>
      </c>
      <c r="E11" s="9">
        <v>637.47500000000002</v>
      </c>
      <c r="F11" s="9">
        <v>874.15</v>
      </c>
      <c r="G11" s="5">
        <f t="shared" si="0"/>
        <v>236.67499999999995</v>
      </c>
      <c r="H11" s="6">
        <f t="shared" si="1"/>
        <v>0.37126946154751156</v>
      </c>
    </row>
    <row r="12" spans="4:8">
      <c r="D12" s="8" t="s">
        <v>11</v>
      </c>
      <c r="E12" s="9">
        <v>369.43100000000004</v>
      </c>
      <c r="F12" s="9">
        <v>388.80200000000008</v>
      </c>
      <c r="G12" s="5">
        <f t="shared" si="0"/>
        <v>19.371000000000038</v>
      </c>
      <c r="H12" s="6">
        <f t="shared" si="1"/>
        <v>5.2434690104512169E-2</v>
      </c>
    </row>
    <row r="13" spans="4:8">
      <c r="D13" s="8" t="s">
        <v>12</v>
      </c>
      <c r="E13" s="9">
        <v>172.5</v>
      </c>
      <c r="F13" s="9">
        <v>218.85</v>
      </c>
      <c r="G13" s="5">
        <f t="shared" si="0"/>
        <v>46.349999999999994</v>
      </c>
      <c r="H13" s="6">
        <f t="shared" si="1"/>
        <v>0.268695652173913</v>
      </c>
    </row>
    <row r="14" spans="4:8">
      <c r="D14" s="8" t="s">
        <v>13</v>
      </c>
      <c r="E14" s="9">
        <v>71</v>
      </c>
      <c r="F14" s="9">
        <v>87.42</v>
      </c>
      <c r="G14" s="5">
        <f t="shared" si="0"/>
        <v>16.420000000000002</v>
      </c>
      <c r="H14" s="6">
        <f t="shared" si="1"/>
        <v>0.23126760563380283</v>
      </c>
    </row>
    <row r="15" spans="4:8">
      <c r="D15" s="8" t="s">
        <v>14</v>
      </c>
      <c r="E15" s="9">
        <v>15.855</v>
      </c>
      <c r="F15" s="9">
        <v>34.319999999999993</v>
      </c>
      <c r="G15" s="5">
        <f t="shared" si="0"/>
        <v>18.464999999999993</v>
      </c>
      <c r="H15" s="6">
        <f t="shared" si="1"/>
        <v>1.1646168401135284</v>
      </c>
    </row>
    <row r="16" spans="4:8">
      <c r="D16" s="8" t="s">
        <v>15</v>
      </c>
      <c r="E16" s="9">
        <v>28.55</v>
      </c>
      <c r="F16" s="9">
        <v>21</v>
      </c>
      <c r="G16" s="5">
        <f t="shared" si="0"/>
        <v>-7.5500000000000007</v>
      </c>
      <c r="H16" s="6">
        <f t="shared" si="1"/>
        <v>-0.26444833625218916</v>
      </c>
    </row>
    <row r="17" spans="4:8" ht="12.95">
      <c r="D17" s="18" t="s">
        <v>16</v>
      </c>
      <c r="E17" s="17">
        <v>6146.0099999999993</v>
      </c>
      <c r="F17" s="17">
        <v>6486.5349999999999</v>
      </c>
      <c r="G17" s="5">
        <f t="shared" si="0"/>
        <v>340.52500000000055</v>
      </c>
      <c r="H17" s="6">
        <f t="shared" si="1"/>
        <v>5.5405864943272237E-2</v>
      </c>
    </row>
    <row r="18" spans="4:8">
      <c r="D18" s="8" t="s">
        <v>17</v>
      </c>
      <c r="E18" s="9">
        <v>1893.5</v>
      </c>
      <c r="F18" s="9">
        <v>1966.15</v>
      </c>
      <c r="G18" s="5">
        <f t="shared" si="0"/>
        <v>72.650000000000091</v>
      </c>
      <c r="H18" s="6">
        <f t="shared" si="1"/>
        <v>3.8368101399524734E-2</v>
      </c>
    </row>
    <row r="19" spans="4:8">
      <c r="D19" s="8" t="s">
        <v>18</v>
      </c>
      <c r="E19" s="9">
        <v>1155.0999999999999</v>
      </c>
      <c r="F19" s="9">
        <v>1179.7499999999998</v>
      </c>
      <c r="G19" s="5">
        <f t="shared" si="0"/>
        <v>24.649999999999864</v>
      </c>
      <c r="H19" s="6">
        <f t="shared" si="1"/>
        <v>2.1340143710501139E-2</v>
      </c>
    </row>
    <row r="20" spans="4:8">
      <c r="D20" s="8" t="s">
        <v>21</v>
      </c>
      <c r="E20" s="9">
        <v>873.85</v>
      </c>
      <c r="F20" s="9">
        <v>828</v>
      </c>
      <c r="G20" s="5">
        <f t="shared" si="0"/>
        <v>-45.850000000000023</v>
      </c>
      <c r="H20" s="6">
        <f t="shared" si="1"/>
        <v>-5.2468959203524658E-2</v>
      </c>
    </row>
    <row r="21" spans="4:8">
      <c r="D21" s="8" t="s">
        <v>19</v>
      </c>
      <c r="E21" s="9">
        <v>675.69999999999993</v>
      </c>
      <c r="F21" s="9">
        <v>739.7399999999999</v>
      </c>
      <c r="G21" s="5">
        <f t="shared" si="0"/>
        <v>64.039999999999964</v>
      </c>
      <c r="H21" s="6">
        <f t="shared" si="1"/>
        <v>9.4775788071629383E-2</v>
      </c>
    </row>
    <row r="22" spans="4:8">
      <c r="D22" s="8" t="s">
        <v>22</v>
      </c>
      <c r="E22" s="9">
        <v>460.85</v>
      </c>
      <c r="F22" s="9">
        <v>559.08500000000004</v>
      </c>
      <c r="G22" s="5">
        <f t="shared" si="0"/>
        <v>98.235000000000014</v>
      </c>
      <c r="H22" s="6">
        <f t="shared" si="1"/>
        <v>0.21316046435933603</v>
      </c>
    </row>
    <row r="23" spans="4:8">
      <c r="D23" s="8" t="s">
        <v>20</v>
      </c>
      <c r="E23" s="9">
        <v>497.4</v>
      </c>
      <c r="F23" s="9">
        <v>551.35</v>
      </c>
      <c r="G23" s="5">
        <f t="shared" si="0"/>
        <v>53.950000000000045</v>
      </c>
      <c r="H23" s="6">
        <f t="shared" si="1"/>
        <v>0.10846401286690802</v>
      </c>
    </row>
    <row r="24" spans="4:8">
      <c r="D24" s="8" t="s">
        <v>23</v>
      </c>
      <c r="E24" s="9">
        <v>311.91000000000003</v>
      </c>
      <c r="F24" s="9">
        <v>374.51</v>
      </c>
      <c r="G24" s="5">
        <f t="shared" si="0"/>
        <v>62.599999999999966</v>
      </c>
      <c r="H24" s="6">
        <f t="shared" si="1"/>
        <v>0.20069891956012939</v>
      </c>
    </row>
    <row r="25" spans="4:8">
      <c r="D25" s="8" t="s">
        <v>24</v>
      </c>
      <c r="E25" s="9">
        <v>137.75</v>
      </c>
      <c r="F25" s="9">
        <v>164.45</v>
      </c>
      <c r="G25" s="5">
        <f t="shared" si="0"/>
        <v>26.699999999999989</v>
      </c>
      <c r="H25" s="6">
        <f t="shared" si="1"/>
        <v>0.19382940108892913</v>
      </c>
    </row>
    <row r="26" spans="4:8">
      <c r="D26" s="8" t="s">
        <v>25</v>
      </c>
      <c r="E26" s="9">
        <v>42.85</v>
      </c>
      <c r="F26" s="9">
        <v>56.1</v>
      </c>
      <c r="G26" s="5">
        <f t="shared" si="0"/>
        <v>13.25</v>
      </c>
      <c r="H26" s="6">
        <f t="shared" si="1"/>
        <v>0.30921820303383896</v>
      </c>
    </row>
    <row r="27" spans="4:8">
      <c r="D27" s="8" t="s">
        <v>26</v>
      </c>
      <c r="E27" s="9">
        <v>81</v>
      </c>
      <c r="F27" s="9">
        <v>55.5</v>
      </c>
      <c r="G27" s="5">
        <f t="shared" si="0"/>
        <v>-25.5</v>
      </c>
      <c r="H27" s="6">
        <f t="shared" si="1"/>
        <v>-0.31481481481481483</v>
      </c>
    </row>
    <row r="28" spans="4:8">
      <c r="D28" s="8" t="s">
        <v>27</v>
      </c>
      <c r="E28" s="9">
        <v>12.599999999999998</v>
      </c>
      <c r="F28" s="9">
        <v>11.899999999999999</v>
      </c>
      <c r="G28" s="5">
        <f t="shared" si="0"/>
        <v>-0.69999999999999929</v>
      </c>
      <c r="H28" s="6">
        <f t="shared" si="1"/>
        <v>-5.5555555555555511E-2</v>
      </c>
    </row>
    <row r="29" spans="4:8">
      <c r="D29" s="8" t="s">
        <v>28</v>
      </c>
      <c r="E29" s="9">
        <v>3.5</v>
      </c>
      <c r="F29" s="9"/>
      <c r="G29" s="5">
        <f t="shared" si="0"/>
        <v>-3.5</v>
      </c>
      <c r="H29" s="6">
        <f t="shared" si="1"/>
        <v>-1</v>
      </c>
    </row>
    <row r="30" spans="4:8" ht="12.95">
      <c r="D30" s="18" t="s">
        <v>29</v>
      </c>
      <c r="E30" s="17">
        <v>463.05500000000006</v>
      </c>
      <c r="F30" s="17">
        <v>461.45999999999992</v>
      </c>
      <c r="G30" s="5">
        <f t="shared" si="0"/>
        <v>-1.595000000000141</v>
      </c>
      <c r="H30" s="6">
        <f t="shared" si="1"/>
        <v>-3.4445152303725058E-3</v>
      </c>
    </row>
    <row r="31" spans="4:8" ht="12.95">
      <c r="D31" s="18" t="s">
        <v>30</v>
      </c>
      <c r="E31" s="17">
        <v>169.29999999999998</v>
      </c>
      <c r="F31" s="17">
        <v>170.5</v>
      </c>
      <c r="G31" s="5">
        <f t="shared" si="0"/>
        <v>1.2000000000000171</v>
      </c>
      <c r="H31" s="6">
        <f t="shared" si="1"/>
        <v>7.088009450679369E-3</v>
      </c>
    </row>
    <row r="32" spans="4:8" ht="12.95">
      <c r="D32" s="18" t="s">
        <v>31</v>
      </c>
      <c r="E32" s="17">
        <v>81.579999999999984</v>
      </c>
      <c r="F32" s="17">
        <v>113.55</v>
      </c>
      <c r="G32" s="5">
        <f t="shared" si="0"/>
        <v>31.970000000000013</v>
      </c>
      <c r="H32" s="6">
        <f t="shared" si="1"/>
        <v>0.39188526599656803</v>
      </c>
    </row>
    <row r="33" spans="4:8" ht="12.95">
      <c r="D33" s="13" t="s">
        <v>301</v>
      </c>
      <c r="E33" s="17">
        <v>54291.146999999997</v>
      </c>
      <c r="F33" s="17">
        <v>55580.242999999995</v>
      </c>
      <c r="G33" s="5">
        <f t="shared" si="0"/>
        <v>1289.0959999999977</v>
      </c>
      <c r="H33" s="6">
        <f t="shared" si="1"/>
        <v>2.374412903820208E-2</v>
      </c>
    </row>
    <row r="34" spans="4:8" ht="12.95">
      <c r="D34" s="18" t="s">
        <v>7</v>
      </c>
      <c r="E34" s="17">
        <v>39441.597000000002</v>
      </c>
      <c r="F34" s="17">
        <v>40600.632999999994</v>
      </c>
      <c r="G34" s="5">
        <f t="shared" si="0"/>
        <v>1159.0359999999928</v>
      </c>
      <c r="H34" s="6">
        <f t="shared" si="1"/>
        <v>2.9386132615268918E-2</v>
      </c>
    </row>
    <row r="35" spans="4:8">
      <c r="D35" s="8" t="s">
        <v>8</v>
      </c>
      <c r="E35" s="9">
        <v>26100.163</v>
      </c>
      <c r="F35" s="9">
        <v>26472.451999999997</v>
      </c>
      <c r="G35" s="5">
        <f t="shared" si="0"/>
        <v>372.28899999999703</v>
      </c>
      <c r="H35" s="6">
        <f t="shared" si="1"/>
        <v>1.426385727935864E-2</v>
      </c>
    </row>
    <row r="36" spans="4:8">
      <c r="D36" s="8" t="s">
        <v>9</v>
      </c>
      <c r="E36" s="9">
        <v>9444.4089999999997</v>
      </c>
      <c r="F36" s="9">
        <v>9964.0580000000009</v>
      </c>
      <c r="G36" s="5">
        <f t="shared" si="0"/>
        <v>519.64900000000125</v>
      </c>
      <c r="H36" s="6">
        <f t="shared" si="1"/>
        <v>5.5021865317353501E-2</v>
      </c>
    </row>
    <row r="37" spans="4:8">
      <c r="D37" s="8" t="s">
        <v>10</v>
      </c>
      <c r="E37" s="9">
        <v>2143.3000000000002</v>
      </c>
      <c r="F37" s="9">
        <v>2437.0750000000003</v>
      </c>
      <c r="G37" s="5">
        <f t="shared" si="0"/>
        <v>293.77500000000009</v>
      </c>
      <c r="H37" s="6">
        <f t="shared" si="1"/>
        <v>0.13706667288760327</v>
      </c>
    </row>
    <row r="38" spans="4:8">
      <c r="D38" s="8" t="s">
        <v>11</v>
      </c>
      <c r="E38" s="9">
        <v>893.18499999999995</v>
      </c>
      <c r="F38" s="9">
        <v>731.303</v>
      </c>
      <c r="G38" s="5">
        <f t="shared" si="0"/>
        <v>-161.88199999999995</v>
      </c>
      <c r="H38" s="6">
        <f t="shared" si="1"/>
        <v>-0.18124128819897328</v>
      </c>
    </row>
    <row r="39" spans="4:8">
      <c r="D39" s="8" t="s">
        <v>12</v>
      </c>
      <c r="E39" s="9">
        <v>542.25</v>
      </c>
      <c r="F39" s="9">
        <v>552</v>
      </c>
      <c r="G39" s="5">
        <f t="shared" si="0"/>
        <v>9.75</v>
      </c>
      <c r="H39" s="6">
        <f t="shared" si="1"/>
        <v>1.7980636237897647E-2</v>
      </c>
    </row>
    <row r="40" spans="4:8">
      <c r="D40" s="8" t="s">
        <v>13</v>
      </c>
      <c r="E40" s="9">
        <v>262.39</v>
      </c>
      <c r="F40" s="9">
        <v>265.57499999999999</v>
      </c>
      <c r="G40" s="5">
        <f t="shared" si="0"/>
        <v>3.1850000000000023</v>
      </c>
      <c r="H40" s="6">
        <f t="shared" si="1"/>
        <v>1.2138419909295333E-2</v>
      </c>
    </row>
    <row r="41" spans="4:8">
      <c r="D41" s="8" t="s">
        <v>14</v>
      </c>
      <c r="E41" s="9">
        <v>13.5</v>
      </c>
      <c r="F41" s="9">
        <v>96.570000000000007</v>
      </c>
      <c r="G41" s="5">
        <f t="shared" si="0"/>
        <v>83.070000000000007</v>
      </c>
      <c r="H41" s="6">
        <f t="shared" si="1"/>
        <v>6.1533333333333342</v>
      </c>
    </row>
    <row r="42" spans="4:8">
      <c r="D42" s="8" t="s">
        <v>15</v>
      </c>
      <c r="E42" s="9">
        <v>42.4</v>
      </c>
      <c r="F42" s="9">
        <v>81.600000000000009</v>
      </c>
      <c r="G42" s="5">
        <f t="shared" si="0"/>
        <v>39.20000000000001</v>
      </c>
      <c r="H42" s="6">
        <f t="shared" si="1"/>
        <v>0.92452830188679269</v>
      </c>
    </row>
    <row r="43" spans="4:8" ht="12.95">
      <c r="D43" s="18" t="s">
        <v>16</v>
      </c>
      <c r="E43" s="17">
        <v>12232.87</v>
      </c>
      <c r="F43" s="17">
        <v>12461.260000000002</v>
      </c>
      <c r="G43" s="5">
        <f t="shared" si="0"/>
        <v>228.39000000000124</v>
      </c>
      <c r="H43" s="6">
        <f t="shared" si="1"/>
        <v>1.8670189415893507E-2</v>
      </c>
    </row>
    <row r="44" spans="4:8">
      <c r="D44" s="8" t="s">
        <v>17</v>
      </c>
      <c r="E44" s="9">
        <v>3325.1</v>
      </c>
      <c r="F44" s="9">
        <v>3360.25</v>
      </c>
      <c r="G44" s="5">
        <f t="shared" si="0"/>
        <v>35.150000000000091</v>
      </c>
      <c r="H44" s="6">
        <f t="shared" si="1"/>
        <v>1.0571110643288952E-2</v>
      </c>
    </row>
    <row r="45" spans="4:8">
      <c r="D45" s="8" t="s">
        <v>18</v>
      </c>
      <c r="E45" s="9">
        <v>1935.55</v>
      </c>
      <c r="F45" s="9">
        <v>1811.8000000000002</v>
      </c>
      <c r="G45" s="5">
        <f t="shared" si="0"/>
        <v>-123.74999999999977</v>
      </c>
      <c r="H45" s="6">
        <f t="shared" si="1"/>
        <v>-6.3935315543385482E-2</v>
      </c>
    </row>
    <row r="46" spans="4:8">
      <c r="D46" s="8" t="s">
        <v>19</v>
      </c>
      <c r="E46" s="9">
        <v>1697.9500000000003</v>
      </c>
      <c r="F46" s="9">
        <v>1726.2700000000002</v>
      </c>
      <c r="G46" s="5">
        <f t="shared" si="0"/>
        <v>28.319999999999936</v>
      </c>
      <c r="H46" s="6">
        <f t="shared" si="1"/>
        <v>1.6678936364439432E-2</v>
      </c>
    </row>
    <row r="47" spans="4:8">
      <c r="D47" s="8" t="s">
        <v>21</v>
      </c>
      <c r="E47" s="9">
        <v>1304.1500000000001</v>
      </c>
      <c r="F47" s="9">
        <v>1407.6000000000001</v>
      </c>
      <c r="G47" s="5">
        <f t="shared" si="0"/>
        <v>103.45000000000005</v>
      </c>
      <c r="H47" s="6">
        <f t="shared" si="1"/>
        <v>7.9323697427443191E-2</v>
      </c>
    </row>
    <row r="48" spans="4:8">
      <c r="D48" s="8" t="s">
        <v>20</v>
      </c>
      <c r="E48" s="9">
        <v>1252.4500000000003</v>
      </c>
      <c r="F48" s="9">
        <v>1297.4000000000001</v>
      </c>
      <c r="G48" s="5">
        <f t="shared" si="0"/>
        <v>44.949999999999818</v>
      </c>
      <c r="H48" s="6">
        <f t="shared" si="1"/>
        <v>3.5889656273703385E-2</v>
      </c>
    </row>
    <row r="49" spans="4:8">
      <c r="D49" s="8" t="s">
        <v>22</v>
      </c>
      <c r="E49" s="9">
        <v>1116.0500000000002</v>
      </c>
      <c r="F49" s="9">
        <v>1265.92</v>
      </c>
      <c r="G49" s="5">
        <f t="shared" si="0"/>
        <v>149.86999999999989</v>
      </c>
      <c r="H49" s="6">
        <f t="shared" si="1"/>
        <v>0.1342860982930871</v>
      </c>
    </row>
    <row r="50" spans="4:8">
      <c r="D50" s="8" t="s">
        <v>23</v>
      </c>
      <c r="E50" s="9">
        <v>870.17</v>
      </c>
      <c r="F50" s="9">
        <v>864.26</v>
      </c>
      <c r="G50" s="5">
        <f t="shared" si="0"/>
        <v>-5.9099999999999682</v>
      </c>
      <c r="H50" s="6">
        <f t="shared" si="1"/>
        <v>-6.7917763195697034E-3</v>
      </c>
    </row>
    <row r="51" spans="4:8">
      <c r="D51" s="8" t="s">
        <v>24</v>
      </c>
      <c r="E51" s="9">
        <v>303.8</v>
      </c>
      <c r="F51" s="9">
        <v>315.59999999999997</v>
      </c>
      <c r="G51" s="5">
        <f t="shared" si="0"/>
        <v>11.799999999999955</v>
      </c>
      <c r="H51" s="6">
        <f t="shared" si="1"/>
        <v>3.8841342988808272E-2</v>
      </c>
    </row>
    <row r="52" spans="4:8">
      <c r="D52" s="8" t="s">
        <v>25</v>
      </c>
      <c r="E52" s="9">
        <v>151.45000000000002</v>
      </c>
      <c r="F52" s="9">
        <v>181.1</v>
      </c>
      <c r="G52" s="5">
        <f t="shared" si="0"/>
        <v>29.649999999999977</v>
      </c>
      <c r="H52" s="6">
        <f t="shared" si="1"/>
        <v>0.19577418289864626</v>
      </c>
    </row>
    <row r="53" spans="4:8">
      <c r="D53" s="8" t="s">
        <v>26</v>
      </c>
      <c r="E53" s="9">
        <v>211.39999999999998</v>
      </c>
      <c r="F53" s="9">
        <v>152.39999999999998</v>
      </c>
      <c r="G53" s="5">
        <f t="shared" si="0"/>
        <v>-59</v>
      </c>
      <c r="H53" s="6">
        <f t="shared" si="1"/>
        <v>-0.27909176915799433</v>
      </c>
    </row>
    <row r="54" spans="4:8">
      <c r="D54" s="8" t="s">
        <v>27</v>
      </c>
      <c r="E54" s="9">
        <v>56.4</v>
      </c>
      <c r="F54" s="9">
        <v>69.56</v>
      </c>
      <c r="G54" s="5">
        <f t="shared" si="0"/>
        <v>13.160000000000004</v>
      </c>
      <c r="H54" s="6">
        <f t="shared" si="1"/>
        <v>0.23333333333333339</v>
      </c>
    </row>
    <row r="55" spans="4:8">
      <c r="D55" s="8" t="s">
        <v>28</v>
      </c>
      <c r="E55" s="9">
        <v>8.4</v>
      </c>
      <c r="F55" s="9">
        <v>9.0999999999999979</v>
      </c>
      <c r="G55" s="5">
        <f t="shared" si="0"/>
        <v>0.69999999999999751</v>
      </c>
      <c r="H55" s="6">
        <f t="shared" si="1"/>
        <v>8.3333333333333037E-2</v>
      </c>
    </row>
    <row r="56" spans="4:8" ht="12.95">
      <c r="D56" s="18" t="s">
        <v>29</v>
      </c>
      <c r="E56" s="17">
        <v>2100.0450000000005</v>
      </c>
      <c r="F56" s="17">
        <v>1970.9050000000002</v>
      </c>
      <c r="G56" s="5">
        <f t="shared" si="0"/>
        <v>-129.14000000000033</v>
      </c>
      <c r="H56" s="6">
        <f t="shared" si="1"/>
        <v>-6.1493920368373201E-2</v>
      </c>
    </row>
    <row r="57" spans="4:8" ht="12.95">
      <c r="D57" s="18" t="s">
        <v>31</v>
      </c>
      <c r="E57" s="17">
        <v>239.88499999999999</v>
      </c>
      <c r="F57" s="17">
        <v>289.92</v>
      </c>
      <c r="G57" s="5">
        <f t="shared" si="0"/>
        <v>50.035000000000025</v>
      </c>
      <c r="H57" s="6">
        <f t="shared" si="1"/>
        <v>0.20857911082393657</v>
      </c>
    </row>
    <row r="58" spans="4:8" ht="12.95">
      <c r="D58" s="18" t="s">
        <v>30</v>
      </c>
      <c r="E58" s="17">
        <v>276.75</v>
      </c>
      <c r="F58" s="17">
        <v>257.52499999999998</v>
      </c>
      <c r="G58" s="5">
        <f t="shared" si="0"/>
        <v>-19.225000000000023</v>
      </c>
      <c r="H58" s="6">
        <f t="shared" si="1"/>
        <v>-6.9467028003613457E-2</v>
      </c>
    </row>
    <row r="59" spans="4:8" ht="12.95">
      <c r="D59" s="13" t="s">
        <v>302</v>
      </c>
      <c r="E59" s="17">
        <v>6983.4060000000009</v>
      </c>
      <c r="F59" s="17">
        <v>16603.455999999998</v>
      </c>
      <c r="G59" s="5">
        <f t="shared" si="0"/>
        <v>9620.0499999999975</v>
      </c>
      <c r="H59" s="6">
        <f t="shared" si="1"/>
        <v>1.3775584578642566</v>
      </c>
    </row>
    <row r="60" spans="4:8" ht="12.95">
      <c r="D60" s="18" t="s">
        <v>7</v>
      </c>
      <c r="E60" s="17">
        <v>5321.9960000000001</v>
      </c>
      <c r="F60" s="17">
        <v>12693.045999999998</v>
      </c>
      <c r="G60" s="5">
        <f t="shared" si="0"/>
        <v>7371.0499999999984</v>
      </c>
      <c r="H60" s="6">
        <f t="shared" si="1"/>
        <v>1.3850160729170029</v>
      </c>
    </row>
    <row r="61" spans="4:8">
      <c r="D61" s="8" t="s">
        <v>8</v>
      </c>
      <c r="E61" s="9">
        <v>3182.915</v>
      </c>
      <c r="F61" s="9">
        <v>8228.1819999999989</v>
      </c>
      <c r="G61" s="5">
        <f t="shared" si="0"/>
        <v>5045.2669999999989</v>
      </c>
      <c r="H61" s="6">
        <f t="shared" si="1"/>
        <v>1.5851089331634678</v>
      </c>
    </row>
    <row r="62" spans="4:8">
      <c r="D62" s="8" t="s">
        <v>9</v>
      </c>
      <c r="E62" s="9">
        <v>1620.54</v>
      </c>
      <c r="F62" s="9">
        <v>3378.8639999999996</v>
      </c>
      <c r="G62" s="5">
        <f t="shared" si="0"/>
        <v>1758.3239999999996</v>
      </c>
      <c r="H62" s="6">
        <f t="shared" si="1"/>
        <v>1.0850235106816244</v>
      </c>
    </row>
    <row r="63" spans="4:8">
      <c r="D63" s="8" t="s">
        <v>10</v>
      </c>
      <c r="E63" s="9">
        <v>306.75</v>
      </c>
      <c r="F63" s="9">
        <v>624</v>
      </c>
      <c r="G63" s="5">
        <f t="shared" si="0"/>
        <v>317.25</v>
      </c>
      <c r="H63" s="6">
        <f t="shared" si="1"/>
        <v>1.0342298288508558</v>
      </c>
    </row>
    <row r="64" spans="4:8">
      <c r="D64" s="8" t="s">
        <v>11</v>
      </c>
      <c r="E64" s="9">
        <v>153.541</v>
      </c>
      <c r="F64" s="9">
        <v>273</v>
      </c>
      <c r="G64" s="5">
        <f t="shared" si="0"/>
        <v>119.459</v>
      </c>
      <c r="H64" s="6">
        <f t="shared" si="1"/>
        <v>0.77802671599116857</v>
      </c>
    </row>
    <row r="65" spans="4:8">
      <c r="D65" s="8" t="s">
        <v>12</v>
      </c>
      <c r="E65" s="9">
        <v>24</v>
      </c>
      <c r="F65" s="9">
        <v>134.25</v>
      </c>
      <c r="G65" s="5">
        <f t="shared" si="0"/>
        <v>110.25</v>
      </c>
      <c r="H65" s="6">
        <f t="shared" si="1"/>
        <v>4.59375</v>
      </c>
    </row>
    <row r="66" spans="4:8">
      <c r="D66" s="8" t="s">
        <v>13</v>
      </c>
      <c r="E66" s="9">
        <v>23</v>
      </c>
      <c r="F66" s="9">
        <v>28.5</v>
      </c>
      <c r="G66" s="5">
        <f t="shared" si="0"/>
        <v>5.5</v>
      </c>
      <c r="H66" s="6">
        <f t="shared" si="1"/>
        <v>0.2391304347826087</v>
      </c>
    </row>
    <row r="67" spans="4:8">
      <c r="D67" s="8" t="s">
        <v>14</v>
      </c>
      <c r="E67" s="9"/>
      <c r="F67" s="9">
        <v>13.5</v>
      </c>
      <c r="G67" s="5">
        <f t="shared" si="0"/>
        <v>13.5</v>
      </c>
      <c r="H67" s="6"/>
    </row>
    <row r="68" spans="4:8">
      <c r="D68" s="8" t="s">
        <v>15</v>
      </c>
      <c r="E68" s="9">
        <v>11.25</v>
      </c>
      <c r="F68" s="9">
        <v>12.75</v>
      </c>
      <c r="G68" s="5">
        <f t="shared" si="0"/>
        <v>1.5</v>
      </c>
      <c r="H68" s="6">
        <f t="shared" si="1"/>
        <v>0.13333333333333333</v>
      </c>
    </row>
    <row r="69" spans="4:8" ht="12.95">
      <c r="D69" s="18" t="s">
        <v>16</v>
      </c>
      <c r="E69" s="17">
        <v>1411.1800000000003</v>
      </c>
      <c r="F69" s="17">
        <v>3387.9450000000002</v>
      </c>
      <c r="G69" s="5">
        <f t="shared" si="0"/>
        <v>1976.7649999999999</v>
      </c>
      <c r="H69" s="6">
        <f t="shared" si="1"/>
        <v>1.4007887016539347</v>
      </c>
    </row>
    <row r="70" spans="4:8">
      <c r="D70" s="8" t="s">
        <v>17</v>
      </c>
      <c r="E70" s="9">
        <v>394.1</v>
      </c>
      <c r="F70" s="9">
        <v>844.30000000000007</v>
      </c>
      <c r="G70" s="5">
        <f t="shared" si="0"/>
        <v>450.20000000000005</v>
      </c>
      <c r="H70" s="6">
        <f t="shared" si="1"/>
        <v>1.1423496574473484</v>
      </c>
    </row>
    <row r="71" spans="4:8">
      <c r="D71" s="8" t="s">
        <v>21</v>
      </c>
      <c r="E71" s="9">
        <v>277.70000000000005</v>
      </c>
      <c r="F71" s="9">
        <v>652.63</v>
      </c>
      <c r="G71" s="5">
        <f t="shared" si="0"/>
        <v>374.92999999999995</v>
      </c>
      <c r="H71" s="6">
        <f t="shared" si="1"/>
        <v>1.3501260352898807</v>
      </c>
    </row>
    <row r="72" spans="4:8">
      <c r="D72" s="8" t="s">
        <v>19</v>
      </c>
      <c r="E72" s="9">
        <v>178.75</v>
      </c>
      <c r="F72" s="9">
        <v>502.85</v>
      </c>
      <c r="G72" s="5">
        <f t="shared" ref="G72:G135" si="2">F72-E72</f>
        <v>324.10000000000002</v>
      </c>
      <c r="H72" s="6">
        <f t="shared" ref="H72:H135" si="3">G72/E72</f>
        <v>1.8131468531468533</v>
      </c>
    </row>
    <row r="73" spans="4:8">
      <c r="D73" s="8" t="s">
        <v>18</v>
      </c>
      <c r="E73" s="9">
        <v>205.3</v>
      </c>
      <c r="F73" s="9">
        <v>451.85</v>
      </c>
      <c r="G73" s="5">
        <f t="shared" si="2"/>
        <v>246.55</v>
      </c>
      <c r="H73" s="6">
        <f t="shared" si="3"/>
        <v>1.2009254749147589</v>
      </c>
    </row>
    <row r="74" spans="4:8">
      <c r="D74" s="8" t="s">
        <v>20</v>
      </c>
      <c r="E74" s="9">
        <v>113.4</v>
      </c>
      <c r="F74" s="9">
        <v>325</v>
      </c>
      <c r="G74" s="5">
        <f t="shared" si="2"/>
        <v>211.6</v>
      </c>
      <c r="H74" s="6">
        <f t="shared" si="3"/>
        <v>1.8659611992945324</v>
      </c>
    </row>
    <row r="75" spans="4:8">
      <c r="D75" s="8" t="s">
        <v>23</v>
      </c>
      <c r="E75" s="9">
        <v>92.93</v>
      </c>
      <c r="F75" s="9">
        <v>249.08999999999997</v>
      </c>
      <c r="G75" s="5">
        <f t="shared" si="2"/>
        <v>156.15999999999997</v>
      </c>
      <c r="H75" s="6">
        <f t="shared" si="3"/>
        <v>1.6804046056171307</v>
      </c>
    </row>
    <row r="76" spans="4:8">
      <c r="D76" s="8" t="s">
        <v>22</v>
      </c>
      <c r="E76" s="9">
        <v>67.3</v>
      </c>
      <c r="F76" s="9">
        <v>184.42500000000001</v>
      </c>
      <c r="G76" s="5">
        <f t="shared" si="2"/>
        <v>117.12500000000001</v>
      </c>
      <c r="H76" s="6">
        <f t="shared" si="3"/>
        <v>1.7403417533432395</v>
      </c>
    </row>
    <row r="77" spans="4:8">
      <c r="D77" s="8" t="s">
        <v>24</v>
      </c>
      <c r="E77" s="9">
        <v>46</v>
      </c>
      <c r="F77" s="9">
        <v>130.19999999999999</v>
      </c>
      <c r="G77" s="5">
        <f t="shared" si="2"/>
        <v>84.199999999999989</v>
      </c>
      <c r="H77" s="6">
        <f t="shared" si="3"/>
        <v>1.8304347826086953</v>
      </c>
    </row>
    <row r="78" spans="4:8">
      <c r="D78" s="8" t="s">
        <v>26</v>
      </c>
      <c r="E78" s="9">
        <v>12</v>
      </c>
      <c r="F78" s="9">
        <v>20.5</v>
      </c>
      <c r="G78" s="5">
        <f t="shared" si="2"/>
        <v>8.5</v>
      </c>
      <c r="H78" s="6">
        <f t="shared" si="3"/>
        <v>0.70833333333333337</v>
      </c>
    </row>
    <row r="79" spans="4:8">
      <c r="D79" s="8" t="s">
        <v>25</v>
      </c>
      <c r="E79" s="9">
        <v>20.2</v>
      </c>
      <c r="F79" s="9">
        <v>19.399999999999999</v>
      </c>
      <c r="G79" s="5">
        <f t="shared" si="2"/>
        <v>-0.80000000000000071</v>
      </c>
      <c r="H79" s="6">
        <f t="shared" si="3"/>
        <v>-3.9603960396039639E-2</v>
      </c>
    </row>
    <row r="80" spans="4:8">
      <c r="D80" s="8" t="s">
        <v>27</v>
      </c>
      <c r="E80" s="9">
        <v>3.5</v>
      </c>
      <c r="F80" s="9">
        <v>7.7</v>
      </c>
      <c r="G80" s="5">
        <f t="shared" si="2"/>
        <v>4.2</v>
      </c>
      <c r="H80" s="6">
        <f t="shared" si="3"/>
        <v>1.2</v>
      </c>
    </row>
    <row r="81" spans="4:8" ht="12.95">
      <c r="D81" s="18" t="s">
        <v>29</v>
      </c>
      <c r="E81" s="17">
        <v>174.17000000000002</v>
      </c>
      <c r="F81" s="17">
        <v>312.14499999999998</v>
      </c>
      <c r="G81" s="5">
        <f t="shared" si="2"/>
        <v>137.97499999999997</v>
      </c>
      <c r="H81" s="6">
        <f t="shared" si="3"/>
        <v>0.79218579548716739</v>
      </c>
    </row>
    <row r="82" spans="4:8" ht="12.95">
      <c r="D82" s="18" t="s">
        <v>30</v>
      </c>
      <c r="E82" s="17">
        <v>50.5</v>
      </c>
      <c r="F82" s="17">
        <v>114.50000000000001</v>
      </c>
      <c r="G82" s="5">
        <f t="shared" si="2"/>
        <v>64.000000000000014</v>
      </c>
      <c r="H82" s="6">
        <f t="shared" si="3"/>
        <v>1.2673267326732676</v>
      </c>
    </row>
    <row r="83" spans="4:8" ht="12.95">
      <c r="D83" s="18" t="s">
        <v>31</v>
      </c>
      <c r="E83" s="17">
        <v>25.56</v>
      </c>
      <c r="F83" s="17">
        <v>95.82</v>
      </c>
      <c r="G83" s="5">
        <f t="shared" si="2"/>
        <v>70.259999999999991</v>
      </c>
      <c r="H83" s="6">
        <f t="shared" si="3"/>
        <v>2.748826291079812</v>
      </c>
    </row>
    <row r="84" spans="4:8" ht="12.95">
      <c r="D84" s="13" t="s">
        <v>303</v>
      </c>
      <c r="E84" s="17">
        <v>32091.948</v>
      </c>
      <c r="F84" s="17">
        <v>33302.432999999997</v>
      </c>
      <c r="G84" s="5">
        <f t="shared" si="2"/>
        <v>1210.4849999999969</v>
      </c>
      <c r="H84" s="6">
        <f t="shared" si="3"/>
        <v>3.7719274629262049E-2</v>
      </c>
    </row>
    <row r="85" spans="4:8" ht="12.95">
      <c r="D85" s="18" t="s">
        <v>7</v>
      </c>
      <c r="E85" s="17">
        <v>22386.597999999998</v>
      </c>
      <c r="F85" s="17">
        <v>23147.867999999995</v>
      </c>
      <c r="G85" s="5">
        <f t="shared" si="2"/>
        <v>761.2699999999968</v>
      </c>
      <c r="H85" s="6">
        <f t="shared" si="3"/>
        <v>3.4005613537170624E-2</v>
      </c>
    </row>
    <row r="86" spans="4:8">
      <c r="D86" s="8" t="s">
        <v>8</v>
      </c>
      <c r="E86" s="9">
        <v>13924.737000000001</v>
      </c>
      <c r="F86" s="9">
        <v>13764.169999999998</v>
      </c>
      <c r="G86" s="5">
        <f t="shared" si="2"/>
        <v>-160.56700000000274</v>
      </c>
      <c r="H86" s="6">
        <f t="shared" si="3"/>
        <v>-1.1531061592043191E-2</v>
      </c>
    </row>
    <row r="87" spans="4:8">
      <c r="D87" s="8" t="s">
        <v>9</v>
      </c>
      <c r="E87" s="9">
        <v>6255.5439999999999</v>
      </c>
      <c r="F87" s="9">
        <v>6829.9690000000001</v>
      </c>
      <c r="G87" s="5">
        <f t="shared" si="2"/>
        <v>574.42500000000018</v>
      </c>
      <c r="H87" s="6">
        <f t="shared" si="3"/>
        <v>9.1826546180476101E-2</v>
      </c>
    </row>
    <row r="88" spans="4:8">
      <c r="D88" s="8" t="s">
        <v>10</v>
      </c>
      <c r="E88" s="9">
        <v>1228.4749999999999</v>
      </c>
      <c r="F88" s="9">
        <v>1250.2749999999999</v>
      </c>
      <c r="G88" s="5">
        <f t="shared" si="2"/>
        <v>21.799999999999955</v>
      </c>
      <c r="H88" s="6">
        <f t="shared" si="3"/>
        <v>1.7745578868108798E-2</v>
      </c>
    </row>
    <row r="89" spans="4:8">
      <c r="D89" s="8" t="s">
        <v>11</v>
      </c>
      <c r="E89" s="9">
        <v>435.97200000000004</v>
      </c>
      <c r="F89" s="9">
        <v>542.16899999999998</v>
      </c>
      <c r="G89" s="5">
        <f t="shared" si="2"/>
        <v>106.19699999999995</v>
      </c>
      <c r="H89" s="6">
        <f t="shared" si="3"/>
        <v>0.24358674410283215</v>
      </c>
    </row>
    <row r="90" spans="4:8">
      <c r="D90" s="8" t="s">
        <v>12</v>
      </c>
      <c r="E90" s="9">
        <v>350.25</v>
      </c>
      <c r="F90" s="9">
        <v>393.75</v>
      </c>
      <c r="G90" s="5">
        <f t="shared" si="2"/>
        <v>43.5</v>
      </c>
      <c r="H90" s="6">
        <f t="shared" si="3"/>
        <v>0.12419700214132762</v>
      </c>
    </row>
    <row r="91" spans="4:8">
      <c r="D91" s="8" t="s">
        <v>13</v>
      </c>
      <c r="E91" s="9">
        <v>119.12</v>
      </c>
      <c r="F91" s="9">
        <v>189.09</v>
      </c>
      <c r="G91" s="5">
        <f t="shared" si="2"/>
        <v>69.97</v>
      </c>
      <c r="H91" s="6">
        <f t="shared" si="3"/>
        <v>0.58739086635325721</v>
      </c>
    </row>
    <row r="92" spans="4:8">
      <c r="D92" s="8" t="s">
        <v>14</v>
      </c>
      <c r="E92" s="9">
        <v>15</v>
      </c>
      <c r="F92" s="9">
        <v>137.66999999999999</v>
      </c>
      <c r="G92" s="5">
        <f t="shared" si="2"/>
        <v>122.66999999999999</v>
      </c>
      <c r="H92" s="6">
        <f t="shared" si="3"/>
        <v>8.177999999999999</v>
      </c>
    </row>
    <row r="93" spans="4:8">
      <c r="D93" s="8" t="s">
        <v>15</v>
      </c>
      <c r="E93" s="9">
        <v>57.5</v>
      </c>
      <c r="F93" s="9">
        <v>40.774999999999999</v>
      </c>
      <c r="G93" s="5">
        <f t="shared" si="2"/>
        <v>-16.725000000000001</v>
      </c>
      <c r="H93" s="6">
        <f t="shared" si="3"/>
        <v>-0.29086956521739132</v>
      </c>
    </row>
    <row r="94" spans="4:8" ht="12.95">
      <c r="D94" s="18" t="s">
        <v>16</v>
      </c>
      <c r="E94" s="17">
        <v>8903.67</v>
      </c>
      <c r="F94" s="17">
        <v>9225.5950000000012</v>
      </c>
      <c r="G94" s="5">
        <f t="shared" si="2"/>
        <v>321.92500000000109</v>
      </c>
      <c r="H94" s="6">
        <f t="shared" si="3"/>
        <v>3.6156438861727924E-2</v>
      </c>
    </row>
    <row r="95" spans="4:8">
      <c r="D95" s="8" t="s">
        <v>17</v>
      </c>
      <c r="E95" s="9">
        <v>2955.4500000000003</v>
      </c>
      <c r="F95" s="9">
        <v>2850.4</v>
      </c>
      <c r="G95" s="5">
        <f t="shared" si="2"/>
        <v>-105.05000000000018</v>
      </c>
      <c r="H95" s="6">
        <f t="shared" si="3"/>
        <v>-3.5544502529225724E-2</v>
      </c>
    </row>
    <row r="96" spans="4:8">
      <c r="D96" s="8" t="s">
        <v>18</v>
      </c>
      <c r="E96" s="9">
        <v>1248</v>
      </c>
      <c r="F96" s="9">
        <v>1203.25</v>
      </c>
      <c r="G96" s="5">
        <f t="shared" si="2"/>
        <v>-44.75</v>
      </c>
      <c r="H96" s="6">
        <f t="shared" si="3"/>
        <v>-3.5857371794871792E-2</v>
      </c>
    </row>
    <row r="97" spans="4:8">
      <c r="D97" s="8" t="s">
        <v>22</v>
      </c>
      <c r="E97" s="9">
        <v>989.3</v>
      </c>
      <c r="F97" s="9">
        <v>1145.375</v>
      </c>
      <c r="G97" s="5">
        <f t="shared" si="2"/>
        <v>156.07500000000005</v>
      </c>
      <c r="H97" s="6">
        <f t="shared" si="3"/>
        <v>0.15776306479328825</v>
      </c>
    </row>
    <row r="98" spans="4:8">
      <c r="D98" s="8" t="s">
        <v>21</v>
      </c>
      <c r="E98" s="9">
        <v>1022.74</v>
      </c>
      <c r="F98" s="9">
        <v>1114.83</v>
      </c>
      <c r="G98" s="5">
        <f t="shared" si="2"/>
        <v>92.089999999999918</v>
      </c>
      <c r="H98" s="6">
        <f t="shared" si="3"/>
        <v>9.0042435027475137E-2</v>
      </c>
    </row>
    <row r="99" spans="4:8">
      <c r="D99" s="8" t="s">
        <v>19</v>
      </c>
      <c r="E99" s="9">
        <v>924.31000000000006</v>
      </c>
      <c r="F99" s="9">
        <v>1060.69</v>
      </c>
      <c r="G99" s="5">
        <f t="shared" si="2"/>
        <v>136.38</v>
      </c>
      <c r="H99" s="6">
        <f t="shared" si="3"/>
        <v>0.14754790059612033</v>
      </c>
    </row>
    <row r="100" spans="4:8">
      <c r="D100" s="8" t="s">
        <v>20</v>
      </c>
      <c r="E100" s="9">
        <v>912.8</v>
      </c>
      <c r="F100" s="9">
        <v>956.24999999999989</v>
      </c>
      <c r="G100" s="5">
        <f t="shared" si="2"/>
        <v>43.449999999999932</v>
      </c>
      <c r="H100" s="6">
        <f t="shared" si="3"/>
        <v>4.7600788781770306E-2</v>
      </c>
    </row>
    <row r="101" spans="4:8">
      <c r="D101" s="8" t="s">
        <v>23</v>
      </c>
      <c r="E101" s="9">
        <v>371</v>
      </c>
      <c r="F101" s="9">
        <v>364.90000000000003</v>
      </c>
      <c r="G101" s="5">
        <f t="shared" si="2"/>
        <v>-6.0999999999999659</v>
      </c>
      <c r="H101" s="6">
        <f t="shared" si="3"/>
        <v>-1.6442048517520125E-2</v>
      </c>
    </row>
    <row r="102" spans="4:8">
      <c r="D102" s="8" t="s">
        <v>24</v>
      </c>
      <c r="E102" s="9">
        <v>269.2</v>
      </c>
      <c r="F102" s="9">
        <v>314.3</v>
      </c>
      <c r="G102" s="5">
        <f t="shared" si="2"/>
        <v>45.100000000000023</v>
      </c>
      <c r="H102" s="6">
        <f t="shared" si="3"/>
        <v>0.1675334323922735</v>
      </c>
    </row>
    <row r="103" spans="4:8">
      <c r="D103" s="8" t="s">
        <v>25</v>
      </c>
      <c r="E103" s="9">
        <v>111.45</v>
      </c>
      <c r="F103" s="9">
        <v>157.80000000000001</v>
      </c>
      <c r="G103" s="5">
        <f t="shared" si="2"/>
        <v>46.350000000000009</v>
      </c>
      <c r="H103" s="6">
        <f t="shared" si="3"/>
        <v>0.41588156123822351</v>
      </c>
    </row>
    <row r="104" spans="4:8">
      <c r="D104" s="8" t="s">
        <v>26</v>
      </c>
      <c r="E104" s="9">
        <v>72</v>
      </c>
      <c r="F104" s="9">
        <v>30</v>
      </c>
      <c r="G104" s="5">
        <f t="shared" si="2"/>
        <v>-42</v>
      </c>
      <c r="H104" s="6">
        <f t="shared" si="3"/>
        <v>-0.58333333333333337</v>
      </c>
    </row>
    <row r="105" spans="4:8">
      <c r="D105" s="8" t="s">
        <v>27</v>
      </c>
      <c r="E105" s="9">
        <v>27.42</v>
      </c>
      <c r="F105" s="9">
        <v>26.4</v>
      </c>
      <c r="G105" s="5">
        <f t="shared" si="2"/>
        <v>-1.0200000000000031</v>
      </c>
      <c r="H105" s="6">
        <f t="shared" si="3"/>
        <v>-3.7199124726477135E-2</v>
      </c>
    </row>
    <row r="106" spans="4:8">
      <c r="D106" s="8" t="s">
        <v>28</v>
      </c>
      <c r="E106" s="9"/>
      <c r="F106" s="9">
        <v>1.4</v>
      </c>
      <c r="G106" s="5">
        <f t="shared" si="2"/>
        <v>1.4</v>
      </c>
      <c r="H106" s="6"/>
    </row>
    <row r="107" spans="4:8" ht="12.95">
      <c r="D107" s="18" t="s">
        <v>29</v>
      </c>
      <c r="E107" s="17">
        <v>470.58499999999998</v>
      </c>
      <c r="F107" s="17">
        <v>481.86500000000001</v>
      </c>
      <c r="G107" s="5">
        <f t="shared" si="2"/>
        <v>11.28000000000003</v>
      </c>
      <c r="H107" s="6">
        <f t="shared" si="3"/>
        <v>2.397016479488303E-2</v>
      </c>
    </row>
    <row r="108" spans="4:8" ht="12.95">
      <c r="D108" s="18" t="s">
        <v>31</v>
      </c>
      <c r="E108" s="17">
        <v>150.22</v>
      </c>
      <c r="F108" s="17">
        <v>235.005</v>
      </c>
      <c r="G108" s="5">
        <f t="shared" si="2"/>
        <v>84.784999999999997</v>
      </c>
      <c r="H108" s="6">
        <f t="shared" si="3"/>
        <v>0.56440553854346953</v>
      </c>
    </row>
    <row r="109" spans="4:8" ht="12.95">
      <c r="D109" s="18" t="s">
        <v>30</v>
      </c>
      <c r="E109" s="17">
        <v>180.87500000000003</v>
      </c>
      <c r="F109" s="17">
        <v>212.1</v>
      </c>
      <c r="G109" s="5">
        <f t="shared" si="2"/>
        <v>31.224999999999966</v>
      </c>
      <c r="H109" s="6">
        <f t="shared" si="3"/>
        <v>0.17263303386316495</v>
      </c>
    </row>
    <row r="110" spans="4:8" ht="12.95">
      <c r="D110" s="13" t="s">
        <v>304</v>
      </c>
      <c r="E110" s="17">
        <v>26792.106</v>
      </c>
      <c r="F110" s="17">
        <v>27831.830999999998</v>
      </c>
      <c r="G110" s="5">
        <f t="shared" si="2"/>
        <v>1039.7249999999985</v>
      </c>
      <c r="H110" s="6">
        <f t="shared" si="3"/>
        <v>3.8807139685099731E-2</v>
      </c>
    </row>
    <row r="111" spans="4:8" ht="12.95">
      <c r="D111" s="18" t="s">
        <v>7</v>
      </c>
      <c r="E111" s="17">
        <v>19153.280999999999</v>
      </c>
      <c r="F111" s="17">
        <v>20155.396000000001</v>
      </c>
      <c r="G111" s="5">
        <f t="shared" si="2"/>
        <v>1002.1150000000016</v>
      </c>
      <c r="H111" s="6">
        <f t="shared" si="3"/>
        <v>5.2320800806921884E-2</v>
      </c>
    </row>
    <row r="112" spans="4:8">
      <c r="D112" s="8" t="s">
        <v>8</v>
      </c>
      <c r="E112" s="9">
        <v>13585.114999999998</v>
      </c>
      <c r="F112" s="9">
        <v>13926.622000000001</v>
      </c>
      <c r="G112" s="5">
        <f t="shared" si="2"/>
        <v>341.50700000000325</v>
      </c>
      <c r="H112" s="6">
        <f t="shared" si="3"/>
        <v>2.5138322347657956E-2</v>
      </c>
    </row>
    <row r="113" spans="4:8">
      <c r="D113" s="8" t="s">
        <v>9</v>
      </c>
      <c r="E113" s="9">
        <v>4114.6409999999996</v>
      </c>
      <c r="F113" s="9">
        <v>4578.3419999999996</v>
      </c>
      <c r="G113" s="5">
        <f t="shared" si="2"/>
        <v>463.70100000000002</v>
      </c>
      <c r="H113" s="6">
        <f t="shared" si="3"/>
        <v>0.11269537245169142</v>
      </c>
    </row>
    <row r="114" spans="4:8">
      <c r="D114" s="8" t="s">
        <v>10</v>
      </c>
      <c r="E114" s="9">
        <v>623.47500000000002</v>
      </c>
      <c r="F114" s="9">
        <v>738.3</v>
      </c>
      <c r="G114" s="5">
        <f t="shared" si="2"/>
        <v>114.82499999999993</v>
      </c>
      <c r="H114" s="6">
        <f t="shared" si="3"/>
        <v>0.18416937327078059</v>
      </c>
    </row>
    <row r="115" spans="4:8">
      <c r="D115" s="8" t="s">
        <v>11</v>
      </c>
      <c r="E115" s="9">
        <v>419.25</v>
      </c>
      <c r="F115" s="9">
        <v>437.43200000000002</v>
      </c>
      <c r="G115" s="5">
        <f t="shared" si="2"/>
        <v>18.182000000000016</v>
      </c>
      <c r="H115" s="6">
        <f t="shared" si="3"/>
        <v>4.3367918902802664E-2</v>
      </c>
    </row>
    <row r="116" spans="4:8">
      <c r="D116" s="8" t="s">
        <v>12</v>
      </c>
      <c r="E116" s="9">
        <v>179.25</v>
      </c>
      <c r="F116" s="9">
        <v>230.25</v>
      </c>
      <c r="G116" s="5">
        <f t="shared" si="2"/>
        <v>51</v>
      </c>
      <c r="H116" s="6">
        <f t="shared" si="3"/>
        <v>0.28451882845188287</v>
      </c>
    </row>
    <row r="117" spans="4:8">
      <c r="D117" s="8" t="s">
        <v>13</v>
      </c>
      <c r="E117" s="9">
        <v>158.5</v>
      </c>
      <c r="F117" s="9">
        <v>151.44999999999999</v>
      </c>
      <c r="G117" s="5">
        <f t="shared" si="2"/>
        <v>-7.0500000000000114</v>
      </c>
      <c r="H117" s="6">
        <f t="shared" si="3"/>
        <v>-4.4479495268138873E-2</v>
      </c>
    </row>
    <row r="118" spans="4:8">
      <c r="D118" s="8" t="s">
        <v>14</v>
      </c>
      <c r="E118" s="9">
        <v>27</v>
      </c>
      <c r="F118" s="9">
        <v>49.65</v>
      </c>
      <c r="G118" s="5">
        <f t="shared" si="2"/>
        <v>22.65</v>
      </c>
      <c r="H118" s="6">
        <f t="shared" si="3"/>
        <v>0.8388888888888888</v>
      </c>
    </row>
    <row r="119" spans="4:8">
      <c r="D119" s="8" t="s">
        <v>15</v>
      </c>
      <c r="E119" s="9">
        <v>46.050000000000004</v>
      </c>
      <c r="F119" s="9">
        <v>43.35</v>
      </c>
      <c r="G119" s="5">
        <f t="shared" si="2"/>
        <v>-2.7000000000000028</v>
      </c>
      <c r="H119" s="6">
        <f t="shared" si="3"/>
        <v>-5.8631921824104288E-2</v>
      </c>
    </row>
    <row r="120" spans="4:8" ht="12.95">
      <c r="D120" s="18" t="s">
        <v>16</v>
      </c>
      <c r="E120" s="17">
        <v>6805.8</v>
      </c>
      <c r="F120" s="17">
        <v>6934.6299999999992</v>
      </c>
      <c r="G120" s="5">
        <f t="shared" si="2"/>
        <v>128.82999999999902</v>
      </c>
      <c r="H120" s="6">
        <f t="shared" si="3"/>
        <v>1.8929442534308828E-2</v>
      </c>
    </row>
    <row r="121" spans="4:8">
      <c r="D121" s="8" t="s">
        <v>17</v>
      </c>
      <c r="E121" s="9">
        <v>1860.5</v>
      </c>
      <c r="F121" s="9">
        <v>1873.4999999999998</v>
      </c>
      <c r="G121" s="5">
        <f t="shared" si="2"/>
        <v>12.999999999999773</v>
      </c>
      <c r="H121" s="6">
        <f t="shared" si="3"/>
        <v>6.9873689868313743E-3</v>
      </c>
    </row>
    <row r="122" spans="4:8">
      <c r="D122" s="8" t="s">
        <v>18</v>
      </c>
      <c r="E122" s="9">
        <v>1333.3999999999999</v>
      </c>
      <c r="F122" s="9">
        <v>1238.75</v>
      </c>
      <c r="G122" s="5">
        <f t="shared" si="2"/>
        <v>-94.649999999999864</v>
      </c>
      <c r="H122" s="6">
        <f t="shared" si="3"/>
        <v>-7.0983950802459783E-2</v>
      </c>
    </row>
    <row r="123" spans="4:8">
      <c r="D123" s="8" t="s">
        <v>21</v>
      </c>
      <c r="E123" s="9">
        <v>1061.9000000000001</v>
      </c>
      <c r="F123" s="9">
        <v>1150.9000000000001</v>
      </c>
      <c r="G123" s="5">
        <f t="shared" si="2"/>
        <v>89</v>
      </c>
      <c r="H123" s="6">
        <f t="shared" si="3"/>
        <v>8.3812035031547216E-2</v>
      </c>
    </row>
    <row r="124" spans="4:8">
      <c r="D124" s="8" t="s">
        <v>19</v>
      </c>
      <c r="E124" s="9">
        <v>727.30000000000007</v>
      </c>
      <c r="F124" s="9">
        <v>818.46</v>
      </c>
      <c r="G124" s="5">
        <f t="shared" si="2"/>
        <v>91.159999999999968</v>
      </c>
      <c r="H124" s="6">
        <f t="shared" si="3"/>
        <v>0.12534029973875974</v>
      </c>
    </row>
    <row r="125" spans="4:8">
      <c r="D125" s="8" t="s">
        <v>20</v>
      </c>
      <c r="E125" s="9">
        <v>550.35</v>
      </c>
      <c r="F125" s="9">
        <v>582.65</v>
      </c>
      <c r="G125" s="5">
        <f t="shared" si="2"/>
        <v>32.299999999999955</v>
      </c>
      <c r="H125" s="6">
        <f t="shared" si="3"/>
        <v>5.8689924593440454E-2</v>
      </c>
    </row>
    <row r="126" spans="4:8">
      <c r="D126" s="8" t="s">
        <v>23</v>
      </c>
      <c r="E126" s="9">
        <v>524.04999999999995</v>
      </c>
      <c r="F126" s="9">
        <v>544.87</v>
      </c>
      <c r="G126" s="5">
        <f t="shared" si="2"/>
        <v>20.82000000000005</v>
      </c>
      <c r="H126" s="6">
        <f t="shared" si="3"/>
        <v>3.9729033489170978E-2</v>
      </c>
    </row>
    <row r="127" spans="4:8">
      <c r="D127" s="8" t="s">
        <v>22</v>
      </c>
      <c r="E127" s="9">
        <v>407.94999999999993</v>
      </c>
      <c r="F127" s="9">
        <v>370.1</v>
      </c>
      <c r="G127" s="5">
        <f t="shared" si="2"/>
        <v>-37.849999999999909</v>
      </c>
      <c r="H127" s="6">
        <f t="shared" si="3"/>
        <v>-9.278097806103669E-2</v>
      </c>
    </row>
    <row r="128" spans="4:8">
      <c r="D128" s="8" t="s">
        <v>24</v>
      </c>
      <c r="E128" s="9">
        <v>192.5</v>
      </c>
      <c r="F128" s="9">
        <v>245.2</v>
      </c>
      <c r="G128" s="5">
        <f t="shared" si="2"/>
        <v>52.699999999999989</v>
      </c>
      <c r="H128" s="6">
        <f t="shared" si="3"/>
        <v>0.27376623376623371</v>
      </c>
    </row>
    <row r="129" spans="4:8">
      <c r="D129" s="8" t="s">
        <v>25</v>
      </c>
      <c r="E129" s="9">
        <v>43.399999999999991</v>
      </c>
      <c r="F129" s="9">
        <v>52.499999999999993</v>
      </c>
      <c r="G129" s="5">
        <f t="shared" si="2"/>
        <v>9.1000000000000014</v>
      </c>
      <c r="H129" s="6">
        <f t="shared" si="3"/>
        <v>0.20967741935483877</v>
      </c>
    </row>
    <row r="130" spans="4:8">
      <c r="D130" s="8" t="s">
        <v>26</v>
      </c>
      <c r="E130" s="9">
        <v>80</v>
      </c>
      <c r="F130" s="9">
        <v>36</v>
      </c>
      <c r="G130" s="5">
        <f t="shared" si="2"/>
        <v>-44</v>
      </c>
      <c r="H130" s="6">
        <f t="shared" si="3"/>
        <v>-0.55000000000000004</v>
      </c>
    </row>
    <row r="131" spans="4:8">
      <c r="D131" s="8" t="s">
        <v>27</v>
      </c>
      <c r="E131" s="9">
        <v>22.75</v>
      </c>
      <c r="F131" s="9">
        <v>21.7</v>
      </c>
      <c r="G131" s="5">
        <f t="shared" si="2"/>
        <v>-1.0500000000000007</v>
      </c>
      <c r="H131" s="6">
        <f t="shared" si="3"/>
        <v>-4.6153846153846184E-2</v>
      </c>
    </row>
    <row r="132" spans="4:8">
      <c r="D132" s="8" t="s">
        <v>28</v>
      </c>
      <c r="E132" s="9">
        <v>1.7</v>
      </c>
      <c r="F132" s="9"/>
      <c r="G132" s="5">
        <f t="shared" si="2"/>
        <v>-1.7</v>
      </c>
      <c r="H132" s="6">
        <f t="shared" si="3"/>
        <v>-1</v>
      </c>
    </row>
    <row r="133" spans="4:8" ht="12.95">
      <c r="D133" s="18" t="s">
        <v>29</v>
      </c>
      <c r="E133" s="17">
        <v>537.375</v>
      </c>
      <c r="F133" s="17">
        <v>491.47500000000002</v>
      </c>
      <c r="G133" s="5">
        <f t="shared" si="2"/>
        <v>-45.899999999999977</v>
      </c>
      <c r="H133" s="6">
        <f t="shared" si="3"/>
        <v>-8.5415212840195348E-2</v>
      </c>
    </row>
    <row r="134" spans="4:8" ht="12.95">
      <c r="D134" s="18" t="s">
        <v>30</v>
      </c>
      <c r="E134" s="17">
        <v>194.94999999999996</v>
      </c>
      <c r="F134" s="17">
        <v>169.54999999999998</v>
      </c>
      <c r="G134" s="5">
        <f t="shared" si="2"/>
        <v>-25.399999999999977</v>
      </c>
      <c r="H134" s="6">
        <f t="shared" si="3"/>
        <v>-0.13028981790202607</v>
      </c>
    </row>
    <row r="135" spans="4:8" ht="12.95">
      <c r="D135" s="18" t="s">
        <v>31</v>
      </c>
      <c r="E135" s="17">
        <v>100.7</v>
      </c>
      <c r="F135" s="17">
        <v>80.779999999999987</v>
      </c>
      <c r="G135" s="5">
        <f t="shared" si="2"/>
        <v>-19.920000000000016</v>
      </c>
      <c r="H135" s="6">
        <f t="shared" si="3"/>
        <v>-0.19781529294935468</v>
      </c>
    </row>
    <row r="136" spans="4:8" ht="12.95">
      <c r="D136" s="13" t="s">
        <v>305</v>
      </c>
      <c r="E136" s="17">
        <v>38874.86</v>
      </c>
      <c r="F136" s="17">
        <v>39868.333999999995</v>
      </c>
      <c r="G136" s="5">
        <f t="shared" ref="G136:G199" si="4">F136-E136</f>
        <v>993.4739999999947</v>
      </c>
      <c r="H136" s="6">
        <f t="shared" ref="H136:H199" si="5">G136/E136</f>
        <v>2.5555693319538508E-2</v>
      </c>
    </row>
    <row r="137" spans="4:8" ht="12.95">
      <c r="D137" s="18" t="s">
        <v>7</v>
      </c>
      <c r="E137" s="17">
        <v>28611.565000000002</v>
      </c>
      <c r="F137" s="17">
        <v>29846.719000000001</v>
      </c>
      <c r="G137" s="5">
        <f t="shared" si="4"/>
        <v>1235.1539999999986</v>
      </c>
      <c r="H137" s="6">
        <f t="shared" si="5"/>
        <v>4.3169746219754092E-2</v>
      </c>
    </row>
    <row r="138" spans="4:8">
      <c r="D138" s="8" t="s">
        <v>8</v>
      </c>
      <c r="E138" s="9">
        <v>19225.921000000002</v>
      </c>
      <c r="F138" s="9">
        <v>18755.375</v>
      </c>
      <c r="G138" s="5">
        <f t="shared" si="4"/>
        <v>-470.5460000000021</v>
      </c>
      <c r="H138" s="6">
        <f t="shared" si="5"/>
        <v>-2.4474562232935527E-2</v>
      </c>
    </row>
    <row r="139" spans="4:8">
      <c r="D139" s="8" t="s">
        <v>9</v>
      </c>
      <c r="E139" s="9">
        <v>7320.4189999999999</v>
      </c>
      <c r="F139" s="9">
        <v>8314.4959999999992</v>
      </c>
      <c r="G139" s="5">
        <f t="shared" si="4"/>
        <v>994.07699999999932</v>
      </c>
      <c r="H139" s="6">
        <f t="shared" si="5"/>
        <v>0.13579509588180669</v>
      </c>
    </row>
    <row r="140" spans="4:8">
      <c r="D140" s="8" t="s">
        <v>10</v>
      </c>
      <c r="E140" s="9">
        <v>995.875</v>
      </c>
      <c r="F140" s="9">
        <v>1288.125</v>
      </c>
      <c r="G140" s="5">
        <f t="shared" si="4"/>
        <v>292.25</v>
      </c>
      <c r="H140" s="6">
        <f t="shared" si="5"/>
        <v>0.29346052466424</v>
      </c>
    </row>
    <row r="141" spans="4:8">
      <c r="D141" s="8" t="s">
        <v>11</v>
      </c>
      <c r="E141" s="9">
        <v>530.75</v>
      </c>
      <c r="F141" s="9">
        <v>906.37300000000005</v>
      </c>
      <c r="G141" s="5">
        <f t="shared" si="4"/>
        <v>375.62300000000005</v>
      </c>
      <c r="H141" s="6">
        <f t="shared" si="5"/>
        <v>0.70772114931700436</v>
      </c>
    </row>
    <row r="142" spans="4:8">
      <c r="D142" s="8" t="s">
        <v>12</v>
      </c>
      <c r="E142" s="9">
        <v>273</v>
      </c>
      <c r="F142" s="9">
        <v>356.25</v>
      </c>
      <c r="G142" s="5">
        <f t="shared" si="4"/>
        <v>83.25</v>
      </c>
      <c r="H142" s="6">
        <f t="shared" si="5"/>
        <v>0.30494505494505497</v>
      </c>
    </row>
    <row r="143" spans="4:8">
      <c r="D143" s="8" t="s">
        <v>14</v>
      </c>
      <c r="E143" s="9">
        <v>21.5</v>
      </c>
      <c r="F143" s="9">
        <v>84.949999999999989</v>
      </c>
      <c r="G143" s="5">
        <f t="shared" si="4"/>
        <v>63.449999999999989</v>
      </c>
      <c r="H143" s="6">
        <f t="shared" si="5"/>
        <v>2.9511627906976741</v>
      </c>
    </row>
    <row r="144" spans="4:8">
      <c r="D144" s="8" t="s">
        <v>13</v>
      </c>
      <c r="E144" s="9">
        <v>163.95</v>
      </c>
      <c r="F144" s="9">
        <v>77.55</v>
      </c>
      <c r="G144" s="5">
        <f t="shared" si="4"/>
        <v>-86.399999999999991</v>
      </c>
      <c r="H144" s="6">
        <f t="shared" si="5"/>
        <v>-0.52698993595608412</v>
      </c>
    </row>
    <row r="145" spans="4:8">
      <c r="D145" s="8" t="s">
        <v>15</v>
      </c>
      <c r="E145" s="9">
        <v>80.150000000000006</v>
      </c>
      <c r="F145" s="9">
        <v>63.6</v>
      </c>
      <c r="G145" s="5">
        <f t="shared" si="4"/>
        <v>-16.550000000000004</v>
      </c>
      <c r="H145" s="6">
        <f t="shared" si="5"/>
        <v>-0.20648783530879605</v>
      </c>
    </row>
    <row r="146" spans="4:8" ht="12.95">
      <c r="D146" s="18" t="s">
        <v>16</v>
      </c>
      <c r="E146" s="17">
        <v>8938.6200000000008</v>
      </c>
      <c r="F146" s="17">
        <v>8956.1999999999989</v>
      </c>
      <c r="G146" s="5">
        <f t="shared" si="4"/>
        <v>17.579999999998108</v>
      </c>
      <c r="H146" s="6">
        <f t="shared" si="5"/>
        <v>1.9667465447684436E-3</v>
      </c>
    </row>
    <row r="147" spans="4:8">
      <c r="D147" s="8" t="s">
        <v>17</v>
      </c>
      <c r="E147" s="9">
        <v>2963.9000000000005</v>
      </c>
      <c r="F147" s="9">
        <v>2813.7</v>
      </c>
      <c r="G147" s="5">
        <f t="shared" si="4"/>
        <v>-150.20000000000073</v>
      </c>
      <c r="H147" s="6">
        <f t="shared" si="5"/>
        <v>-5.0676473565235233E-2</v>
      </c>
    </row>
    <row r="148" spans="4:8">
      <c r="D148" s="8" t="s">
        <v>18</v>
      </c>
      <c r="E148" s="9">
        <v>1695.51</v>
      </c>
      <c r="F148" s="9">
        <v>1628.8</v>
      </c>
      <c r="G148" s="5">
        <f t="shared" si="4"/>
        <v>-66.710000000000036</v>
      </c>
      <c r="H148" s="6">
        <f t="shared" si="5"/>
        <v>-3.9345093806583291E-2</v>
      </c>
    </row>
    <row r="149" spans="4:8">
      <c r="D149" s="8" t="s">
        <v>20</v>
      </c>
      <c r="E149" s="9">
        <v>1007.1999999999999</v>
      </c>
      <c r="F149" s="9">
        <v>1068.5999999999999</v>
      </c>
      <c r="G149" s="5">
        <f t="shared" si="4"/>
        <v>61.399999999999977</v>
      </c>
      <c r="H149" s="6">
        <f t="shared" si="5"/>
        <v>6.0961080222398711E-2</v>
      </c>
    </row>
    <row r="150" spans="4:8">
      <c r="D150" s="8" t="s">
        <v>21</v>
      </c>
      <c r="E150" s="9">
        <v>928.30000000000007</v>
      </c>
      <c r="F150" s="9">
        <v>950.85</v>
      </c>
      <c r="G150" s="5">
        <f t="shared" si="4"/>
        <v>22.549999999999955</v>
      </c>
      <c r="H150" s="6">
        <f t="shared" si="5"/>
        <v>2.4291716040073203E-2</v>
      </c>
    </row>
    <row r="151" spans="4:8">
      <c r="D151" s="8" t="s">
        <v>19</v>
      </c>
      <c r="E151" s="9">
        <v>873.37</v>
      </c>
      <c r="F151" s="9">
        <v>949.80000000000007</v>
      </c>
      <c r="G151" s="5">
        <f t="shared" si="4"/>
        <v>76.430000000000064</v>
      </c>
      <c r="H151" s="6">
        <f t="shared" si="5"/>
        <v>8.7511593024720405E-2</v>
      </c>
    </row>
    <row r="152" spans="4:8">
      <c r="D152" s="8" t="s">
        <v>22</v>
      </c>
      <c r="E152" s="9">
        <v>424</v>
      </c>
      <c r="F152" s="9">
        <v>559.15</v>
      </c>
      <c r="G152" s="5">
        <f t="shared" si="4"/>
        <v>135.14999999999998</v>
      </c>
      <c r="H152" s="6">
        <f t="shared" si="5"/>
        <v>0.31874999999999992</v>
      </c>
    </row>
    <row r="153" spans="4:8">
      <c r="D153" s="8" t="s">
        <v>23</v>
      </c>
      <c r="E153" s="9">
        <v>516.24</v>
      </c>
      <c r="F153" s="9">
        <v>491.49999999999994</v>
      </c>
      <c r="G153" s="5">
        <f t="shared" si="4"/>
        <v>-24.740000000000066</v>
      </c>
      <c r="H153" s="6">
        <f t="shared" si="5"/>
        <v>-4.7923446459011441E-2</v>
      </c>
    </row>
    <row r="154" spans="4:8">
      <c r="D154" s="8" t="s">
        <v>24</v>
      </c>
      <c r="E154" s="9">
        <v>288.40000000000003</v>
      </c>
      <c r="F154" s="9">
        <v>294.2</v>
      </c>
      <c r="G154" s="5">
        <f t="shared" si="4"/>
        <v>5.7999999999999545</v>
      </c>
      <c r="H154" s="6">
        <f t="shared" si="5"/>
        <v>2.0110957004160726E-2</v>
      </c>
    </row>
    <row r="155" spans="4:8">
      <c r="D155" s="8" t="s">
        <v>25</v>
      </c>
      <c r="E155" s="9">
        <v>143</v>
      </c>
      <c r="F155" s="9">
        <v>137.70000000000002</v>
      </c>
      <c r="G155" s="5">
        <f t="shared" si="4"/>
        <v>-5.2999999999999829</v>
      </c>
      <c r="H155" s="6">
        <f t="shared" si="5"/>
        <v>-3.7062937062936945E-2</v>
      </c>
    </row>
    <row r="156" spans="4:8">
      <c r="D156" s="8" t="s">
        <v>26</v>
      </c>
      <c r="E156" s="9">
        <v>59.5</v>
      </c>
      <c r="F156" s="9">
        <v>35</v>
      </c>
      <c r="G156" s="5">
        <f t="shared" si="4"/>
        <v>-24.5</v>
      </c>
      <c r="H156" s="6">
        <f t="shared" si="5"/>
        <v>-0.41176470588235292</v>
      </c>
    </row>
    <row r="157" spans="4:8">
      <c r="D157" s="8" t="s">
        <v>27</v>
      </c>
      <c r="E157" s="9">
        <v>36.4</v>
      </c>
      <c r="F157" s="9">
        <v>24.799999999999997</v>
      </c>
      <c r="G157" s="5">
        <f t="shared" si="4"/>
        <v>-11.600000000000001</v>
      </c>
      <c r="H157" s="6">
        <f t="shared" si="5"/>
        <v>-0.31868131868131871</v>
      </c>
    </row>
    <row r="158" spans="4:8">
      <c r="D158" s="8" t="s">
        <v>28</v>
      </c>
      <c r="E158" s="9">
        <v>2.8</v>
      </c>
      <c r="F158" s="9">
        <v>2.0999999999999996</v>
      </c>
      <c r="G158" s="5">
        <f t="shared" si="4"/>
        <v>-0.70000000000000018</v>
      </c>
      <c r="H158" s="6">
        <f t="shared" si="5"/>
        <v>-0.25000000000000006</v>
      </c>
    </row>
    <row r="159" spans="4:8" ht="12.95">
      <c r="D159" s="18" t="s">
        <v>29</v>
      </c>
      <c r="E159" s="17">
        <v>797.20500000000004</v>
      </c>
      <c r="F159" s="17">
        <v>592.83000000000004</v>
      </c>
      <c r="G159" s="5">
        <f t="shared" si="4"/>
        <v>-204.375</v>
      </c>
      <c r="H159" s="6">
        <f t="shared" si="5"/>
        <v>-0.25636442320356745</v>
      </c>
    </row>
    <row r="160" spans="4:8" ht="12.95">
      <c r="D160" s="18" t="s">
        <v>30</v>
      </c>
      <c r="E160" s="17">
        <v>346.15000000000003</v>
      </c>
      <c r="F160" s="17">
        <v>326.27500000000003</v>
      </c>
      <c r="G160" s="5">
        <f t="shared" si="4"/>
        <v>-19.875</v>
      </c>
      <c r="H160" s="6">
        <f t="shared" si="5"/>
        <v>-5.7417304636718181E-2</v>
      </c>
    </row>
    <row r="161" spans="4:8" ht="12.95">
      <c r="D161" s="18" t="s">
        <v>31</v>
      </c>
      <c r="E161" s="17">
        <v>181.31999999999994</v>
      </c>
      <c r="F161" s="17">
        <v>146.31</v>
      </c>
      <c r="G161" s="5">
        <f t="shared" si="4"/>
        <v>-35.009999999999934</v>
      </c>
      <c r="H161" s="6">
        <f t="shared" si="5"/>
        <v>-0.19308405029781572</v>
      </c>
    </row>
    <row r="162" spans="4:8" ht="12.95">
      <c r="D162" s="13" t="s">
        <v>306</v>
      </c>
      <c r="E162" s="17">
        <v>21202.977999999999</v>
      </c>
      <c r="F162" s="17">
        <v>23265.835999999999</v>
      </c>
      <c r="G162" s="5">
        <f t="shared" si="4"/>
        <v>2062.8580000000002</v>
      </c>
      <c r="H162" s="6">
        <f t="shared" si="5"/>
        <v>9.7290956015706864E-2</v>
      </c>
    </row>
    <row r="163" spans="4:8" ht="12.95">
      <c r="D163" s="18" t="s">
        <v>7</v>
      </c>
      <c r="E163" s="17">
        <v>15989.483</v>
      </c>
      <c r="F163" s="17">
        <v>17690.376</v>
      </c>
      <c r="G163" s="5">
        <f t="shared" si="4"/>
        <v>1700.893</v>
      </c>
      <c r="H163" s="6">
        <f t="shared" si="5"/>
        <v>0.1063757346000493</v>
      </c>
    </row>
    <row r="164" spans="4:8">
      <c r="D164" s="8" t="s">
        <v>8</v>
      </c>
      <c r="E164" s="9">
        <v>11012.75</v>
      </c>
      <c r="F164" s="9">
        <v>11692.994000000001</v>
      </c>
      <c r="G164" s="5">
        <f t="shared" si="4"/>
        <v>680.2440000000006</v>
      </c>
      <c r="H164" s="6">
        <f t="shared" si="5"/>
        <v>6.1768768018887255E-2</v>
      </c>
    </row>
    <row r="165" spans="4:8">
      <c r="D165" s="8" t="s">
        <v>9</v>
      </c>
      <c r="E165" s="9">
        <v>3659.6779999999999</v>
      </c>
      <c r="F165" s="9">
        <v>4342.5619999999999</v>
      </c>
      <c r="G165" s="5">
        <f t="shared" si="4"/>
        <v>682.88400000000001</v>
      </c>
      <c r="H165" s="6">
        <f t="shared" si="5"/>
        <v>0.18659674430373382</v>
      </c>
    </row>
    <row r="166" spans="4:8">
      <c r="D166" s="8" t="s">
        <v>10</v>
      </c>
      <c r="E166" s="9">
        <v>749.7</v>
      </c>
      <c r="F166" s="9">
        <v>946.5</v>
      </c>
      <c r="G166" s="5">
        <f t="shared" si="4"/>
        <v>196.79999999999995</v>
      </c>
      <c r="H166" s="6">
        <f t="shared" si="5"/>
        <v>0.26250500200080024</v>
      </c>
    </row>
    <row r="167" spans="4:8">
      <c r="D167" s="8" t="s">
        <v>11</v>
      </c>
      <c r="E167" s="9">
        <v>335.75</v>
      </c>
      <c r="F167" s="9">
        <v>364.5</v>
      </c>
      <c r="G167" s="5">
        <f t="shared" si="4"/>
        <v>28.75</v>
      </c>
      <c r="H167" s="6">
        <f t="shared" si="5"/>
        <v>8.5629188384214447E-2</v>
      </c>
    </row>
    <row r="168" spans="4:8">
      <c r="D168" s="8" t="s">
        <v>12</v>
      </c>
      <c r="E168" s="9">
        <v>72</v>
      </c>
      <c r="F168" s="9">
        <v>212.25</v>
      </c>
      <c r="G168" s="5">
        <f t="shared" si="4"/>
        <v>140.25</v>
      </c>
      <c r="H168" s="6">
        <f t="shared" si="5"/>
        <v>1.9479166666666667</v>
      </c>
    </row>
    <row r="169" spans="4:8">
      <c r="D169" s="8" t="s">
        <v>13</v>
      </c>
      <c r="E169" s="9">
        <v>85.504999999999995</v>
      </c>
      <c r="F169" s="9">
        <v>73.749999999999986</v>
      </c>
      <c r="G169" s="5">
        <f t="shared" si="4"/>
        <v>-11.75500000000001</v>
      </c>
      <c r="H169" s="6">
        <f t="shared" si="5"/>
        <v>-0.13747734050640326</v>
      </c>
    </row>
    <row r="170" spans="4:8">
      <c r="D170" s="8" t="s">
        <v>15</v>
      </c>
      <c r="E170" s="9">
        <v>36.6</v>
      </c>
      <c r="F170" s="9">
        <v>29.2</v>
      </c>
      <c r="G170" s="5">
        <f t="shared" si="4"/>
        <v>-7.4000000000000021</v>
      </c>
      <c r="H170" s="6">
        <f t="shared" si="5"/>
        <v>-0.20218579234972683</v>
      </c>
    </row>
    <row r="171" spans="4:8">
      <c r="D171" s="8" t="s">
        <v>14</v>
      </c>
      <c r="E171" s="9">
        <v>37.5</v>
      </c>
      <c r="F171" s="9">
        <v>28.619999999999997</v>
      </c>
      <c r="G171" s="5">
        <f t="shared" si="4"/>
        <v>-8.8800000000000026</v>
      </c>
      <c r="H171" s="6">
        <f t="shared" si="5"/>
        <v>-0.23680000000000007</v>
      </c>
    </row>
    <row r="172" spans="4:8" ht="12.95">
      <c r="D172" s="18" t="s">
        <v>16</v>
      </c>
      <c r="E172" s="17">
        <v>4517.6299999999992</v>
      </c>
      <c r="F172" s="17">
        <v>4825.3250000000007</v>
      </c>
      <c r="G172" s="5">
        <f t="shared" si="4"/>
        <v>307.69500000000153</v>
      </c>
      <c r="H172" s="6">
        <f t="shared" si="5"/>
        <v>6.8109827498046893E-2</v>
      </c>
    </row>
    <row r="173" spans="4:8">
      <c r="D173" s="8" t="s">
        <v>17</v>
      </c>
      <c r="E173" s="9">
        <v>1189.8</v>
      </c>
      <c r="F173" s="9">
        <v>1352.7</v>
      </c>
      <c r="G173" s="5">
        <f t="shared" si="4"/>
        <v>162.90000000000009</v>
      </c>
      <c r="H173" s="6">
        <f t="shared" si="5"/>
        <v>0.13691376701966726</v>
      </c>
    </row>
    <row r="174" spans="4:8">
      <c r="D174" s="8" t="s">
        <v>21</v>
      </c>
      <c r="E174" s="9">
        <v>1366.8</v>
      </c>
      <c r="F174" s="9">
        <v>1242</v>
      </c>
      <c r="G174" s="5">
        <f t="shared" si="4"/>
        <v>-124.79999999999995</v>
      </c>
      <c r="H174" s="6">
        <f t="shared" si="5"/>
        <v>-9.130816505706757E-2</v>
      </c>
    </row>
    <row r="175" spans="4:8">
      <c r="D175" s="8" t="s">
        <v>19</v>
      </c>
      <c r="E175" s="9">
        <v>439.13</v>
      </c>
      <c r="F175" s="9">
        <v>521.65</v>
      </c>
      <c r="G175" s="5">
        <f t="shared" si="4"/>
        <v>82.519999999999982</v>
      </c>
      <c r="H175" s="6">
        <f t="shared" si="5"/>
        <v>0.18791701773962149</v>
      </c>
    </row>
    <row r="176" spans="4:8">
      <c r="D176" s="8" t="s">
        <v>18</v>
      </c>
      <c r="E176" s="9">
        <v>511.09999999999991</v>
      </c>
      <c r="F176" s="9">
        <v>507.6</v>
      </c>
      <c r="G176" s="5">
        <f t="shared" si="4"/>
        <v>-3.4999999999998863</v>
      </c>
      <c r="H176" s="6">
        <f t="shared" si="5"/>
        <v>-6.8479749559770828E-3</v>
      </c>
    </row>
    <row r="177" spans="4:8">
      <c r="D177" s="8" t="s">
        <v>20</v>
      </c>
      <c r="E177" s="9">
        <v>310.5</v>
      </c>
      <c r="F177" s="9">
        <v>374.35</v>
      </c>
      <c r="G177" s="5">
        <f t="shared" si="4"/>
        <v>63.850000000000023</v>
      </c>
      <c r="H177" s="6">
        <f t="shared" si="5"/>
        <v>0.20563607085346222</v>
      </c>
    </row>
    <row r="178" spans="4:8">
      <c r="D178" s="8" t="s">
        <v>22</v>
      </c>
      <c r="E178" s="9">
        <v>232.32</v>
      </c>
      <c r="F178" s="9">
        <v>304.625</v>
      </c>
      <c r="G178" s="5">
        <f t="shared" si="4"/>
        <v>72.305000000000007</v>
      </c>
      <c r="H178" s="6">
        <f t="shared" si="5"/>
        <v>0.31123019972451793</v>
      </c>
    </row>
    <row r="179" spans="4:8">
      <c r="D179" s="8" t="s">
        <v>23</v>
      </c>
      <c r="E179" s="9">
        <v>258.68000000000006</v>
      </c>
      <c r="F179" s="9">
        <v>251.30000000000004</v>
      </c>
      <c r="G179" s="5">
        <f t="shared" si="4"/>
        <v>-7.3800000000000239</v>
      </c>
      <c r="H179" s="6">
        <f t="shared" si="5"/>
        <v>-2.852945724447202E-2</v>
      </c>
    </row>
    <row r="180" spans="4:8">
      <c r="D180" s="8" t="s">
        <v>24</v>
      </c>
      <c r="E180" s="9">
        <v>127.2</v>
      </c>
      <c r="F180" s="9">
        <v>169.39999999999998</v>
      </c>
      <c r="G180" s="5">
        <f t="shared" si="4"/>
        <v>42.199999999999974</v>
      </c>
      <c r="H180" s="6">
        <f t="shared" si="5"/>
        <v>0.33176100628930799</v>
      </c>
    </row>
    <row r="181" spans="4:8">
      <c r="D181" s="8" t="s">
        <v>25</v>
      </c>
      <c r="E181" s="9">
        <v>20</v>
      </c>
      <c r="F181" s="9">
        <v>52.7</v>
      </c>
      <c r="G181" s="5">
        <f t="shared" si="4"/>
        <v>32.700000000000003</v>
      </c>
      <c r="H181" s="6">
        <f t="shared" si="5"/>
        <v>1.6350000000000002</v>
      </c>
    </row>
    <row r="182" spans="4:8">
      <c r="D182" s="8" t="s">
        <v>26</v>
      </c>
      <c r="E182" s="9">
        <v>53</v>
      </c>
      <c r="F182" s="9">
        <v>45.5</v>
      </c>
      <c r="G182" s="5">
        <f t="shared" si="4"/>
        <v>-7.5</v>
      </c>
      <c r="H182" s="6">
        <f t="shared" si="5"/>
        <v>-0.14150943396226415</v>
      </c>
    </row>
    <row r="183" spans="4:8">
      <c r="D183" s="8" t="s">
        <v>27</v>
      </c>
      <c r="E183" s="9">
        <v>9.1</v>
      </c>
      <c r="F183" s="9">
        <v>3.5</v>
      </c>
      <c r="G183" s="5">
        <f t="shared" si="4"/>
        <v>-5.6</v>
      </c>
      <c r="H183" s="6">
        <f t="shared" si="5"/>
        <v>-0.61538461538461542</v>
      </c>
    </row>
    <row r="184" spans="4:8" ht="12.95">
      <c r="D184" s="18" t="s">
        <v>29</v>
      </c>
      <c r="E184" s="17">
        <v>504.28499999999997</v>
      </c>
      <c r="F184" s="17">
        <v>518.45999999999992</v>
      </c>
      <c r="G184" s="5">
        <f t="shared" si="4"/>
        <v>14.174999999999955</v>
      </c>
      <c r="H184" s="6">
        <f t="shared" si="5"/>
        <v>2.8109104970403552E-2</v>
      </c>
    </row>
    <row r="185" spans="4:8" ht="12.95">
      <c r="D185" s="18" t="s">
        <v>31</v>
      </c>
      <c r="E185" s="17">
        <v>94.829999999999984</v>
      </c>
      <c r="F185" s="17">
        <v>138.25</v>
      </c>
      <c r="G185" s="5">
        <f t="shared" si="4"/>
        <v>43.420000000000016</v>
      </c>
      <c r="H185" s="6">
        <f t="shared" si="5"/>
        <v>0.45787198144047264</v>
      </c>
    </row>
    <row r="186" spans="4:8" ht="12.95">
      <c r="D186" s="18" t="s">
        <v>30</v>
      </c>
      <c r="E186" s="17">
        <v>96.75</v>
      </c>
      <c r="F186" s="17">
        <v>93.425000000000011</v>
      </c>
      <c r="G186" s="5">
        <f t="shared" si="4"/>
        <v>-3.3249999999999886</v>
      </c>
      <c r="H186" s="6">
        <f t="shared" si="5"/>
        <v>-3.4366925064599367E-2</v>
      </c>
    </row>
    <row r="187" spans="4:8" ht="12.95">
      <c r="D187" s="13" t="s">
        <v>307</v>
      </c>
      <c r="E187" s="17">
        <v>23884.565000000002</v>
      </c>
      <c r="F187" s="17">
        <v>23383.563999999998</v>
      </c>
      <c r="G187" s="5">
        <f t="shared" si="4"/>
        <v>-501.00100000000384</v>
      </c>
      <c r="H187" s="6">
        <f t="shared" si="5"/>
        <v>-2.0975931527327536E-2</v>
      </c>
    </row>
    <row r="188" spans="4:8" ht="12.95">
      <c r="D188" s="18" t="s">
        <v>7</v>
      </c>
      <c r="E188" s="17">
        <v>16201.880000000001</v>
      </c>
      <c r="F188" s="17">
        <v>16115.091</v>
      </c>
      <c r="G188" s="5">
        <f t="shared" si="4"/>
        <v>-86.789000000000669</v>
      </c>
      <c r="H188" s="6">
        <f t="shared" si="5"/>
        <v>-5.3567240344948031E-3</v>
      </c>
    </row>
    <row r="189" spans="4:8">
      <c r="D189" s="8" t="s">
        <v>8</v>
      </c>
      <c r="E189" s="9">
        <v>11218.215</v>
      </c>
      <c r="F189" s="9">
        <v>10727.021000000001</v>
      </c>
      <c r="G189" s="5">
        <f t="shared" si="4"/>
        <v>-491.19399999999951</v>
      </c>
      <c r="H189" s="6">
        <f t="shared" si="5"/>
        <v>-4.378539723119939E-2</v>
      </c>
    </row>
    <row r="190" spans="4:8">
      <c r="D190" s="8" t="s">
        <v>9</v>
      </c>
      <c r="E190" s="9">
        <v>3723.49</v>
      </c>
      <c r="F190" s="9">
        <v>4085.6179999999999</v>
      </c>
      <c r="G190" s="5">
        <f t="shared" si="4"/>
        <v>362.12800000000016</v>
      </c>
      <c r="H190" s="6">
        <f t="shared" si="5"/>
        <v>9.7254994642123435E-2</v>
      </c>
    </row>
    <row r="191" spans="4:8">
      <c r="D191" s="8" t="s">
        <v>10</v>
      </c>
      <c r="E191" s="9">
        <v>644.32500000000005</v>
      </c>
      <c r="F191" s="9">
        <v>678.52499999999998</v>
      </c>
      <c r="G191" s="5">
        <f t="shared" si="4"/>
        <v>34.199999999999932</v>
      </c>
      <c r="H191" s="6">
        <f t="shared" si="5"/>
        <v>5.3078803398905722E-2</v>
      </c>
    </row>
    <row r="192" spans="4:8">
      <c r="D192" s="8" t="s">
        <v>11</v>
      </c>
      <c r="E192" s="9">
        <v>266</v>
      </c>
      <c r="F192" s="9">
        <v>286.74700000000001</v>
      </c>
      <c r="G192" s="5">
        <f t="shared" si="4"/>
        <v>20.747000000000014</v>
      </c>
      <c r="H192" s="6">
        <f t="shared" si="5"/>
        <v>7.7996240601503813E-2</v>
      </c>
    </row>
    <row r="193" spans="4:8">
      <c r="D193" s="8" t="s">
        <v>12</v>
      </c>
      <c r="E193" s="9">
        <v>292.5</v>
      </c>
      <c r="F193" s="9">
        <v>207.75</v>
      </c>
      <c r="G193" s="5">
        <f t="shared" si="4"/>
        <v>-84.75</v>
      </c>
      <c r="H193" s="6">
        <f t="shared" si="5"/>
        <v>-0.28974358974358977</v>
      </c>
    </row>
    <row r="194" spans="4:8">
      <c r="D194" s="8" t="s">
        <v>13</v>
      </c>
      <c r="E194" s="9">
        <v>28</v>
      </c>
      <c r="F194" s="9">
        <v>49.94</v>
      </c>
      <c r="G194" s="5">
        <f t="shared" si="4"/>
        <v>21.939999999999998</v>
      </c>
      <c r="H194" s="6">
        <f t="shared" si="5"/>
        <v>0.78357142857142847</v>
      </c>
    </row>
    <row r="195" spans="4:8">
      <c r="D195" s="8" t="s">
        <v>14</v>
      </c>
      <c r="E195" s="9">
        <v>2.5</v>
      </c>
      <c r="F195" s="9">
        <v>43.49</v>
      </c>
      <c r="G195" s="5">
        <f t="shared" si="4"/>
        <v>40.99</v>
      </c>
      <c r="H195" s="6">
        <f t="shared" si="5"/>
        <v>16.396000000000001</v>
      </c>
    </row>
    <row r="196" spans="4:8">
      <c r="D196" s="8" t="s">
        <v>15</v>
      </c>
      <c r="E196" s="9">
        <v>26.85</v>
      </c>
      <c r="F196" s="9">
        <v>36</v>
      </c>
      <c r="G196" s="5">
        <f t="shared" si="4"/>
        <v>9.1499999999999986</v>
      </c>
      <c r="H196" s="6">
        <f t="shared" si="5"/>
        <v>0.34078212290502785</v>
      </c>
    </row>
    <row r="197" spans="4:8" ht="12.95">
      <c r="D197" s="18" t="s">
        <v>16</v>
      </c>
      <c r="E197" s="17">
        <v>7021.83</v>
      </c>
      <c r="F197" s="17">
        <v>6601.7199999999993</v>
      </c>
      <c r="G197" s="5">
        <f t="shared" si="4"/>
        <v>-420.11000000000058</v>
      </c>
      <c r="H197" s="6">
        <f t="shared" si="5"/>
        <v>-5.9829132861376678E-2</v>
      </c>
    </row>
    <row r="198" spans="4:8">
      <c r="D198" s="8" t="s">
        <v>17</v>
      </c>
      <c r="E198" s="9">
        <v>2537.3999999999996</v>
      </c>
      <c r="F198" s="9">
        <v>2252.1</v>
      </c>
      <c r="G198" s="5">
        <f t="shared" si="4"/>
        <v>-285.29999999999973</v>
      </c>
      <c r="H198" s="6">
        <f t="shared" si="5"/>
        <v>-0.11243792858831866</v>
      </c>
    </row>
    <row r="199" spans="4:8">
      <c r="D199" s="8" t="s">
        <v>18</v>
      </c>
      <c r="E199" s="9">
        <v>1252.6499999999999</v>
      </c>
      <c r="F199" s="9">
        <v>1010.8499999999999</v>
      </c>
      <c r="G199" s="5">
        <f t="shared" si="4"/>
        <v>-241.79999999999995</v>
      </c>
      <c r="H199" s="6">
        <f t="shared" si="5"/>
        <v>-0.19303077475751407</v>
      </c>
    </row>
    <row r="200" spans="4:8">
      <c r="D200" s="8" t="s">
        <v>19</v>
      </c>
      <c r="E200" s="9">
        <v>891.97</v>
      </c>
      <c r="F200" s="9">
        <v>970.61</v>
      </c>
      <c r="G200" s="5">
        <f t="shared" ref="G200:G263" si="6">F200-E200</f>
        <v>78.639999999999986</v>
      </c>
      <c r="H200" s="6">
        <f t="shared" ref="H200:H263" si="7">G200/E200</f>
        <v>8.8164400147987015E-2</v>
      </c>
    </row>
    <row r="201" spans="4:8">
      <c r="D201" s="8" t="s">
        <v>21</v>
      </c>
      <c r="E201" s="9">
        <v>932.44999999999993</v>
      </c>
      <c r="F201" s="9">
        <v>864.79000000000008</v>
      </c>
      <c r="G201" s="5">
        <f t="shared" si="6"/>
        <v>-67.659999999999854</v>
      </c>
      <c r="H201" s="6">
        <f t="shared" si="7"/>
        <v>-7.2561531449407329E-2</v>
      </c>
    </row>
    <row r="202" spans="4:8">
      <c r="D202" s="8" t="s">
        <v>20</v>
      </c>
      <c r="E202" s="9">
        <v>532.55000000000007</v>
      </c>
      <c r="F202" s="9">
        <v>587.5</v>
      </c>
      <c r="G202" s="5">
        <f t="shared" si="6"/>
        <v>54.949999999999932</v>
      </c>
      <c r="H202" s="6">
        <f t="shared" si="7"/>
        <v>0.10318279973711375</v>
      </c>
    </row>
    <row r="203" spans="4:8">
      <c r="D203" s="8" t="s">
        <v>22</v>
      </c>
      <c r="E203" s="9">
        <v>292</v>
      </c>
      <c r="F203" s="9">
        <v>374.25</v>
      </c>
      <c r="G203" s="5">
        <f t="shared" si="6"/>
        <v>82.25</v>
      </c>
      <c r="H203" s="6">
        <f t="shared" si="7"/>
        <v>0.28167808219178081</v>
      </c>
    </row>
    <row r="204" spans="4:8">
      <c r="D204" s="8" t="s">
        <v>23</v>
      </c>
      <c r="E204" s="9">
        <v>310.55999999999995</v>
      </c>
      <c r="F204" s="9">
        <v>273.02</v>
      </c>
      <c r="G204" s="5">
        <f t="shared" si="6"/>
        <v>-37.539999999999964</v>
      </c>
      <c r="H204" s="6">
        <f t="shared" si="7"/>
        <v>-0.1208784131890777</v>
      </c>
    </row>
    <row r="205" spans="4:8">
      <c r="D205" s="8" t="s">
        <v>24</v>
      </c>
      <c r="E205" s="9">
        <v>135.69999999999999</v>
      </c>
      <c r="F205" s="9">
        <v>116.7</v>
      </c>
      <c r="G205" s="5">
        <f t="shared" si="6"/>
        <v>-18.999999999999986</v>
      </c>
      <c r="H205" s="6">
        <f t="shared" si="7"/>
        <v>-0.14001473839351503</v>
      </c>
    </row>
    <row r="206" spans="4:8">
      <c r="D206" s="8" t="s">
        <v>26</v>
      </c>
      <c r="E206" s="9">
        <v>67</v>
      </c>
      <c r="F206" s="9">
        <v>67.7</v>
      </c>
      <c r="G206" s="5">
        <f t="shared" si="6"/>
        <v>0.70000000000000284</v>
      </c>
      <c r="H206" s="6">
        <f t="shared" si="7"/>
        <v>1.0447761194029893E-2</v>
      </c>
    </row>
    <row r="207" spans="4:8">
      <c r="D207" s="8" t="s">
        <v>25</v>
      </c>
      <c r="E207" s="9">
        <v>52.75</v>
      </c>
      <c r="F207" s="9">
        <v>66.7</v>
      </c>
      <c r="G207" s="5">
        <f t="shared" si="6"/>
        <v>13.950000000000003</v>
      </c>
      <c r="H207" s="6">
        <f t="shared" si="7"/>
        <v>0.2644549763033176</v>
      </c>
    </row>
    <row r="208" spans="4:8">
      <c r="D208" s="8" t="s">
        <v>27</v>
      </c>
      <c r="E208" s="9">
        <v>16.799999999999997</v>
      </c>
      <c r="F208" s="9">
        <v>17.5</v>
      </c>
      <c r="G208" s="5">
        <f t="shared" si="6"/>
        <v>0.70000000000000284</v>
      </c>
      <c r="H208" s="6">
        <f t="shared" si="7"/>
        <v>4.1666666666666845E-2</v>
      </c>
    </row>
    <row r="209" spans="4:8" ht="12.95">
      <c r="D209" s="18" t="s">
        <v>29</v>
      </c>
      <c r="E209" s="17">
        <v>444.30500000000001</v>
      </c>
      <c r="F209" s="17">
        <v>429.76799999999997</v>
      </c>
      <c r="G209" s="5">
        <f t="shared" si="6"/>
        <v>-14.537000000000035</v>
      </c>
      <c r="H209" s="6">
        <f t="shared" si="7"/>
        <v>-3.2718515434217561E-2</v>
      </c>
    </row>
    <row r="210" spans="4:8" ht="12.95">
      <c r="D210" s="18" t="s">
        <v>31</v>
      </c>
      <c r="E210" s="17">
        <v>104</v>
      </c>
      <c r="F210" s="17">
        <v>128.56</v>
      </c>
      <c r="G210" s="5">
        <f t="shared" si="6"/>
        <v>24.560000000000002</v>
      </c>
      <c r="H210" s="6">
        <f t="shared" si="7"/>
        <v>0.23615384615384619</v>
      </c>
    </row>
    <row r="211" spans="4:8" ht="12.95">
      <c r="D211" s="18" t="s">
        <v>30</v>
      </c>
      <c r="E211" s="17">
        <v>112.55</v>
      </c>
      <c r="F211" s="17">
        <v>108.425</v>
      </c>
      <c r="G211" s="5">
        <f t="shared" si="6"/>
        <v>-4.125</v>
      </c>
      <c r="H211" s="6">
        <f t="shared" si="7"/>
        <v>-3.6650377609951136E-2</v>
      </c>
    </row>
    <row r="212" spans="4:8" ht="12.95">
      <c r="D212" s="13" t="s">
        <v>308</v>
      </c>
      <c r="E212" s="17">
        <v>34983.969999999994</v>
      </c>
      <c r="F212" s="17">
        <v>34802.626999999993</v>
      </c>
      <c r="G212" s="5">
        <f t="shared" si="6"/>
        <v>-181.34300000000076</v>
      </c>
      <c r="H212" s="6">
        <f t="shared" si="7"/>
        <v>-5.1836026614475372E-3</v>
      </c>
    </row>
    <row r="213" spans="4:8" ht="12.95">
      <c r="D213" s="18" t="s">
        <v>7</v>
      </c>
      <c r="E213" s="17">
        <v>25744.53</v>
      </c>
      <c r="F213" s="17">
        <v>25570.621999999999</v>
      </c>
      <c r="G213" s="5">
        <f t="shared" si="6"/>
        <v>-173.90799999999945</v>
      </c>
      <c r="H213" s="6">
        <f t="shared" si="7"/>
        <v>-6.7551437140238903E-3</v>
      </c>
    </row>
    <row r="214" spans="4:8">
      <c r="D214" s="8" t="s">
        <v>8</v>
      </c>
      <c r="E214" s="9">
        <v>17228.712</v>
      </c>
      <c r="F214" s="9">
        <v>16773.787</v>
      </c>
      <c r="G214" s="5">
        <f t="shared" si="6"/>
        <v>-454.92499999999927</v>
      </c>
      <c r="H214" s="6">
        <f t="shared" si="7"/>
        <v>-2.6405049895778587E-2</v>
      </c>
    </row>
    <row r="215" spans="4:8">
      <c r="D215" s="8" t="s">
        <v>9</v>
      </c>
      <c r="E215" s="9">
        <v>6569.5319999999992</v>
      </c>
      <c r="F215" s="9">
        <v>6634.9759999999997</v>
      </c>
      <c r="G215" s="5">
        <f t="shared" si="6"/>
        <v>65.444000000000415</v>
      </c>
      <c r="H215" s="6">
        <f t="shared" si="7"/>
        <v>9.9617446113361534E-3</v>
      </c>
    </row>
    <row r="216" spans="4:8">
      <c r="D216" s="8" t="s">
        <v>10</v>
      </c>
      <c r="E216" s="9">
        <v>963.65</v>
      </c>
      <c r="F216" s="9">
        <v>989.34999999999991</v>
      </c>
      <c r="G216" s="5">
        <f t="shared" si="6"/>
        <v>25.699999999999932</v>
      </c>
      <c r="H216" s="6">
        <f t="shared" si="7"/>
        <v>2.666943392310479E-2</v>
      </c>
    </row>
    <row r="217" spans="4:8">
      <c r="D217" s="8" t="s">
        <v>11</v>
      </c>
      <c r="E217" s="9">
        <v>595.46600000000001</v>
      </c>
      <c r="F217" s="9">
        <v>643.60399999999993</v>
      </c>
      <c r="G217" s="5">
        <f t="shared" si="6"/>
        <v>48.13799999999992</v>
      </c>
      <c r="H217" s="6">
        <f t="shared" si="7"/>
        <v>8.0840887640939899E-2</v>
      </c>
    </row>
    <row r="218" spans="4:8">
      <c r="D218" s="8" t="s">
        <v>12</v>
      </c>
      <c r="E218" s="9">
        <v>255.75</v>
      </c>
      <c r="F218" s="9">
        <v>316.5</v>
      </c>
      <c r="G218" s="5">
        <f t="shared" si="6"/>
        <v>60.75</v>
      </c>
      <c r="H218" s="6">
        <f t="shared" si="7"/>
        <v>0.23753665689149561</v>
      </c>
    </row>
    <row r="219" spans="4:8">
      <c r="D219" s="8" t="s">
        <v>13</v>
      </c>
      <c r="E219" s="9">
        <v>60.25</v>
      </c>
      <c r="F219" s="9">
        <v>108.73</v>
      </c>
      <c r="G219" s="5">
        <f t="shared" si="6"/>
        <v>48.480000000000004</v>
      </c>
      <c r="H219" s="6">
        <f t="shared" si="7"/>
        <v>0.80464730290456443</v>
      </c>
    </row>
    <row r="220" spans="4:8">
      <c r="D220" s="8" t="s">
        <v>14</v>
      </c>
      <c r="E220" s="9">
        <v>24.67</v>
      </c>
      <c r="F220" s="9">
        <v>70.199999999999989</v>
      </c>
      <c r="G220" s="5">
        <f t="shared" si="6"/>
        <v>45.529999999999987</v>
      </c>
      <c r="H220" s="6">
        <f t="shared" si="7"/>
        <v>1.8455614106201859</v>
      </c>
    </row>
    <row r="221" spans="4:8">
      <c r="D221" s="8" t="s">
        <v>15</v>
      </c>
      <c r="E221" s="9">
        <v>46.5</v>
      </c>
      <c r="F221" s="9">
        <v>33.475000000000001</v>
      </c>
      <c r="G221" s="5">
        <f t="shared" si="6"/>
        <v>-13.024999999999999</v>
      </c>
      <c r="H221" s="6">
        <f t="shared" si="7"/>
        <v>-0.28010752688172041</v>
      </c>
    </row>
    <row r="222" spans="4:8" ht="12.95">
      <c r="D222" s="18" t="s">
        <v>16</v>
      </c>
      <c r="E222" s="17">
        <v>8111.670000000001</v>
      </c>
      <c r="F222" s="17">
        <v>8038.8</v>
      </c>
      <c r="G222" s="5">
        <f t="shared" si="6"/>
        <v>-72.8700000000008</v>
      </c>
      <c r="H222" s="6">
        <f t="shared" si="7"/>
        <v>-8.9833536127580122E-3</v>
      </c>
    </row>
    <row r="223" spans="4:8">
      <c r="D223" s="8" t="s">
        <v>17</v>
      </c>
      <c r="E223" s="9">
        <v>2488.35</v>
      </c>
      <c r="F223" s="9">
        <v>2362.3000000000002</v>
      </c>
      <c r="G223" s="5">
        <f t="shared" si="6"/>
        <v>-126.04999999999973</v>
      </c>
      <c r="H223" s="6">
        <f t="shared" si="7"/>
        <v>-5.0656057226676203E-2</v>
      </c>
    </row>
    <row r="224" spans="4:8">
      <c r="D224" s="8" t="s">
        <v>18</v>
      </c>
      <c r="E224" s="9">
        <v>1442.1</v>
      </c>
      <c r="F224" s="9">
        <v>1422.5900000000001</v>
      </c>
      <c r="G224" s="5">
        <f t="shared" si="6"/>
        <v>-19.509999999999764</v>
      </c>
      <c r="H224" s="6">
        <f t="shared" si="7"/>
        <v>-1.3528881492268057E-2</v>
      </c>
    </row>
    <row r="225" spans="4:8">
      <c r="D225" s="8" t="s">
        <v>19</v>
      </c>
      <c r="E225" s="9">
        <v>963.94999999999993</v>
      </c>
      <c r="F225" s="9">
        <v>1030.18</v>
      </c>
      <c r="G225" s="5">
        <f t="shared" si="6"/>
        <v>66.230000000000132</v>
      </c>
      <c r="H225" s="6">
        <f t="shared" si="7"/>
        <v>6.870688313709232E-2</v>
      </c>
    </row>
    <row r="226" spans="4:8">
      <c r="D226" s="8" t="s">
        <v>21</v>
      </c>
      <c r="E226" s="9">
        <v>874.25000000000011</v>
      </c>
      <c r="F226" s="9">
        <v>914.95000000000016</v>
      </c>
      <c r="G226" s="5">
        <f t="shared" si="6"/>
        <v>40.700000000000045</v>
      </c>
      <c r="H226" s="6">
        <f t="shared" si="7"/>
        <v>4.6554189305118718E-2</v>
      </c>
    </row>
    <row r="227" spans="4:8">
      <c r="D227" s="8" t="s">
        <v>23</v>
      </c>
      <c r="E227" s="9">
        <v>739.2700000000001</v>
      </c>
      <c r="F227" s="9">
        <v>734.28</v>
      </c>
      <c r="G227" s="5">
        <f t="shared" si="6"/>
        <v>-4.9900000000001228</v>
      </c>
      <c r="H227" s="6">
        <f t="shared" si="7"/>
        <v>-6.7499019302827415E-3</v>
      </c>
    </row>
    <row r="228" spans="4:8">
      <c r="D228" s="8" t="s">
        <v>20</v>
      </c>
      <c r="E228" s="9">
        <v>730.55000000000007</v>
      </c>
      <c r="F228" s="9">
        <v>639.4</v>
      </c>
      <c r="G228" s="5">
        <f t="shared" si="6"/>
        <v>-91.150000000000091</v>
      </c>
      <c r="H228" s="6">
        <f t="shared" si="7"/>
        <v>-0.12476900965026361</v>
      </c>
    </row>
    <row r="229" spans="4:8">
      <c r="D229" s="8" t="s">
        <v>22</v>
      </c>
      <c r="E229" s="9">
        <v>308.89999999999998</v>
      </c>
      <c r="F229" s="9">
        <v>379.5</v>
      </c>
      <c r="G229" s="5">
        <f t="shared" si="6"/>
        <v>70.600000000000023</v>
      </c>
      <c r="H229" s="6">
        <f t="shared" si="7"/>
        <v>0.2285529297507285</v>
      </c>
    </row>
    <row r="230" spans="4:8">
      <c r="D230" s="8" t="s">
        <v>24</v>
      </c>
      <c r="E230" s="9">
        <v>282.49999999999994</v>
      </c>
      <c r="F230" s="9">
        <v>271.7</v>
      </c>
      <c r="G230" s="5">
        <f t="shared" si="6"/>
        <v>-10.799999999999955</v>
      </c>
      <c r="H230" s="6">
        <f t="shared" si="7"/>
        <v>-3.8230088495575069E-2</v>
      </c>
    </row>
    <row r="231" spans="4:8">
      <c r="D231" s="8" t="s">
        <v>26</v>
      </c>
      <c r="E231" s="9">
        <v>178.5</v>
      </c>
      <c r="F231" s="9">
        <v>171.5</v>
      </c>
      <c r="G231" s="5">
        <f t="shared" si="6"/>
        <v>-7</v>
      </c>
      <c r="H231" s="6">
        <f t="shared" si="7"/>
        <v>-3.9215686274509803E-2</v>
      </c>
    </row>
    <row r="232" spans="4:8">
      <c r="D232" s="8" t="s">
        <v>25</v>
      </c>
      <c r="E232" s="9">
        <v>83</v>
      </c>
      <c r="F232" s="9">
        <v>91.100000000000009</v>
      </c>
      <c r="G232" s="5">
        <f t="shared" si="6"/>
        <v>8.1000000000000085</v>
      </c>
      <c r="H232" s="6">
        <f t="shared" si="7"/>
        <v>9.759036144578323E-2</v>
      </c>
    </row>
    <row r="233" spans="4:8">
      <c r="D233" s="8" t="s">
        <v>27</v>
      </c>
      <c r="E233" s="9">
        <v>20.3</v>
      </c>
      <c r="F233" s="9">
        <v>20.3</v>
      </c>
      <c r="G233" s="5">
        <f t="shared" si="6"/>
        <v>0</v>
      </c>
      <c r="H233" s="6">
        <f t="shared" si="7"/>
        <v>0</v>
      </c>
    </row>
    <row r="234" spans="4:8">
      <c r="D234" s="8" t="s">
        <v>28</v>
      </c>
      <c r="E234" s="9"/>
      <c r="F234" s="9">
        <v>1</v>
      </c>
      <c r="G234" s="5">
        <f t="shared" si="6"/>
        <v>1</v>
      </c>
      <c r="H234" s="6" t="e">
        <f t="shared" si="7"/>
        <v>#DIV/0!</v>
      </c>
    </row>
    <row r="235" spans="4:8" ht="12.95">
      <c r="D235" s="18" t="s">
        <v>29</v>
      </c>
      <c r="E235" s="17">
        <v>705.625</v>
      </c>
      <c r="F235" s="17">
        <v>819.49999999999989</v>
      </c>
      <c r="G235" s="5">
        <f t="shared" si="6"/>
        <v>113.87499999999989</v>
      </c>
      <c r="H235" s="6">
        <f t="shared" si="7"/>
        <v>0.16138175376439312</v>
      </c>
    </row>
    <row r="236" spans="4:8" ht="12.95">
      <c r="D236" s="18" t="s">
        <v>30</v>
      </c>
      <c r="E236" s="17">
        <v>319.02499999999998</v>
      </c>
      <c r="F236" s="17">
        <v>248.32500000000002</v>
      </c>
      <c r="G236" s="5">
        <f t="shared" si="6"/>
        <v>-70.69999999999996</v>
      </c>
      <c r="H236" s="6">
        <f t="shared" si="7"/>
        <v>-0.22161272627537015</v>
      </c>
    </row>
    <row r="237" spans="4:8" ht="12.95">
      <c r="D237" s="18" t="s">
        <v>31</v>
      </c>
      <c r="E237" s="17">
        <v>103.11999999999998</v>
      </c>
      <c r="F237" s="17">
        <v>125.38</v>
      </c>
      <c r="G237" s="5">
        <f t="shared" si="6"/>
        <v>22.260000000000019</v>
      </c>
      <c r="H237" s="6">
        <f t="shared" si="7"/>
        <v>0.21586501163692809</v>
      </c>
    </row>
    <row r="238" spans="4:8" ht="12.95">
      <c r="D238" s="13" t="s">
        <v>309</v>
      </c>
      <c r="E238" s="17">
        <v>110068.46999999999</v>
      </c>
      <c r="F238" s="17">
        <v>110725.024</v>
      </c>
      <c r="G238" s="5">
        <f t="shared" si="6"/>
        <v>656.55400000001828</v>
      </c>
      <c r="H238" s="6">
        <f t="shared" si="7"/>
        <v>5.9649598109251297E-3</v>
      </c>
    </row>
    <row r="239" spans="4:8" ht="12.95">
      <c r="D239" s="18" t="s">
        <v>7</v>
      </c>
      <c r="E239" s="17">
        <v>86558.39</v>
      </c>
      <c r="F239" s="17">
        <v>87132.346000000005</v>
      </c>
      <c r="G239" s="5">
        <f t="shared" si="6"/>
        <v>573.95600000000559</v>
      </c>
      <c r="H239" s="6">
        <f t="shared" si="7"/>
        <v>6.6308534620388108E-3</v>
      </c>
    </row>
    <row r="240" spans="4:8">
      <c r="D240" s="8" t="s">
        <v>8</v>
      </c>
      <c r="E240" s="9">
        <v>58983.337</v>
      </c>
      <c r="F240" s="9">
        <v>57169.877</v>
      </c>
      <c r="G240" s="5">
        <f t="shared" si="6"/>
        <v>-1813.4599999999991</v>
      </c>
      <c r="H240" s="6">
        <f t="shared" si="7"/>
        <v>-3.0745293369888502E-2</v>
      </c>
    </row>
    <row r="241" spans="4:8">
      <c r="D241" s="8" t="s">
        <v>9</v>
      </c>
      <c r="E241" s="9">
        <v>20384.284</v>
      </c>
      <c r="F241" s="9">
        <v>21964.68</v>
      </c>
      <c r="G241" s="5">
        <f t="shared" si="6"/>
        <v>1580.3960000000006</v>
      </c>
      <c r="H241" s="6">
        <f t="shared" si="7"/>
        <v>7.7530120753812132E-2</v>
      </c>
    </row>
    <row r="242" spans="4:8">
      <c r="D242" s="8" t="s">
        <v>10</v>
      </c>
      <c r="E242" s="9">
        <v>4538.0999999999995</v>
      </c>
      <c r="F242" s="9">
        <v>4744.7</v>
      </c>
      <c r="G242" s="5">
        <f t="shared" si="6"/>
        <v>206.60000000000036</v>
      </c>
      <c r="H242" s="6">
        <f t="shared" si="7"/>
        <v>4.5525660518719376E-2</v>
      </c>
    </row>
    <row r="243" spans="4:8">
      <c r="D243" s="8" t="s">
        <v>11</v>
      </c>
      <c r="E243" s="9">
        <v>1512.3789999999999</v>
      </c>
      <c r="F243" s="9">
        <v>1921.2589999999998</v>
      </c>
      <c r="G243" s="5">
        <f t="shared" si="6"/>
        <v>408.87999999999988</v>
      </c>
      <c r="H243" s="6">
        <f t="shared" si="7"/>
        <v>0.27035551273853969</v>
      </c>
    </row>
    <row r="244" spans="4:8">
      <c r="D244" s="8" t="s">
        <v>12</v>
      </c>
      <c r="E244" s="9">
        <v>670.5</v>
      </c>
      <c r="F244" s="9">
        <v>821.25</v>
      </c>
      <c r="G244" s="5">
        <f t="shared" si="6"/>
        <v>150.75</v>
      </c>
      <c r="H244" s="6">
        <f t="shared" si="7"/>
        <v>0.22483221476510068</v>
      </c>
    </row>
    <row r="245" spans="4:8">
      <c r="D245" s="8" t="s">
        <v>13</v>
      </c>
      <c r="E245" s="9">
        <v>280.91500000000002</v>
      </c>
      <c r="F245" s="9">
        <v>267.18</v>
      </c>
      <c r="G245" s="5">
        <f t="shared" si="6"/>
        <v>-13.735000000000014</v>
      </c>
      <c r="H245" s="6">
        <f t="shared" si="7"/>
        <v>-4.8893793496253363E-2</v>
      </c>
    </row>
    <row r="246" spans="4:8">
      <c r="D246" s="8" t="s">
        <v>14</v>
      </c>
      <c r="E246" s="9">
        <v>52</v>
      </c>
      <c r="F246" s="9">
        <v>149.30000000000001</v>
      </c>
      <c r="G246" s="5">
        <f t="shared" si="6"/>
        <v>97.300000000000011</v>
      </c>
      <c r="H246" s="6">
        <f t="shared" si="7"/>
        <v>1.8711538461538464</v>
      </c>
    </row>
    <row r="247" spans="4:8">
      <c r="D247" s="8" t="s">
        <v>15</v>
      </c>
      <c r="E247" s="9">
        <v>136.875</v>
      </c>
      <c r="F247" s="9">
        <v>94.1</v>
      </c>
      <c r="G247" s="5">
        <f t="shared" si="6"/>
        <v>-42.775000000000006</v>
      </c>
      <c r="H247" s="6">
        <f t="shared" si="7"/>
        <v>-0.31251141552511419</v>
      </c>
    </row>
    <row r="248" spans="4:8" ht="12.95">
      <c r="D248" s="18" t="s">
        <v>16</v>
      </c>
      <c r="E248" s="17">
        <v>19801.41</v>
      </c>
      <c r="F248" s="17">
        <v>19904.78</v>
      </c>
      <c r="G248" s="5">
        <f t="shared" si="6"/>
        <v>103.36999999999898</v>
      </c>
      <c r="H248" s="6">
        <f t="shared" si="7"/>
        <v>5.2203353195554754E-3</v>
      </c>
    </row>
    <row r="249" spans="4:8">
      <c r="D249" s="8" t="s">
        <v>17</v>
      </c>
      <c r="E249" s="9">
        <v>5643.3</v>
      </c>
      <c r="F249" s="9">
        <v>5484.25</v>
      </c>
      <c r="G249" s="5">
        <f t="shared" si="6"/>
        <v>-159.05000000000018</v>
      </c>
      <c r="H249" s="6">
        <f t="shared" si="7"/>
        <v>-2.8183864051175761E-2</v>
      </c>
    </row>
    <row r="250" spans="4:8">
      <c r="D250" s="8" t="s">
        <v>18</v>
      </c>
      <c r="E250" s="9">
        <v>3754.65</v>
      </c>
      <c r="F250" s="9">
        <v>3585.9999999999995</v>
      </c>
      <c r="G250" s="5">
        <f t="shared" si="6"/>
        <v>-168.65000000000055</v>
      </c>
      <c r="H250" s="6">
        <f t="shared" si="7"/>
        <v>-4.4917635465356438E-2</v>
      </c>
    </row>
    <row r="251" spans="4:8">
      <c r="D251" s="8" t="s">
        <v>21</v>
      </c>
      <c r="E251" s="9">
        <v>2711.4599999999996</v>
      </c>
      <c r="F251" s="9">
        <v>2876.05</v>
      </c>
      <c r="G251" s="5">
        <f t="shared" si="6"/>
        <v>164.5900000000006</v>
      </c>
      <c r="H251" s="6">
        <f t="shared" si="7"/>
        <v>6.0701614628281671E-2</v>
      </c>
    </row>
    <row r="252" spans="4:8">
      <c r="D252" s="8" t="s">
        <v>19</v>
      </c>
      <c r="E252" s="9">
        <v>2158.35</v>
      </c>
      <c r="F252" s="9">
        <v>2191.36</v>
      </c>
      <c r="G252" s="5">
        <f t="shared" si="6"/>
        <v>33.010000000000218</v>
      </c>
      <c r="H252" s="6">
        <f t="shared" si="7"/>
        <v>1.5294090393124479E-2</v>
      </c>
    </row>
    <row r="253" spans="4:8">
      <c r="D253" s="8" t="s">
        <v>20</v>
      </c>
      <c r="E253" s="9">
        <v>2040.0500000000002</v>
      </c>
      <c r="F253" s="9">
        <v>2070.8999999999996</v>
      </c>
      <c r="G253" s="5">
        <f t="shared" si="6"/>
        <v>30.849999999999454</v>
      </c>
      <c r="H253" s="6">
        <f t="shared" si="7"/>
        <v>1.5122178377980662E-2</v>
      </c>
    </row>
    <row r="254" spans="4:8">
      <c r="D254" s="8" t="s">
        <v>22</v>
      </c>
      <c r="E254" s="9">
        <v>1200.3500000000001</v>
      </c>
      <c r="F254" s="9">
        <v>1340.55</v>
      </c>
      <c r="G254" s="5">
        <f t="shared" si="6"/>
        <v>140.19999999999982</v>
      </c>
      <c r="H254" s="6">
        <f t="shared" si="7"/>
        <v>0.11679926688049302</v>
      </c>
    </row>
    <row r="255" spans="4:8">
      <c r="D255" s="8" t="s">
        <v>23</v>
      </c>
      <c r="E255" s="9">
        <v>1207.1500000000001</v>
      </c>
      <c r="F255" s="9">
        <v>1185.8200000000002</v>
      </c>
      <c r="G255" s="5">
        <f t="shared" si="6"/>
        <v>-21.329999999999927</v>
      </c>
      <c r="H255" s="6">
        <f t="shared" si="7"/>
        <v>-1.7669717930663069E-2</v>
      </c>
    </row>
    <row r="256" spans="4:8">
      <c r="D256" s="8" t="s">
        <v>24</v>
      </c>
      <c r="E256" s="9">
        <v>552.80000000000007</v>
      </c>
      <c r="F256" s="9">
        <v>598.95000000000005</v>
      </c>
      <c r="G256" s="5">
        <f t="shared" si="6"/>
        <v>46.149999999999977</v>
      </c>
      <c r="H256" s="6">
        <f t="shared" si="7"/>
        <v>8.3484081041968111E-2</v>
      </c>
    </row>
    <row r="257" spans="4:8">
      <c r="D257" s="8" t="s">
        <v>25</v>
      </c>
      <c r="E257" s="9">
        <v>217.99999999999997</v>
      </c>
      <c r="F257" s="9">
        <v>242.79999999999995</v>
      </c>
      <c r="G257" s="5">
        <f t="shared" si="6"/>
        <v>24.799999999999983</v>
      </c>
      <c r="H257" s="6">
        <f t="shared" si="7"/>
        <v>0.11376146788990819</v>
      </c>
    </row>
    <row r="258" spans="4:8">
      <c r="D258" s="8" t="s">
        <v>26</v>
      </c>
      <c r="E258" s="9">
        <v>238.5</v>
      </c>
      <c r="F258" s="9">
        <v>229</v>
      </c>
      <c r="G258" s="5">
        <f t="shared" si="6"/>
        <v>-9.5</v>
      </c>
      <c r="H258" s="6">
        <f t="shared" si="7"/>
        <v>-3.9832285115303984E-2</v>
      </c>
    </row>
    <row r="259" spans="4:8">
      <c r="D259" s="8" t="s">
        <v>27</v>
      </c>
      <c r="E259" s="9">
        <v>69.8</v>
      </c>
      <c r="F259" s="9">
        <v>83</v>
      </c>
      <c r="G259" s="5">
        <f t="shared" si="6"/>
        <v>13.200000000000003</v>
      </c>
      <c r="H259" s="6">
        <f t="shared" si="7"/>
        <v>0.1891117478510029</v>
      </c>
    </row>
    <row r="260" spans="4:8">
      <c r="D260" s="8" t="s">
        <v>28</v>
      </c>
      <c r="E260" s="9">
        <v>7</v>
      </c>
      <c r="F260" s="9">
        <v>16.099999999999998</v>
      </c>
      <c r="G260" s="5">
        <f t="shared" si="6"/>
        <v>9.0999999999999979</v>
      </c>
      <c r="H260" s="6">
        <f t="shared" si="7"/>
        <v>1.2999999999999996</v>
      </c>
    </row>
    <row r="261" spans="4:8" ht="12.95">
      <c r="D261" s="18" t="s">
        <v>29</v>
      </c>
      <c r="E261" s="17">
        <v>2435.855</v>
      </c>
      <c r="F261" s="17">
        <v>2330.2730000000001</v>
      </c>
      <c r="G261" s="5">
        <f t="shared" si="6"/>
        <v>-105.58199999999988</v>
      </c>
      <c r="H261" s="6">
        <f t="shared" si="7"/>
        <v>-4.3344944588245143E-2</v>
      </c>
    </row>
    <row r="262" spans="4:8" ht="12.95">
      <c r="D262" s="18" t="s">
        <v>30</v>
      </c>
      <c r="E262" s="17">
        <v>834.8</v>
      </c>
      <c r="F262" s="17">
        <v>853.8</v>
      </c>
      <c r="G262" s="5">
        <f t="shared" si="6"/>
        <v>19</v>
      </c>
      <c r="H262" s="6">
        <f t="shared" si="7"/>
        <v>2.2759942501197894E-2</v>
      </c>
    </row>
    <row r="263" spans="4:8" ht="12.95">
      <c r="D263" s="18" t="s">
        <v>31</v>
      </c>
      <c r="E263" s="17">
        <v>438.01499999999999</v>
      </c>
      <c r="F263" s="17">
        <v>503.82499999999993</v>
      </c>
      <c r="G263" s="5">
        <f t="shared" si="6"/>
        <v>65.809999999999945</v>
      </c>
      <c r="H263" s="6">
        <f t="shared" si="7"/>
        <v>0.15024599614168452</v>
      </c>
    </row>
    <row r="264" spans="4:8" ht="12.95">
      <c r="D264" s="13" t="s">
        <v>310</v>
      </c>
      <c r="E264" s="17">
        <v>78939.63</v>
      </c>
      <c r="F264" s="17">
        <v>79481.619000000006</v>
      </c>
      <c r="G264" s="5">
        <f t="shared" ref="G264:G327" si="8">F264-E264</f>
        <v>541.9890000000014</v>
      </c>
      <c r="H264" s="6">
        <f t="shared" ref="H264:H327" si="9">G264/E264</f>
        <v>6.8658669922826007E-3</v>
      </c>
    </row>
    <row r="265" spans="4:8" ht="12.95">
      <c r="D265" s="18" t="s">
        <v>7</v>
      </c>
      <c r="E265" s="17">
        <v>62266.561000000009</v>
      </c>
      <c r="F265" s="17">
        <v>63160.076000000001</v>
      </c>
      <c r="G265" s="5">
        <f t="shared" si="8"/>
        <v>893.51499999999214</v>
      </c>
      <c r="H265" s="6">
        <f t="shared" si="9"/>
        <v>1.434983698553694E-2</v>
      </c>
    </row>
    <row r="266" spans="4:8">
      <c r="D266" s="8" t="s">
        <v>8</v>
      </c>
      <c r="E266" s="9">
        <v>42986.064000000006</v>
      </c>
      <c r="F266" s="9">
        <v>42245.726000000002</v>
      </c>
      <c r="G266" s="5">
        <f t="shared" si="8"/>
        <v>-740.33800000000338</v>
      </c>
      <c r="H266" s="6">
        <f t="shared" si="9"/>
        <v>-1.7222744562051629E-2</v>
      </c>
    </row>
    <row r="267" spans="4:8">
      <c r="D267" s="8" t="s">
        <v>9</v>
      </c>
      <c r="E267" s="9">
        <v>13690.405999999999</v>
      </c>
      <c r="F267" s="9">
        <v>14774.496999999999</v>
      </c>
      <c r="G267" s="5">
        <f t="shared" si="8"/>
        <v>1084.0910000000003</v>
      </c>
      <c r="H267" s="6">
        <f t="shared" si="9"/>
        <v>7.9186183375423672E-2</v>
      </c>
    </row>
    <row r="268" spans="4:8">
      <c r="D268" s="8" t="s">
        <v>10</v>
      </c>
      <c r="E268" s="9">
        <v>3109.2</v>
      </c>
      <c r="F268" s="9">
        <v>3453.3250000000003</v>
      </c>
      <c r="G268" s="5">
        <f t="shared" si="8"/>
        <v>344.12500000000045</v>
      </c>
      <c r="H268" s="6">
        <f t="shared" si="9"/>
        <v>0.11067959603756608</v>
      </c>
    </row>
    <row r="269" spans="4:8">
      <c r="D269" s="8" t="s">
        <v>11</v>
      </c>
      <c r="E269" s="9">
        <v>1725.7910000000002</v>
      </c>
      <c r="F269" s="9">
        <v>1958.4779999999998</v>
      </c>
      <c r="G269" s="5">
        <f t="shared" si="8"/>
        <v>232.68699999999967</v>
      </c>
      <c r="H269" s="6">
        <f t="shared" si="9"/>
        <v>0.13482918847067787</v>
      </c>
    </row>
    <row r="270" spans="4:8">
      <c r="D270" s="8" t="s">
        <v>12</v>
      </c>
      <c r="E270" s="9">
        <v>474.20000000000005</v>
      </c>
      <c r="F270" s="9">
        <v>455.2</v>
      </c>
      <c r="G270" s="5">
        <f t="shared" si="8"/>
        <v>-19.000000000000057</v>
      </c>
      <c r="H270" s="6">
        <f t="shared" si="9"/>
        <v>-4.0067482075073928E-2</v>
      </c>
    </row>
    <row r="271" spans="4:8">
      <c r="D271" s="8" t="s">
        <v>13</v>
      </c>
      <c r="E271" s="9">
        <v>198.07</v>
      </c>
      <c r="F271" s="9">
        <v>155.25</v>
      </c>
      <c r="G271" s="5">
        <f t="shared" si="8"/>
        <v>-42.819999999999993</v>
      </c>
      <c r="H271" s="6">
        <f t="shared" si="9"/>
        <v>-0.21618619679911139</v>
      </c>
    </row>
    <row r="272" spans="4:8">
      <c r="D272" s="8" t="s">
        <v>14</v>
      </c>
      <c r="E272" s="9">
        <v>37.08</v>
      </c>
      <c r="F272" s="9">
        <v>89.85</v>
      </c>
      <c r="G272" s="5">
        <f t="shared" si="8"/>
        <v>52.769999999999996</v>
      </c>
      <c r="H272" s="6">
        <f t="shared" si="9"/>
        <v>1.4231391585760518</v>
      </c>
    </row>
    <row r="273" spans="4:8">
      <c r="D273" s="8" t="s">
        <v>15</v>
      </c>
      <c r="E273" s="9">
        <v>45.75</v>
      </c>
      <c r="F273" s="9">
        <v>27.75</v>
      </c>
      <c r="G273" s="5">
        <f t="shared" si="8"/>
        <v>-18</v>
      </c>
      <c r="H273" s="6">
        <f t="shared" si="9"/>
        <v>-0.39344262295081966</v>
      </c>
    </row>
    <row r="274" spans="4:8" ht="12.95">
      <c r="D274" s="18" t="s">
        <v>16</v>
      </c>
      <c r="E274" s="17">
        <v>13030.47</v>
      </c>
      <c r="F274" s="17">
        <v>12780.535</v>
      </c>
      <c r="G274" s="5">
        <f t="shared" si="8"/>
        <v>-249.93499999999949</v>
      </c>
      <c r="H274" s="6">
        <f t="shared" si="9"/>
        <v>-1.9180812357497426E-2</v>
      </c>
    </row>
    <row r="275" spans="4:8">
      <c r="D275" s="8" t="s">
        <v>17</v>
      </c>
      <c r="E275" s="9">
        <v>3514.5</v>
      </c>
      <c r="F275" s="9">
        <v>3317.3500000000004</v>
      </c>
      <c r="G275" s="5">
        <f t="shared" si="8"/>
        <v>-197.14999999999964</v>
      </c>
      <c r="H275" s="6">
        <f t="shared" si="9"/>
        <v>-5.6096172997581344E-2</v>
      </c>
    </row>
    <row r="276" spans="4:8">
      <c r="D276" s="8" t="s">
        <v>18</v>
      </c>
      <c r="E276" s="9">
        <v>2520.6</v>
      </c>
      <c r="F276" s="9">
        <v>2133.8500000000004</v>
      </c>
      <c r="G276" s="5">
        <f t="shared" si="8"/>
        <v>-386.74999999999955</v>
      </c>
      <c r="H276" s="6">
        <f t="shared" si="9"/>
        <v>-0.1534356899150994</v>
      </c>
    </row>
    <row r="277" spans="4:8">
      <c r="D277" s="8" t="s">
        <v>21</v>
      </c>
      <c r="E277" s="9">
        <v>1743.3999999999996</v>
      </c>
      <c r="F277" s="9">
        <v>1779.79</v>
      </c>
      <c r="G277" s="5">
        <f t="shared" si="8"/>
        <v>36.390000000000327</v>
      </c>
      <c r="H277" s="6">
        <f t="shared" si="9"/>
        <v>2.0873006768383811E-2</v>
      </c>
    </row>
    <row r="278" spans="4:8">
      <c r="D278" s="8" t="s">
        <v>19</v>
      </c>
      <c r="E278" s="9">
        <v>1588.7499999999998</v>
      </c>
      <c r="F278" s="9">
        <v>1681.99</v>
      </c>
      <c r="G278" s="5">
        <f t="shared" si="8"/>
        <v>93.240000000000236</v>
      </c>
      <c r="H278" s="6">
        <f t="shared" si="9"/>
        <v>5.8687647521636667E-2</v>
      </c>
    </row>
    <row r="279" spans="4:8">
      <c r="D279" s="8" t="s">
        <v>20</v>
      </c>
      <c r="E279" s="9">
        <v>1323.6499999999999</v>
      </c>
      <c r="F279" s="9">
        <v>1351.2</v>
      </c>
      <c r="G279" s="5">
        <f t="shared" si="8"/>
        <v>27.550000000000182</v>
      </c>
      <c r="H279" s="6">
        <f t="shared" si="9"/>
        <v>2.0813659199939702E-2</v>
      </c>
    </row>
    <row r="280" spans="4:8">
      <c r="D280" s="8" t="s">
        <v>23</v>
      </c>
      <c r="E280" s="9">
        <v>909.72</v>
      </c>
      <c r="F280" s="9">
        <v>1000.1800000000001</v>
      </c>
      <c r="G280" s="5">
        <f t="shared" si="8"/>
        <v>90.460000000000036</v>
      </c>
      <c r="H280" s="6">
        <f t="shared" si="9"/>
        <v>9.943718946489033E-2</v>
      </c>
    </row>
    <row r="281" spans="4:8">
      <c r="D281" s="8" t="s">
        <v>22</v>
      </c>
      <c r="E281" s="9">
        <v>657.45000000000016</v>
      </c>
      <c r="F281" s="9">
        <v>733.77499999999998</v>
      </c>
      <c r="G281" s="5">
        <f t="shared" si="8"/>
        <v>76.324999999999818</v>
      </c>
      <c r="H281" s="6">
        <f t="shared" si="9"/>
        <v>0.11609247851547616</v>
      </c>
    </row>
    <row r="282" spans="4:8">
      <c r="D282" s="8" t="s">
        <v>24</v>
      </c>
      <c r="E282" s="9">
        <v>437.1</v>
      </c>
      <c r="F282" s="9">
        <v>478.9</v>
      </c>
      <c r="G282" s="5">
        <f t="shared" si="8"/>
        <v>41.799999999999955</v>
      </c>
      <c r="H282" s="6">
        <f t="shared" si="9"/>
        <v>9.563029055136113E-2</v>
      </c>
    </row>
    <row r="283" spans="4:8">
      <c r="D283" s="8" t="s">
        <v>25</v>
      </c>
      <c r="E283" s="9">
        <v>144.70000000000002</v>
      </c>
      <c r="F283" s="9">
        <v>160.9</v>
      </c>
      <c r="G283" s="5">
        <f t="shared" si="8"/>
        <v>16.199999999999989</v>
      </c>
      <c r="H283" s="6">
        <f t="shared" si="9"/>
        <v>0.11195577055977876</v>
      </c>
    </row>
    <row r="284" spans="4:8">
      <c r="D284" s="8" t="s">
        <v>26</v>
      </c>
      <c r="E284" s="9">
        <v>130.39999999999998</v>
      </c>
      <c r="F284" s="9">
        <v>113.19999999999999</v>
      </c>
      <c r="G284" s="5">
        <f t="shared" si="8"/>
        <v>-17.199999999999989</v>
      </c>
      <c r="H284" s="6">
        <f t="shared" si="9"/>
        <v>-0.13190184049079748</v>
      </c>
    </row>
    <row r="285" spans="4:8">
      <c r="D285" s="8" t="s">
        <v>27</v>
      </c>
      <c r="E285" s="9">
        <v>53.199999999999996</v>
      </c>
      <c r="F285" s="9">
        <v>28</v>
      </c>
      <c r="G285" s="5">
        <f t="shared" si="8"/>
        <v>-25.199999999999996</v>
      </c>
      <c r="H285" s="6">
        <f t="shared" si="9"/>
        <v>-0.47368421052631576</v>
      </c>
    </row>
    <row r="286" spans="4:8">
      <c r="D286" s="8" t="s">
        <v>28</v>
      </c>
      <c r="E286" s="9">
        <v>7</v>
      </c>
      <c r="F286" s="9">
        <v>1.4</v>
      </c>
      <c r="G286" s="5">
        <f t="shared" si="8"/>
        <v>-5.6</v>
      </c>
      <c r="H286" s="6">
        <f t="shared" si="9"/>
        <v>-0.79999999999999993</v>
      </c>
    </row>
    <row r="287" spans="4:8" ht="12.95">
      <c r="D287" s="18" t="s">
        <v>29</v>
      </c>
      <c r="E287" s="17">
        <v>3040.5340000000001</v>
      </c>
      <c r="F287" s="17">
        <v>2970.1930000000002</v>
      </c>
      <c r="G287" s="5">
        <f t="shared" si="8"/>
        <v>-70.340999999999894</v>
      </c>
      <c r="H287" s="6">
        <f t="shared" si="9"/>
        <v>-2.3134423098047873E-2</v>
      </c>
    </row>
    <row r="288" spans="4:8" ht="12.95">
      <c r="D288" s="18" t="s">
        <v>31</v>
      </c>
      <c r="E288" s="17">
        <v>291.11499999999995</v>
      </c>
      <c r="F288" s="17">
        <v>306.61499999999995</v>
      </c>
      <c r="G288" s="5">
        <f t="shared" si="8"/>
        <v>15.5</v>
      </c>
      <c r="H288" s="6">
        <f t="shared" si="9"/>
        <v>5.3243563540181726E-2</v>
      </c>
    </row>
    <row r="289" spans="4:8" ht="12.95">
      <c r="D289" s="18" t="s">
        <v>30</v>
      </c>
      <c r="E289" s="17">
        <v>310.95</v>
      </c>
      <c r="F289" s="17">
        <v>264.2</v>
      </c>
      <c r="G289" s="5">
        <f t="shared" si="8"/>
        <v>-46.75</v>
      </c>
      <c r="H289" s="6">
        <f t="shared" si="9"/>
        <v>-0.15034571474513589</v>
      </c>
    </row>
    <row r="290" spans="4:8" ht="12.95">
      <c r="D290" s="13" t="s">
        <v>311</v>
      </c>
      <c r="E290" s="17">
        <v>99903.522000000012</v>
      </c>
      <c r="F290" s="17">
        <v>98438.410999999993</v>
      </c>
      <c r="G290" s="5">
        <f t="shared" si="8"/>
        <v>-1465.111000000019</v>
      </c>
      <c r="H290" s="6">
        <f t="shared" si="9"/>
        <v>-1.4665258748335406E-2</v>
      </c>
    </row>
    <row r="291" spans="4:8" ht="12.95">
      <c r="D291" s="18" t="s">
        <v>7</v>
      </c>
      <c r="E291" s="17">
        <v>76026.373999999996</v>
      </c>
      <c r="F291" s="17">
        <v>74882.179999999993</v>
      </c>
      <c r="G291" s="5">
        <f t="shared" si="8"/>
        <v>-1144.1940000000031</v>
      </c>
      <c r="H291" s="6">
        <f t="shared" si="9"/>
        <v>-1.5049961477841928E-2</v>
      </c>
    </row>
    <row r="292" spans="4:8">
      <c r="D292" s="8" t="s">
        <v>8</v>
      </c>
      <c r="E292" s="9">
        <v>54481.67</v>
      </c>
      <c r="F292" s="9">
        <v>51525.991999999998</v>
      </c>
      <c r="G292" s="5">
        <f t="shared" si="8"/>
        <v>-2955.6779999999999</v>
      </c>
      <c r="H292" s="6">
        <f t="shared" si="9"/>
        <v>-5.4250870063270819E-2</v>
      </c>
    </row>
    <row r="293" spans="4:8">
      <c r="D293" s="8" t="s">
        <v>9</v>
      </c>
      <c r="E293" s="9">
        <v>15416.584000000001</v>
      </c>
      <c r="F293" s="9">
        <v>16490.477999999999</v>
      </c>
      <c r="G293" s="5">
        <f t="shared" si="8"/>
        <v>1073.8939999999984</v>
      </c>
      <c r="H293" s="6">
        <f t="shared" si="9"/>
        <v>6.9658362708625882E-2</v>
      </c>
    </row>
    <row r="294" spans="4:8">
      <c r="D294" s="8" t="s">
        <v>10</v>
      </c>
      <c r="E294" s="9">
        <v>3753.625</v>
      </c>
      <c r="F294" s="9">
        <v>4054.8249999999998</v>
      </c>
      <c r="G294" s="5">
        <f t="shared" si="8"/>
        <v>301.19999999999982</v>
      </c>
      <c r="H294" s="6">
        <f t="shared" si="9"/>
        <v>8.0242432315428366E-2</v>
      </c>
    </row>
    <row r="295" spans="4:8">
      <c r="D295" s="8" t="s">
        <v>11</v>
      </c>
      <c r="E295" s="9">
        <v>1310.7649999999999</v>
      </c>
      <c r="F295" s="9">
        <v>1678.4550000000002</v>
      </c>
      <c r="G295" s="5">
        <f t="shared" si="8"/>
        <v>367.69000000000028</v>
      </c>
      <c r="H295" s="6">
        <f t="shared" si="9"/>
        <v>0.28051557678149808</v>
      </c>
    </row>
    <row r="296" spans="4:8">
      <c r="D296" s="8" t="s">
        <v>12</v>
      </c>
      <c r="E296" s="9">
        <v>678.75</v>
      </c>
      <c r="F296" s="9">
        <v>598.5</v>
      </c>
      <c r="G296" s="5">
        <f t="shared" si="8"/>
        <v>-80.25</v>
      </c>
      <c r="H296" s="6">
        <f t="shared" si="9"/>
        <v>-0.11823204419889503</v>
      </c>
    </row>
    <row r="297" spans="4:8">
      <c r="D297" s="8" t="s">
        <v>13</v>
      </c>
      <c r="E297" s="9">
        <v>268.5</v>
      </c>
      <c r="F297" s="9">
        <v>298.36</v>
      </c>
      <c r="G297" s="5">
        <f t="shared" si="8"/>
        <v>29.860000000000014</v>
      </c>
      <c r="H297" s="6">
        <f t="shared" si="9"/>
        <v>0.11121042830540043</v>
      </c>
    </row>
    <row r="298" spans="4:8">
      <c r="D298" s="8" t="s">
        <v>14</v>
      </c>
      <c r="E298" s="9">
        <v>52.03</v>
      </c>
      <c r="F298" s="9">
        <v>150.87</v>
      </c>
      <c r="G298" s="5">
        <f t="shared" si="8"/>
        <v>98.84</v>
      </c>
      <c r="H298" s="6">
        <f t="shared" si="9"/>
        <v>1.899673265423794</v>
      </c>
    </row>
    <row r="299" spans="4:8">
      <c r="D299" s="8" t="s">
        <v>15</v>
      </c>
      <c r="E299" s="9">
        <v>64.45</v>
      </c>
      <c r="F299" s="9">
        <v>84.7</v>
      </c>
      <c r="G299" s="5">
        <f t="shared" si="8"/>
        <v>20.25</v>
      </c>
      <c r="H299" s="6">
        <f t="shared" si="9"/>
        <v>0.31419705197827774</v>
      </c>
    </row>
    <row r="300" spans="4:8" ht="12.95">
      <c r="D300" s="18" t="s">
        <v>16</v>
      </c>
      <c r="E300" s="17">
        <v>19326.330000000002</v>
      </c>
      <c r="F300" s="17">
        <v>19050.294999999998</v>
      </c>
      <c r="G300" s="5">
        <f t="shared" si="8"/>
        <v>-276.03500000000349</v>
      </c>
      <c r="H300" s="6">
        <f t="shared" si="9"/>
        <v>-1.4282846251719983E-2</v>
      </c>
    </row>
    <row r="301" spans="4:8">
      <c r="D301" s="8" t="s">
        <v>17</v>
      </c>
      <c r="E301" s="9">
        <v>4773.75</v>
      </c>
      <c r="F301" s="9">
        <v>4443.6499999999996</v>
      </c>
      <c r="G301" s="5">
        <f t="shared" si="8"/>
        <v>-330.10000000000036</v>
      </c>
      <c r="H301" s="6">
        <f t="shared" si="9"/>
        <v>-6.9148991882691885E-2</v>
      </c>
    </row>
    <row r="302" spans="4:8">
      <c r="D302" s="8" t="s">
        <v>18</v>
      </c>
      <c r="E302" s="9">
        <v>3873.71</v>
      </c>
      <c r="F302" s="9">
        <v>3591.8</v>
      </c>
      <c r="G302" s="5">
        <f t="shared" si="8"/>
        <v>-281.90999999999985</v>
      </c>
      <c r="H302" s="6">
        <f t="shared" si="9"/>
        <v>-7.2775194839056062E-2</v>
      </c>
    </row>
    <row r="303" spans="4:8">
      <c r="D303" s="8" t="s">
        <v>21</v>
      </c>
      <c r="E303" s="9">
        <v>2483.8199999999997</v>
      </c>
      <c r="F303" s="9">
        <v>2643.25</v>
      </c>
      <c r="G303" s="5">
        <f t="shared" si="8"/>
        <v>159.43000000000029</v>
      </c>
      <c r="H303" s="6">
        <f t="shared" si="9"/>
        <v>6.4187420988638597E-2</v>
      </c>
    </row>
    <row r="304" spans="4:8">
      <c r="D304" s="8" t="s">
        <v>19</v>
      </c>
      <c r="E304" s="9">
        <v>2369.8000000000002</v>
      </c>
      <c r="F304" s="9">
        <v>2467.59</v>
      </c>
      <c r="G304" s="5">
        <f t="shared" si="8"/>
        <v>97.789999999999964</v>
      </c>
      <c r="H304" s="6">
        <f t="shared" si="9"/>
        <v>4.1265085661237218E-2</v>
      </c>
    </row>
    <row r="305" spans="4:8">
      <c r="D305" s="8" t="s">
        <v>20</v>
      </c>
      <c r="E305" s="9">
        <v>1797.65</v>
      </c>
      <c r="F305" s="9">
        <v>1793.7499999999998</v>
      </c>
      <c r="G305" s="5">
        <f t="shared" si="8"/>
        <v>-3.9000000000003183</v>
      </c>
      <c r="H305" s="6">
        <f t="shared" si="9"/>
        <v>-2.1694990682281411E-3</v>
      </c>
    </row>
    <row r="306" spans="4:8">
      <c r="D306" s="8" t="s">
        <v>23</v>
      </c>
      <c r="E306" s="9">
        <v>1879.9300000000003</v>
      </c>
      <c r="F306" s="9">
        <v>1729.1699999999998</v>
      </c>
      <c r="G306" s="5">
        <f t="shared" si="8"/>
        <v>-150.76000000000045</v>
      </c>
      <c r="H306" s="6">
        <f t="shared" si="9"/>
        <v>-8.0194475326209186E-2</v>
      </c>
    </row>
    <row r="307" spans="4:8">
      <c r="D307" s="8" t="s">
        <v>22</v>
      </c>
      <c r="E307" s="9">
        <v>1154.4000000000001</v>
      </c>
      <c r="F307" s="9">
        <v>1252.8750000000002</v>
      </c>
      <c r="G307" s="5">
        <f t="shared" si="8"/>
        <v>98.475000000000136</v>
      </c>
      <c r="H307" s="6">
        <f t="shared" si="9"/>
        <v>8.5304054054054168E-2</v>
      </c>
    </row>
    <row r="308" spans="4:8">
      <c r="D308" s="8" t="s">
        <v>24</v>
      </c>
      <c r="E308" s="9">
        <v>515.5</v>
      </c>
      <c r="F308" s="9">
        <v>591.35</v>
      </c>
      <c r="G308" s="5">
        <f t="shared" si="8"/>
        <v>75.850000000000023</v>
      </c>
      <c r="H308" s="6">
        <f t="shared" si="9"/>
        <v>0.14713870029097967</v>
      </c>
    </row>
    <row r="309" spans="4:8">
      <c r="D309" s="8" t="s">
        <v>26</v>
      </c>
      <c r="E309" s="9">
        <v>276.59999999999997</v>
      </c>
      <c r="F309" s="9">
        <v>329.20000000000005</v>
      </c>
      <c r="G309" s="5">
        <f t="shared" si="8"/>
        <v>52.60000000000008</v>
      </c>
      <c r="H309" s="6">
        <f t="shared" si="9"/>
        <v>0.19016630513376748</v>
      </c>
    </row>
    <row r="310" spans="4:8">
      <c r="D310" s="8" t="s">
        <v>25</v>
      </c>
      <c r="E310" s="9">
        <v>144.85</v>
      </c>
      <c r="F310" s="9">
        <v>144.4</v>
      </c>
      <c r="G310" s="5">
        <f t="shared" si="8"/>
        <v>-0.44999999999998863</v>
      </c>
      <c r="H310" s="6">
        <f t="shared" si="9"/>
        <v>-3.1066620642042709E-3</v>
      </c>
    </row>
    <row r="311" spans="4:8">
      <c r="D311" s="8" t="s">
        <v>27</v>
      </c>
      <c r="E311" s="9">
        <v>51.419999999999995</v>
      </c>
      <c r="F311" s="9">
        <v>57.460000000000008</v>
      </c>
      <c r="G311" s="5">
        <f t="shared" si="8"/>
        <v>6.0400000000000134</v>
      </c>
      <c r="H311" s="6">
        <f t="shared" si="9"/>
        <v>0.11746402178140829</v>
      </c>
    </row>
    <row r="312" spans="4:8">
      <c r="D312" s="8" t="s">
        <v>28</v>
      </c>
      <c r="E312" s="9">
        <v>4.9000000000000004</v>
      </c>
      <c r="F312" s="9">
        <v>5.8000000000000007</v>
      </c>
      <c r="G312" s="5">
        <f t="shared" si="8"/>
        <v>0.90000000000000036</v>
      </c>
      <c r="H312" s="6">
        <f t="shared" si="9"/>
        <v>0.18367346938775517</v>
      </c>
    </row>
    <row r="313" spans="4:8" ht="12.95">
      <c r="D313" s="18" t="s">
        <v>29</v>
      </c>
      <c r="E313" s="17">
        <v>3669.748</v>
      </c>
      <c r="F313" s="17">
        <v>3552.9809999999998</v>
      </c>
      <c r="G313" s="5">
        <f t="shared" si="8"/>
        <v>-116.76700000000028</v>
      </c>
      <c r="H313" s="6">
        <f t="shared" si="9"/>
        <v>-3.1818806086957543E-2</v>
      </c>
    </row>
    <row r="314" spans="4:8" ht="12.95">
      <c r="D314" s="18" t="s">
        <v>30</v>
      </c>
      <c r="E314" s="17">
        <v>497.42500000000001</v>
      </c>
      <c r="F314" s="17">
        <v>514.1</v>
      </c>
      <c r="G314" s="5">
        <f t="shared" si="8"/>
        <v>16.675000000000011</v>
      </c>
      <c r="H314" s="6">
        <f t="shared" si="9"/>
        <v>3.3522641604261973E-2</v>
      </c>
    </row>
    <row r="315" spans="4:8" ht="12.95">
      <c r="D315" s="18" t="s">
        <v>31</v>
      </c>
      <c r="E315" s="17">
        <v>383.64500000000004</v>
      </c>
      <c r="F315" s="17">
        <v>438.85499999999996</v>
      </c>
      <c r="G315" s="5">
        <f t="shared" si="8"/>
        <v>55.209999999999923</v>
      </c>
      <c r="H315" s="6">
        <f t="shared" si="9"/>
        <v>0.14390908261543853</v>
      </c>
    </row>
    <row r="316" spans="4:8" ht="12.95">
      <c r="D316" s="13" t="s">
        <v>312</v>
      </c>
      <c r="E316" s="17">
        <v>134508.921</v>
      </c>
      <c r="F316" s="17">
        <v>136927.07999999999</v>
      </c>
      <c r="G316" s="5">
        <f t="shared" si="8"/>
        <v>2418.1589999999851</v>
      </c>
      <c r="H316" s="6">
        <f t="shared" si="9"/>
        <v>1.7977684915039836E-2</v>
      </c>
    </row>
    <row r="317" spans="4:8" ht="12.95">
      <c r="D317" s="18" t="s">
        <v>7</v>
      </c>
      <c r="E317" s="17">
        <v>100551.61199999999</v>
      </c>
      <c r="F317" s="17">
        <v>102443.591</v>
      </c>
      <c r="G317" s="5">
        <f t="shared" si="8"/>
        <v>1891.9790000000066</v>
      </c>
      <c r="H317" s="6">
        <f t="shared" si="9"/>
        <v>1.8815998693288049E-2</v>
      </c>
    </row>
    <row r="318" spans="4:8">
      <c r="D318" s="8" t="s">
        <v>8</v>
      </c>
      <c r="E318" s="9">
        <v>69730.206999999995</v>
      </c>
      <c r="F318" s="9">
        <v>68999.048999999999</v>
      </c>
      <c r="G318" s="5">
        <f t="shared" si="8"/>
        <v>-731.15799999999581</v>
      </c>
      <c r="H318" s="6">
        <f t="shared" si="9"/>
        <v>-1.0485527455841281E-2</v>
      </c>
    </row>
    <row r="319" spans="4:8">
      <c r="D319" s="8" t="s">
        <v>9</v>
      </c>
      <c r="E319" s="9">
        <v>22256.412999999997</v>
      </c>
      <c r="F319" s="9">
        <v>24038.737999999998</v>
      </c>
      <c r="G319" s="5">
        <f t="shared" si="8"/>
        <v>1782.3250000000007</v>
      </c>
      <c r="H319" s="6">
        <f t="shared" si="9"/>
        <v>8.0081412939272872E-2</v>
      </c>
    </row>
    <row r="320" spans="4:8">
      <c r="D320" s="8" t="s">
        <v>10</v>
      </c>
      <c r="E320" s="9">
        <v>4556.4250000000002</v>
      </c>
      <c r="F320" s="9">
        <v>5030.5</v>
      </c>
      <c r="G320" s="5">
        <f t="shared" si="8"/>
        <v>474.07499999999982</v>
      </c>
      <c r="H320" s="6">
        <f t="shared" si="9"/>
        <v>0.10404538645977927</v>
      </c>
    </row>
    <row r="321" spans="4:8">
      <c r="D321" s="8" t="s">
        <v>11</v>
      </c>
      <c r="E321" s="9">
        <v>2079.2269999999999</v>
      </c>
      <c r="F321" s="9">
        <v>2086.6889999999999</v>
      </c>
      <c r="G321" s="5">
        <f t="shared" si="8"/>
        <v>7.4619999999999891</v>
      </c>
      <c r="H321" s="6">
        <f t="shared" si="9"/>
        <v>3.5888337348447233E-3</v>
      </c>
    </row>
    <row r="322" spans="4:8">
      <c r="D322" s="8" t="s">
        <v>12</v>
      </c>
      <c r="E322" s="9">
        <v>1375.85</v>
      </c>
      <c r="F322" s="9">
        <v>1343.65</v>
      </c>
      <c r="G322" s="5">
        <f t="shared" si="8"/>
        <v>-32.199999999999818</v>
      </c>
      <c r="H322" s="6">
        <f t="shared" si="9"/>
        <v>-2.3403714067667128E-2</v>
      </c>
    </row>
    <row r="323" spans="4:8">
      <c r="D323" s="8" t="s">
        <v>13</v>
      </c>
      <c r="E323" s="9">
        <v>374.66500000000002</v>
      </c>
      <c r="F323" s="9">
        <v>566.26</v>
      </c>
      <c r="G323" s="5">
        <f t="shared" si="8"/>
        <v>191.59499999999997</v>
      </c>
      <c r="H323" s="6">
        <f t="shared" si="9"/>
        <v>0.51137682996810474</v>
      </c>
    </row>
    <row r="324" spans="4:8">
      <c r="D324" s="8" t="s">
        <v>14</v>
      </c>
      <c r="E324" s="9">
        <v>53</v>
      </c>
      <c r="F324" s="9">
        <v>248.63</v>
      </c>
      <c r="G324" s="5">
        <f t="shared" si="8"/>
        <v>195.63</v>
      </c>
      <c r="H324" s="6">
        <f t="shared" si="9"/>
        <v>3.6911320754716979</v>
      </c>
    </row>
    <row r="325" spans="4:8">
      <c r="D325" s="8" t="s">
        <v>15</v>
      </c>
      <c r="E325" s="9">
        <v>125.82499999999999</v>
      </c>
      <c r="F325" s="9">
        <v>130.07500000000002</v>
      </c>
      <c r="G325" s="5">
        <f t="shared" si="8"/>
        <v>4.2500000000000284</v>
      </c>
      <c r="H325" s="6">
        <f t="shared" si="9"/>
        <v>3.3777071329227332E-2</v>
      </c>
    </row>
    <row r="326" spans="4:8" ht="12.95">
      <c r="D326" s="18" t="s">
        <v>16</v>
      </c>
      <c r="E326" s="17">
        <v>29060.69</v>
      </c>
      <c r="F326" s="17">
        <v>29874.774999999994</v>
      </c>
      <c r="G326" s="5">
        <f t="shared" si="8"/>
        <v>814.08499999999549</v>
      </c>
      <c r="H326" s="6">
        <f t="shared" si="9"/>
        <v>2.8013271536222833E-2</v>
      </c>
    </row>
    <row r="327" spans="4:8">
      <c r="D327" s="8" t="s">
        <v>17</v>
      </c>
      <c r="E327" s="9">
        <v>9231.2000000000007</v>
      </c>
      <c r="F327" s="9">
        <v>9533.4499999999989</v>
      </c>
      <c r="G327" s="5">
        <f t="shared" si="8"/>
        <v>302.24999999999818</v>
      </c>
      <c r="H327" s="6">
        <f t="shared" si="9"/>
        <v>3.2742222029638418E-2</v>
      </c>
    </row>
    <row r="328" spans="4:8">
      <c r="D328" s="8" t="s">
        <v>18</v>
      </c>
      <c r="E328" s="9">
        <v>5148.9499999999989</v>
      </c>
      <c r="F328" s="9">
        <v>5027.5</v>
      </c>
      <c r="G328" s="5">
        <f t="shared" ref="G328:G391" si="10">F328-E328</f>
        <v>-121.44999999999891</v>
      </c>
      <c r="H328" s="6">
        <f t="shared" ref="H328:H391" si="11">G328/E328</f>
        <v>-2.3587333339806938E-2</v>
      </c>
    </row>
    <row r="329" spans="4:8">
      <c r="D329" s="8" t="s">
        <v>21</v>
      </c>
      <c r="E329" s="9">
        <v>3522.4599999999996</v>
      </c>
      <c r="F329" s="9">
        <v>3741.1200000000003</v>
      </c>
      <c r="G329" s="5">
        <f t="shared" si="10"/>
        <v>218.66000000000076</v>
      </c>
      <c r="H329" s="6">
        <f t="shared" si="11"/>
        <v>6.2075935567756847E-2</v>
      </c>
    </row>
    <row r="330" spans="4:8">
      <c r="D330" s="8" t="s">
        <v>19</v>
      </c>
      <c r="E330" s="9">
        <v>3477.72</v>
      </c>
      <c r="F330" s="9">
        <v>3653.91</v>
      </c>
      <c r="G330" s="5">
        <f t="shared" si="10"/>
        <v>176.19000000000005</v>
      </c>
      <c r="H330" s="6">
        <f t="shared" si="11"/>
        <v>5.0662503019219506E-2</v>
      </c>
    </row>
    <row r="331" spans="4:8">
      <c r="D331" s="8" t="s">
        <v>20</v>
      </c>
      <c r="E331" s="9">
        <v>2573.25</v>
      </c>
      <c r="F331" s="9">
        <v>2507.3500000000004</v>
      </c>
      <c r="G331" s="5">
        <f t="shared" si="10"/>
        <v>-65.899999999999636</v>
      </c>
      <c r="H331" s="6">
        <f t="shared" si="11"/>
        <v>-2.5609637617798362E-2</v>
      </c>
    </row>
    <row r="332" spans="4:8">
      <c r="D332" s="8" t="s">
        <v>22</v>
      </c>
      <c r="E332" s="9">
        <v>1719.0000000000002</v>
      </c>
      <c r="F332" s="9">
        <v>1920.96</v>
      </c>
      <c r="G332" s="5">
        <f t="shared" si="10"/>
        <v>201.95999999999981</v>
      </c>
      <c r="H332" s="6">
        <f t="shared" si="11"/>
        <v>0.11748691099476427</v>
      </c>
    </row>
    <row r="333" spans="4:8">
      <c r="D333" s="8" t="s">
        <v>23</v>
      </c>
      <c r="E333" s="9">
        <v>1692.9299999999998</v>
      </c>
      <c r="F333" s="9">
        <v>1650.845</v>
      </c>
      <c r="G333" s="5">
        <f t="shared" si="10"/>
        <v>-42.084999999999809</v>
      </c>
      <c r="H333" s="6">
        <f t="shared" si="11"/>
        <v>-2.4859267660210294E-2</v>
      </c>
    </row>
    <row r="334" spans="4:8">
      <c r="D334" s="8" t="s">
        <v>24</v>
      </c>
      <c r="E334" s="9">
        <v>983.35</v>
      </c>
      <c r="F334" s="9">
        <v>1074.6999999999998</v>
      </c>
      <c r="G334" s="5">
        <f t="shared" si="10"/>
        <v>91.349999999999795</v>
      </c>
      <c r="H334" s="6">
        <f t="shared" si="11"/>
        <v>9.2896730563888544E-2</v>
      </c>
    </row>
    <row r="335" spans="4:8">
      <c r="D335" s="8" t="s">
        <v>26</v>
      </c>
      <c r="E335" s="9">
        <v>334</v>
      </c>
      <c r="F335" s="9">
        <v>359.4</v>
      </c>
      <c r="G335" s="5">
        <f t="shared" si="10"/>
        <v>25.399999999999977</v>
      </c>
      <c r="H335" s="6">
        <f t="shared" si="11"/>
        <v>7.6047904191616694E-2</v>
      </c>
    </row>
    <row r="336" spans="4:8">
      <c r="D336" s="8" t="s">
        <v>25</v>
      </c>
      <c r="E336" s="9">
        <v>285.25</v>
      </c>
      <c r="F336" s="9">
        <v>296.09999999999997</v>
      </c>
      <c r="G336" s="5">
        <f t="shared" si="10"/>
        <v>10.849999999999966</v>
      </c>
      <c r="H336" s="6">
        <f t="shared" si="11"/>
        <v>3.8036809815950798E-2</v>
      </c>
    </row>
    <row r="337" spans="4:8">
      <c r="D337" s="8" t="s">
        <v>27</v>
      </c>
      <c r="E337" s="9">
        <v>83.48</v>
      </c>
      <c r="F337" s="9">
        <v>106.64000000000001</v>
      </c>
      <c r="G337" s="5">
        <f t="shared" si="10"/>
        <v>23.160000000000011</v>
      </c>
      <c r="H337" s="6">
        <f t="shared" si="11"/>
        <v>0.27743172017249651</v>
      </c>
    </row>
    <row r="338" spans="4:8">
      <c r="D338" s="8" t="s">
        <v>28</v>
      </c>
      <c r="E338" s="9">
        <v>9.0999999999999979</v>
      </c>
      <c r="F338" s="9">
        <v>2.8</v>
      </c>
      <c r="G338" s="5">
        <f t="shared" si="10"/>
        <v>-6.299999999999998</v>
      </c>
      <c r="H338" s="6">
        <f t="shared" si="11"/>
        <v>-0.69230769230769229</v>
      </c>
    </row>
    <row r="339" spans="4:8" ht="12.95">
      <c r="D339" s="18" t="s">
        <v>29</v>
      </c>
      <c r="E339" s="17">
        <v>3469.5790000000006</v>
      </c>
      <c r="F339" s="17">
        <v>3119.6639999999998</v>
      </c>
      <c r="G339" s="5">
        <f t="shared" si="10"/>
        <v>-349.91500000000087</v>
      </c>
      <c r="H339" s="6">
        <f t="shared" si="11"/>
        <v>-0.10085229360680383</v>
      </c>
    </row>
    <row r="340" spans="4:8" ht="12.95">
      <c r="D340" s="18" t="s">
        <v>30</v>
      </c>
      <c r="E340" s="17">
        <v>845.55</v>
      </c>
      <c r="F340" s="17">
        <v>834.85</v>
      </c>
      <c r="G340" s="5">
        <f t="shared" si="10"/>
        <v>-10.699999999999932</v>
      </c>
      <c r="H340" s="6">
        <f t="shared" si="11"/>
        <v>-1.2654485246289317E-2</v>
      </c>
    </row>
    <row r="341" spans="4:8" ht="12.95">
      <c r="D341" s="18" t="s">
        <v>31</v>
      </c>
      <c r="E341" s="17">
        <v>581.49000000000012</v>
      </c>
      <c r="F341" s="17">
        <v>654.20000000000016</v>
      </c>
      <c r="G341" s="5">
        <f t="shared" si="10"/>
        <v>72.710000000000036</v>
      </c>
      <c r="H341" s="6">
        <f t="shared" si="11"/>
        <v>0.12504084335070254</v>
      </c>
    </row>
    <row r="342" spans="4:8" ht="12.95">
      <c r="D342" s="13" t="s">
        <v>313</v>
      </c>
      <c r="E342" s="17">
        <v>96485.474000000031</v>
      </c>
      <c r="F342" s="17">
        <v>100592.211</v>
      </c>
      <c r="G342" s="5">
        <f t="shared" si="10"/>
        <v>4106.7369999999646</v>
      </c>
      <c r="H342" s="6">
        <f t="shared" si="11"/>
        <v>4.2563267088266188E-2</v>
      </c>
    </row>
    <row r="343" spans="4:8" ht="12.95">
      <c r="D343" s="18" t="s">
        <v>7</v>
      </c>
      <c r="E343" s="17">
        <v>78300.722000000009</v>
      </c>
      <c r="F343" s="17">
        <v>81234.797999999995</v>
      </c>
      <c r="G343" s="5">
        <f t="shared" si="10"/>
        <v>2934.0759999999864</v>
      </c>
      <c r="H343" s="6">
        <f t="shared" si="11"/>
        <v>3.7471889467379192E-2</v>
      </c>
    </row>
    <row r="344" spans="4:8">
      <c r="D344" s="8" t="s">
        <v>8</v>
      </c>
      <c r="E344" s="9">
        <v>55572.87</v>
      </c>
      <c r="F344" s="9">
        <v>54804.834999999999</v>
      </c>
      <c r="G344" s="5">
        <f t="shared" si="10"/>
        <v>-768.03500000000349</v>
      </c>
      <c r="H344" s="6">
        <f t="shared" si="11"/>
        <v>-1.3820322758209238E-2</v>
      </c>
    </row>
    <row r="345" spans="4:8">
      <c r="D345" s="8" t="s">
        <v>9</v>
      </c>
      <c r="E345" s="9">
        <v>16289.482000000002</v>
      </c>
      <c r="F345" s="9">
        <v>18438.002</v>
      </c>
      <c r="G345" s="5">
        <f t="shared" si="10"/>
        <v>2148.5199999999986</v>
      </c>
      <c r="H345" s="6">
        <f t="shared" si="11"/>
        <v>0.13189615237611596</v>
      </c>
    </row>
    <row r="346" spans="4:8">
      <c r="D346" s="8" t="s">
        <v>10</v>
      </c>
      <c r="E346" s="9">
        <v>3996.8</v>
      </c>
      <c r="F346" s="9">
        <v>4541.9249999999993</v>
      </c>
      <c r="G346" s="5">
        <f t="shared" si="10"/>
        <v>545.12499999999909</v>
      </c>
      <c r="H346" s="6">
        <f t="shared" si="11"/>
        <v>0.13639036228983162</v>
      </c>
    </row>
    <row r="347" spans="4:8">
      <c r="D347" s="8" t="s">
        <v>11</v>
      </c>
      <c r="E347" s="9">
        <v>1695.25</v>
      </c>
      <c r="F347" s="9">
        <v>2366.4259999999999</v>
      </c>
      <c r="G347" s="5">
        <f t="shared" si="10"/>
        <v>671.17599999999993</v>
      </c>
      <c r="H347" s="6">
        <f t="shared" si="11"/>
        <v>0.39591564665978463</v>
      </c>
    </row>
    <row r="348" spans="4:8">
      <c r="D348" s="8" t="s">
        <v>12</v>
      </c>
      <c r="E348" s="9">
        <v>513.75</v>
      </c>
      <c r="F348" s="9">
        <v>579.29999999999995</v>
      </c>
      <c r="G348" s="5">
        <f t="shared" si="10"/>
        <v>65.549999999999955</v>
      </c>
      <c r="H348" s="6">
        <f t="shared" si="11"/>
        <v>0.12759124087591231</v>
      </c>
    </row>
    <row r="349" spans="4:8">
      <c r="D349" s="8" t="s">
        <v>13</v>
      </c>
      <c r="E349" s="9">
        <v>155.75</v>
      </c>
      <c r="F349" s="9">
        <v>288.38</v>
      </c>
      <c r="G349" s="5">
        <f t="shared" si="10"/>
        <v>132.63</v>
      </c>
      <c r="H349" s="6">
        <f t="shared" si="11"/>
        <v>0.85155698234349919</v>
      </c>
    </row>
    <row r="350" spans="4:8">
      <c r="D350" s="8" t="s">
        <v>14</v>
      </c>
      <c r="E350" s="9">
        <v>56.569999999999993</v>
      </c>
      <c r="F350" s="9">
        <v>176.92999999999998</v>
      </c>
      <c r="G350" s="5">
        <f t="shared" si="10"/>
        <v>120.35999999999999</v>
      </c>
      <c r="H350" s="6">
        <f t="shared" si="11"/>
        <v>2.1276294855930704</v>
      </c>
    </row>
    <row r="351" spans="4:8">
      <c r="D351" s="8" t="s">
        <v>15</v>
      </c>
      <c r="E351" s="9">
        <v>20.25</v>
      </c>
      <c r="F351" s="9">
        <v>39</v>
      </c>
      <c r="G351" s="5">
        <f t="shared" si="10"/>
        <v>18.75</v>
      </c>
      <c r="H351" s="6">
        <f t="shared" si="11"/>
        <v>0.92592592592592593</v>
      </c>
    </row>
    <row r="352" spans="4:8" ht="12.95">
      <c r="D352" s="18" t="s">
        <v>16</v>
      </c>
      <c r="E352" s="17">
        <v>14953.450000000003</v>
      </c>
      <c r="F352" s="17">
        <v>15834.795</v>
      </c>
      <c r="G352" s="5">
        <f t="shared" si="10"/>
        <v>881.34499999999753</v>
      </c>
      <c r="H352" s="6">
        <f t="shared" si="11"/>
        <v>5.893924144595377E-2</v>
      </c>
    </row>
    <row r="353" spans="4:8">
      <c r="D353" s="8" t="s">
        <v>17</v>
      </c>
      <c r="E353" s="9">
        <v>3372.8500000000004</v>
      </c>
      <c r="F353" s="9">
        <v>3169.05</v>
      </c>
      <c r="G353" s="5">
        <f t="shared" si="10"/>
        <v>-203.80000000000018</v>
      </c>
      <c r="H353" s="6">
        <f t="shared" si="11"/>
        <v>-6.0423677305542836E-2</v>
      </c>
    </row>
    <row r="354" spans="4:8">
      <c r="D354" s="8" t="s">
        <v>18</v>
      </c>
      <c r="E354" s="9">
        <v>2801.65</v>
      </c>
      <c r="F354" s="9">
        <v>2755.4</v>
      </c>
      <c r="G354" s="5">
        <f t="shared" si="10"/>
        <v>-46.25</v>
      </c>
      <c r="H354" s="6">
        <f t="shared" si="11"/>
        <v>-1.6508129138186424E-2</v>
      </c>
    </row>
    <row r="355" spans="4:8">
      <c r="D355" s="8" t="s">
        <v>21</v>
      </c>
      <c r="E355" s="9">
        <v>2593.87</v>
      </c>
      <c r="F355" s="9">
        <v>2722.82</v>
      </c>
      <c r="G355" s="5">
        <f t="shared" si="10"/>
        <v>128.95000000000027</v>
      </c>
      <c r="H355" s="6">
        <f t="shared" si="11"/>
        <v>4.9713362658884326E-2</v>
      </c>
    </row>
    <row r="356" spans="4:8">
      <c r="D356" s="8" t="s">
        <v>19</v>
      </c>
      <c r="E356" s="9">
        <v>1706.95</v>
      </c>
      <c r="F356" s="9">
        <v>2061.23</v>
      </c>
      <c r="G356" s="5">
        <f t="shared" si="10"/>
        <v>354.28</v>
      </c>
      <c r="H356" s="6">
        <f t="shared" si="11"/>
        <v>0.20755148071121002</v>
      </c>
    </row>
    <row r="357" spans="4:8">
      <c r="D357" s="8" t="s">
        <v>23</v>
      </c>
      <c r="E357" s="9">
        <v>1624.73</v>
      </c>
      <c r="F357" s="9">
        <v>1911.67</v>
      </c>
      <c r="G357" s="5">
        <f t="shared" si="10"/>
        <v>286.94000000000005</v>
      </c>
      <c r="H357" s="6">
        <f t="shared" si="11"/>
        <v>0.17660780560462358</v>
      </c>
    </row>
    <row r="358" spans="4:8">
      <c r="D358" s="8" t="s">
        <v>20</v>
      </c>
      <c r="E358" s="9">
        <v>1167.4000000000001</v>
      </c>
      <c r="F358" s="9">
        <v>1260.6499999999999</v>
      </c>
      <c r="G358" s="5">
        <f t="shared" si="10"/>
        <v>93.249999999999773</v>
      </c>
      <c r="H358" s="6">
        <f t="shared" si="11"/>
        <v>7.9878362172348602E-2</v>
      </c>
    </row>
    <row r="359" spans="4:8">
      <c r="D359" s="8" t="s">
        <v>22</v>
      </c>
      <c r="E359" s="9">
        <v>706.34999999999991</v>
      </c>
      <c r="F359" s="9">
        <v>883.37500000000011</v>
      </c>
      <c r="G359" s="5">
        <f t="shared" si="10"/>
        <v>177.0250000000002</v>
      </c>
      <c r="H359" s="6">
        <f t="shared" si="11"/>
        <v>0.25061938132653816</v>
      </c>
    </row>
    <row r="360" spans="4:8">
      <c r="D360" s="8" t="s">
        <v>24</v>
      </c>
      <c r="E360" s="9">
        <v>591.95000000000005</v>
      </c>
      <c r="F360" s="9">
        <v>674.99999999999989</v>
      </c>
      <c r="G360" s="5">
        <f t="shared" si="10"/>
        <v>83.049999999999841</v>
      </c>
      <c r="H360" s="6">
        <f t="shared" si="11"/>
        <v>0.14029901174085621</v>
      </c>
    </row>
    <row r="361" spans="4:8">
      <c r="D361" s="8" t="s">
        <v>26</v>
      </c>
      <c r="E361" s="9">
        <v>209.4</v>
      </c>
      <c r="F361" s="9">
        <v>217.29999999999998</v>
      </c>
      <c r="G361" s="5">
        <f t="shared" si="10"/>
        <v>7.8999999999999773</v>
      </c>
      <c r="H361" s="6">
        <f t="shared" si="11"/>
        <v>3.7726838586437328E-2</v>
      </c>
    </row>
    <row r="362" spans="4:8">
      <c r="D362" s="8" t="s">
        <v>25</v>
      </c>
      <c r="E362" s="9">
        <v>106.7</v>
      </c>
      <c r="F362" s="9">
        <v>121.20000000000002</v>
      </c>
      <c r="G362" s="5">
        <f t="shared" si="10"/>
        <v>14.500000000000014</v>
      </c>
      <c r="H362" s="6">
        <f t="shared" si="11"/>
        <v>0.13589503280224943</v>
      </c>
    </row>
    <row r="363" spans="4:8">
      <c r="D363" s="8" t="s">
        <v>27</v>
      </c>
      <c r="E363" s="9">
        <v>69.5</v>
      </c>
      <c r="F363" s="9">
        <v>55.000000000000007</v>
      </c>
      <c r="G363" s="5">
        <f t="shared" si="10"/>
        <v>-14.499999999999993</v>
      </c>
      <c r="H363" s="6">
        <f t="shared" si="11"/>
        <v>-0.20863309352517975</v>
      </c>
    </row>
    <row r="364" spans="4:8">
      <c r="D364" s="8" t="s">
        <v>28</v>
      </c>
      <c r="E364" s="9">
        <v>2.0999999999999996</v>
      </c>
      <c r="F364" s="9">
        <v>2.0999999999999996</v>
      </c>
      <c r="G364" s="5">
        <f t="shared" si="10"/>
        <v>0</v>
      </c>
      <c r="H364" s="6">
        <f t="shared" si="11"/>
        <v>0</v>
      </c>
    </row>
    <row r="365" spans="4:8" ht="12.95">
      <c r="D365" s="18" t="s">
        <v>29</v>
      </c>
      <c r="E365" s="17">
        <v>2222.047</v>
      </c>
      <c r="F365" s="17">
        <v>2526.3029999999999</v>
      </c>
      <c r="G365" s="5">
        <f t="shared" si="10"/>
        <v>304.25599999999986</v>
      </c>
      <c r="H365" s="6">
        <f t="shared" si="11"/>
        <v>0.13692599661483301</v>
      </c>
    </row>
    <row r="366" spans="4:8" ht="12.95">
      <c r="D366" s="18" t="s">
        <v>30</v>
      </c>
      <c r="E366" s="17">
        <v>556.72500000000002</v>
      </c>
      <c r="F366" s="17">
        <v>521.04999999999995</v>
      </c>
      <c r="G366" s="5">
        <f t="shared" si="10"/>
        <v>-35.675000000000068</v>
      </c>
      <c r="H366" s="6">
        <f t="shared" si="11"/>
        <v>-6.4080111365575579E-2</v>
      </c>
    </row>
    <row r="367" spans="4:8" ht="12.95">
      <c r="D367" s="18" t="s">
        <v>31</v>
      </c>
      <c r="E367" s="17">
        <v>452.53</v>
      </c>
      <c r="F367" s="17">
        <v>475.26500000000004</v>
      </c>
      <c r="G367" s="5">
        <f t="shared" si="10"/>
        <v>22.73500000000007</v>
      </c>
      <c r="H367" s="6">
        <f t="shared" si="11"/>
        <v>5.0239763109628251E-2</v>
      </c>
    </row>
    <row r="368" spans="4:8" ht="12.95">
      <c r="D368" s="13" t="s">
        <v>314</v>
      </c>
      <c r="E368" s="17">
        <v>159589.62999999998</v>
      </c>
      <c r="F368" s="17">
        <v>162292.25100000002</v>
      </c>
      <c r="G368" s="5">
        <f t="shared" si="10"/>
        <v>2702.6210000000428</v>
      </c>
      <c r="H368" s="6">
        <f t="shared" si="11"/>
        <v>1.6934815877447947E-2</v>
      </c>
    </row>
    <row r="369" spans="4:8" ht="12.95">
      <c r="D369" s="18" t="s">
        <v>7</v>
      </c>
      <c r="E369" s="17">
        <v>122218.63499999999</v>
      </c>
      <c r="F369" s="17">
        <v>124983.70299999999</v>
      </c>
      <c r="G369" s="5">
        <f t="shared" si="10"/>
        <v>2765.0679999999993</v>
      </c>
      <c r="H369" s="6">
        <f t="shared" si="11"/>
        <v>2.2623947649227136E-2</v>
      </c>
    </row>
    <row r="370" spans="4:8">
      <c r="D370" s="8" t="s">
        <v>8</v>
      </c>
      <c r="E370" s="9">
        <v>87127.065000000002</v>
      </c>
      <c r="F370" s="9">
        <v>85166.687999999995</v>
      </c>
      <c r="G370" s="5">
        <f t="shared" si="10"/>
        <v>-1960.3770000000077</v>
      </c>
      <c r="H370" s="6">
        <f t="shared" si="11"/>
        <v>-2.2500207025222388E-2</v>
      </c>
    </row>
    <row r="371" spans="4:8">
      <c r="D371" s="8" t="s">
        <v>9</v>
      </c>
      <c r="E371" s="9">
        <v>26095.509999999995</v>
      </c>
      <c r="F371" s="9">
        <v>28461.057000000001</v>
      </c>
      <c r="G371" s="5">
        <f t="shared" si="10"/>
        <v>2365.5470000000059</v>
      </c>
      <c r="H371" s="6">
        <f t="shared" si="11"/>
        <v>9.0649579180479958E-2</v>
      </c>
    </row>
    <row r="372" spans="4:8">
      <c r="D372" s="8" t="s">
        <v>10</v>
      </c>
      <c r="E372" s="9">
        <v>5172.125</v>
      </c>
      <c r="F372" s="9">
        <v>6252.2250000000004</v>
      </c>
      <c r="G372" s="5">
        <f t="shared" si="10"/>
        <v>1080.1000000000004</v>
      </c>
      <c r="H372" s="6">
        <f t="shared" si="11"/>
        <v>0.20883099306377947</v>
      </c>
    </row>
    <row r="373" spans="4:8">
      <c r="D373" s="8" t="s">
        <v>11</v>
      </c>
      <c r="E373" s="9">
        <v>2137.5</v>
      </c>
      <c r="F373" s="9">
        <v>2696.788</v>
      </c>
      <c r="G373" s="5">
        <f t="shared" si="10"/>
        <v>559.28800000000001</v>
      </c>
      <c r="H373" s="6">
        <f t="shared" si="11"/>
        <v>0.26165520467836256</v>
      </c>
    </row>
    <row r="374" spans="4:8">
      <c r="D374" s="8" t="s">
        <v>12</v>
      </c>
      <c r="E374" s="9">
        <v>911</v>
      </c>
      <c r="F374" s="9">
        <v>1377</v>
      </c>
      <c r="G374" s="5">
        <f t="shared" si="10"/>
        <v>466</v>
      </c>
      <c r="H374" s="6">
        <f t="shared" si="11"/>
        <v>0.51152579582875957</v>
      </c>
    </row>
    <row r="375" spans="4:8">
      <c r="D375" s="8" t="s">
        <v>13</v>
      </c>
      <c r="E375" s="9">
        <v>554.11500000000001</v>
      </c>
      <c r="F375" s="9">
        <v>510.81500000000005</v>
      </c>
      <c r="G375" s="5">
        <f t="shared" si="10"/>
        <v>-43.299999999999955</v>
      </c>
      <c r="H375" s="6">
        <f t="shared" si="11"/>
        <v>-7.8142623823574439E-2</v>
      </c>
    </row>
    <row r="376" spans="4:8">
      <c r="D376" s="8" t="s">
        <v>14</v>
      </c>
      <c r="E376" s="9">
        <v>95.72</v>
      </c>
      <c r="F376" s="9">
        <v>336.98</v>
      </c>
      <c r="G376" s="5">
        <f t="shared" si="10"/>
        <v>241.26000000000002</v>
      </c>
      <c r="H376" s="6">
        <f t="shared" si="11"/>
        <v>2.5204763894692856</v>
      </c>
    </row>
    <row r="377" spans="4:8">
      <c r="D377" s="8" t="s">
        <v>15</v>
      </c>
      <c r="E377" s="9">
        <v>125.6</v>
      </c>
      <c r="F377" s="9">
        <v>182.15000000000003</v>
      </c>
      <c r="G377" s="5">
        <f t="shared" si="10"/>
        <v>56.55000000000004</v>
      </c>
      <c r="H377" s="6">
        <f t="shared" si="11"/>
        <v>0.45023885350318504</v>
      </c>
    </row>
    <row r="378" spans="4:8" ht="12.95">
      <c r="D378" s="18" t="s">
        <v>16</v>
      </c>
      <c r="E378" s="17">
        <v>31444.799999999999</v>
      </c>
      <c r="F378" s="17">
        <v>31555.71</v>
      </c>
      <c r="G378" s="5">
        <f t="shared" si="10"/>
        <v>110.90999999999985</v>
      </c>
      <c r="H378" s="6">
        <f t="shared" si="11"/>
        <v>3.527133262097385E-3</v>
      </c>
    </row>
    <row r="379" spans="4:8">
      <c r="D379" s="8" t="s">
        <v>17</v>
      </c>
      <c r="E379" s="9">
        <v>7635.4000000000005</v>
      </c>
      <c r="F379" s="9">
        <v>7547</v>
      </c>
      <c r="G379" s="5">
        <f t="shared" si="10"/>
        <v>-88.400000000000546</v>
      </c>
      <c r="H379" s="6">
        <f t="shared" si="11"/>
        <v>-1.1577651465542151E-2</v>
      </c>
    </row>
    <row r="380" spans="4:8">
      <c r="D380" s="8" t="s">
        <v>18</v>
      </c>
      <c r="E380" s="9">
        <v>6214.65</v>
      </c>
      <c r="F380" s="9">
        <v>5939.9000000000005</v>
      </c>
      <c r="G380" s="5">
        <f t="shared" si="10"/>
        <v>-274.74999999999909</v>
      </c>
      <c r="H380" s="6">
        <f t="shared" si="11"/>
        <v>-4.4210052054419656E-2</v>
      </c>
    </row>
    <row r="381" spans="4:8">
      <c r="D381" s="8" t="s">
        <v>21</v>
      </c>
      <c r="E381" s="9">
        <v>4501.5200000000004</v>
      </c>
      <c r="F381" s="9">
        <v>4624.41</v>
      </c>
      <c r="G381" s="5">
        <f t="shared" si="10"/>
        <v>122.88999999999942</v>
      </c>
      <c r="H381" s="6">
        <f t="shared" si="11"/>
        <v>2.7299667667809852E-2</v>
      </c>
    </row>
    <row r="382" spans="4:8">
      <c r="D382" s="8" t="s">
        <v>19</v>
      </c>
      <c r="E382" s="9">
        <v>3670.85</v>
      </c>
      <c r="F382" s="9">
        <v>3952.34</v>
      </c>
      <c r="G382" s="5">
        <f t="shared" si="10"/>
        <v>281.49000000000024</v>
      </c>
      <c r="H382" s="6">
        <f t="shared" si="11"/>
        <v>7.6682512224689164E-2</v>
      </c>
    </row>
    <row r="383" spans="4:8">
      <c r="D383" s="8" t="s">
        <v>20</v>
      </c>
      <c r="E383" s="9">
        <v>3102.5</v>
      </c>
      <c r="F383" s="9">
        <v>2973.7</v>
      </c>
      <c r="G383" s="5">
        <f t="shared" si="10"/>
        <v>-128.80000000000018</v>
      </c>
      <c r="H383" s="6">
        <f t="shared" si="11"/>
        <v>-4.151490733279619E-2</v>
      </c>
    </row>
    <row r="384" spans="4:8">
      <c r="D384" s="8" t="s">
        <v>23</v>
      </c>
      <c r="E384" s="9">
        <v>2550.5500000000002</v>
      </c>
      <c r="F384" s="9">
        <v>2679.91</v>
      </c>
      <c r="G384" s="5">
        <f t="shared" si="10"/>
        <v>129.35999999999967</v>
      </c>
      <c r="H384" s="6">
        <f t="shared" si="11"/>
        <v>5.0718472486326348E-2</v>
      </c>
    </row>
    <row r="385" spans="4:8">
      <c r="D385" s="8" t="s">
        <v>22</v>
      </c>
      <c r="E385" s="9">
        <v>2196.6299999999997</v>
      </c>
      <c r="F385" s="9">
        <v>2202.6</v>
      </c>
      <c r="G385" s="5">
        <f t="shared" si="10"/>
        <v>5.9700000000002547</v>
      </c>
      <c r="H385" s="6">
        <f t="shared" si="11"/>
        <v>2.7177995383839133E-3</v>
      </c>
    </row>
    <row r="386" spans="4:8">
      <c r="D386" s="8" t="s">
        <v>24</v>
      </c>
      <c r="E386" s="9">
        <v>878.75</v>
      </c>
      <c r="F386" s="9">
        <v>941.2</v>
      </c>
      <c r="G386" s="5">
        <f t="shared" si="10"/>
        <v>62.450000000000045</v>
      </c>
      <c r="H386" s="6">
        <f t="shared" si="11"/>
        <v>7.1066856330014277E-2</v>
      </c>
    </row>
    <row r="387" spans="4:8">
      <c r="D387" s="8" t="s">
        <v>25</v>
      </c>
      <c r="E387" s="9">
        <v>344.55</v>
      </c>
      <c r="F387" s="9">
        <v>320.10000000000002</v>
      </c>
      <c r="G387" s="5">
        <f t="shared" si="10"/>
        <v>-24.449999999999989</v>
      </c>
      <c r="H387" s="6">
        <f t="shared" si="11"/>
        <v>-7.0962124510230706E-2</v>
      </c>
    </row>
    <row r="388" spans="4:8">
      <c r="D388" s="8" t="s">
        <v>26</v>
      </c>
      <c r="E388" s="9">
        <v>218.5</v>
      </c>
      <c r="F388" s="9">
        <v>249.5</v>
      </c>
      <c r="G388" s="5">
        <f t="shared" si="10"/>
        <v>31</v>
      </c>
      <c r="H388" s="6">
        <f t="shared" si="11"/>
        <v>0.14187643020594964</v>
      </c>
    </row>
    <row r="389" spans="4:8">
      <c r="D389" s="8" t="s">
        <v>27</v>
      </c>
      <c r="E389" s="9">
        <v>118.29999999999998</v>
      </c>
      <c r="F389" s="9">
        <v>116.35</v>
      </c>
      <c r="G389" s="5">
        <f t="shared" si="10"/>
        <v>-1.9499999999999886</v>
      </c>
      <c r="H389" s="6">
        <f t="shared" si="11"/>
        <v>-1.648351648351639E-2</v>
      </c>
    </row>
    <row r="390" spans="4:8">
      <c r="D390" s="8" t="s">
        <v>28</v>
      </c>
      <c r="E390" s="9">
        <v>12.600000000000001</v>
      </c>
      <c r="F390" s="9">
        <v>8.6999999999999993</v>
      </c>
      <c r="G390" s="5">
        <f t="shared" si="10"/>
        <v>-3.9000000000000021</v>
      </c>
      <c r="H390" s="6">
        <f t="shared" si="11"/>
        <v>-0.30952380952380965</v>
      </c>
    </row>
    <row r="391" spans="4:8" ht="12.95">
      <c r="D391" s="18" t="s">
        <v>29</v>
      </c>
      <c r="E391" s="17">
        <v>4465.6850000000004</v>
      </c>
      <c r="F391" s="17">
        <v>4308.1730000000007</v>
      </c>
      <c r="G391" s="5">
        <f t="shared" si="10"/>
        <v>-157.51199999999972</v>
      </c>
      <c r="H391" s="6">
        <f t="shared" si="11"/>
        <v>-3.5271632459521821E-2</v>
      </c>
    </row>
    <row r="392" spans="4:8" ht="12.95">
      <c r="D392" s="18" t="s">
        <v>30</v>
      </c>
      <c r="E392" s="17">
        <v>894.95</v>
      </c>
      <c r="F392" s="17">
        <v>925.8</v>
      </c>
      <c r="G392" s="5">
        <f t="shared" ref="G392:G455" si="12">F392-E392</f>
        <v>30.849999999999909</v>
      </c>
      <c r="H392" s="6">
        <f t="shared" ref="H392:H455" si="13">G392/E392</f>
        <v>3.447119950835232E-2</v>
      </c>
    </row>
    <row r="393" spans="4:8" ht="12.95">
      <c r="D393" s="18" t="s">
        <v>31</v>
      </c>
      <c r="E393" s="17">
        <v>565.55999999999983</v>
      </c>
      <c r="F393" s="17">
        <v>518.86500000000001</v>
      </c>
      <c r="G393" s="5">
        <f t="shared" si="12"/>
        <v>-46.694999999999823</v>
      </c>
      <c r="H393" s="6">
        <f t="shared" si="13"/>
        <v>-8.2564184171440402E-2</v>
      </c>
    </row>
    <row r="394" spans="4:8" ht="12.95">
      <c r="D394" s="13" t="s">
        <v>315</v>
      </c>
      <c r="E394" s="17">
        <v>37449.591999999997</v>
      </c>
      <c r="F394" s="17">
        <v>38347.120000000003</v>
      </c>
      <c r="G394" s="5">
        <f t="shared" si="12"/>
        <v>897.5280000000057</v>
      </c>
      <c r="H394" s="6">
        <f t="shared" si="13"/>
        <v>2.3966295814384461E-2</v>
      </c>
    </row>
    <row r="395" spans="4:8" ht="12.95">
      <c r="D395" s="18" t="s">
        <v>7</v>
      </c>
      <c r="E395" s="17">
        <v>27011.345999999998</v>
      </c>
      <c r="F395" s="17">
        <v>28058.665000000005</v>
      </c>
      <c r="G395" s="5">
        <f t="shared" si="12"/>
        <v>1047.3190000000068</v>
      </c>
      <c r="H395" s="6">
        <f t="shared" si="13"/>
        <v>3.8773299190644067E-2</v>
      </c>
    </row>
    <row r="396" spans="4:8">
      <c r="D396" s="8" t="s">
        <v>8</v>
      </c>
      <c r="E396" s="9">
        <v>18292.563999999998</v>
      </c>
      <c r="F396" s="9">
        <v>18229.141000000003</v>
      </c>
      <c r="G396" s="5">
        <f t="shared" si="12"/>
        <v>-63.422999999995227</v>
      </c>
      <c r="H396" s="6">
        <f t="shared" si="13"/>
        <v>-3.4671465410751182E-3</v>
      </c>
    </row>
    <row r="397" spans="4:8">
      <c r="D397" s="8" t="s">
        <v>9</v>
      </c>
      <c r="E397" s="9">
        <v>6142.7269999999999</v>
      </c>
      <c r="F397" s="9">
        <v>6761.366</v>
      </c>
      <c r="G397" s="5">
        <f t="shared" si="12"/>
        <v>618.63900000000012</v>
      </c>
      <c r="H397" s="6">
        <f t="shared" si="13"/>
        <v>0.10071080808246893</v>
      </c>
    </row>
    <row r="398" spans="4:8">
      <c r="D398" s="8" t="s">
        <v>10</v>
      </c>
      <c r="E398" s="9">
        <v>1173.7</v>
      </c>
      <c r="F398" s="9">
        <v>1471.35</v>
      </c>
      <c r="G398" s="5">
        <f t="shared" si="12"/>
        <v>297.64999999999986</v>
      </c>
      <c r="H398" s="6">
        <f t="shared" si="13"/>
        <v>0.2535997273579278</v>
      </c>
    </row>
    <row r="399" spans="4:8">
      <c r="D399" s="8" t="s">
        <v>11</v>
      </c>
      <c r="E399" s="9">
        <v>753.73000000000013</v>
      </c>
      <c r="F399" s="9">
        <v>833.49300000000005</v>
      </c>
      <c r="G399" s="5">
        <f t="shared" si="12"/>
        <v>79.76299999999992</v>
      </c>
      <c r="H399" s="6">
        <f t="shared" si="13"/>
        <v>0.10582436681570311</v>
      </c>
    </row>
    <row r="400" spans="4:8">
      <c r="D400" s="8" t="s">
        <v>12</v>
      </c>
      <c r="E400" s="9">
        <v>412.5</v>
      </c>
      <c r="F400" s="9">
        <v>427.5</v>
      </c>
      <c r="G400" s="5">
        <f t="shared" si="12"/>
        <v>15</v>
      </c>
      <c r="H400" s="6">
        <f t="shared" si="13"/>
        <v>3.6363636363636362E-2</v>
      </c>
    </row>
    <row r="401" spans="4:8">
      <c r="D401" s="8" t="s">
        <v>13</v>
      </c>
      <c r="E401" s="9">
        <v>118.325</v>
      </c>
      <c r="F401" s="9">
        <v>132.98000000000002</v>
      </c>
      <c r="G401" s="5">
        <f t="shared" si="12"/>
        <v>14.655000000000015</v>
      </c>
      <c r="H401" s="6">
        <f t="shared" si="13"/>
        <v>0.12385379252060016</v>
      </c>
    </row>
    <row r="402" spans="4:8">
      <c r="D402" s="8" t="s">
        <v>14</v>
      </c>
      <c r="E402" s="9">
        <v>30.5</v>
      </c>
      <c r="F402" s="9">
        <v>123.98500000000001</v>
      </c>
      <c r="G402" s="5">
        <f t="shared" si="12"/>
        <v>93.485000000000014</v>
      </c>
      <c r="H402" s="6">
        <f t="shared" si="13"/>
        <v>3.0650819672131151</v>
      </c>
    </row>
    <row r="403" spans="4:8">
      <c r="D403" s="8" t="s">
        <v>15</v>
      </c>
      <c r="E403" s="9">
        <v>87.300000000000011</v>
      </c>
      <c r="F403" s="9">
        <v>78.849999999999994</v>
      </c>
      <c r="G403" s="5">
        <f t="shared" si="12"/>
        <v>-8.4500000000000171</v>
      </c>
      <c r="H403" s="6">
        <f t="shared" si="13"/>
        <v>-9.6792668957617595E-2</v>
      </c>
    </row>
    <row r="404" spans="4:8" ht="12.95">
      <c r="D404" s="18" t="s">
        <v>16</v>
      </c>
      <c r="E404" s="17">
        <v>8795.659999999998</v>
      </c>
      <c r="F404" s="17">
        <v>8917.15</v>
      </c>
      <c r="G404" s="5">
        <f t="shared" si="12"/>
        <v>121.4900000000016</v>
      </c>
      <c r="H404" s="6">
        <f t="shared" si="13"/>
        <v>1.3812493889031821E-2</v>
      </c>
    </row>
    <row r="405" spans="4:8">
      <c r="D405" s="8" t="s">
        <v>17</v>
      </c>
      <c r="E405" s="9">
        <v>3126.65</v>
      </c>
      <c r="F405" s="9">
        <v>3142.2</v>
      </c>
      <c r="G405" s="5">
        <f t="shared" si="12"/>
        <v>15.549999999999727</v>
      </c>
      <c r="H405" s="6">
        <f t="shared" si="13"/>
        <v>4.9733740584970258E-3</v>
      </c>
    </row>
    <row r="406" spans="4:8">
      <c r="D406" s="8" t="s">
        <v>18</v>
      </c>
      <c r="E406" s="9">
        <v>1447.8</v>
      </c>
      <c r="F406" s="9">
        <v>1413.95</v>
      </c>
      <c r="G406" s="5">
        <f t="shared" si="12"/>
        <v>-33.849999999999909</v>
      </c>
      <c r="H406" s="6">
        <f t="shared" si="13"/>
        <v>-2.3380301146567143E-2</v>
      </c>
    </row>
    <row r="407" spans="4:8">
      <c r="D407" s="8" t="s">
        <v>19</v>
      </c>
      <c r="E407" s="9">
        <v>895.31</v>
      </c>
      <c r="F407" s="9">
        <v>1124.45</v>
      </c>
      <c r="G407" s="5">
        <f t="shared" si="12"/>
        <v>229.1400000000001</v>
      </c>
      <c r="H407" s="6">
        <f t="shared" si="13"/>
        <v>0.25593369894226592</v>
      </c>
    </row>
    <row r="408" spans="4:8">
      <c r="D408" s="8" t="s">
        <v>20</v>
      </c>
      <c r="E408" s="9">
        <v>766.55000000000007</v>
      </c>
      <c r="F408" s="9">
        <v>821.85</v>
      </c>
      <c r="G408" s="5">
        <f t="shared" si="12"/>
        <v>55.299999999999955</v>
      </c>
      <c r="H408" s="6">
        <f t="shared" si="13"/>
        <v>7.2141412823690493E-2</v>
      </c>
    </row>
    <row r="409" spans="4:8">
      <c r="D409" s="8" t="s">
        <v>21</v>
      </c>
      <c r="E409" s="9">
        <v>832.24999999999989</v>
      </c>
      <c r="F409" s="9">
        <v>811.65000000000009</v>
      </c>
      <c r="G409" s="5">
        <f t="shared" si="12"/>
        <v>-20.599999999999795</v>
      </c>
      <c r="H409" s="6">
        <f t="shared" si="13"/>
        <v>-2.4752177831180291E-2</v>
      </c>
    </row>
    <row r="410" spans="4:8">
      <c r="D410" s="8" t="s">
        <v>22</v>
      </c>
      <c r="E410" s="9">
        <v>596.15</v>
      </c>
      <c r="F410" s="9">
        <v>602.79999999999995</v>
      </c>
      <c r="G410" s="5">
        <f t="shared" si="12"/>
        <v>6.6499999999999773</v>
      </c>
      <c r="H410" s="6">
        <f t="shared" si="13"/>
        <v>1.1154910676843039E-2</v>
      </c>
    </row>
    <row r="411" spans="4:8">
      <c r="D411" s="8" t="s">
        <v>23</v>
      </c>
      <c r="E411" s="9">
        <v>645.70000000000005</v>
      </c>
      <c r="F411" s="9">
        <v>543.15</v>
      </c>
      <c r="G411" s="5">
        <f t="shared" si="12"/>
        <v>-102.55000000000007</v>
      </c>
      <c r="H411" s="6">
        <f t="shared" si="13"/>
        <v>-0.15881988539569469</v>
      </c>
    </row>
    <row r="412" spans="4:8">
      <c r="D412" s="8" t="s">
        <v>24</v>
      </c>
      <c r="E412" s="9">
        <v>203</v>
      </c>
      <c r="F412" s="9">
        <v>219.89999999999998</v>
      </c>
      <c r="G412" s="5">
        <f t="shared" si="12"/>
        <v>16.899999999999977</v>
      </c>
      <c r="H412" s="6">
        <f t="shared" si="13"/>
        <v>8.3251231527093489E-2</v>
      </c>
    </row>
    <row r="413" spans="4:8">
      <c r="D413" s="8" t="s">
        <v>26</v>
      </c>
      <c r="E413" s="9">
        <v>144.69999999999999</v>
      </c>
      <c r="F413" s="9">
        <v>135.69999999999999</v>
      </c>
      <c r="G413" s="5">
        <f t="shared" si="12"/>
        <v>-9</v>
      </c>
      <c r="H413" s="6">
        <f t="shared" si="13"/>
        <v>-6.2197650310988256E-2</v>
      </c>
    </row>
    <row r="414" spans="4:8">
      <c r="D414" s="8" t="s">
        <v>25</v>
      </c>
      <c r="E414" s="9">
        <v>96.95</v>
      </c>
      <c r="F414" s="9">
        <v>83.5</v>
      </c>
      <c r="G414" s="5">
        <f t="shared" si="12"/>
        <v>-13.450000000000003</v>
      </c>
      <c r="H414" s="6">
        <f t="shared" si="13"/>
        <v>-0.13873130479628676</v>
      </c>
    </row>
    <row r="415" spans="4:8">
      <c r="D415" s="8" t="s">
        <v>27</v>
      </c>
      <c r="E415" s="9">
        <v>40.599999999999994</v>
      </c>
      <c r="F415" s="9">
        <v>18</v>
      </c>
      <c r="G415" s="5">
        <f t="shared" si="12"/>
        <v>-22.599999999999994</v>
      </c>
      <c r="H415" s="6">
        <f t="shared" si="13"/>
        <v>-0.55665024630541871</v>
      </c>
    </row>
    <row r="416" spans="4:8" ht="12.95">
      <c r="D416" s="18" t="s">
        <v>29</v>
      </c>
      <c r="E416" s="17">
        <v>1177.2859999999998</v>
      </c>
      <c r="F416" s="17">
        <v>932.18499999999995</v>
      </c>
      <c r="G416" s="5">
        <f t="shared" si="12"/>
        <v>-245.10099999999989</v>
      </c>
      <c r="H416" s="6">
        <f t="shared" si="13"/>
        <v>-0.20819155243500723</v>
      </c>
    </row>
    <row r="417" spans="4:8" ht="12.95">
      <c r="D417" s="18" t="s">
        <v>30</v>
      </c>
      <c r="E417" s="17">
        <v>211.89999999999998</v>
      </c>
      <c r="F417" s="17">
        <v>246.07499999999999</v>
      </c>
      <c r="G417" s="5">
        <f t="shared" si="12"/>
        <v>34.175000000000011</v>
      </c>
      <c r="H417" s="6">
        <f t="shared" si="13"/>
        <v>0.16127890514393589</v>
      </c>
    </row>
    <row r="418" spans="4:8" ht="12.95">
      <c r="D418" s="18" t="s">
        <v>31</v>
      </c>
      <c r="E418" s="17">
        <v>253.4</v>
      </c>
      <c r="F418" s="17">
        <v>193.04499999999999</v>
      </c>
      <c r="G418" s="5">
        <f t="shared" si="12"/>
        <v>-60.355000000000018</v>
      </c>
      <c r="H418" s="6">
        <f t="shared" si="13"/>
        <v>-0.23818074191002375</v>
      </c>
    </row>
    <row r="419" spans="4:8" ht="12.95">
      <c r="D419" s="13" t="s">
        <v>316</v>
      </c>
      <c r="E419" s="17">
        <v>68076.10100000001</v>
      </c>
      <c r="F419" s="17">
        <v>70476.824000000008</v>
      </c>
      <c r="G419" s="5">
        <f t="shared" si="12"/>
        <v>2400.7229999999981</v>
      </c>
      <c r="H419" s="6">
        <f t="shared" si="13"/>
        <v>3.5265283480321499E-2</v>
      </c>
    </row>
    <row r="420" spans="4:8" ht="12.95">
      <c r="D420" s="18" t="s">
        <v>7</v>
      </c>
      <c r="E420" s="17">
        <v>51812.472000000002</v>
      </c>
      <c r="F420" s="17">
        <v>53995.142</v>
      </c>
      <c r="G420" s="5">
        <f t="shared" si="12"/>
        <v>2182.6699999999983</v>
      </c>
      <c r="H420" s="6">
        <f t="shared" si="13"/>
        <v>4.2126343634019202E-2</v>
      </c>
    </row>
    <row r="421" spans="4:8">
      <c r="D421" s="8" t="s">
        <v>8</v>
      </c>
      <c r="E421" s="9">
        <v>36766.178999999996</v>
      </c>
      <c r="F421" s="9">
        <v>36396.769</v>
      </c>
      <c r="G421" s="5">
        <f t="shared" si="12"/>
        <v>-369.40999999999622</v>
      </c>
      <c r="H421" s="6">
        <f t="shared" si="13"/>
        <v>-1.0047549406752228E-2</v>
      </c>
    </row>
    <row r="422" spans="4:8">
      <c r="D422" s="8" t="s">
        <v>9</v>
      </c>
      <c r="E422" s="9">
        <v>11231.503000000001</v>
      </c>
      <c r="F422" s="9">
        <v>12730.748</v>
      </c>
      <c r="G422" s="5">
        <f t="shared" si="12"/>
        <v>1499.244999999999</v>
      </c>
      <c r="H422" s="6">
        <f t="shared" si="13"/>
        <v>0.1334856964379566</v>
      </c>
    </row>
    <row r="423" spans="4:8">
      <c r="D423" s="8" t="s">
        <v>10</v>
      </c>
      <c r="E423" s="9">
        <v>2061.0500000000002</v>
      </c>
      <c r="F423" s="9">
        <v>2725.7</v>
      </c>
      <c r="G423" s="5">
        <f t="shared" si="12"/>
        <v>664.64999999999964</v>
      </c>
      <c r="H423" s="6">
        <f t="shared" si="13"/>
        <v>0.32248125955216983</v>
      </c>
    </row>
    <row r="424" spans="4:8">
      <c r="D424" s="8" t="s">
        <v>11</v>
      </c>
      <c r="E424" s="9">
        <v>1184.9349999999999</v>
      </c>
      <c r="F424" s="9">
        <v>1502.5350000000001</v>
      </c>
      <c r="G424" s="5">
        <f t="shared" si="12"/>
        <v>317.60000000000014</v>
      </c>
      <c r="H424" s="6">
        <f t="shared" si="13"/>
        <v>0.26803157979129671</v>
      </c>
    </row>
    <row r="425" spans="4:8">
      <c r="D425" s="8" t="s">
        <v>12</v>
      </c>
      <c r="E425" s="9">
        <v>385.6</v>
      </c>
      <c r="F425" s="9">
        <v>415.2</v>
      </c>
      <c r="G425" s="5">
        <f t="shared" si="12"/>
        <v>29.599999999999966</v>
      </c>
      <c r="H425" s="6">
        <f t="shared" si="13"/>
        <v>7.6763485477178331E-2</v>
      </c>
    </row>
    <row r="426" spans="4:8">
      <c r="D426" s="8" t="s">
        <v>13</v>
      </c>
      <c r="E426" s="9">
        <v>131.08500000000001</v>
      </c>
      <c r="F426" s="9">
        <v>122.73</v>
      </c>
      <c r="G426" s="5">
        <f t="shared" si="12"/>
        <v>-8.355000000000004</v>
      </c>
      <c r="H426" s="6">
        <f t="shared" si="13"/>
        <v>-6.3737269710493219E-2</v>
      </c>
    </row>
    <row r="427" spans="4:8">
      <c r="D427" s="8" t="s">
        <v>14</v>
      </c>
      <c r="E427" s="9">
        <v>19.07</v>
      </c>
      <c r="F427" s="9">
        <v>78.960000000000008</v>
      </c>
      <c r="G427" s="5">
        <f t="shared" si="12"/>
        <v>59.890000000000008</v>
      </c>
      <c r="H427" s="6">
        <f t="shared" si="13"/>
        <v>3.1405348715259573</v>
      </c>
    </row>
    <row r="428" spans="4:8">
      <c r="D428" s="8" t="s">
        <v>15</v>
      </c>
      <c r="E428" s="9">
        <v>33.049999999999997</v>
      </c>
      <c r="F428" s="9">
        <v>22.5</v>
      </c>
      <c r="G428" s="5">
        <f t="shared" si="12"/>
        <v>-10.549999999999997</v>
      </c>
      <c r="H428" s="6">
        <f t="shared" si="13"/>
        <v>-0.3192133131618759</v>
      </c>
    </row>
    <row r="429" spans="4:8" ht="12.95">
      <c r="D429" s="18" t="s">
        <v>16</v>
      </c>
      <c r="E429" s="17">
        <v>13853.470000000001</v>
      </c>
      <c r="F429" s="17">
        <v>13987.280000000002</v>
      </c>
      <c r="G429" s="5">
        <f t="shared" si="12"/>
        <v>133.81000000000131</v>
      </c>
      <c r="H429" s="6">
        <f t="shared" si="13"/>
        <v>9.6589518727077973E-3</v>
      </c>
    </row>
    <row r="430" spans="4:8">
      <c r="D430" s="8" t="s">
        <v>21</v>
      </c>
      <c r="E430" s="9">
        <v>3066.88</v>
      </c>
      <c r="F430" s="9">
        <v>3267.96</v>
      </c>
      <c r="G430" s="5">
        <f t="shared" si="12"/>
        <v>201.07999999999993</v>
      </c>
      <c r="H430" s="6">
        <f t="shared" si="13"/>
        <v>6.5565004173622682E-2</v>
      </c>
    </row>
    <row r="431" spans="4:8">
      <c r="D431" s="8" t="s">
        <v>17</v>
      </c>
      <c r="E431" s="9">
        <v>2903.2</v>
      </c>
      <c r="F431" s="9">
        <v>2981</v>
      </c>
      <c r="G431" s="5">
        <f t="shared" si="12"/>
        <v>77.800000000000182</v>
      </c>
      <c r="H431" s="6">
        <f t="shared" si="13"/>
        <v>2.6798015982364351E-2</v>
      </c>
    </row>
    <row r="432" spans="4:8">
      <c r="D432" s="8" t="s">
        <v>18</v>
      </c>
      <c r="E432" s="9">
        <v>2423.7999999999997</v>
      </c>
      <c r="F432" s="9">
        <v>2374.8000000000002</v>
      </c>
      <c r="G432" s="5">
        <f t="shared" si="12"/>
        <v>-48.999999999999545</v>
      </c>
      <c r="H432" s="6">
        <f t="shared" si="13"/>
        <v>-2.0216189454575276E-2</v>
      </c>
    </row>
    <row r="433" spans="4:8">
      <c r="D433" s="8" t="s">
        <v>19</v>
      </c>
      <c r="E433" s="9">
        <v>1603.4</v>
      </c>
      <c r="F433" s="9">
        <v>1638.2199999999998</v>
      </c>
      <c r="G433" s="5">
        <f t="shared" si="12"/>
        <v>34.819999999999709</v>
      </c>
      <c r="H433" s="6">
        <f t="shared" si="13"/>
        <v>2.1716352750405205E-2</v>
      </c>
    </row>
    <row r="434" spans="4:8">
      <c r="D434" s="8" t="s">
        <v>23</v>
      </c>
      <c r="E434" s="9">
        <v>1437.99</v>
      </c>
      <c r="F434" s="9">
        <v>1294.3500000000001</v>
      </c>
      <c r="G434" s="5">
        <f t="shared" si="12"/>
        <v>-143.63999999999987</v>
      </c>
      <c r="H434" s="6">
        <f t="shared" si="13"/>
        <v>-9.9889428994638263E-2</v>
      </c>
    </row>
    <row r="435" spans="4:8">
      <c r="D435" s="8" t="s">
        <v>20</v>
      </c>
      <c r="E435" s="9">
        <v>1040.4499999999998</v>
      </c>
      <c r="F435" s="9">
        <v>1118.5500000000002</v>
      </c>
      <c r="G435" s="5">
        <f t="shared" si="12"/>
        <v>78.100000000000364</v>
      </c>
      <c r="H435" s="6">
        <f t="shared" si="13"/>
        <v>7.5063674371666472E-2</v>
      </c>
    </row>
    <row r="436" spans="4:8">
      <c r="D436" s="8" t="s">
        <v>22</v>
      </c>
      <c r="E436" s="9">
        <v>635.75</v>
      </c>
      <c r="F436" s="9">
        <v>580.6</v>
      </c>
      <c r="G436" s="5">
        <f t="shared" si="12"/>
        <v>-55.149999999999977</v>
      </c>
      <c r="H436" s="6">
        <f t="shared" si="13"/>
        <v>-8.6747935509241023E-2</v>
      </c>
    </row>
    <row r="437" spans="4:8">
      <c r="D437" s="8" t="s">
        <v>24</v>
      </c>
      <c r="E437" s="9">
        <v>471.7</v>
      </c>
      <c r="F437" s="9">
        <v>519</v>
      </c>
      <c r="G437" s="5">
        <f t="shared" si="12"/>
        <v>47.300000000000011</v>
      </c>
      <c r="H437" s="6">
        <f t="shared" si="13"/>
        <v>0.10027559889760444</v>
      </c>
    </row>
    <row r="438" spans="4:8">
      <c r="D438" s="8" t="s">
        <v>25</v>
      </c>
      <c r="E438" s="9">
        <v>110</v>
      </c>
      <c r="F438" s="9">
        <v>112.7</v>
      </c>
      <c r="G438" s="5">
        <f t="shared" si="12"/>
        <v>2.7000000000000028</v>
      </c>
      <c r="H438" s="6">
        <f t="shared" si="13"/>
        <v>2.4545454545454572E-2</v>
      </c>
    </row>
    <row r="439" spans="4:8">
      <c r="D439" s="8" t="s">
        <v>26</v>
      </c>
      <c r="E439" s="9">
        <v>112</v>
      </c>
      <c r="F439" s="9">
        <v>70</v>
      </c>
      <c r="G439" s="5">
        <f t="shared" si="12"/>
        <v>-42</v>
      </c>
      <c r="H439" s="6">
        <f t="shared" si="13"/>
        <v>-0.375</v>
      </c>
    </row>
    <row r="440" spans="4:8">
      <c r="D440" s="8" t="s">
        <v>27</v>
      </c>
      <c r="E440" s="9">
        <v>35</v>
      </c>
      <c r="F440" s="9">
        <v>23.099999999999998</v>
      </c>
      <c r="G440" s="5">
        <f t="shared" si="12"/>
        <v>-11.900000000000002</v>
      </c>
      <c r="H440" s="6">
        <f t="shared" si="13"/>
        <v>-0.34000000000000008</v>
      </c>
    </row>
    <row r="441" spans="4:8">
      <c r="D441" s="8" t="s">
        <v>28</v>
      </c>
      <c r="E441" s="9">
        <v>13.299999999999999</v>
      </c>
      <c r="F441" s="9">
        <v>7</v>
      </c>
      <c r="G441" s="5">
        <f t="shared" si="12"/>
        <v>-6.2999999999999989</v>
      </c>
      <c r="H441" s="6">
        <f t="shared" si="13"/>
        <v>-0.47368421052631576</v>
      </c>
    </row>
    <row r="442" spans="4:8" ht="12.95">
      <c r="D442" s="18" t="s">
        <v>29</v>
      </c>
      <c r="E442" s="17">
        <v>1764.7440000000001</v>
      </c>
      <c r="F442" s="17">
        <v>1700.6069999999997</v>
      </c>
      <c r="G442" s="5">
        <f t="shared" si="12"/>
        <v>-64.137000000000398</v>
      </c>
      <c r="H442" s="6">
        <f t="shared" si="13"/>
        <v>-3.6343514980076652E-2</v>
      </c>
    </row>
    <row r="443" spans="4:8" ht="12.95">
      <c r="D443" s="18" t="s">
        <v>31</v>
      </c>
      <c r="E443" s="17">
        <v>304.76499999999999</v>
      </c>
      <c r="F443" s="17">
        <v>449.5200000000001</v>
      </c>
      <c r="G443" s="5">
        <f t="shared" si="12"/>
        <v>144.75500000000011</v>
      </c>
      <c r="H443" s="6">
        <f t="shared" si="13"/>
        <v>0.47497251981034605</v>
      </c>
    </row>
    <row r="444" spans="4:8" ht="12.95">
      <c r="D444" s="18" t="s">
        <v>30</v>
      </c>
      <c r="E444" s="17">
        <v>340.65000000000003</v>
      </c>
      <c r="F444" s="17">
        <v>344.27500000000003</v>
      </c>
      <c r="G444" s="5">
        <f t="shared" si="12"/>
        <v>3.625</v>
      </c>
      <c r="H444" s="6">
        <f t="shared" si="13"/>
        <v>1.0641420813151328E-2</v>
      </c>
    </row>
    <row r="445" spans="4:8" ht="12.95">
      <c r="D445" s="13" t="s">
        <v>317</v>
      </c>
      <c r="E445" s="17">
        <v>40023.726000000002</v>
      </c>
      <c r="F445" s="17">
        <v>41305.775000000001</v>
      </c>
      <c r="G445" s="5">
        <f t="shared" si="12"/>
        <v>1282.0489999999991</v>
      </c>
      <c r="H445" s="6">
        <f t="shared" si="13"/>
        <v>3.2032225085690397E-2</v>
      </c>
    </row>
    <row r="446" spans="4:8" ht="12.95">
      <c r="D446" s="18" t="s">
        <v>7</v>
      </c>
      <c r="E446" s="17">
        <v>27296.83</v>
      </c>
      <c r="F446" s="17">
        <v>27948.391999999996</v>
      </c>
      <c r="G446" s="5">
        <f t="shared" si="12"/>
        <v>651.56199999999444</v>
      </c>
      <c r="H446" s="6">
        <f t="shared" si="13"/>
        <v>2.3869511587975394E-2</v>
      </c>
    </row>
    <row r="447" spans="4:8">
      <c r="D447" s="8" t="s">
        <v>8</v>
      </c>
      <c r="E447" s="9">
        <v>18175.04</v>
      </c>
      <c r="F447" s="9">
        <v>18066.353999999999</v>
      </c>
      <c r="G447" s="5">
        <f t="shared" si="12"/>
        <v>-108.68600000000151</v>
      </c>
      <c r="H447" s="6">
        <f t="shared" si="13"/>
        <v>-5.9799593288378736E-3</v>
      </c>
    </row>
    <row r="448" spans="4:8">
      <c r="D448" s="8" t="s">
        <v>9</v>
      </c>
      <c r="E448" s="9">
        <v>6503.415</v>
      </c>
      <c r="F448" s="9">
        <v>7096.8649999999998</v>
      </c>
      <c r="G448" s="5">
        <f t="shared" si="12"/>
        <v>593.44999999999982</v>
      </c>
      <c r="H448" s="6">
        <f t="shared" si="13"/>
        <v>9.1252057572829018E-2</v>
      </c>
    </row>
    <row r="449" spans="4:8">
      <c r="D449" s="8" t="s">
        <v>10</v>
      </c>
      <c r="E449" s="9">
        <v>1505.325</v>
      </c>
      <c r="F449" s="9">
        <v>1503.125</v>
      </c>
      <c r="G449" s="5">
        <f t="shared" si="12"/>
        <v>-2.2000000000000455</v>
      </c>
      <c r="H449" s="6">
        <f t="shared" si="13"/>
        <v>-1.4614784182817966E-3</v>
      </c>
    </row>
    <row r="450" spans="4:8">
      <c r="D450" s="8" t="s">
        <v>11</v>
      </c>
      <c r="E450" s="9">
        <v>491.75</v>
      </c>
      <c r="F450" s="9">
        <v>511.678</v>
      </c>
      <c r="G450" s="5">
        <f t="shared" si="12"/>
        <v>19.927999999999997</v>
      </c>
      <c r="H450" s="6">
        <f t="shared" si="13"/>
        <v>4.0524656837824094E-2</v>
      </c>
    </row>
    <row r="451" spans="4:8">
      <c r="D451" s="8" t="s">
        <v>12</v>
      </c>
      <c r="E451" s="9">
        <v>418.9</v>
      </c>
      <c r="F451" s="9">
        <v>493.5</v>
      </c>
      <c r="G451" s="5">
        <f t="shared" si="12"/>
        <v>74.600000000000023</v>
      </c>
      <c r="H451" s="6">
        <f t="shared" si="13"/>
        <v>0.17808546192408695</v>
      </c>
    </row>
    <row r="452" spans="4:8">
      <c r="D452" s="8" t="s">
        <v>15</v>
      </c>
      <c r="E452" s="9">
        <v>122.14999999999998</v>
      </c>
      <c r="F452" s="9">
        <v>98.474999999999994</v>
      </c>
      <c r="G452" s="5">
        <f t="shared" si="12"/>
        <v>-23.674999999999983</v>
      </c>
      <c r="H452" s="6">
        <f t="shared" si="13"/>
        <v>-0.19381907490790001</v>
      </c>
    </row>
    <row r="453" spans="4:8">
      <c r="D453" s="8" t="s">
        <v>13</v>
      </c>
      <c r="E453" s="9">
        <v>65.610000000000014</v>
      </c>
      <c r="F453" s="9">
        <v>90.009999999999991</v>
      </c>
      <c r="G453" s="5">
        <f t="shared" si="12"/>
        <v>24.399999999999977</v>
      </c>
      <c r="H453" s="6">
        <f t="shared" si="13"/>
        <v>0.37189452827312869</v>
      </c>
    </row>
    <row r="454" spans="4:8">
      <c r="D454" s="8" t="s">
        <v>14</v>
      </c>
      <c r="E454" s="9">
        <v>14.64</v>
      </c>
      <c r="F454" s="9">
        <v>88.385000000000005</v>
      </c>
      <c r="G454" s="5">
        <f t="shared" si="12"/>
        <v>73.745000000000005</v>
      </c>
      <c r="H454" s="6">
        <f t="shared" si="13"/>
        <v>5.0372267759562845</v>
      </c>
    </row>
    <row r="455" spans="4:8" ht="12.95">
      <c r="D455" s="18" t="s">
        <v>16</v>
      </c>
      <c r="E455" s="17">
        <v>11509.4</v>
      </c>
      <c r="F455" s="17">
        <v>11912.914999999999</v>
      </c>
      <c r="G455" s="5">
        <f t="shared" si="12"/>
        <v>403.51499999999942</v>
      </c>
      <c r="H455" s="6">
        <f t="shared" si="13"/>
        <v>3.5059603454567524E-2</v>
      </c>
    </row>
    <row r="456" spans="4:8">
      <c r="D456" s="8" t="s">
        <v>17</v>
      </c>
      <c r="E456" s="9">
        <v>3987.6</v>
      </c>
      <c r="F456" s="9">
        <v>3923.7000000000003</v>
      </c>
      <c r="G456" s="5">
        <f t="shared" ref="G456:G519" si="14">F456-E456</f>
        <v>-63.899999999999636</v>
      </c>
      <c r="H456" s="6">
        <f t="shared" ref="H456:H519" si="15">G456/E456</f>
        <v>-1.6024676497141045E-2</v>
      </c>
    </row>
    <row r="457" spans="4:8">
      <c r="D457" s="8" t="s">
        <v>21</v>
      </c>
      <c r="E457" s="9">
        <v>1759.3</v>
      </c>
      <c r="F457" s="9">
        <v>1931.6000000000001</v>
      </c>
      <c r="G457" s="5">
        <f t="shared" si="14"/>
        <v>172.30000000000018</v>
      </c>
      <c r="H457" s="6">
        <f t="shared" si="15"/>
        <v>9.7936679361109641E-2</v>
      </c>
    </row>
    <row r="458" spans="4:8">
      <c r="D458" s="8" t="s">
        <v>18</v>
      </c>
      <c r="E458" s="9">
        <v>1847.95</v>
      </c>
      <c r="F458" s="9">
        <v>1707.9500000000003</v>
      </c>
      <c r="G458" s="5">
        <f t="shared" si="14"/>
        <v>-139.99999999999977</v>
      </c>
      <c r="H458" s="6">
        <f t="shared" si="15"/>
        <v>-7.5759625530993677E-2</v>
      </c>
    </row>
    <row r="459" spans="4:8">
      <c r="D459" s="8" t="s">
        <v>19</v>
      </c>
      <c r="E459" s="9">
        <v>1214.33</v>
      </c>
      <c r="F459" s="9">
        <v>1329.21</v>
      </c>
      <c r="G459" s="5">
        <f t="shared" si="14"/>
        <v>114.88000000000011</v>
      </c>
      <c r="H459" s="6">
        <f t="shared" si="15"/>
        <v>9.4603608574275619E-2</v>
      </c>
    </row>
    <row r="460" spans="4:8">
      <c r="D460" s="8" t="s">
        <v>20</v>
      </c>
      <c r="E460" s="9">
        <v>954.40000000000009</v>
      </c>
      <c r="F460" s="9">
        <v>1018.3000000000001</v>
      </c>
      <c r="G460" s="5">
        <f t="shared" si="14"/>
        <v>63.899999999999977</v>
      </c>
      <c r="H460" s="6">
        <f t="shared" si="15"/>
        <v>6.6953059513830654E-2</v>
      </c>
    </row>
    <row r="461" spans="4:8">
      <c r="D461" s="8" t="s">
        <v>22</v>
      </c>
      <c r="E461" s="9">
        <v>581.51</v>
      </c>
      <c r="F461" s="9">
        <v>818.32499999999993</v>
      </c>
      <c r="G461" s="5">
        <f t="shared" si="14"/>
        <v>236.81499999999994</v>
      </c>
      <c r="H461" s="6">
        <f t="shared" si="15"/>
        <v>0.40724149197778187</v>
      </c>
    </row>
    <row r="462" spans="4:8">
      <c r="D462" s="8" t="s">
        <v>23</v>
      </c>
      <c r="E462" s="9">
        <v>595.91</v>
      </c>
      <c r="F462" s="9">
        <v>611.23</v>
      </c>
      <c r="G462" s="5">
        <f t="shared" si="14"/>
        <v>15.32000000000005</v>
      </c>
      <c r="H462" s="6">
        <f t="shared" si="15"/>
        <v>2.5708580154721435E-2</v>
      </c>
    </row>
    <row r="463" spans="4:8">
      <c r="D463" s="8" t="s">
        <v>24</v>
      </c>
      <c r="E463" s="9">
        <v>260.7</v>
      </c>
      <c r="F463" s="9">
        <v>317.8</v>
      </c>
      <c r="G463" s="5">
        <f t="shared" si="14"/>
        <v>57.100000000000023</v>
      </c>
      <c r="H463" s="6">
        <f t="shared" si="15"/>
        <v>0.21902570003835836</v>
      </c>
    </row>
    <row r="464" spans="4:8">
      <c r="D464" s="8" t="s">
        <v>26</v>
      </c>
      <c r="E464" s="9">
        <v>212.6</v>
      </c>
      <c r="F464" s="9">
        <v>136.4</v>
      </c>
      <c r="G464" s="5">
        <f t="shared" si="14"/>
        <v>-76.199999999999989</v>
      </c>
      <c r="H464" s="6">
        <f t="shared" si="15"/>
        <v>-0.35841956726246466</v>
      </c>
    </row>
    <row r="465" spans="4:8">
      <c r="D465" s="8" t="s">
        <v>25</v>
      </c>
      <c r="E465" s="9">
        <v>63.599999999999994</v>
      </c>
      <c r="F465" s="9">
        <v>100.19999999999999</v>
      </c>
      <c r="G465" s="5">
        <f t="shared" si="14"/>
        <v>36.599999999999994</v>
      </c>
      <c r="H465" s="6">
        <f t="shared" si="15"/>
        <v>0.57547169811320753</v>
      </c>
    </row>
    <row r="466" spans="4:8">
      <c r="D466" s="8" t="s">
        <v>27</v>
      </c>
      <c r="E466" s="9">
        <v>21.7</v>
      </c>
      <c r="F466" s="9">
        <v>13.299999999999999</v>
      </c>
      <c r="G466" s="5">
        <f t="shared" si="14"/>
        <v>-8.4</v>
      </c>
      <c r="H466" s="6">
        <f t="shared" si="15"/>
        <v>-0.38709677419354843</v>
      </c>
    </row>
    <row r="467" spans="4:8">
      <c r="D467" s="8" t="s">
        <v>28</v>
      </c>
      <c r="E467" s="9">
        <v>9.8000000000000007</v>
      </c>
      <c r="F467" s="9">
        <v>4.9000000000000004</v>
      </c>
      <c r="G467" s="5">
        <f t="shared" si="14"/>
        <v>-4.9000000000000004</v>
      </c>
      <c r="H467" s="6">
        <f t="shared" si="15"/>
        <v>-0.5</v>
      </c>
    </row>
    <row r="468" spans="4:8" ht="12.95">
      <c r="D468" s="18" t="s">
        <v>29</v>
      </c>
      <c r="E468" s="17">
        <v>832.80099999999993</v>
      </c>
      <c r="F468" s="17">
        <v>862.93299999999999</v>
      </c>
      <c r="G468" s="5">
        <f t="shared" si="14"/>
        <v>30.132000000000062</v>
      </c>
      <c r="H468" s="6">
        <f t="shared" si="15"/>
        <v>3.6181512750345E-2</v>
      </c>
    </row>
    <row r="469" spans="4:8" ht="12.95">
      <c r="D469" s="18" t="s">
        <v>31</v>
      </c>
      <c r="E469" s="17">
        <v>192.89500000000001</v>
      </c>
      <c r="F469" s="17">
        <v>368.58500000000004</v>
      </c>
      <c r="G469" s="5">
        <f t="shared" si="14"/>
        <v>175.69000000000003</v>
      </c>
      <c r="H469" s="6">
        <f t="shared" si="15"/>
        <v>0.91080639726275958</v>
      </c>
    </row>
    <row r="470" spans="4:8" ht="12.95">
      <c r="D470" s="18" t="s">
        <v>30</v>
      </c>
      <c r="E470" s="17">
        <v>191.8</v>
      </c>
      <c r="F470" s="17">
        <v>212.95</v>
      </c>
      <c r="G470" s="5">
        <f t="shared" si="14"/>
        <v>21.149999999999977</v>
      </c>
      <c r="H470" s="6">
        <f t="shared" si="15"/>
        <v>0.11027111574556818</v>
      </c>
    </row>
    <row r="471" spans="4:8" ht="12.95">
      <c r="D471" s="13" t="s">
        <v>318</v>
      </c>
      <c r="E471" s="17">
        <v>19676.579000000002</v>
      </c>
      <c r="F471" s="17">
        <v>20589.982</v>
      </c>
      <c r="G471" s="5">
        <f t="shared" si="14"/>
        <v>913.40299999999843</v>
      </c>
      <c r="H471" s="6">
        <f t="shared" si="15"/>
        <v>4.6420823457166936E-2</v>
      </c>
    </row>
    <row r="472" spans="4:8" ht="12.95">
      <c r="D472" s="18" t="s">
        <v>7</v>
      </c>
      <c r="E472" s="17">
        <v>14196.734</v>
      </c>
      <c r="F472" s="17">
        <v>14665.177</v>
      </c>
      <c r="G472" s="5">
        <f t="shared" si="14"/>
        <v>468.4429999999993</v>
      </c>
      <c r="H472" s="6">
        <f t="shared" si="15"/>
        <v>3.2996532864530623E-2</v>
      </c>
    </row>
    <row r="473" spans="4:8">
      <c r="D473" s="8" t="s">
        <v>8</v>
      </c>
      <c r="E473" s="9">
        <v>10461.099</v>
      </c>
      <c r="F473" s="9">
        <v>10211.978999999999</v>
      </c>
      <c r="G473" s="5">
        <f t="shared" si="14"/>
        <v>-249.1200000000008</v>
      </c>
      <c r="H473" s="6">
        <f t="shared" si="15"/>
        <v>-2.3813941537117734E-2</v>
      </c>
    </row>
    <row r="474" spans="4:8">
      <c r="D474" s="8" t="s">
        <v>9</v>
      </c>
      <c r="E474" s="9">
        <v>2835.75</v>
      </c>
      <c r="F474" s="9">
        <v>3383.4099999999994</v>
      </c>
      <c r="G474" s="5">
        <f t="shared" si="14"/>
        <v>547.6599999999994</v>
      </c>
      <c r="H474" s="6">
        <f t="shared" si="15"/>
        <v>0.19312703870228312</v>
      </c>
    </row>
    <row r="475" spans="4:8">
      <c r="D475" s="8" t="s">
        <v>10</v>
      </c>
      <c r="E475" s="9">
        <v>422.125</v>
      </c>
      <c r="F475" s="9">
        <v>530.17500000000007</v>
      </c>
      <c r="G475" s="5">
        <f t="shared" si="14"/>
        <v>108.05000000000007</v>
      </c>
      <c r="H475" s="6">
        <f t="shared" si="15"/>
        <v>0.2559668344684633</v>
      </c>
    </row>
    <row r="476" spans="4:8">
      <c r="D476" s="8" t="s">
        <v>11</v>
      </c>
      <c r="E476" s="9">
        <v>282.21000000000004</v>
      </c>
      <c r="F476" s="9">
        <v>294.483</v>
      </c>
      <c r="G476" s="5">
        <f t="shared" si="14"/>
        <v>12.272999999999968</v>
      </c>
      <c r="H476" s="6">
        <f t="shared" si="15"/>
        <v>4.3488891251195795E-2</v>
      </c>
    </row>
    <row r="477" spans="4:8">
      <c r="D477" s="8" t="s">
        <v>12</v>
      </c>
      <c r="E477" s="9">
        <v>124.5</v>
      </c>
      <c r="F477" s="9">
        <v>188.25</v>
      </c>
      <c r="G477" s="5">
        <f t="shared" si="14"/>
        <v>63.75</v>
      </c>
      <c r="H477" s="6">
        <f t="shared" si="15"/>
        <v>0.51204819277108438</v>
      </c>
    </row>
    <row r="478" spans="4:8">
      <c r="D478" s="8" t="s">
        <v>15</v>
      </c>
      <c r="E478" s="9">
        <v>30.8</v>
      </c>
      <c r="F478" s="9">
        <v>34.9</v>
      </c>
      <c r="G478" s="5">
        <f t="shared" si="14"/>
        <v>4.0999999999999979</v>
      </c>
      <c r="H478" s="6">
        <f t="shared" si="15"/>
        <v>0.13311688311688305</v>
      </c>
    </row>
    <row r="479" spans="4:8">
      <c r="D479" s="8" t="s">
        <v>14</v>
      </c>
      <c r="E479" s="9">
        <v>6.5</v>
      </c>
      <c r="F479" s="9">
        <v>11.41</v>
      </c>
      <c r="G479" s="5">
        <f t="shared" si="14"/>
        <v>4.91</v>
      </c>
      <c r="H479" s="6">
        <f t="shared" si="15"/>
        <v>0.75538461538461543</v>
      </c>
    </row>
    <row r="480" spans="4:8">
      <c r="D480" s="8" t="s">
        <v>13</v>
      </c>
      <c r="E480" s="9">
        <v>33.75</v>
      </c>
      <c r="F480" s="9">
        <v>10.57</v>
      </c>
      <c r="G480" s="5">
        <f t="shared" si="14"/>
        <v>-23.18</v>
      </c>
      <c r="H480" s="6">
        <f t="shared" si="15"/>
        <v>-0.68681481481481477</v>
      </c>
    </row>
    <row r="481" spans="4:8" ht="12.95">
      <c r="D481" s="18" t="s">
        <v>16</v>
      </c>
      <c r="E481" s="17">
        <v>4809.29</v>
      </c>
      <c r="F481" s="17">
        <v>5280.8099999999995</v>
      </c>
      <c r="G481" s="5">
        <f t="shared" si="14"/>
        <v>471.51999999999953</v>
      </c>
      <c r="H481" s="6">
        <f t="shared" si="15"/>
        <v>9.8043578158106395E-2</v>
      </c>
    </row>
    <row r="482" spans="4:8">
      <c r="D482" s="8" t="s">
        <v>17</v>
      </c>
      <c r="E482" s="9">
        <v>1045.75</v>
      </c>
      <c r="F482" s="9">
        <v>1224.95</v>
      </c>
      <c r="G482" s="5">
        <f t="shared" si="14"/>
        <v>179.20000000000005</v>
      </c>
      <c r="H482" s="6">
        <f t="shared" si="15"/>
        <v>0.1713602677504184</v>
      </c>
    </row>
    <row r="483" spans="4:8">
      <c r="D483" s="8" t="s">
        <v>18</v>
      </c>
      <c r="E483" s="9">
        <v>1094.6999999999998</v>
      </c>
      <c r="F483" s="9">
        <v>1049.5999999999999</v>
      </c>
      <c r="G483" s="5">
        <f t="shared" si="14"/>
        <v>-45.099999999999909</v>
      </c>
      <c r="H483" s="6">
        <f t="shared" si="15"/>
        <v>-4.1198501872659103E-2</v>
      </c>
    </row>
    <row r="484" spans="4:8">
      <c r="D484" s="8" t="s">
        <v>21</v>
      </c>
      <c r="E484" s="9">
        <v>823.5</v>
      </c>
      <c r="F484" s="9">
        <v>935.35000000000014</v>
      </c>
      <c r="G484" s="5">
        <f t="shared" si="14"/>
        <v>111.85000000000014</v>
      </c>
      <c r="H484" s="6">
        <f t="shared" si="15"/>
        <v>0.13582270795385565</v>
      </c>
    </row>
    <row r="485" spans="4:8">
      <c r="D485" s="8" t="s">
        <v>19</v>
      </c>
      <c r="E485" s="9">
        <v>698.18999999999994</v>
      </c>
      <c r="F485" s="9">
        <v>737.28</v>
      </c>
      <c r="G485" s="5">
        <f t="shared" si="14"/>
        <v>39.090000000000032</v>
      </c>
      <c r="H485" s="6">
        <f t="shared" si="15"/>
        <v>5.5987625145017879E-2</v>
      </c>
    </row>
    <row r="486" spans="4:8">
      <c r="D486" s="8" t="s">
        <v>23</v>
      </c>
      <c r="E486" s="9">
        <v>440.65</v>
      </c>
      <c r="F486" s="9">
        <v>523.78</v>
      </c>
      <c r="G486" s="5">
        <f t="shared" si="14"/>
        <v>83.13</v>
      </c>
      <c r="H486" s="6">
        <f t="shared" si="15"/>
        <v>0.18865312606376944</v>
      </c>
    </row>
    <row r="487" spans="4:8">
      <c r="D487" s="8" t="s">
        <v>20</v>
      </c>
      <c r="E487" s="9">
        <v>311.25</v>
      </c>
      <c r="F487" s="9">
        <v>309.35000000000002</v>
      </c>
      <c r="G487" s="5">
        <f t="shared" si="14"/>
        <v>-1.8999999999999773</v>
      </c>
      <c r="H487" s="6">
        <f t="shared" si="15"/>
        <v>-6.1044176706826579E-3</v>
      </c>
    </row>
    <row r="488" spans="4:8">
      <c r="D488" s="8" t="s">
        <v>22</v>
      </c>
      <c r="E488" s="9">
        <v>197.29999999999998</v>
      </c>
      <c r="F488" s="9">
        <v>277.40000000000003</v>
      </c>
      <c r="G488" s="5">
        <f t="shared" si="14"/>
        <v>80.100000000000051</v>
      </c>
      <c r="H488" s="6">
        <f t="shared" si="15"/>
        <v>0.40598073998986345</v>
      </c>
    </row>
    <row r="489" spans="4:8">
      <c r="D489" s="8" t="s">
        <v>24</v>
      </c>
      <c r="E489" s="9">
        <v>93.05</v>
      </c>
      <c r="F489" s="9">
        <v>129.19999999999999</v>
      </c>
      <c r="G489" s="5">
        <f t="shared" si="14"/>
        <v>36.149999999999991</v>
      </c>
      <c r="H489" s="6">
        <f t="shared" si="15"/>
        <v>0.3885008060182697</v>
      </c>
    </row>
    <row r="490" spans="4:8">
      <c r="D490" s="8" t="s">
        <v>25</v>
      </c>
      <c r="E490" s="9">
        <v>63.999999999999993</v>
      </c>
      <c r="F490" s="9">
        <v>49.2</v>
      </c>
      <c r="G490" s="5">
        <f t="shared" si="14"/>
        <v>-14.79999999999999</v>
      </c>
      <c r="H490" s="6">
        <f t="shared" si="15"/>
        <v>-0.23124999999999987</v>
      </c>
    </row>
    <row r="491" spans="4:8">
      <c r="D491" s="8" t="s">
        <v>26</v>
      </c>
      <c r="E491" s="9">
        <v>29</v>
      </c>
      <c r="F491" s="9">
        <v>33.5</v>
      </c>
      <c r="G491" s="5">
        <f t="shared" si="14"/>
        <v>4.5</v>
      </c>
      <c r="H491" s="6">
        <f t="shared" si="15"/>
        <v>0.15517241379310345</v>
      </c>
    </row>
    <row r="492" spans="4:8">
      <c r="D492" s="8" t="s">
        <v>27</v>
      </c>
      <c r="E492" s="9">
        <v>11.9</v>
      </c>
      <c r="F492" s="9">
        <v>11.200000000000001</v>
      </c>
      <c r="G492" s="5">
        <f t="shared" si="14"/>
        <v>-0.69999999999999929</v>
      </c>
      <c r="H492" s="6">
        <f t="shared" si="15"/>
        <v>-5.8823529411764643E-2</v>
      </c>
    </row>
    <row r="493" spans="4:8" ht="12.95">
      <c r="D493" s="18" t="s">
        <v>29</v>
      </c>
      <c r="E493" s="17">
        <v>370.245</v>
      </c>
      <c r="F493" s="17">
        <v>381.05500000000001</v>
      </c>
      <c r="G493" s="5">
        <f t="shared" si="14"/>
        <v>10.810000000000002</v>
      </c>
      <c r="H493" s="6">
        <f t="shared" si="15"/>
        <v>2.919688314494457E-2</v>
      </c>
    </row>
    <row r="494" spans="4:8" ht="12.95">
      <c r="D494" s="18" t="s">
        <v>30</v>
      </c>
      <c r="E494" s="17">
        <v>203.79999999999998</v>
      </c>
      <c r="F494" s="17">
        <v>167.35000000000002</v>
      </c>
      <c r="G494" s="5">
        <f t="shared" si="14"/>
        <v>-36.44999999999996</v>
      </c>
      <c r="H494" s="6">
        <f t="shared" si="15"/>
        <v>-0.17885181550539728</v>
      </c>
    </row>
    <row r="495" spans="4:8" ht="12.95">
      <c r="D495" s="18" t="s">
        <v>31</v>
      </c>
      <c r="E495" s="17">
        <v>96.509999999999991</v>
      </c>
      <c r="F495" s="17">
        <v>95.59</v>
      </c>
      <c r="G495" s="5">
        <f t="shared" si="14"/>
        <v>-0.91999999999998749</v>
      </c>
      <c r="H495" s="6">
        <f t="shared" si="15"/>
        <v>-9.5326909128586428E-3</v>
      </c>
    </row>
    <row r="496" spans="4:8" ht="12.95">
      <c r="D496" s="13" t="s">
        <v>319</v>
      </c>
      <c r="E496" s="17">
        <v>179461.72999999995</v>
      </c>
      <c r="F496" s="17">
        <v>178862.07599999997</v>
      </c>
      <c r="G496" s="5">
        <f t="shared" si="14"/>
        <v>-599.65399999998044</v>
      </c>
      <c r="H496" s="6">
        <f t="shared" si="15"/>
        <v>-3.3414032061319181E-3</v>
      </c>
    </row>
    <row r="497" spans="4:8" ht="12.95">
      <c r="D497" s="18" t="s">
        <v>7</v>
      </c>
      <c r="E497" s="17">
        <v>135397.40899999996</v>
      </c>
      <c r="F497" s="17">
        <v>134100.04699999999</v>
      </c>
      <c r="G497" s="5">
        <f t="shared" si="14"/>
        <v>-1297.3619999999646</v>
      </c>
      <c r="H497" s="6">
        <f t="shared" si="15"/>
        <v>-9.5818820284808044E-3</v>
      </c>
    </row>
    <row r="498" spans="4:8">
      <c r="D498" s="8" t="s">
        <v>8</v>
      </c>
      <c r="E498" s="9">
        <v>94621.039999999979</v>
      </c>
      <c r="F498" s="9">
        <v>91074.263999999996</v>
      </c>
      <c r="G498" s="5">
        <f t="shared" si="14"/>
        <v>-3546.7759999999835</v>
      </c>
      <c r="H498" s="6">
        <f t="shared" si="15"/>
        <v>-3.7484009898855308E-2</v>
      </c>
    </row>
    <row r="499" spans="4:8">
      <c r="D499" s="8" t="s">
        <v>9</v>
      </c>
      <c r="E499" s="9">
        <v>29380.94</v>
      </c>
      <c r="F499" s="9">
        <v>31342.751999999997</v>
      </c>
      <c r="G499" s="5">
        <f t="shared" si="14"/>
        <v>1961.8119999999981</v>
      </c>
      <c r="H499" s="6">
        <f t="shared" si="15"/>
        <v>6.6771587294347901E-2</v>
      </c>
    </row>
    <row r="500" spans="4:8">
      <c r="D500" s="8" t="s">
        <v>10</v>
      </c>
      <c r="E500" s="9">
        <v>6819.35</v>
      </c>
      <c r="F500" s="9">
        <v>6702.7750000000005</v>
      </c>
      <c r="G500" s="5">
        <f t="shared" si="14"/>
        <v>-116.57499999999982</v>
      </c>
      <c r="H500" s="6">
        <f t="shared" si="15"/>
        <v>-1.7094737768262345E-2</v>
      </c>
    </row>
    <row r="501" spans="4:8">
      <c r="D501" s="8" t="s">
        <v>11</v>
      </c>
      <c r="E501" s="9">
        <v>2515.1689999999999</v>
      </c>
      <c r="F501" s="9">
        <v>2861.741</v>
      </c>
      <c r="G501" s="5">
        <f t="shared" si="14"/>
        <v>346.57200000000012</v>
      </c>
      <c r="H501" s="6">
        <f t="shared" si="15"/>
        <v>0.13779272883849958</v>
      </c>
    </row>
    <row r="502" spans="4:8">
      <c r="D502" s="8" t="s">
        <v>12</v>
      </c>
      <c r="E502" s="9">
        <v>912</v>
      </c>
      <c r="F502" s="9">
        <v>888.75</v>
      </c>
      <c r="G502" s="5">
        <f t="shared" si="14"/>
        <v>-23.25</v>
      </c>
      <c r="H502" s="6">
        <f t="shared" si="15"/>
        <v>-2.5493421052631578E-2</v>
      </c>
    </row>
    <row r="503" spans="4:8">
      <c r="D503" s="8" t="s">
        <v>13</v>
      </c>
      <c r="E503" s="9">
        <v>803.46</v>
      </c>
      <c r="F503" s="9">
        <v>744.42499999999995</v>
      </c>
      <c r="G503" s="5">
        <f t="shared" si="14"/>
        <v>-59.035000000000082</v>
      </c>
      <c r="H503" s="6">
        <f t="shared" si="15"/>
        <v>-7.3475966445124941E-2</v>
      </c>
    </row>
    <row r="504" spans="4:8">
      <c r="D504" s="8" t="s">
        <v>14</v>
      </c>
      <c r="E504" s="9">
        <v>166.4</v>
      </c>
      <c r="F504" s="9">
        <v>359.315</v>
      </c>
      <c r="G504" s="5">
        <f t="shared" si="14"/>
        <v>192.91499999999999</v>
      </c>
      <c r="H504" s="6">
        <f t="shared" si="15"/>
        <v>1.1593449519230767</v>
      </c>
    </row>
    <row r="505" spans="4:8">
      <c r="D505" s="8" t="s">
        <v>15</v>
      </c>
      <c r="E505" s="9">
        <v>179.04999999999998</v>
      </c>
      <c r="F505" s="9">
        <v>126.02500000000001</v>
      </c>
      <c r="G505" s="5">
        <f t="shared" si="14"/>
        <v>-53.024999999999977</v>
      </c>
      <c r="H505" s="6">
        <f t="shared" si="15"/>
        <v>-0.296146327841385</v>
      </c>
    </row>
    <row r="506" spans="4:8" ht="12.95">
      <c r="D506" s="18" t="s">
        <v>16</v>
      </c>
      <c r="E506" s="17">
        <v>38219.619999999995</v>
      </c>
      <c r="F506" s="17">
        <v>38742.145000000004</v>
      </c>
      <c r="G506" s="5">
        <f t="shared" si="14"/>
        <v>522.52500000000873</v>
      </c>
      <c r="H506" s="6">
        <f t="shared" si="15"/>
        <v>1.3671642993834287E-2</v>
      </c>
    </row>
    <row r="507" spans="4:8">
      <c r="D507" s="8" t="s">
        <v>17</v>
      </c>
      <c r="E507" s="9">
        <v>10531.4</v>
      </c>
      <c r="F507" s="9">
        <v>10747.65</v>
      </c>
      <c r="G507" s="5">
        <f t="shared" si="14"/>
        <v>216.25</v>
      </c>
      <c r="H507" s="6">
        <f t="shared" si="15"/>
        <v>2.0533832159067171E-2</v>
      </c>
    </row>
    <row r="508" spans="4:8">
      <c r="D508" s="8" t="s">
        <v>18</v>
      </c>
      <c r="E508" s="9">
        <v>7055.4999999999991</v>
      </c>
      <c r="F508" s="9">
        <v>6695.7</v>
      </c>
      <c r="G508" s="5">
        <f t="shared" si="14"/>
        <v>-359.79999999999927</v>
      </c>
      <c r="H508" s="6">
        <f t="shared" si="15"/>
        <v>-5.0995677131315899E-2</v>
      </c>
    </row>
    <row r="509" spans="4:8">
      <c r="D509" s="8" t="s">
        <v>21</v>
      </c>
      <c r="E509" s="9">
        <v>6025.8400000000011</v>
      </c>
      <c r="F509" s="9">
        <v>6085.27</v>
      </c>
      <c r="G509" s="5">
        <f t="shared" si="14"/>
        <v>59.429999999999382</v>
      </c>
      <c r="H509" s="6">
        <f t="shared" si="15"/>
        <v>9.8625253906508264E-3</v>
      </c>
    </row>
    <row r="510" spans="4:8">
      <c r="D510" s="8" t="s">
        <v>19</v>
      </c>
      <c r="E510" s="9">
        <v>4713.84</v>
      </c>
      <c r="F510" s="9">
        <v>4681.88</v>
      </c>
      <c r="G510" s="5">
        <f t="shared" si="14"/>
        <v>-31.960000000000036</v>
      </c>
      <c r="H510" s="6">
        <f t="shared" si="15"/>
        <v>-6.7800349608811575E-3</v>
      </c>
    </row>
    <row r="511" spans="4:8">
      <c r="D511" s="8" t="s">
        <v>20</v>
      </c>
      <c r="E511" s="9">
        <v>3173</v>
      </c>
      <c r="F511" s="9">
        <v>3187.7499999999995</v>
      </c>
      <c r="G511" s="5">
        <f t="shared" si="14"/>
        <v>14.749999999999545</v>
      </c>
      <c r="H511" s="6">
        <f t="shared" si="15"/>
        <v>4.6485975417584445E-3</v>
      </c>
    </row>
    <row r="512" spans="4:8">
      <c r="D512" s="8" t="s">
        <v>22</v>
      </c>
      <c r="E512" s="9">
        <v>2265.23</v>
      </c>
      <c r="F512" s="9">
        <v>2505.2249999999999</v>
      </c>
      <c r="G512" s="5">
        <f t="shared" si="14"/>
        <v>239.99499999999989</v>
      </c>
      <c r="H512" s="6">
        <f t="shared" si="15"/>
        <v>0.10594729894977548</v>
      </c>
    </row>
    <row r="513" spans="4:8">
      <c r="D513" s="8" t="s">
        <v>23</v>
      </c>
      <c r="E513" s="9">
        <v>2290.02</v>
      </c>
      <c r="F513" s="9">
        <v>2422.0099999999998</v>
      </c>
      <c r="G513" s="5">
        <f t="shared" si="14"/>
        <v>131.98999999999978</v>
      </c>
      <c r="H513" s="6">
        <f t="shared" si="15"/>
        <v>5.7637051204792879E-2</v>
      </c>
    </row>
    <row r="514" spans="4:8">
      <c r="D514" s="8" t="s">
        <v>24</v>
      </c>
      <c r="E514" s="9">
        <v>1185.1000000000001</v>
      </c>
      <c r="F514" s="9">
        <v>1345.35</v>
      </c>
      <c r="G514" s="5">
        <f t="shared" si="14"/>
        <v>160.24999999999977</v>
      </c>
      <c r="H514" s="6">
        <f t="shared" si="15"/>
        <v>0.13522065648468462</v>
      </c>
    </row>
    <row r="515" spans="4:8">
      <c r="D515" s="8" t="s">
        <v>25</v>
      </c>
      <c r="E515" s="9">
        <v>420.90000000000003</v>
      </c>
      <c r="F515" s="9">
        <v>451.9</v>
      </c>
      <c r="G515" s="5">
        <f t="shared" si="14"/>
        <v>30.999999999999943</v>
      </c>
      <c r="H515" s="6">
        <f t="shared" si="15"/>
        <v>7.36516987407934E-2</v>
      </c>
    </row>
    <row r="516" spans="4:8">
      <c r="D516" s="8" t="s">
        <v>26</v>
      </c>
      <c r="E516" s="9">
        <v>408</v>
      </c>
      <c r="F516" s="9">
        <v>436.5</v>
      </c>
      <c r="G516" s="5">
        <f t="shared" si="14"/>
        <v>28.5</v>
      </c>
      <c r="H516" s="6">
        <f t="shared" si="15"/>
        <v>6.985294117647059E-2</v>
      </c>
    </row>
    <row r="517" spans="4:8">
      <c r="D517" s="8" t="s">
        <v>27</v>
      </c>
      <c r="E517" s="9">
        <v>138.19</v>
      </c>
      <c r="F517" s="9">
        <v>169.51</v>
      </c>
      <c r="G517" s="5">
        <f t="shared" si="14"/>
        <v>31.319999999999993</v>
      </c>
      <c r="H517" s="6">
        <f t="shared" si="15"/>
        <v>0.22664447499819085</v>
      </c>
    </row>
    <row r="518" spans="4:8">
      <c r="D518" s="8" t="s">
        <v>28</v>
      </c>
      <c r="E518" s="9">
        <v>12.6</v>
      </c>
      <c r="F518" s="9">
        <v>13.399999999999999</v>
      </c>
      <c r="G518" s="5">
        <f t="shared" si="14"/>
        <v>0.79999999999999893</v>
      </c>
      <c r="H518" s="6">
        <f t="shared" si="15"/>
        <v>6.3492063492063405E-2</v>
      </c>
    </row>
    <row r="519" spans="4:8" ht="12.95">
      <c r="D519" s="18" t="s">
        <v>29</v>
      </c>
      <c r="E519" s="17">
        <v>4100.2510000000002</v>
      </c>
      <c r="F519" s="17">
        <v>3997.4740000000002</v>
      </c>
      <c r="G519" s="5">
        <f t="shared" si="14"/>
        <v>-102.77700000000004</v>
      </c>
      <c r="H519" s="6">
        <f t="shared" si="15"/>
        <v>-2.5066026445698091E-2</v>
      </c>
    </row>
    <row r="520" spans="4:8" ht="12.95">
      <c r="D520" s="18" t="s">
        <v>30</v>
      </c>
      <c r="E520" s="17">
        <v>1046.5250000000001</v>
      </c>
      <c r="F520" s="17">
        <v>1148.8499999999999</v>
      </c>
      <c r="G520" s="5">
        <f t="shared" ref="G520:G583" si="16">F520-E520</f>
        <v>102.32499999999982</v>
      </c>
      <c r="H520" s="6">
        <f t="shared" ref="H520:H583" si="17">G520/E520</f>
        <v>9.7775972862568797E-2</v>
      </c>
    </row>
    <row r="521" spans="4:8" ht="12.95">
      <c r="D521" s="18" t="s">
        <v>31</v>
      </c>
      <c r="E521" s="17">
        <v>697.92500000000007</v>
      </c>
      <c r="F521" s="17">
        <v>873.56000000000017</v>
      </c>
      <c r="G521" s="5">
        <f t="shared" si="16"/>
        <v>175.6350000000001</v>
      </c>
      <c r="H521" s="6">
        <f t="shared" si="17"/>
        <v>0.25165311458967665</v>
      </c>
    </row>
    <row r="522" spans="4:8" ht="12.95">
      <c r="D522" s="13" t="s">
        <v>320</v>
      </c>
      <c r="E522" s="17">
        <v>150315.136</v>
      </c>
      <c r="F522" s="17">
        <v>156783.19500000001</v>
      </c>
      <c r="G522" s="5">
        <f t="shared" si="16"/>
        <v>6468.0590000000084</v>
      </c>
      <c r="H522" s="6">
        <f t="shared" si="17"/>
        <v>4.3029991337665482E-2</v>
      </c>
    </row>
    <row r="523" spans="4:8" ht="12.95">
      <c r="D523" s="18" t="s">
        <v>7</v>
      </c>
      <c r="E523" s="17">
        <v>113623.59</v>
      </c>
      <c r="F523" s="17">
        <v>119225.47900000001</v>
      </c>
      <c r="G523" s="5">
        <f t="shared" si="16"/>
        <v>5601.8890000000101</v>
      </c>
      <c r="H523" s="6">
        <f t="shared" si="17"/>
        <v>4.9302165157781144E-2</v>
      </c>
    </row>
    <row r="524" spans="4:8">
      <c r="D524" s="8" t="s">
        <v>8</v>
      </c>
      <c r="E524" s="9">
        <v>76191.222999999998</v>
      </c>
      <c r="F524" s="9">
        <v>76938.775999999998</v>
      </c>
      <c r="G524" s="5">
        <f t="shared" si="16"/>
        <v>747.55299999999988</v>
      </c>
      <c r="H524" s="6">
        <f t="shared" si="17"/>
        <v>9.8115369535412226E-3</v>
      </c>
    </row>
    <row r="525" spans="4:8">
      <c r="D525" s="8" t="s">
        <v>9</v>
      </c>
      <c r="E525" s="9">
        <v>26814.553</v>
      </c>
      <c r="F525" s="9">
        <v>29424.251</v>
      </c>
      <c r="G525" s="5">
        <f t="shared" si="16"/>
        <v>2609.6980000000003</v>
      </c>
      <c r="H525" s="6">
        <f t="shared" si="17"/>
        <v>9.7323941965394706E-2</v>
      </c>
    </row>
    <row r="526" spans="4:8">
      <c r="D526" s="8" t="s">
        <v>10</v>
      </c>
      <c r="E526" s="9">
        <v>5778.875</v>
      </c>
      <c r="F526" s="9">
        <v>6664.75</v>
      </c>
      <c r="G526" s="5">
        <f t="shared" si="16"/>
        <v>885.875</v>
      </c>
      <c r="H526" s="6">
        <f t="shared" si="17"/>
        <v>0.15329540784322207</v>
      </c>
    </row>
    <row r="527" spans="4:8">
      <c r="D527" s="8" t="s">
        <v>11</v>
      </c>
      <c r="E527" s="9">
        <v>3158.5789999999997</v>
      </c>
      <c r="F527" s="9">
        <v>4182.4320000000007</v>
      </c>
      <c r="G527" s="5">
        <f t="shared" si="16"/>
        <v>1023.853000000001</v>
      </c>
      <c r="H527" s="6">
        <f t="shared" si="17"/>
        <v>0.32414987879043111</v>
      </c>
    </row>
    <row r="528" spans="4:8">
      <c r="D528" s="8" t="s">
        <v>12</v>
      </c>
      <c r="E528" s="9">
        <v>981</v>
      </c>
      <c r="F528" s="9">
        <v>1233.75</v>
      </c>
      <c r="G528" s="5">
        <f t="shared" si="16"/>
        <v>252.75</v>
      </c>
      <c r="H528" s="6">
        <f t="shared" si="17"/>
        <v>0.25764525993883791</v>
      </c>
    </row>
    <row r="529" spans="4:8">
      <c r="D529" s="8" t="s">
        <v>13</v>
      </c>
      <c r="E529" s="9">
        <v>546.91</v>
      </c>
      <c r="F529" s="9">
        <v>512.95000000000005</v>
      </c>
      <c r="G529" s="5">
        <f t="shared" si="16"/>
        <v>-33.959999999999923</v>
      </c>
      <c r="H529" s="6">
        <f t="shared" si="17"/>
        <v>-6.2094311678338163E-2</v>
      </c>
    </row>
    <row r="530" spans="4:8">
      <c r="D530" s="8" t="s">
        <v>14</v>
      </c>
      <c r="E530" s="9">
        <v>50.2</v>
      </c>
      <c r="F530" s="9">
        <v>161.57</v>
      </c>
      <c r="G530" s="5">
        <f t="shared" si="16"/>
        <v>111.36999999999999</v>
      </c>
      <c r="H530" s="6">
        <f t="shared" si="17"/>
        <v>2.2185258964143424</v>
      </c>
    </row>
    <row r="531" spans="4:8">
      <c r="D531" s="8" t="s">
        <v>15</v>
      </c>
      <c r="E531" s="9">
        <v>102.25000000000001</v>
      </c>
      <c r="F531" s="9">
        <v>107.00000000000001</v>
      </c>
      <c r="G531" s="5">
        <f t="shared" si="16"/>
        <v>4.75</v>
      </c>
      <c r="H531" s="6">
        <f t="shared" si="17"/>
        <v>4.6454767726161361E-2</v>
      </c>
    </row>
    <row r="532" spans="4:8" ht="12.95">
      <c r="D532" s="18" t="s">
        <v>16</v>
      </c>
      <c r="E532" s="17">
        <v>29525.21</v>
      </c>
      <c r="F532" s="17">
        <v>30393.894999999997</v>
      </c>
      <c r="G532" s="5">
        <f t="shared" si="16"/>
        <v>868.68499999999767</v>
      </c>
      <c r="H532" s="6">
        <f t="shared" si="17"/>
        <v>2.9421805975300353E-2</v>
      </c>
    </row>
    <row r="533" spans="4:8">
      <c r="D533" s="8" t="s">
        <v>17</v>
      </c>
      <c r="E533" s="9">
        <v>7760.6500000000005</v>
      </c>
      <c r="F533" s="9">
        <v>8066.7999999999993</v>
      </c>
      <c r="G533" s="5">
        <f t="shared" si="16"/>
        <v>306.14999999999873</v>
      </c>
      <c r="H533" s="6">
        <f t="shared" si="17"/>
        <v>3.9449015224240068E-2</v>
      </c>
    </row>
    <row r="534" spans="4:8">
      <c r="D534" s="8" t="s">
        <v>18</v>
      </c>
      <c r="E534" s="9">
        <v>5986.3</v>
      </c>
      <c r="F534" s="9">
        <v>5815.1500000000005</v>
      </c>
      <c r="G534" s="5">
        <f t="shared" si="16"/>
        <v>-171.14999999999964</v>
      </c>
      <c r="H534" s="6">
        <f t="shared" si="17"/>
        <v>-2.8590281141940704E-2</v>
      </c>
    </row>
    <row r="535" spans="4:8">
      <c r="D535" s="8" t="s">
        <v>19</v>
      </c>
      <c r="E535" s="9">
        <v>3929.4100000000003</v>
      </c>
      <c r="F535" s="9">
        <v>4097.05</v>
      </c>
      <c r="G535" s="5">
        <f t="shared" si="16"/>
        <v>167.63999999999987</v>
      </c>
      <c r="H535" s="6">
        <f t="shared" si="17"/>
        <v>4.2662893411479039E-2</v>
      </c>
    </row>
    <row r="536" spans="4:8">
      <c r="D536" s="8" t="s">
        <v>21</v>
      </c>
      <c r="E536" s="9">
        <v>3549.3300000000004</v>
      </c>
      <c r="F536" s="9">
        <v>3642.77</v>
      </c>
      <c r="G536" s="5">
        <f t="shared" si="16"/>
        <v>93.4399999999996</v>
      </c>
      <c r="H536" s="6">
        <f t="shared" si="17"/>
        <v>2.6326095347572524E-2</v>
      </c>
    </row>
    <row r="537" spans="4:8">
      <c r="D537" s="8" t="s">
        <v>20</v>
      </c>
      <c r="E537" s="9">
        <v>2558.8500000000004</v>
      </c>
      <c r="F537" s="9">
        <v>2593.35</v>
      </c>
      <c r="G537" s="5">
        <f t="shared" si="16"/>
        <v>34.499999999999545</v>
      </c>
      <c r="H537" s="6">
        <f t="shared" si="17"/>
        <v>1.3482619145319006E-2</v>
      </c>
    </row>
    <row r="538" spans="4:8">
      <c r="D538" s="8" t="s">
        <v>22</v>
      </c>
      <c r="E538" s="9">
        <v>1984.6</v>
      </c>
      <c r="F538" s="9">
        <v>2167.7750000000001</v>
      </c>
      <c r="G538" s="5">
        <f t="shared" si="16"/>
        <v>183.17500000000018</v>
      </c>
      <c r="H538" s="6">
        <f t="shared" si="17"/>
        <v>9.2298196110047456E-2</v>
      </c>
    </row>
    <row r="539" spans="4:8">
      <c r="D539" s="8" t="s">
        <v>23</v>
      </c>
      <c r="E539" s="9">
        <v>1795.69</v>
      </c>
      <c r="F539" s="9">
        <v>1886.8</v>
      </c>
      <c r="G539" s="5">
        <f t="shared" si="16"/>
        <v>91.1099999999999</v>
      </c>
      <c r="H539" s="6">
        <f t="shared" si="17"/>
        <v>5.0738156363292049E-2</v>
      </c>
    </row>
    <row r="540" spans="4:8">
      <c r="D540" s="8" t="s">
        <v>24</v>
      </c>
      <c r="E540" s="9">
        <v>1002.6</v>
      </c>
      <c r="F540" s="9">
        <v>1104.1000000000001</v>
      </c>
      <c r="G540" s="5">
        <f t="shared" si="16"/>
        <v>101.50000000000011</v>
      </c>
      <c r="H540" s="6">
        <f t="shared" si="17"/>
        <v>0.10123678436066239</v>
      </c>
    </row>
    <row r="541" spans="4:8">
      <c r="D541" s="8" t="s">
        <v>26</v>
      </c>
      <c r="E541" s="9">
        <v>572.29999999999995</v>
      </c>
      <c r="F541" s="9">
        <v>627.5</v>
      </c>
      <c r="G541" s="5">
        <f t="shared" si="16"/>
        <v>55.200000000000045</v>
      </c>
      <c r="H541" s="6">
        <f t="shared" si="17"/>
        <v>9.6452909313297308E-2</v>
      </c>
    </row>
    <row r="542" spans="4:8">
      <c r="D542" s="8" t="s">
        <v>25</v>
      </c>
      <c r="E542" s="9">
        <v>244.1</v>
      </c>
      <c r="F542" s="9">
        <v>278.5</v>
      </c>
      <c r="G542" s="5">
        <f t="shared" si="16"/>
        <v>34.400000000000006</v>
      </c>
      <c r="H542" s="6">
        <f t="shared" si="17"/>
        <v>0.14092585006145025</v>
      </c>
    </row>
    <row r="543" spans="4:8">
      <c r="D543" s="8" t="s">
        <v>27</v>
      </c>
      <c r="E543" s="9">
        <v>131.57999999999998</v>
      </c>
      <c r="F543" s="9">
        <v>106.60000000000001</v>
      </c>
      <c r="G543" s="5">
        <f t="shared" si="16"/>
        <v>-24.979999999999976</v>
      </c>
      <c r="H543" s="6">
        <f t="shared" si="17"/>
        <v>-0.18984648122815001</v>
      </c>
    </row>
    <row r="544" spans="4:8">
      <c r="D544" s="8" t="s">
        <v>28</v>
      </c>
      <c r="E544" s="9">
        <v>9.8000000000000007</v>
      </c>
      <c r="F544" s="9">
        <v>7.5000000000000009</v>
      </c>
      <c r="G544" s="5">
        <f t="shared" si="16"/>
        <v>-2.2999999999999998</v>
      </c>
      <c r="H544" s="6">
        <f t="shared" si="17"/>
        <v>-0.23469387755102036</v>
      </c>
    </row>
    <row r="545" spans="4:8" ht="12.95">
      <c r="D545" s="18" t="s">
        <v>29</v>
      </c>
      <c r="E545" s="17">
        <v>5634.8709999999992</v>
      </c>
      <c r="F545" s="17">
        <v>5546.8610000000008</v>
      </c>
      <c r="G545" s="5">
        <f t="shared" si="16"/>
        <v>-88.009999999998399</v>
      </c>
      <c r="H545" s="6">
        <f t="shared" si="17"/>
        <v>-1.56188136338877E-2</v>
      </c>
    </row>
    <row r="546" spans="4:8" ht="12.95">
      <c r="D546" s="18" t="s">
        <v>30</v>
      </c>
      <c r="E546" s="17">
        <v>844.95</v>
      </c>
      <c r="F546" s="17">
        <v>907.07500000000005</v>
      </c>
      <c r="G546" s="5">
        <f t="shared" si="16"/>
        <v>62.125</v>
      </c>
      <c r="H546" s="6">
        <f t="shared" si="17"/>
        <v>7.3525060654476587E-2</v>
      </c>
    </row>
    <row r="547" spans="4:8" ht="12.95">
      <c r="D547" s="18" t="s">
        <v>31</v>
      </c>
      <c r="E547" s="17">
        <v>686.51499999999987</v>
      </c>
      <c r="F547" s="17">
        <v>709.88499999999999</v>
      </c>
      <c r="G547" s="5">
        <f t="shared" si="16"/>
        <v>23.370000000000118</v>
      </c>
      <c r="H547" s="6">
        <f t="shared" si="17"/>
        <v>3.4041499457404603E-2</v>
      </c>
    </row>
    <row r="548" spans="4:8" ht="12.95">
      <c r="D548" s="13" t="s">
        <v>321</v>
      </c>
      <c r="E548" s="17">
        <v>41060.033999999992</v>
      </c>
      <c r="F548" s="17">
        <v>42336.063999999991</v>
      </c>
      <c r="G548" s="5">
        <f t="shared" si="16"/>
        <v>1276.0299999999988</v>
      </c>
      <c r="H548" s="6">
        <f t="shared" si="17"/>
        <v>3.1077178357913661E-2</v>
      </c>
    </row>
    <row r="549" spans="4:8" ht="12.95">
      <c r="D549" s="18" t="s">
        <v>7</v>
      </c>
      <c r="E549" s="17">
        <v>29506.380999999998</v>
      </c>
      <c r="F549" s="17">
        <v>30229.299000000003</v>
      </c>
      <c r="G549" s="5">
        <f t="shared" si="16"/>
        <v>722.91800000000512</v>
      </c>
      <c r="H549" s="6">
        <f t="shared" si="17"/>
        <v>2.4500395355160812E-2</v>
      </c>
    </row>
    <row r="550" spans="4:8">
      <c r="D550" s="8" t="s">
        <v>8</v>
      </c>
      <c r="E550" s="9">
        <v>21029.186999999998</v>
      </c>
      <c r="F550" s="9">
        <v>20964.035</v>
      </c>
      <c r="G550" s="5">
        <f t="shared" si="16"/>
        <v>-65.151999999998225</v>
      </c>
      <c r="H550" s="6">
        <f t="shared" si="17"/>
        <v>-3.0981701765264739E-3</v>
      </c>
    </row>
    <row r="551" spans="4:8">
      <c r="D551" s="8" t="s">
        <v>9</v>
      </c>
      <c r="E551" s="9">
        <v>6227.9739999999993</v>
      </c>
      <c r="F551" s="9">
        <v>6711.9430000000002</v>
      </c>
      <c r="G551" s="5">
        <f t="shared" si="16"/>
        <v>483.96900000000096</v>
      </c>
      <c r="H551" s="6">
        <f t="shared" si="17"/>
        <v>7.770889859206237E-2</v>
      </c>
    </row>
    <row r="552" spans="4:8">
      <c r="D552" s="8" t="s">
        <v>10</v>
      </c>
      <c r="E552" s="9">
        <v>1188.9749999999999</v>
      </c>
      <c r="F552" s="9">
        <v>1257.0250000000001</v>
      </c>
      <c r="G552" s="5">
        <f t="shared" si="16"/>
        <v>68.050000000000182</v>
      </c>
      <c r="H552" s="6">
        <f t="shared" si="17"/>
        <v>5.7234172291259433E-2</v>
      </c>
    </row>
    <row r="553" spans="4:8">
      <c r="D553" s="8" t="s">
        <v>11</v>
      </c>
      <c r="E553" s="9">
        <v>595.79500000000007</v>
      </c>
      <c r="F553" s="9">
        <v>712.36599999999999</v>
      </c>
      <c r="G553" s="5">
        <f t="shared" si="16"/>
        <v>116.57099999999991</v>
      </c>
      <c r="H553" s="6">
        <f t="shared" si="17"/>
        <v>0.195656224036791</v>
      </c>
    </row>
    <row r="554" spans="4:8">
      <c r="D554" s="8" t="s">
        <v>12</v>
      </c>
      <c r="E554" s="9">
        <v>288</v>
      </c>
      <c r="F554" s="9">
        <v>291</v>
      </c>
      <c r="G554" s="5">
        <f t="shared" si="16"/>
        <v>3</v>
      </c>
      <c r="H554" s="6">
        <f t="shared" si="17"/>
        <v>1.0416666666666666E-2</v>
      </c>
    </row>
    <row r="555" spans="4:8">
      <c r="D555" s="8" t="s">
        <v>14</v>
      </c>
      <c r="E555" s="9">
        <v>21.2</v>
      </c>
      <c r="F555" s="9">
        <v>146.81</v>
      </c>
      <c r="G555" s="5">
        <f t="shared" si="16"/>
        <v>125.61</v>
      </c>
      <c r="H555" s="6">
        <f t="shared" si="17"/>
        <v>5.9249999999999998</v>
      </c>
    </row>
    <row r="556" spans="4:8">
      <c r="D556" s="8" t="s">
        <v>15</v>
      </c>
      <c r="E556" s="9">
        <v>108</v>
      </c>
      <c r="F556" s="9">
        <v>77.900000000000006</v>
      </c>
      <c r="G556" s="5">
        <f t="shared" si="16"/>
        <v>-30.099999999999994</v>
      </c>
      <c r="H556" s="6">
        <f t="shared" si="17"/>
        <v>-0.27870370370370368</v>
      </c>
    </row>
    <row r="557" spans="4:8">
      <c r="D557" s="8" t="s">
        <v>13</v>
      </c>
      <c r="E557" s="9">
        <v>47.25</v>
      </c>
      <c r="F557" s="9">
        <v>68.22</v>
      </c>
      <c r="G557" s="5">
        <f t="shared" si="16"/>
        <v>20.97</v>
      </c>
      <c r="H557" s="6">
        <f t="shared" si="17"/>
        <v>0.44380952380952376</v>
      </c>
    </row>
    <row r="558" spans="4:8" ht="12.95">
      <c r="D558" s="18" t="s">
        <v>16</v>
      </c>
      <c r="E558" s="17">
        <v>10437.77</v>
      </c>
      <c r="F558" s="17">
        <v>10609.009999999998</v>
      </c>
      <c r="G558" s="5">
        <f t="shared" si="16"/>
        <v>171.23999999999796</v>
      </c>
      <c r="H558" s="6">
        <f t="shared" si="17"/>
        <v>1.6405803155271476E-2</v>
      </c>
    </row>
    <row r="559" spans="4:8">
      <c r="D559" s="8" t="s">
        <v>17</v>
      </c>
      <c r="E559" s="9">
        <v>2794.4</v>
      </c>
      <c r="F559" s="9">
        <v>2783.3999999999996</v>
      </c>
      <c r="G559" s="5">
        <f t="shared" si="16"/>
        <v>-11.000000000000455</v>
      </c>
      <c r="H559" s="6">
        <f t="shared" si="17"/>
        <v>-3.9364443172060027E-3</v>
      </c>
    </row>
    <row r="560" spans="4:8">
      <c r="D560" s="8" t="s">
        <v>18</v>
      </c>
      <c r="E560" s="9">
        <v>1763.6999999999998</v>
      </c>
      <c r="F560" s="9">
        <v>1763.7</v>
      </c>
      <c r="G560" s="5">
        <f t="shared" si="16"/>
        <v>0</v>
      </c>
      <c r="H560" s="6">
        <f t="shared" si="17"/>
        <v>0</v>
      </c>
    </row>
    <row r="561" spans="4:8">
      <c r="D561" s="8" t="s">
        <v>21</v>
      </c>
      <c r="E561" s="9">
        <v>1397.2200000000003</v>
      </c>
      <c r="F561" s="9">
        <v>1543.15</v>
      </c>
      <c r="G561" s="5">
        <f t="shared" si="16"/>
        <v>145.92999999999984</v>
      </c>
      <c r="H561" s="6">
        <f t="shared" si="17"/>
        <v>0.10444310845822405</v>
      </c>
    </row>
    <row r="562" spans="4:8">
      <c r="D562" s="8" t="s">
        <v>19</v>
      </c>
      <c r="E562" s="9">
        <v>1331.5</v>
      </c>
      <c r="F562" s="9">
        <v>1290.1199999999999</v>
      </c>
      <c r="G562" s="5">
        <f t="shared" si="16"/>
        <v>-41.380000000000109</v>
      </c>
      <c r="H562" s="6">
        <f t="shared" si="17"/>
        <v>-3.1077731881336921E-2</v>
      </c>
    </row>
    <row r="563" spans="4:8">
      <c r="D563" s="8" t="s">
        <v>20</v>
      </c>
      <c r="E563" s="9">
        <v>1041.75</v>
      </c>
      <c r="F563" s="9">
        <v>1098.5</v>
      </c>
      <c r="G563" s="5">
        <f t="shared" si="16"/>
        <v>56.75</v>
      </c>
      <c r="H563" s="6">
        <f t="shared" si="17"/>
        <v>5.4475641948644106E-2</v>
      </c>
    </row>
    <row r="564" spans="4:8">
      <c r="D564" s="8" t="s">
        <v>23</v>
      </c>
      <c r="E564" s="9">
        <v>958.80000000000007</v>
      </c>
      <c r="F564" s="9">
        <v>990.92</v>
      </c>
      <c r="G564" s="5">
        <f t="shared" si="16"/>
        <v>32.119999999999891</v>
      </c>
      <c r="H564" s="6">
        <f t="shared" si="17"/>
        <v>3.3500208594075813E-2</v>
      </c>
    </row>
    <row r="565" spans="4:8">
      <c r="D565" s="8" t="s">
        <v>22</v>
      </c>
      <c r="E565" s="9">
        <v>594.20000000000005</v>
      </c>
      <c r="F565" s="9">
        <v>584.79999999999995</v>
      </c>
      <c r="G565" s="5">
        <f t="shared" si="16"/>
        <v>-9.4000000000000909</v>
      </c>
      <c r="H565" s="6">
        <f t="shared" si="17"/>
        <v>-1.5819589363850708E-2</v>
      </c>
    </row>
    <row r="566" spans="4:8">
      <c r="D566" s="8" t="s">
        <v>24</v>
      </c>
      <c r="E566" s="9">
        <v>347.6</v>
      </c>
      <c r="F566" s="9">
        <v>362.5</v>
      </c>
      <c r="G566" s="5">
        <f t="shared" si="16"/>
        <v>14.899999999999977</v>
      </c>
      <c r="H566" s="6">
        <f t="shared" si="17"/>
        <v>4.286536248561558E-2</v>
      </c>
    </row>
    <row r="567" spans="4:8">
      <c r="D567" s="8" t="s">
        <v>25</v>
      </c>
      <c r="E567" s="9">
        <v>88.100000000000009</v>
      </c>
      <c r="F567" s="9">
        <v>96.7</v>
      </c>
      <c r="G567" s="5">
        <f t="shared" si="16"/>
        <v>8.5999999999999943</v>
      </c>
      <c r="H567" s="6">
        <f t="shared" si="17"/>
        <v>9.7616345062428986E-2</v>
      </c>
    </row>
    <row r="568" spans="4:8">
      <c r="D568" s="8" t="s">
        <v>26</v>
      </c>
      <c r="E568" s="9">
        <v>89</v>
      </c>
      <c r="F568" s="9">
        <v>79</v>
      </c>
      <c r="G568" s="5">
        <f t="shared" si="16"/>
        <v>-10</v>
      </c>
      <c r="H568" s="6">
        <f t="shared" si="17"/>
        <v>-0.11235955056179775</v>
      </c>
    </row>
    <row r="569" spans="4:8">
      <c r="D569" s="8" t="s">
        <v>27</v>
      </c>
      <c r="E569" s="9">
        <v>28.7</v>
      </c>
      <c r="F569" s="9">
        <v>14.819999999999999</v>
      </c>
      <c r="G569" s="5">
        <f t="shared" si="16"/>
        <v>-13.88</v>
      </c>
      <c r="H569" s="6">
        <f t="shared" si="17"/>
        <v>-0.483623693379791</v>
      </c>
    </row>
    <row r="570" spans="4:8">
      <c r="D570" s="8" t="s">
        <v>28</v>
      </c>
      <c r="E570" s="9">
        <v>2.8</v>
      </c>
      <c r="F570" s="9">
        <v>1.4</v>
      </c>
      <c r="G570" s="5">
        <f t="shared" si="16"/>
        <v>-1.4</v>
      </c>
      <c r="H570" s="6">
        <f t="shared" si="17"/>
        <v>-0.5</v>
      </c>
    </row>
    <row r="571" spans="4:8" ht="12.95">
      <c r="D571" s="18" t="s">
        <v>29</v>
      </c>
      <c r="E571" s="17">
        <v>780.26300000000003</v>
      </c>
      <c r="F571" s="17">
        <v>1148.8050000000001</v>
      </c>
      <c r="G571" s="5">
        <f t="shared" si="16"/>
        <v>368.54200000000003</v>
      </c>
      <c r="H571" s="6">
        <f t="shared" si="17"/>
        <v>0.47233048343955819</v>
      </c>
    </row>
    <row r="572" spans="4:8" ht="12.95">
      <c r="D572" s="18" t="s">
        <v>30</v>
      </c>
      <c r="E572" s="17">
        <v>240.24999999999997</v>
      </c>
      <c r="F572" s="17">
        <v>190.5</v>
      </c>
      <c r="G572" s="5">
        <f t="shared" si="16"/>
        <v>-49.749999999999972</v>
      </c>
      <c r="H572" s="6">
        <f t="shared" si="17"/>
        <v>-0.20707596253902175</v>
      </c>
    </row>
    <row r="573" spans="4:8" ht="12.95">
      <c r="D573" s="18" t="s">
        <v>31</v>
      </c>
      <c r="E573" s="17">
        <v>95.37</v>
      </c>
      <c r="F573" s="17">
        <v>158.44999999999999</v>
      </c>
      <c r="G573" s="5">
        <f t="shared" si="16"/>
        <v>63.079999999999984</v>
      </c>
      <c r="H573" s="6">
        <f t="shared" si="17"/>
        <v>0.66142392785991377</v>
      </c>
    </row>
    <row r="574" spans="4:8" ht="12.95">
      <c r="D574" s="13" t="s">
        <v>322</v>
      </c>
      <c r="E574" s="17">
        <v>176880.17800000001</v>
      </c>
      <c r="F574" s="17">
        <v>174546.56599999996</v>
      </c>
      <c r="G574" s="5">
        <f t="shared" si="16"/>
        <v>-2333.6120000000519</v>
      </c>
      <c r="H574" s="6">
        <f t="shared" si="17"/>
        <v>-1.3193179848564216E-2</v>
      </c>
    </row>
    <row r="575" spans="4:8" ht="12.95">
      <c r="D575" s="18" t="s">
        <v>7</v>
      </c>
      <c r="E575" s="17">
        <v>131385.40400000001</v>
      </c>
      <c r="F575" s="17">
        <v>129564.629</v>
      </c>
      <c r="G575" s="5">
        <f t="shared" si="16"/>
        <v>-1820.7750000000087</v>
      </c>
      <c r="H575" s="6">
        <f t="shared" si="17"/>
        <v>-1.3858274546235049E-2</v>
      </c>
    </row>
    <row r="576" spans="4:8">
      <c r="D576" s="8" t="s">
        <v>8</v>
      </c>
      <c r="E576" s="9">
        <v>72810.115000000005</v>
      </c>
      <c r="F576" s="9">
        <v>67847.804999999993</v>
      </c>
      <c r="G576" s="5">
        <f t="shared" si="16"/>
        <v>-4962.3100000000122</v>
      </c>
      <c r="H576" s="6">
        <f t="shared" si="17"/>
        <v>-6.8154129409080208E-2</v>
      </c>
    </row>
    <row r="577" spans="4:8">
      <c r="D577" s="8" t="s">
        <v>9</v>
      </c>
      <c r="E577" s="9">
        <v>36871.637000000002</v>
      </c>
      <c r="F577" s="9">
        <v>36596.603999999999</v>
      </c>
      <c r="G577" s="5">
        <f t="shared" si="16"/>
        <v>-275.03300000000309</v>
      </c>
      <c r="H577" s="6">
        <f t="shared" si="17"/>
        <v>-7.4592023131493474E-3</v>
      </c>
    </row>
    <row r="578" spans="4:8">
      <c r="D578" s="8" t="s">
        <v>10</v>
      </c>
      <c r="E578" s="9">
        <v>15079.274999999998</v>
      </c>
      <c r="F578" s="9">
        <v>16722.974999999999</v>
      </c>
      <c r="G578" s="5">
        <f t="shared" si="16"/>
        <v>1643.7000000000007</v>
      </c>
      <c r="H578" s="6">
        <f t="shared" si="17"/>
        <v>0.10900391431285662</v>
      </c>
    </row>
    <row r="579" spans="4:8">
      <c r="D579" s="8" t="s">
        <v>11</v>
      </c>
      <c r="E579" s="9">
        <v>4347.1369999999997</v>
      </c>
      <c r="F579" s="9">
        <v>5321.9400000000005</v>
      </c>
      <c r="G579" s="5">
        <f t="shared" si="16"/>
        <v>974.80300000000079</v>
      </c>
      <c r="H579" s="6">
        <f t="shared" si="17"/>
        <v>0.22424022983402658</v>
      </c>
    </row>
    <row r="580" spans="4:8">
      <c r="D580" s="8" t="s">
        <v>12</v>
      </c>
      <c r="E580" s="9">
        <v>1342.7</v>
      </c>
      <c r="F580" s="9">
        <v>1583.9</v>
      </c>
      <c r="G580" s="5">
        <f t="shared" si="16"/>
        <v>241.20000000000005</v>
      </c>
      <c r="H580" s="6">
        <f t="shared" si="17"/>
        <v>0.17963804274968351</v>
      </c>
    </row>
    <row r="581" spans="4:8">
      <c r="D581" s="8" t="s">
        <v>14</v>
      </c>
      <c r="E581" s="9">
        <v>326.01499999999999</v>
      </c>
      <c r="F581" s="9">
        <v>682.36</v>
      </c>
      <c r="G581" s="5">
        <f t="shared" si="16"/>
        <v>356.34500000000003</v>
      </c>
      <c r="H581" s="6">
        <f t="shared" si="17"/>
        <v>1.0930325291781053</v>
      </c>
    </row>
    <row r="582" spans="4:8">
      <c r="D582" s="8" t="s">
        <v>13</v>
      </c>
      <c r="E582" s="9">
        <v>471.65</v>
      </c>
      <c r="F582" s="9">
        <v>664.745</v>
      </c>
      <c r="G582" s="5">
        <f t="shared" si="16"/>
        <v>193.09500000000003</v>
      </c>
      <c r="H582" s="6">
        <f t="shared" si="17"/>
        <v>0.40940315912223052</v>
      </c>
    </row>
    <row r="583" spans="4:8">
      <c r="D583" s="8" t="s">
        <v>15</v>
      </c>
      <c r="E583" s="9">
        <v>136.875</v>
      </c>
      <c r="F583" s="9">
        <v>144.29999999999998</v>
      </c>
      <c r="G583" s="5">
        <f t="shared" si="16"/>
        <v>7.4249999999999829</v>
      </c>
      <c r="H583" s="6">
        <f t="shared" si="17"/>
        <v>5.4246575342465631E-2</v>
      </c>
    </row>
    <row r="584" spans="4:8" ht="12.95">
      <c r="D584" s="18" t="s">
        <v>16</v>
      </c>
      <c r="E584" s="17">
        <v>24146.959999999999</v>
      </c>
      <c r="F584" s="17">
        <v>24612.34</v>
      </c>
      <c r="G584" s="5">
        <f t="shared" ref="G584:G647" si="18">F584-E584</f>
        <v>465.38000000000102</v>
      </c>
      <c r="H584" s="6">
        <f t="shared" ref="H584:H647" si="19">G584/E584</f>
        <v>1.9272819435655713E-2</v>
      </c>
    </row>
    <row r="585" spans="4:8">
      <c r="D585" s="8" t="s">
        <v>17</v>
      </c>
      <c r="E585" s="9">
        <v>7270.05</v>
      </c>
      <c r="F585" s="9">
        <v>7449.2</v>
      </c>
      <c r="G585" s="5">
        <f t="shared" si="18"/>
        <v>179.14999999999964</v>
      </c>
      <c r="H585" s="6">
        <f t="shared" si="19"/>
        <v>2.4642196408552849E-2</v>
      </c>
    </row>
    <row r="586" spans="4:8">
      <c r="D586" s="8" t="s">
        <v>19</v>
      </c>
      <c r="E586" s="9">
        <v>3905.31</v>
      </c>
      <c r="F586" s="9">
        <v>4130.9800000000005</v>
      </c>
      <c r="G586" s="5">
        <f t="shared" si="18"/>
        <v>225.67000000000053</v>
      </c>
      <c r="H586" s="6">
        <f t="shared" si="19"/>
        <v>5.7785425484788794E-2</v>
      </c>
    </row>
    <row r="587" spans="4:8">
      <c r="D587" s="8" t="s">
        <v>20</v>
      </c>
      <c r="E587" s="9">
        <v>2717.55</v>
      </c>
      <c r="F587" s="9">
        <v>2728.8</v>
      </c>
      <c r="G587" s="5">
        <f t="shared" si="18"/>
        <v>11.25</v>
      </c>
      <c r="H587" s="6">
        <f t="shared" si="19"/>
        <v>4.1397582381188939E-3</v>
      </c>
    </row>
    <row r="588" spans="4:8">
      <c r="D588" s="8" t="s">
        <v>22</v>
      </c>
      <c r="E588" s="9">
        <v>2531.42</v>
      </c>
      <c r="F588" s="9">
        <v>2681.4</v>
      </c>
      <c r="G588" s="5">
        <f t="shared" si="18"/>
        <v>149.98000000000002</v>
      </c>
      <c r="H588" s="6">
        <f t="shared" si="19"/>
        <v>5.9247378941463688E-2</v>
      </c>
    </row>
    <row r="589" spans="4:8">
      <c r="D589" s="8" t="s">
        <v>18</v>
      </c>
      <c r="E589" s="9">
        <v>1989.0499999999997</v>
      </c>
      <c r="F589" s="9">
        <v>1741.85</v>
      </c>
      <c r="G589" s="5">
        <f t="shared" si="18"/>
        <v>-247.19999999999982</v>
      </c>
      <c r="H589" s="6">
        <f t="shared" si="19"/>
        <v>-0.12428043538372582</v>
      </c>
    </row>
    <row r="590" spans="4:8">
      <c r="D590" s="8" t="s">
        <v>23</v>
      </c>
      <c r="E590" s="9">
        <v>1444.5</v>
      </c>
      <c r="F590" s="9">
        <v>1279.27</v>
      </c>
      <c r="G590" s="5">
        <f t="shared" si="18"/>
        <v>-165.23000000000002</v>
      </c>
      <c r="H590" s="6">
        <f t="shared" si="19"/>
        <v>-0.11438560055382486</v>
      </c>
    </row>
    <row r="591" spans="4:8">
      <c r="D591" s="8" t="s">
        <v>21</v>
      </c>
      <c r="E591" s="9">
        <v>1294.2800000000002</v>
      </c>
      <c r="F591" s="9">
        <v>1238.73</v>
      </c>
      <c r="G591" s="5">
        <f t="shared" si="18"/>
        <v>-55.550000000000182</v>
      </c>
      <c r="H591" s="6">
        <f t="shared" si="19"/>
        <v>-4.2919615539141587E-2</v>
      </c>
    </row>
    <row r="592" spans="4:8">
      <c r="D592" s="8" t="s">
        <v>26</v>
      </c>
      <c r="E592" s="9">
        <v>1159.8</v>
      </c>
      <c r="F592" s="9">
        <v>1232.6000000000001</v>
      </c>
      <c r="G592" s="5">
        <f t="shared" si="18"/>
        <v>72.800000000000182</v>
      </c>
      <c r="H592" s="6">
        <f t="shared" si="19"/>
        <v>6.2769443007415229E-2</v>
      </c>
    </row>
    <row r="593" spans="4:8">
      <c r="D593" s="8" t="s">
        <v>24</v>
      </c>
      <c r="E593" s="9">
        <v>1033</v>
      </c>
      <c r="F593" s="9">
        <v>1186.3</v>
      </c>
      <c r="G593" s="5">
        <f t="shared" si="18"/>
        <v>153.29999999999995</v>
      </c>
      <c r="H593" s="6">
        <f t="shared" si="19"/>
        <v>0.14840271055179086</v>
      </c>
    </row>
    <row r="594" spans="4:8">
      <c r="D594" s="8" t="s">
        <v>25</v>
      </c>
      <c r="E594" s="9">
        <v>481.59999999999997</v>
      </c>
      <c r="F594" s="9">
        <v>593.80000000000007</v>
      </c>
      <c r="G594" s="5">
        <f t="shared" si="18"/>
        <v>112.2000000000001</v>
      </c>
      <c r="H594" s="6">
        <f t="shared" si="19"/>
        <v>0.23297342192691053</v>
      </c>
    </row>
    <row r="595" spans="4:8">
      <c r="D595" s="8" t="s">
        <v>27</v>
      </c>
      <c r="E595" s="9">
        <v>310.59999999999997</v>
      </c>
      <c r="F595" s="9">
        <v>333.91</v>
      </c>
      <c r="G595" s="5">
        <f t="shared" si="18"/>
        <v>23.310000000000059</v>
      </c>
      <c r="H595" s="6">
        <f t="shared" si="19"/>
        <v>7.5048293625241666E-2</v>
      </c>
    </row>
    <row r="596" spans="4:8">
      <c r="D596" s="8" t="s">
        <v>28</v>
      </c>
      <c r="E596" s="9">
        <v>9.8000000000000007</v>
      </c>
      <c r="F596" s="9">
        <v>15.500000000000002</v>
      </c>
      <c r="G596" s="5">
        <f t="shared" si="18"/>
        <v>5.7000000000000011</v>
      </c>
      <c r="H596" s="6">
        <f t="shared" si="19"/>
        <v>0.58163265306122458</v>
      </c>
    </row>
    <row r="597" spans="4:8" ht="12.95">
      <c r="D597" s="18" t="s">
        <v>29</v>
      </c>
      <c r="E597" s="17">
        <v>19300.298999999999</v>
      </c>
      <c r="F597" s="17">
        <v>18461.587</v>
      </c>
      <c r="G597" s="5">
        <f t="shared" si="18"/>
        <v>-838.71199999999953</v>
      </c>
      <c r="H597" s="6">
        <f t="shared" si="19"/>
        <v>-4.3455907082061249E-2</v>
      </c>
    </row>
    <row r="598" spans="4:8" ht="12.95">
      <c r="D598" s="18" t="s">
        <v>31</v>
      </c>
      <c r="E598" s="17">
        <v>1197.3899999999996</v>
      </c>
      <c r="F598" s="17">
        <v>1091.6600000000003</v>
      </c>
      <c r="G598" s="5">
        <f t="shared" si="18"/>
        <v>-105.72999999999934</v>
      </c>
      <c r="H598" s="6">
        <f t="shared" si="19"/>
        <v>-8.8300386674349515E-2</v>
      </c>
    </row>
    <row r="599" spans="4:8" ht="12.95">
      <c r="D599" s="18" t="s">
        <v>30</v>
      </c>
      <c r="E599" s="17">
        <v>850.125</v>
      </c>
      <c r="F599" s="17">
        <v>816.35000000000014</v>
      </c>
      <c r="G599" s="5">
        <f t="shared" si="18"/>
        <v>-33.774999999999864</v>
      </c>
      <c r="H599" s="6">
        <f t="shared" si="19"/>
        <v>-3.9729451551242301E-2</v>
      </c>
    </row>
    <row r="600" spans="4:8" ht="12.95">
      <c r="D600" s="13" t="s">
        <v>323</v>
      </c>
      <c r="E600" s="17">
        <v>156688.07</v>
      </c>
      <c r="F600" s="17">
        <v>148545.63900000002</v>
      </c>
      <c r="G600" s="5">
        <f t="shared" si="18"/>
        <v>-8142.4309999999823</v>
      </c>
      <c r="H600" s="6">
        <f t="shared" si="19"/>
        <v>-5.1965864408183612E-2</v>
      </c>
    </row>
    <row r="601" spans="4:8" ht="12.95">
      <c r="D601" s="18" t="s">
        <v>7</v>
      </c>
      <c r="E601" s="17">
        <v>125668.26999999999</v>
      </c>
      <c r="F601" s="17">
        <v>119206.02100000001</v>
      </c>
      <c r="G601" s="5">
        <f t="shared" si="18"/>
        <v>-6462.2489999999816</v>
      </c>
      <c r="H601" s="6">
        <f t="shared" si="19"/>
        <v>-5.1423076007969096E-2</v>
      </c>
    </row>
    <row r="602" spans="4:8">
      <c r="D602" s="8" t="s">
        <v>8</v>
      </c>
      <c r="E602" s="9">
        <v>75094.827999999994</v>
      </c>
      <c r="F602" s="9">
        <v>67936.562000000005</v>
      </c>
      <c r="G602" s="5">
        <f t="shared" si="18"/>
        <v>-7158.2659999999887</v>
      </c>
      <c r="H602" s="6">
        <f t="shared" si="19"/>
        <v>-9.5323022778612515E-2</v>
      </c>
    </row>
    <row r="603" spans="4:8">
      <c r="D603" s="8" t="s">
        <v>9</v>
      </c>
      <c r="E603" s="9">
        <v>35826.217000000004</v>
      </c>
      <c r="F603" s="9">
        <v>35174.597999999998</v>
      </c>
      <c r="G603" s="5">
        <f t="shared" si="18"/>
        <v>-651.61900000000605</v>
      </c>
      <c r="H603" s="6">
        <f t="shared" si="19"/>
        <v>-1.8188328396492603E-2</v>
      </c>
    </row>
    <row r="604" spans="4:8">
      <c r="D604" s="8" t="s">
        <v>10</v>
      </c>
      <c r="E604" s="9">
        <v>10315.049999999999</v>
      </c>
      <c r="F604" s="9">
        <v>10515.75</v>
      </c>
      <c r="G604" s="5">
        <f t="shared" si="18"/>
        <v>200.70000000000073</v>
      </c>
      <c r="H604" s="6">
        <f t="shared" si="19"/>
        <v>1.9457006994634127E-2</v>
      </c>
    </row>
    <row r="605" spans="4:8">
      <c r="D605" s="8" t="s">
        <v>11</v>
      </c>
      <c r="E605" s="9">
        <v>2908.625</v>
      </c>
      <c r="F605" s="9">
        <v>3735.5810000000001</v>
      </c>
      <c r="G605" s="5">
        <f t="shared" si="18"/>
        <v>826.95600000000013</v>
      </c>
      <c r="H605" s="6">
        <f t="shared" si="19"/>
        <v>0.28431165928918306</v>
      </c>
    </row>
    <row r="606" spans="4:8">
      <c r="D606" s="8" t="s">
        <v>12</v>
      </c>
      <c r="E606" s="9">
        <v>996.89999999999986</v>
      </c>
      <c r="F606" s="9">
        <v>1188.75</v>
      </c>
      <c r="G606" s="5">
        <f t="shared" si="18"/>
        <v>191.85000000000014</v>
      </c>
      <c r="H606" s="6">
        <f t="shared" si="19"/>
        <v>0.19244658441167636</v>
      </c>
    </row>
    <row r="607" spans="4:8">
      <c r="D607" s="8" t="s">
        <v>14</v>
      </c>
      <c r="E607" s="9">
        <v>83.25</v>
      </c>
      <c r="F607" s="9">
        <v>268.19000000000005</v>
      </c>
      <c r="G607" s="5">
        <f t="shared" si="18"/>
        <v>184.94000000000005</v>
      </c>
      <c r="H607" s="6">
        <f t="shared" si="19"/>
        <v>2.2215015015015021</v>
      </c>
    </row>
    <row r="608" spans="4:8">
      <c r="D608" s="8" t="s">
        <v>13</v>
      </c>
      <c r="E608" s="9">
        <v>315.5</v>
      </c>
      <c r="F608" s="9">
        <v>261.53999999999996</v>
      </c>
      <c r="G608" s="5">
        <f t="shared" si="18"/>
        <v>-53.960000000000036</v>
      </c>
      <c r="H608" s="6">
        <f t="shared" si="19"/>
        <v>-0.17103011093502388</v>
      </c>
    </row>
    <row r="609" spans="4:8">
      <c r="D609" s="8" t="s">
        <v>15</v>
      </c>
      <c r="E609" s="9">
        <v>127.9</v>
      </c>
      <c r="F609" s="9">
        <v>125.05</v>
      </c>
      <c r="G609" s="5">
        <f t="shared" si="18"/>
        <v>-2.8500000000000085</v>
      </c>
      <c r="H609" s="6">
        <f t="shared" si="19"/>
        <v>-2.2283033620015703E-2</v>
      </c>
    </row>
    <row r="610" spans="4:8" ht="12.95">
      <c r="D610" s="18" t="s">
        <v>16</v>
      </c>
      <c r="E610" s="17">
        <v>24145.700000000004</v>
      </c>
      <c r="F610" s="17">
        <v>22922.125</v>
      </c>
      <c r="G610" s="5">
        <f t="shared" si="18"/>
        <v>-1223.5750000000044</v>
      </c>
      <c r="H610" s="6">
        <f t="shared" si="19"/>
        <v>-5.0674654286270604E-2</v>
      </c>
    </row>
    <row r="611" spans="4:8">
      <c r="D611" s="8" t="s">
        <v>17</v>
      </c>
      <c r="E611" s="9">
        <v>8179.3000000000011</v>
      </c>
      <c r="F611" s="9">
        <v>7728.65</v>
      </c>
      <c r="G611" s="5">
        <f t="shared" si="18"/>
        <v>-450.65000000000146</v>
      </c>
      <c r="H611" s="6">
        <f t="shared" si="19"/>
        <v>-5.5096401892582664E-2</v>
      </c>
    </row>
    <row r="612" spans="4:8">
      <c r="D612" s="8" t="s">
        <v>19</v>
      </c>
      <c r="E612" s="9">
        <v>3023.09</v>
      </c>
      <c r="F612" s="9">
        <v>3083.74</v>
      </c>
      <c r="G612" s="5">
        <f t="shared" si="18"/>
        <v>60.649999999999636</v>
      </c>
      <c r="H612" s="6">
        <f t="shared" si="19"/>
        <v>2.006225418363318E-2</v>
      </c>
    </row>
    <row r="613" spans="4:8">
      <c r="D613" s="8" t="s">
        <v>18</v>
      </c>
      <c r="E613" s="9">
        <v>3298.8</v>
      </c>
      <c r="F613" s="9">
        <v>2905.1</v>
      </c>
      <c r="G613" s="5">
        <f t="shared" si="18"/>
        <v>-393.70000000000027</v>
      </c>
      <c r="H613" s="6">
        <f t="shared" si="19"/>
        <v>-0.11934642900448655</v>
      </c>
    </row>
    <row r="614" spans="4:8">
      <c r="D614" s="8" t="s">
        <v>20</v>
      </c>
      <c r="E614" s="9">
        <v>3020.65</v>
      </c>
      <c r="F614" s="9">
        <v>2888.4500000000003</v>
      </c>
      <c r="G614" s="5">
        <f t="shared" si="18"/>
        <v>-132.19999999999982</v>
      </c>
      <c r="H614" s="6">
        <f t="shared" si="19"/>
        <v>-4.3765414728617953E-2</v>
      </c>
    </row>
    <row r="615" spans="4:8">
      <c r="D615" s="8" t="s">
        <v>21</v>
      </c>
      <c r="E615" s="9">
        <v>1603.5800000000002</v>
      </c>
      <c r="F615" s="9">
        <v>1578.72</v>
      </c>
      <c r="G615" s="5">
        <f t="shared" si="18"/>
        <v>-24.860000000000127</v>
      </c>
      <c r="H615" s="6">
        <f t="shared" si="19"/>
        <v>-1.5502812457127256E-2</v>
      </c>
    </row>
    <row r="616" spans="4:8">
      <c r="D616" s="8" t="s">
        <v>22</v>
      </c>
      <c r="E616" s="9">
        <v>1546.33</v>
      </c>
      <c r="F616" s="9">
        <v>1403.9349999999999</v>
      </c>
      <c r="G616" s="5">
        <f t="shared" si="18"/>
        <v>-142.39499999999998</v>
      </c>
      <c r="H616" s="6">
        <f t="shared" si="19"/>
        <v>-9.2085777292039858E-2</v>
      </c>
    </row>
    <row r="617" spans="4:8">
      <c r="D617" s="8" t="s">
        <v>23</v>
      </c>
      <c r="E617" s="9">
        <v>1419.49</v>
      </c>
      <c r="F617" s="9">
        <v>1241.42</v>
      </c>
      <c r="G617" s="5">
        <f t="shared" si="18"/>
        <v>-178.06999999999994</v>
      </c>
      <c r="H617" s="6">
        <f t="shared" si="19"/>
        <v>-0.12544646316634844</v>
      </c>
    </row>
    <row r="618" spans="4:8">
      <c r="D618" s="8" t="s">
        <v>24</v>
      </c>
      <c r="E618" s="9">
        <v>981.15</v>
      </c>
      <c r="F618" s="9">
        <v>1077.5</v>
      </c>
      <c r="G618" s="5">
        <f t="shared" si="18"/>
        <v>96.350000000000023</v>
      </c>
      <c r="H618" s="6">
        <f t="shared" si="19"/>
        <v>9.8201090556999465E-2</v>
      </c>
    </row>
    <row r="619" spans="4:8">
      <c r="D619" s="8" t="s">
        <v>26</v>
      </c>
      <c r="E619" s="9">
        <v>443.3</v>
      </c>
      <c r="F619" s="9">
        <v>391.1</v>
      </c>
      <c r="G619" s="5">
        <f t="shared" si="18"/>
        <v>-52.199999999999989</v>
      </c>
      <c r="H619" s="6">
        <f t="shared" si="19"/>
        <v>-0.11775321452740804</v>
      </c>
    </row>
    <row r="620" spans="4:8">
      <c r="D620" s="8" t="s">
        <v>25</v>
      </c>
      <c r="E620" s="9">
        <v>406.7</v>
      </c>
      <c r="F620" s="9">
        <v>360.05</v>
      </c>
      <c r="G620" s="5">
        <f t="shared" si="18"/>
        <v>-46.649999999999977</v>
      </c>
      <c r="H620" s="6">
        <f t="shared" si="19"/>
        <v>-0.11470371281042532</v>
      </c>
    </row>
    <row r="621" spans="4:8">
      <c r="D621" s="8" t="s">
        <v>27</v>
      </c>
      <c r="E621" s="9">
        <v>203.01</v>
      </c>
      <c r="F621" s="9">
        <v>246.96</v>
      </c>
      <c r="G621" s="5">
        <f t="shared" si="18"/>
        <v>43.950000000000017</v>
      </c>
      <c r="H621" s="6">
        <f t="shared" si="19"/>
        <v>0.2164917984335748</v>
      </c>
    </row>
    <row r="622" spans="4:8">
      <c r="D622" s="8" t="s">
        <v>28</v>
      </c>
      <c r="E622" s="9">
        <v>20.3</v>
      </c>
      <c r="F622" s="9">
        <v>16.500000000000004</v>
      </c>
      <c r="G622" s="5">
        <f t="shared" si="18"/>
        <v>-3.7999999999999972</v>
      </c>
      <c r="H622" s="6">
        <f t="shared" si="19"/>
        <v>-0.18719211822660084</v>
      </c>
    </row>
    <row r="623" spans="4:8" ht="12.95">
      <c r="D623" s="18" t="s">
        <v>29</v>
      </c>
      <c r="E623" s="17">
        <v>4721.7350000000006</v>
      </c>
      <c r="F623" s="17">
        <v>4409.3230000000012</v>
      </c>
      <c r="G623" s="5">
        <f t="shared" si="18"/>
        <v>-312.41199999999935</v>
      </c>
      <c r="H623" s="6">
        <f t="shared" si="19"/>
        <v>-6.6164661930413149E-2</v>
      </c>
    </row>
    <row r="624" spans="4:8" ht="12.95">
      <c r="D624" s="18" t="s">
        <v>31</v>
      </c>
      <c r="E624" s="17">
        <v>1130.7399999999998</v>
      </c>
      <c r="F624" s="17">
        <v>1069.6449999999995</v>
      </c>
      <c r="G624" s="5">
        <f t="shared" si="18"/>
        <v>-61.095000000000255</v>
      </c>
      <c r="H624" s="6">
        <f t="shared" si="19"/>
        <v>-5.4030988556166996E-2</v>
      </c>
    </row>
    <row r="625" spans="4:8" ht="12.95">
      <c r="D625" s="18" t="s">
        <v>30</v>
      </c>
      <c r="E625" s="17">
        <v>1021.625</v>
      </c>
      <c r="F625" s="17">
        <v>938.52500000000009</v>
      </c>
      <c r="G625" s="5">
        <f t="shared" si="18"/>
        <v>-83.099999999999909</v>
      </c>
      <c r="H625" s="6">
        <f t="shared" si="19"/>
        <v>-8.1341000856478565E-2</v>
      </c>
    </row>
    <row r="626" spans="4:8" ht="12.95">
      <c r="D626" s="13" t="s">
        <v>324</v>
      </c>
      <c r="E626" s="17">
        <v>142463.109</v>
      </c>
      <c r="F626" s="17">
        <v>151413.38399999999</v>
      </c>
      <c r="G626" s="5">
        <f t="shared" si="18"/>
        <v>8950.2749999999942</v>
      </c>
      <c r="H626" s="6">
        <f t="shared" si="19"/>
        <v>6.2825211823785157E-2</v>
      </c>
    </row>
    <row r="627" spans="4:8" ht="12.95">
      <c r="D627" s="18" t="s">
        <v>7</v>
      </c>
      <c r="E627" s="17">
        <v>118952.52999999998</v>
      </c>
      <c r="F627" s="17">
        <v>126527.755</v>
      </c>
      <c r="G627" s="5">
        <f t="shared" si="18"/>
        <v>7575.2250000000204</v>
      </c>
      <c r="H627" s="6">
        <f t="shared" si="19"/>
        <v>6.3682756474368565E-2</v>
      </c>
    </row>
    <row r="628" spans="4:8">
      <c r="D628" s="8" t="s">
        <v>8</v>
      </c>
      <c r="E628" s="9">
        <v>77813.776999999987</v>
      </c>
      <c r="F628" s="9">
        <v>77727.168999999994</v>
      </c>
      <c r="G628" s="5">
        <f t="shared" si="18"/>
        <v>-86.607999999992899</v>
      </c>
      <c r="H628" s="6">
        <f t="shared" si="19"/>
        <v>-1.1130162721698102E-3</v>
      </c>
    </row>
    <row r="629" spans="4:8">
      <c r="D629" s="8" t="s">
        <v>9</v>
      </c>
      <c r="E629" s="9">
        <v>29414.663</v>
      </c>
      <c r="F629" s="9">
        <v>34456.459000000003</v>
      </c>
      <c r="G629" s="5">
        <f t="shared" si="18"/>
        <v>5041.7960000000021</v>
      </c>
      <c r="H629" s="6">
        <f t="shared" si="19"/>
        <v>0.17140417348993603</v>
      </c>
    </row>
    <row r="630" spans="4:8">
      <c r="D630" s="8" t="s">
        <v>10</v>
      </c>
      <c r="E630" s="9">
        <v>7897.7749999999996</v>
      </c>
      <c r="F630" s="9">
        <v>8864.6750000000011</v>
      </c>
      <c r="G630" s="5">
        <f t="shared" si="18"/>
        <v>966.90000000000146</v>
      </c>
      <c r="H630" s="6">
        <f t="shared" si="19"/>
        <v>0.12242688605335066</v>
      </c>
    </row>
    <row r="631" spans="4:8">
      <c r="D631" s="8" t="s">
        <v>11</v>
      </c>
      <c r="E631" s="9">
        <v>2797.5250000000005</v>
      </c>
      <c r="F631" s="9">
        <v>4013.5320000000002</v>
      </c>
      <c r="G631" s="5">
        <f t="shared" si="18"/>
        <v>1216.0069999999996</v>
      </c>
      <c r="H631" s="6">
        <f t="shared" si="19"/>
        <v>0.43467243366904651</v>
      </c>
    </row>
    <row r="632" spans="4:8">
      <c r="D632" s="8" t="s">
        <v>12</v>
      </c>
      <c r="E632" s="9">
        <v>790.5</v>
      </c>
      <c r="F632" s="9">
        <v>897.75</v>
      </c>
      <c r="G632" s="5">
        <f t="shared" si="18"/>
        <v>107.25</v>
      </c>
      <c r="H632" s="6">
        <f t="shared" si="19"/>
        <v>0.13567362428842505</v>
      </c>
    </row>
    <row r="633" spans="4:8">
      <c r="D633" s="8" t="s">
        <v>14</v>
      </c>
      <c r="E633" s="9">
        <v>114.03999999999999</v>
      </c>
      <c r="F633" s="9">
        <v>300.22000000000003</v>
      </c>
      <c r="G633" s="5">
        <f t="shared" si="18"/>
        <v>186.18000000000004</v>
      </c>
      <c r="H633" s="6">
        <f t="shared" si="19"/>
        <v>1.6325850578744305</v>
      </c>
    </row>
    <row r="634" spans="4:8">
      <c r="D634" s="8" t="s">
        <v>13</v>
      </c>
      <c r="E634" s="9">
        <v>78</v>
      </c>
      <c r="F634" s="9">
        <v>230.3</v>
      </c>
      <c r="G634" s="5">
        <f t="shared" si="18"/>
        <v>152.30000000000001</v>
      </c>
      <c r="H634" s="6">
        <f t="shared" si="19"/>
        <v>1.9525641025641027</v>
      </c>
    </row>
    <row r="635" spans="4:8">
      <c r="D635" s="8" t="s">
        <v>15</v>
      </c>
      <c r="E635" s="9">
        <v>46.25</v>
      </c>
      <c r="F635" s="9">
        <v>37.650000000000006</v>
      </c>
      <c r="G635" s="5">
        <f t="shared" si="18"/>
        <v>-8.5999999999999943</v>
      </c>
      <c r="H635" s="6">
        <f t="shared" si="19"/>
        <v>-0.18594594594594582</v>
      </c>
    </row>
    <row r="636" spans="4:8" ht="12.95">
      <c r="D636" s="18" t="s">
        <v>16</v>
      </c>
      <c r="E636" s="17">
        <v>16598.919999999998</v>
      </c>
      <c r="F636" s="17">
        <v>16833.3</v>
      </c>
      <c r="G636" s="5">
        <f t="shared" si="18"/>
        <v>234.38000000000102</v>
      </c>
      <c r="H636" s="6">
        <f t="shared" si="19"/>
        <v>1.4120195771773167E-2</v>
      </c>
    </row>
    <row r="637" spans="4:8">
      <c r="D637" s="8" t="s">
        <v>17</v>
      </c>
      <c r="E637" s="9">
        <v>4297.2</v>
      </c>
      <c r="F637" s="9">
        <v>4209.95</v>
      </c>
      <c r="G637" s="5">
        <f t="shared" si="18"/>
        <v>-87.25</v>
      </c>
      <c r="H637" s="6">
        <f t="shared" si="19"/>
        <v>-2.0303918830866612E-2</v>
      </c>
    </row>
    <row r="638" spans="4:8">
      <c r="D638" s="8" t="s">
        <v>18</v>
      </c>
      <c r="E638" s="9">
        <v>2740.2</v>
      </c>
      <c r="F638" s="9">
        <v>2829.1</v>
      </c>
      <c r="G638" s="5">
        <f t="shared" si="18"/>
        <v>88.900000000000091</v>
      </c>
      <c r="H638" s="6">
        <f t="shared" si="19"/>
        <v>3.2442887380483211E-2</v>
      </c>
    </row>
    <row r="639" spans="4:8">
      <c r="D639" s="8" t="s">
        <v>21</v>
      </c>
      <c r="E639" s="9">
        <v>2208.94</v>
      </c>
      <c r="F639" s="9">
        <v>2245.85</v>
      </c>
      <c r="G639" s="5">
        <f t="shared" si="18"/>
        <v>36.909999999999854</v>
      </c>
      <c r="H639" s="6">
        <f t="shared" si="19"/>
        <v>1.6709371915941518E-2</v>
      </c>
    </row>
    <row r="640" spans="4:8">
      <c r="D640" s="8" t="s">
        <v>20</v>
      </c>
      <c r="E640" s="9">
        <v>2133</v>
      </c>
      <c r="F640" s="9">
        <v>2158.2000000000003</v>
      </c>
      <c r="G640" s="5">
        <f t="shared" si="18"/>
        <v>25.200000000000273</v>
      </c>
      <c r="H640" s="6">
        <f t="shared" si="19"/>
        <v>1.1814345991561309E-2</v>
      </c>
    </row>
    <row r="641" spans="4:8">
      <c r="D641" s="8" t="s">
        <v>19</v>
      </c>
      <c r="E641" s="9">
        <v>1665.1200000000001</v>
      </c>
      <c r="F641" s="9">
        <v>1622.97</v>
      </c>
      <c r="G641" s="5">
        <f t="shared" si="18"/>
        <v>-42.150000000000091</v>
      </c>
      <c r="H641" s="6">
        <f t="shared" si="19"/>
        <v>-2.5313490919573418E-2</v>
      </c>
    </row>
    <row r="642" spans="4:8">
      <c r="D642" s="8" t="s">
        <v>23</v>
      </c>
      <c r="E642" s="9">
        <v>1164.76</v>
      </c>
      <c r="F642" s="9">
        <v>1143.01</v>
      </c>
      <c r="G642" s="5">
        <f t="shared" si="18"/>
        <v>-21.75</v>
      </c>
      <c r="H642" s="6">
        <f t="shared" si="19"/>
        <v>-1.8673374772485318E-2</v>
      </c>
    </row>
    <row r="643" spans="4:8">
      <c r="D643" s="8" t="s">
        <v>22</v>
      </c>
      <c r="E643" s="9">
        <v>965.4</v>
      </c>
      <c r="F643" s="9">
        <v>956.93</v>
      </c>
      <c r="G643" s="5">
        <f t="shared" si="18"/>
        <v>-8.4700000000000273</v>
      </c>
      <c r="H643" s="6">
        <f t="shared" si="19"/>
        <v>-8.773565361508211E-3</v>
      </c>
    </row>
    <row r="644" spans="4:8">
      <c r="D644" s="8" t="s">
        <v>24</v>
      </c>
      <c r="E644" s="9">
        <v>757.8</v>
      </c>
      <c r="F644" s="9">
        <v>918.2</v>
      </c>
      <c r="G644" s="5">
        <f t="shared" si="18"/>
        <v>160.40000000000009</v>
      </c>
      <c r="H644" s="6">
        <f t="shared" si="19"/>
        <v>0.21166534705727119</v>
      </c>
    </row>
    <row r="645" spans="4:8">
      <c r="D645" s="8" t="s">
        <v>26</v>
      </c>
      <c r="E645" s="9">
        <v>346.60000000000008</v>
      </c>
      <c r="F645" s="9">
        <v>373.59999999999997</v>
      </c>
      <c r="G645" s="5">
        <f t="shared" si="18"/>
        <v>26.999999999999886</v>
      </c>
      <c r="H645" s="6">
        <f t="shared" si="19"/>
        <v>7.7899596076168143E-2</v>
      </c>
    </row>
    <row r="646" spans="4:8">
      <c r="D646" s="8" t="s">
        <v>25</v>
      </c>
      <c r="E646" s="9">
        <v>178.60000000000002</v>
      </c>
      <c r="F646" s="9">
        <v>244.7</v>
      </c>
      <c r="G646" s="5">
        <f t="shared" si="18"/>
        <v>66.099999999999966</v>
      </c>
      <c r="H646" s="6">
        <f t="shared" si="19"/>
        <v>0.37010078387457984</v>
      </c>
    </row>
    <row r="647" spans="4:8">
      <c r="D647" s="8" t="s">
        <v>27</v>
      </c>
      <c r="E647" s="9">
        <v>122.9</v>
      </c>
      <c r="F647" s="9">
        <v>105.39</v>
      </c>
      <c r="G647" s="5">
        <f t="shared" si="18"/>
        <v>-17.510000000000005</v>
      </c>
      <c r="H647" s="6">
        <f t="shared" si="19"/>
        <v>-0.14247355573637108</v>
      </c>
    </row>
    <row r="648" spans="4:8">
      <c r="D648" s="8" t="s">
        <v>28</v>
      </c>
      <c r="E648" s="9">
        <v>18.399999999999999</v>
      </c>
      <c r="F648" s="9">
        <v>25.400000000000002</v>
      </c>
      <c r="G648" s="5">
        <f t="shared" ref="G648:G711" si="20">F648-E648</f>
        <v>7.0000000000000036</v>
      </c>
      <c r="H648" s="6">
        <f t="shared" ref="H648:H711" si="21">G648/E648</f>
        <v>0.3804347826086959</v>
      </c>
    </row>
    <row r="649" spans="4:8" ht="12.95">
      <c r="D649" s="18" t="s">
        <v>29</v>
      </c>
      <c r="E649" s="17">
        <v>5329.4289999999992</v>
      </c>
      <c r="F649" s="17">
        <v>6382.2889999999998</v>
      </c>
      <c r="G649" s="5">
        <f t="shared" si="20"/>
        <v>1052.8600000000006</v>
      </c>
      <c r="H649" s="6">
        <f t="shared" si="21"/>
        <v>0.19755587324645862</v>
      </c>
    </row>
    <row r="650" spans="4:8" ht="12.95">
      <c r="D650" s="18" t="s">
        <v>31</v>
      </c>
      <c r="E650" s="17">
        <v>810.48</v>
      </c>
      <c r="F650" s="17">
        <v>888.24</v>
      </c>
      <c r="G650" s="5">
        <f t="shared" si="20"/>
        <v>77.759999999999991</v>
      </c>
      <c r="H650" s="6">
        <f t="shared" si="21"/>
        <v>9.5943144803079639E-2</v>
      </c>
    </row>
    <row r="651" spans="4:8" ht="12.95">
      <c r="D651" s="18" t="s">
        <v>30</v>
      </c>
      <c r="E651" s="17">
        <v>771.75</v>
      </c>
      <c r="F651" s="17">
        <v>781.8</v>
      </c>
      <c r="G651" s="5">
        <f t="shared" si="20"/>
        <v>10.049999999999955</v>
      </c>
      <c r="H651" s="6">
        <f t="shared" si="21"/>
        <v>1.3022351797861943E-2</v>
      </c>
    </row>
    <row r="652" spans="4:8" ht="12.95">
      <c r="D652" s="13" t="s">
        <v>325</v>
      </c>
      <c r="E652" s="17">
        <v>311565.37000000005</v>
      </c>
      <c r="F652" s="17">
        <v>251271.79700000002</v>
      </c>
      <c r="G652" s="5">
        <f t="shared" si="20"/>
        <v>-60293.573000000033</v>
      </c>
      <c r="H652" s="6">
        <f t="shared" si="21"/>
        <v>-0.19351821096163552</v>
      </c>
    </row>
    <row r="653" spans="4:8" ht="12.95">
      <c r="D653" s="18" t="s">
        <v>7</v>
      </c>
      <c r="E653" s="17">
        <v>247042.07300000003</v>
      </c>
      <c r="F653" s="17">
        <v>197941.46000000002</v>
      </c>
      <c r="G653" s="5">
        <f t="shared" si="20"/>
        <v>-49100.613000000012</v>
      </c>
      <c r="H653" s="6">
        <f t="shared" si="21"/>
        <v>-0.19875405190596829</v>
      </c>
    </row>
    <row r="654" spans="4:8">
      <c r="D654" s="8" t="s">
        <v>8</v>
      </c>
      <c r="E654" s="9">
        <v>168662.99500000002</v>
      </c>
      <c r="F654" s="9">
        <v>129103.00200000001</v>
      </c>
      <c r="G654" s="5">
        <f t="shared" si="20"/>
        <v>-39559.993000000017</v>
      </c>
      <c r="H654" s="6">
        <f t="shared" si="21"/>
        <v>-0.23455051892088133</v>
      </c>
    </row>
    <row r="655" spans="4:8">
      <c r="D655" s="8" t="s">
        <v>9</v>
      </c>
      <c r="E655" s="9">
        <v>57078.2</v>
      </c>
      <c r="F655" s="9">
        <v>48905.087999999996</v>
      </c>
      <c r="G655" s="5">
        <f t="shared" si="20"/>
        <v>-8173.112000000001</v>
      </c>
      <c r="H655" s="6">
        <f t="shared" si="21"/>
        <v>-0.14319148116093361</v>
      </c>
    </row>
    <row r="656" spans="4:8">
      <c r="D656" s="8" t="s">
        <v>10</v>
      </c>
      <c r="E656" s="9">
        <v>13878.275</v>
      </c>
      <c r="F656" s="9">
        <v>12242.099999999999</v>
      </c>
      <c r="G656" s="5">
        <f t="shared" si="20"/>
        <v>-1636.1750000000011</v>
      </c>
      <c r="H656" s="6">
        <f t="shared" si="21"/>
        <v>-0.11789469512601539</v>
      </c>
    </row>
    <row r="657" spans="4:8">
      <c r="D657" s="8" t="s">
        <v>11</v>
      </c>
      <c r="E657" s="9">
        <v>4381.1980000000003</v>
      </c>
      <c r="F657" s="9">
        <v>4470.6000000000004</v>
      </c>
      <c r="G657" s="5">
        <f t="shared" si="20"/>
        <v>89.402000000000044</v>
      </c>
      <c r="H657" s="6">
        <f t="shared" si="21"/>
        <v>2.0405834203338913E-2</v>
      </c>
    </row>
    <row r="658" spans="4:8">
      <c r="D658" s="8" t="s">
        <v>12</v>
      </c>
      <c r="E658" s="9">
        <v>1789.2999999999997</v>
      </c>
      <c r="F658" s="9">
        <v>1794.375</v>
      </c>
      <c r="G658" s="5">
        <f t="shared" si="20"/>
        <v>5.0750000000002728</v>
      </c>
      <c r="H658" s="6">
        <f t="shared" si="21"/>
        <v>2.8363047001622277E-3</v>
      </c>
    </row>
    <row r="659" spans="4:8">
      <c r="D659" s="8" t="s">
        <v>13</v>
      </c>
      <c r="E659" s="9">
        <v>892.55000000000007</v>
      </c>
      <c r="F659" s="9">
        <v>930.53499999999997</v>
      </c>
      <c r="G659" s="5">
        <f t="shared" si="20"/>
        <v>37.9849999999999</v>
      </c>
      <c r="H659" s="6">
        <f t="shared" si="21"/>
        <v>4.2557839896924424E-2</v>
      </c>
    </row>
    <row r="660" spans="4:8">
      <c r="D660" s="8" t="s">
        <v>14</v>
      </c>
      <c r="E660" s="9">
        <v>166.255</v>
      </c>
      <c r="F660" s="9">
        <v>350.68499999999995</v>
      </c>
      <c r="G660" s="5">
        <f t="shared" si="20"/>
        <v>184.42999999999995</v>
      </c>
      <c r="H660" s="6">
        <f t="shared" si="21"/>
        <v>1.1093200204505125</v>
      </c>
    </row>
    <row r="661" spans="4:8">
      <c r="D661" s="8" t="s">
        <v>15</v>
      </c>
      <c r="E661" s="9">
        <v>193.3</v>
      </c>
      <c r="F661" s="9">
        <v>145.07499999999999</v>
      </c>
      <c r="G661" s="5">
        <f t="shared" si="20"/>
        <v>-48.225000000000023</v>
      </c>
      <c r="H661" s="6">
        <f t="shared" si="21"/>
        <v>-0.24948266942576316</v>
      </c>
    </row>
    <row r="662" spans="4:8" ht="12.95">
      <c r="D662" s="18" t="s">
        <v>16</v>
      </c>
      <c r="E662" s="17">
        <v>50382.66</v>
      </c>
      <c r="F662" s="17">
        <v>40829.125</v>
      </c>
      <c r="G662" s="5">
        <f t="shared" si="20"/>
        <v>-9553.5350000000035</v>
      </c>
      <c r="H662" s="6">
        <f t="shared" si="21"/>
        <v>-0.1896195040118962</v>
      </c>
    </row>
    <row r="663" spans="4:8">
      <c r="D663" s="8" t="s">
        <v>17</v>
      </c>
      <c r="E663" s="9">
        <v>14523.4</v>
      </c>
      <c r="F663" s="9">
        <v>11170.949999999999</v>
      </c>
      <c r="G663" s="5">
        <f t="shared" si="20"/>
        <v>-3352.4500000000007</v>
      </c>
      <c r="H663" s="6">
        <f t="shared" si="21"/>
        <v>-0.23083093490504983</v>
      </c>
    </row>
    <row r="664" spans="4:8">
      <c r="D664" s="8" t="s">
        <v>18</v>
      </c>
      <c r="E664" s="9">
        <v>9064.3499999999985</v>
      </c>
      <c r="F664" s="9">
        <v>6561.8899999999994</v>
      </c>
      <c r="G664" s="5">
        <f t="shared" si="20"/>
        <v>-2502.4599999999991</v>
      </c>
      <c r="H664" s="6">
        <f t="shared" si="21"/>
        <v>-0.27607715942124911</v>
      </c>
    </row>
    <row r="665" spans="4:8">
      <c r="D665" s="8" t="s">
        <v>19</v>
      </c>
      <c r="E665" s="9">
        <v>5913.1200000000008</v>
      </c>
      <c r="F665" s="9">
        <v>5344.63</v>
      </c>
      <c r="G665" s="5">
        <f t="shared" si="20"/>
        <v>-568.49000000000069</v>
      </c>
      <c r="H665" s="6">
        <f t="shared" si="21"/>
        <v>-9.6140447005980026E-2</v>
      </c>
    </row>
    <row r="666" spans="4:8">
      <c r="D666" s="8" t="s">
        <v>20</v>
      </c>
      <c r="E666" s="9">
        <v>5649.4500000000007</v>
      </c>
      <c r="F666" s="9">
        <v>4740.9000000000005</v>
      </c>
      <c r="G666" s="5">
        <f t="shared" si="20"/>
        <v>-908.55000000000018</v>
      </c>
      <c r="H666" s="6">
        <f t="shared" si="21"/>
        <v>-0.16082096487268674</v>
      </c>
    </row>
    <row r="667" spans="4:8">
      <c r="D667" s="8" t="s">
        <v>21</v>
      </c>
      <c r="E667" s="9">
        <v>5039.66</v>
      </c>
      <c r="F667" s="9">
        <v>4024.5</v>
      </c>
      <c r="G667" s="5">
        <f t="shared" si="20"/>
        <v>-1015.1599999999999</v>
      </c>
      <c r="H667" s="6">
        <f t="shared" si="21"/>
        <v>-0.20143422373731559</v>
      </c>
    </row>
    <row r="668" spans="4:8">
      <c r="D668" s="8" t="s">
        <v>22</v>
      </c>
      <c r="E668" s="9">
        <v>3488.29</v>
      </c>
      <c r="F668" s="9">
        <v>3124.6350000000002</v>
      </c>
      <c r="G668" s="5">
        <f t="shared" si="20"/>
        <v>-363.65499999999975</v>
      </c>
      <c r="H668" s="6">
        <f t="shared" si="21"/>
        <v>-0.10425022002184445</v>
      </c>
    </row>
    <row r="669" spans="4:8">
      <c r="D669" s="8" t="s">
        <v>23</v>
      </c>
      <c r="E669" s="9">
        <v>3090.82</v>
      </c>
      <c r="F669" s="9">
        <v>2566.81</v>
      </c>
      <c r="G669" s="5">
        <f t="shared" si="20"/>
        <v>-524.01000000000022</v>
      </c>
      <c r="H669" s="6">
        <f t="shared" si="21"/>
        <v>-0.16953753372891342</v>
      </c>
    </row>
    <row r="670" spans="4:8">
      <c r="D670" s="8" t="s">
        <v>24</v>
      </c>
      <c r="E670" s="9">
        <v>1550.1999999999998</v>
      </c>
      <c r="F670" s="9">
        <v>1529.35</v>
      </c>
      <c r="G670" s="5">
        <f t="shared" si="20"/>
        <v>-20.849999999999909</v>
      </c>
      <c r="H670" s="6">
        <f t="shared" si="21"/>
        <v>-1.3449877435169599E-2</v>
      </c>
    </row>
    <row r="671" spans="4:8">
      <c r="D671" s="8" t="s">
        <v>26</v>
      </c>
      <c r="E671" s="9">
        <v>1205.2</v>
      </c>
      <c r="F671" s="9">
        <v>984.4</v>
      </c>
      <c r="G671" s="5">
        <f t="shared" si="20"/>
        <v>-220.80000000000007</v>
      </c>
      <c r="H671" s="6">
        <f t="shared" si="21"/>
        <v>-0.18320610687022906</v>
      </c>
    </row>
    <row r="672" spans="4:8">
      <c r="D672" s="8" t="s">
        <v>25</v>
      </c>
      <c r="E672" s="9">
        <v>573.09999999999991</v>
      </c>
      <c r="F672" s="9">
        <v>528.30000000000007</v>
      </c>
      <c r="G672" s="5">
        <f t="shared" si="20"/>
        <v>-44.799999999999841</v>
      </c>
      <c r="H672" s="6">
        <f t="shared" si="21"/>
        <v>-7.8171348804745855E-2</v>
      </c>
    </row>
    <row r="673" spans="4:8">
      <c r="D673" s="8" t="s">
        <v>27</v>
      </c>
      <c r="E673" s="9">
        <v>270.37</v>
      </c>
      <c r="F673" s="9">
        <v>233.76</v>
      </c>
      <c r="G673" s="5">
        <f t="shared" si="20"/>
        <v>-36.610000000000014</v>
      </c>
      <c r="H673" s="6">
        <f t="shared" si="21"/>
        <v>-0.13540703480415731</v>
      </c>
    </row>
    <row r="674" spans="4:8">
      <c r="D674" s="8" t="s">
        <v>28</v>
      </c>
      <c r="E674" s="9">
        <v>14.700000000000001</v>
      </c>
      <c r="F674" s="9">
        <v>19</v>
      </c>
      <c r="G674" s="5">
        <f t="shared" si="20"/>
        <v>4.2999999999999989</v>
      </c>
      <c r="H674" s="6">
        <f t="shared" si="21"/>
        <v>0.29251700680272097</v>
      </c>
    </row>
    <row r="675" spans="4:8" ht="12.95">
      <c r="D675" s="18" t="s">
        <v>29</v>
      </c>
      <c r="E675" s="17">
        <v>11228.856999999998</v>
      </c>
      <c r="F675" s="17">
        <v>9938.8419999999987</v>
      </c>
      <c r="G675" s="5">
        <f t="shared" si="20"/>
        <v>-1290.0149999999994</v>
      </c>
      <c r="H675" s="6">
        <f t="shared" si="21"/>
        <v>-0.11488391026798182</v>
      </c>
    </row>
    <row r="676" spans="4:8" ht="12.95">
      <c r="D676" s="18" t="s">
        <v>30</v>
      </c>
      <c r="E676" s="17">
        <v>1782.5250000000001</v>
      </c>
      <c r="F676" s="17">
        <v>1426.0749999999998</v>
      </c>
      <c r="G676" s="5">
        <f t="shared" si="20"/>
        <v>-356.45000000000027</v>
      </c>
      <c r="H676" s="6">
        <f t="shared" si="21"/>
        <v>-0.19996914489277864</v>
      </c>
    </row>
    <row r="677" spans="4:8" ht="12.95">
      <c r="D677" s="18" t="s">
        <v>31</v>
      </c>
      <c r="E677" s="17">
        <v>1129.2549999999999</v>
      </c>
      <c r="F677" s="17">
        <v>1136.2950000000005</v>
      </c>
      <c r="G677" s="5">
        <f t="shared" si="20"/>
        <v>7.0400000000006457</v>
      </c>
      <c r="H677" s="6">
        <f t="shared" si="21"/>
        <v>6.2341986530948688E-3</v>
      </c>
    </row>
    <row r="678" spans="4:8" ht="12.95">
      <c r="D678" s="13" t="s">
        <v>326</v>
      </c>
      <c r="E678" s="17"/>
      <c r="F678" s="17">
        <v>101980.29699999999</v>
      </c>
      <c r="G678" s="5">
        <f t="shared" si="20"/>
        <v>101980.29699999999</v>
      </c>
      <c r="H678" s="6"/>
    </row>
    <row r="679" spans="4:8" ht="12.95">
      <c r="D679" s="18" t="s">
        <v>7</v>
      </c>
      <c r="E679" s="17"/>
      <c r="F679" s="17">
        <v>81508.983999999997</v>
      </c>
      <c r="G679" s="5">
        <f t="shared" si="20"/>
        <v>81508.983999999997</v>
      </c>
      <c r="H679" s="6"/>
    </row>
    <row r="680" spans="4:8">
      <c r="D680" s="8" t="s">
        <v>8</v>
      </c>
      <c r="E680" s="9"/>
      <c r="F680" s="9">
        <v>55042.031000000003</v>
      </c>
      <c r="G680" s="5">
        <f t="shared" si="20"/>
        <v>55042.031000000003</v>
      </c>
      <c r="H680" s="6"/>
    </row>
    <row r="681" spans="4:8">
      <c r="D681" s="8" t="s">
        <v>9</v>
      </c>
      <c r="E681" s="9"/>
      <c r="F681" s="9">
        <v>19191.287999999997</v>
      </c>
      <c r="G681" s="5">
        <f t="shared" si="20"/>
        <v>19191.287999999997</v>
      </c>
      <c r="H681" s="6"/>
    </row>
    <row r="682" spans="4:8">
      <c r="D682" s="8" t="s">
        <v>10</v>
      </c>
      <c r="E682" s="9"/>
      <c r="F682" s="9">
        <v>4254.625</v>
      </c>
      <c r="G682" s="5">
        <f t="shared" si="20"/>
        <v>4254.625</v>
      </c>
      <c r="H682" s="6"/>
    </row>
    <row r="683" spans="4:8">
      <c r="D683" s="8" t="s">
        <v>11</v>
      </c>
      <c r="E683" s="9"/>
      <c r="F683" s="9">
        <v>2133.9850000000001</v>
      </c>
      <c r="G683" s="5">
        <f t="shared" si="20"/>
        <v>2133.9850000000001</v>
      </c>
      <c r="H683" s="6"/>
    </row>
    <row r="684" spans="4:8">
      <c r="D684" s="8" t="s">
        <v>12</v>
      </c>
      <c r="E684" s="9"/>
      <c r="F684" s="9">
        <v>522</v>
      </c>
      <c r="G684" s="5">
        <f t="shared" si="20"/>
        <v>522</v>
      </c>
      <c r="H684" s="6"/>
    </row>
    <row r="685" spans="4:8">
      <c r="D685" s="8" t="s">
        <v>13</v>
      </c>
      <c r="E685" s="9"/>
      <c r="F685" s="9">
        <v>201.15</v>
      </c>
      <c r="G685" s="5">
        <f t="shared" si="20"/>
        <v>201.15</v>
      </c>
      <c r="H685" s="6"/>
    </row>
    <row r="686" spans="4:8">
      <c r="D686" s="8" t="s">
        <v>14</v>
      </c>
      <c r="E686" s="9"/>
      <c r="F686" s="9">
        <v>110.83</v>
      </c>
      <c r="G686" s="5">
        <f t="shared" si="20"/>
        <v>110.83</v>
      </c>
      <c r="H686" s="6"/>
    </row>
    <row r="687" spans="4:8">
      <c r="D687" s="8" t="s">
        <v>15</v>
      </c>
      <c r="E687" s="9"/>
      <c r="F687" s="9">
        <v>53.075000000000003</v>
      </c>
      <c r="G687" s="5">
        <f t="shared" si="20"/>
        <v>53.075000000000003</v>
      </c>
      <c r="H687" s="6"/>
    </row>
    <row r="688" spans="4:8" ht="12.95">
      <c r="D688" s="18" t="s">
        <v>16</v>
      </c>
      <c r="E688" s="17"/>
      <c r="F688" s="17">
        <v>16483.22</v>
      </c>
      <c r="G688" s="5">
        <f t="shared" si="20"/>
        <v>16483.22</v>
      </c>
      <c r="H688" s="6"/>
    </row>
    <row r="689" spans="4:8">
      <c r="D689" s="8" t="s">
        <v>17</v>
      </c>
      <c r="E689" s="9"/>
      <c r="F689" s="9">
        <v>4744.95</v>
      </c>
      <c r="G689" s="5">
        <f t="shared" si="20"/>
        <v>4744.95</v>
      </c>
      <c r="H689" s="6"/>
    </row>
    <row r="690" spans="4:8">
      <c r="D690" s="8" t="s">
        <v>18</v>
      </c>
      <c r="E690" s="9"/>
      <c r="F690" s="9">
        <v>2844.5499999999997</v>
      </c>
      <c r="G690" s="5">
        <f t="shared" si="20"/>
        <v>2844.5499999999997</v>
      </c>
      <c r="H690" s="6"/>
    </row>
    <row r="691" spans="4:8">
      <c r="D691" s="8" t="s">
        <v>19</v>
      </c>
      <c r="E691" s="9"/>
      <c r="F691" s="9">
        <v>2145.2500000000005</v>
      </c>
      <c r="G691" s="5">
        <f t="shared" si="20"/>
        <v>2145.2500000000005</v>
      </c>
      <c r="H691" s="6"/>
    </row>
    <row r="692" spans="4:8">
      <c r="D692" s="8" t="s">
        <v>20</v>
      </c>
      <c r="E692" s="9"/>
      <c r="F692" s="9">
        <v>1927.7</v>
      </c>
      <c r="G692" s="5">
        <f t="shared" si="20"/>
        <v>1927.7</v>
      </c>
      <c r="H692" s="6"/>
    </row>
    <row r="693" spans="4:8">
      <c r="D693" s="8" t="s">
        <v>21</v>
      </c>
      <c r="E693" s="9"/>
      <c r="F693" s="9">
        <v>1864.57</v>
      </c>
      <c r="G693" s="5">
        <f t="shared" si="20"/>
        <v>1864.57</v>
      </c>
      <c r="H693" s="6"/>
    </row>
    <row r="694" spans="4:8">
      <c r="D694" s="8" t="s">
        <v>23</v>
      </c>
      <c r="E694" s="9"/>
      <c r="F694" s="9">
        <v>1041.1500000000001</v>
      </c>
      <c r="G694" s="5">
        <f t="shared" si="20"/>
        <v>1041.1500000000001</v>
      </c>
      <c r="H694" s="6"/>
    </row>
    <row r="695" spans="4:8">
      <c r="D695" s="8" t="s">
        <v>22</v>
      </c>
      <c r="E695" s="9"/>
      <c r="F695" s="9">
        <v>992.05000000000018</v>
      </c>
      <c r="G695" s="5">
        <f t="shared" si="20"/>
        <v>992.05000000000018</v>
      </c>
      <c r="H695" s="6"/>
    </row>
    <row r="696" spans="4:8">
      <c r="D696" s="8" t="s">
        <v>24</v>
      </c>
      <c r="E696" s="9"/>
      <c r="F696" s="9">
        <v>428.4</v>
      </c>
      <c r="G696" s="5">
        <f t="shared" si="20"/>
        <v>428.4</v>
      </c>
      <c r="H696" s="6"/>
    </row>
    <row r="697" spans="4:8">
      <c r="D697" s="8" t="s">
        <v>26</v>
      </c>
      <c r="E697" s="9"/>
      <c r="F697" s="9">
        <v>269.89999999999998</v>
      </c>
      <c r="G697" s="5">
        <f t="shared" si="20"/>
        <v>269.89999999999998</v>
      </c>
      <c r="H697" s="6"/>
    </row>
    <row r="698" spans="4:8">
      <c r="D698" s="8" t="s">
        <v>25</v>
      </c>
      <c r="E698" s="9"/>
      <c r="F698" s="9">
        <v>159.4</v>
      </c>
      <c r="G698" s="5">
        <f t="shared" si="20"/>
        <v>159.4</v>
      </c>
      <c r="H698" s="6"/>
    </row>
    <row r="699" spans="4:8">
      <c r="D699" s="8" t="s">
        <v>27</v>
      </c>
      <c r="E699" s="9"/>
      <c r="F699" s="9">
        <v>53.800000000000004</v>
      </c>
      <c r="G699" s="5">
        <f t="shared" si="20"/>
        <v>53.800000000000004</v>
      </c>
      <c r="H699" s="6"/>
    </row>
    <row r="700" spans="4:8">
      <c r="D700" s="8" t="s">
        <v>28</v>
      </c>
      <c r="E700" s="9"/>
      <c r="F700" s="9">
        <v>11.5</v>
      </c>
      <c r="G700" s="5">
        <f t="shared" si="20"/>
        <v>11.5</v>
      </c>
      <c r="H700" s="6"/>
    </row>
    <row r="701" spans="4:8" ht="12.95">
      <c r="D701" s="18" t="s">
        <v>29</v>
      </c>
      <c r="E701" s="17"/>
      <c r="F701" s="17">
        <v>3070.2329999999993</v>
      </c>
      <c r="G701" s="5">
        <f t="shared" si="20"/>
        <v>3070.2329999999993</v>
      </c>
      <c r="H701" s="6"/>
    </row>
    <row r="702" spans="4:8" ht="12.95">
      <c r="D702" s="18" t="s">
        <v>30</v>
      </c>
      <c r="E702" s="17"/>
      <c r="F702" s="17">
        <v>542.67500000000007</v>
      </c>
      <c r="G702" s="5">
        <f t="shared" si="20"/>
        <v>542.67500000000007</v>
      </c>
      <c r="H702" s="6"/>
    </row>
    <row r="703" spans="4:8" ht="12.95">
      <c r="D703" s="18" t="s">
        <v>31</v>
      </c>
      <c r="E703" s="17"/>
      <c r="F703" s="17">
        <v>375.18500000000006</v>
      </c>
      <c r="G703" s="5">
        <f t="shared" si="20"/>
        <v>375.18500000000006</v>
      </c>
      <c r="H703" s="6"/>
    </row>
    <row r="704" spans="4:8" ht="12.95">
      <c r="D704" s="13" t="s">
        <v>327</v>
      </c>
      <c r="E704" s="17">
        <v>275915.37800000003</v>
      </c>
      <c r="F704" s="17">
        <v>280637.212</v>
      </c>
      <c r="G704" s="5">
        <f t="shared" si="20"/>
        <v>4721.8339999999735</v>
      </c>
      <c r="H704" s="6">
        <f t="shared" si="21"/>
        <v>1.7113341178105604E-2</v>
      </c>
    </row>
    <row r="705" spans="4:8" ht="12.95">
      <c r="D705" s="18" t="s">
        <v>7</v>
      </c>
      <c r="E705" s="17">
        <v>228732.247</v>
      </c>
      <c r="F705" s="17">
        <v>234116.91699999999</v>
      </c>
      <c r="G705" s="5">
        <f t="shared" si="20"/>
        <v>5384.6699999999837</v>
      </c>
      <c r="H705" s="6">
        <f t="shared" si="21"/>
        <v>2.3541367999589422E-2</v>
      </c>
    </row>
    <row r="706" spans="4:8">
      <c r="D706" s="8" t="s">
        <v>8</v>
      </c>
      <c r="E706" s="9">
        <v>148545.508</v>
      </c>
      <c r="F706" s="9">
        <v>146202.962</v>
      </c>
      <c r="G706" s="5">
        <f t="shared" si="20"/>
        <v>-2342.5460000000021</v>
      </c>
      <c r="H706" s="6">
        <f t="shared" si="21"/>
        <v>-1.5769887838008551E-2</v>
      </c>
    </row>
    <row r="707" spans="4:8">
      <c r="D707" s="8" t="s">
        <v>9</v>
      </c>
      <c r="E707" s="9">
        <v>56532.224999999999</v>
      </c>
      <c r="F707" s="9">
        <v>59947.928</v>
      </c>
      <c r="G707" s="5">
        <f t="shared" si="20"/>
        <v>3415.7030000000013</v>
      </c>
      <c r="H707" s="6">
        <f t="shared" si="21"/>
        <v>6.0420459304405608E-2</v>
      </c>
    </row>
    <row r="708" spans="4:8">
      <c r="D708" s="8" t="s">
        <v>10</v>
      </c>
      <c r="E708" s="9">
        <v>14266.8</v>
      </c>
      <c r="F708" s="9">
        <v>16136.224999999997</v>
      </c>
      <c r="G708" s="5">
        <f t="shared" si="20"/>
        <v>1869.4249999999975</v>
      </c>
      <c r="H708" s="6">
        <f t="shared" si="21"/>
        <v>0.13103323800712124</v>
      </c>
    </row>
    <row r="709" spans="4:8">
      <c r="D709" s="8" t="s">
        <v>11</v>
      </c>
      <c r="E709" s="9">
        <v>6652.6289999999999</v>
      </c>
      <c r="F709" s="9">
        <v>8475.8119999999999</v>
      </c>
      <c r="G709" s="5">
        <f t="shared" si="20"/>
        <v>1823.183</v>
      </c>
      <c r="H709" s="6">
        <f t="shared" si="21"/>
        <v>0.27405451288505644</v>
      </c>
    </row>
    <row r="710" spans="4:8">
      <c r="D710" s="8" t="s">
        <v>12</v>
      </c>
      <c r="E710" s="9">
        <v>1758.6000000000001</v>
      </c>
      <c r="F710" s="9">
        <v>2177.4</v>
      </c>
      <c r="G710" s="5">
        <f t="shared" si="20"/>
        <v>418.79999999999995</v>
      </c>
      <c r="H710" s="6">
        <f t="shared" si="21"/>
        <v>0.23814397816444896</v>
      </c>
    </row>
    <row r="711" spans="4:8">
      <c r="D711" s="8" t="s">
        <v>13</v>
      </c>
      <c r="E711" s="9">
        <v>708.53499999999997</v>
      </c>
      <c r="F711" s="9">
        <v>784.54499999999996</v>
      </c>
      <c r="G711" s="5">
        <f t="shared" si="20"/>
        <v>76.009999999999991</v>
      </c>
      <c r="H711" s="6">
        <f t="shared" si="21"/>
        <v>0.10727769270395957</v>
      </c>
    </row>
    <row r="712" spans="4:8">
      <c r="D712" s="8" t="s">
        <v>14</v>
      </c>
      <c r="E712" s="9">
        <v>129</v>
      </c>
      <c r="F712" s="9">
        <v>251.25</v>
      </c>
      <c r="G712" s="5">
        <f t="shared" ref="G712:G775" si="22">F712-E712</f>
        <v>122.25</v>
      </c>
      <c r="H712" s="6">
        <f t="shared" ref="H712:H775" si="23">G712/E712</f>
        <v>0.94767441860465118</v>
      </c>
    </row>
    <row r="713" spans="4:8">
      <c r="D713" s="8" t="s">
        <v>15</v>
      </c>
      <c r="E713" s="9">
        <v>138.94999999999999</v>
      </c>
      <c r="F713" s="9">
        <v>140.79499999999999</v>
      </c>
      <c r="G713" s="5">
        <f t="shared" si="22"/>
        <v>1.8449999999999989</v>
      </c>
      <c r="H713" s="6">
        <f t="shared" si="23"/>
        <v>1.3278157610651306E-2</v>
      </c>
    </row>
    <row r="714" spans="4:8" ht="12.95">
      <c r="D714" s="18" t="s">
        <v>16</v>
      </c>
      <c r="E714" s="17">
        <v>35347.07</v>
      </c>
      <c r="F714" s="17">
        <v>35391.835000000006</v>
      </c>
      <c r="G714" s="5">
        <f t="shared" si="22"/>
        <v>44.765000000006694</v>
      </c>
      <c r="H714" s="6">
        <f t="shared" si="23"/>
        <v>1.2664416032221822E-3</v>
      </c>
    </row>
    <row r="715" spans="4:8">
      <c r="D715" s="8" t="s">
        <v>17</v>
      </c>
      <c r="E715" s="9">
        <v>9316.9</v>
      </c>
      <c r="F715" s="9">
        <v>8888.8000000000011</v>
      </c>
      <c r="G715" s="5">
        <f t="shared" si="22"/>
        <v>-428.09999999999854</v>
      </c>
      <c r="H715" s="6">
        <f t="shared" si="23"/>
        <v>-4.5948759780613566E-2</v>
      </c>
    </row>
    <row r="716" spans="4:8">
      <c r="D716" s="8" t="s">
        <v>18</v>
      </c>
      <c r="E716" s="9">
        <v>6489.75</v>
      </c>
      <c r="F716" s="9">
        <v>5880.1500000000005</v>
      </c>
      <c r="G716" s="5">
        <f t="shared" si="22"/>
        <v>-609.59999999999945</v>
      </c>
      <c r="H716" s="6">
        <f t="shared" si="23"/>
        <v>-9.3932740090142061E-2</v>
      </c>
    </row>
    <row r="717" spans="4:8">
      <c r="D717" s="8" t="s">
        <v>21</v>
      </c>
      <c r="E717" s="9">
        <v>4306.2300000000005</v>
      </c>
      <c r="F717" s="9">
        <v>4509.9400000000005</v>
      </c>
      <c r="G717" s="5">
        <f t="shared" si="22"/>
        <v>203.71000000000004</v>
      </c>
      <c r="H717" s="6">
        <f t="shared" si="23"/>
        <v>4.7305880085364696E-2</v>
      </c>
    </row>
    <row r="718" spans="4:8">
      <c r="D718" s="8" t="s">
        <v>20</v>
      </c>
      <c r="E718" s="9">
        <v>4248.25</v>
      </c>
      <c r="F718" s="9">
        <v>4255.1499999999996</v>
      </c>
      <c r="G718" s="5">
        <f t="shared" si="22"/>
        <v>6.8999999999996362</v>
      </c>
      <c r="H718" s="6">
        <f t="shared" si="23"/>
        <v>1.6241981992584325E-3</v>
      </c>
    </row>
    <row r="719" spans="4:8">
      <c r="D719" s="8" t="s">
        <v>19</v>
      </c>
      <c r="E719" s="9">
        <v>3841.63</v>
      </c>
      <c r="F719" s="9">
        <v>3928.59</v>
      </c>
      <c r="G719" s="5">
        <f t="shared" si="22"/>
        <v>86.960000000000036</v>
      </c>
      <c r="H719" s="6">
        <f t="shared" si="23"/>
        <v>2.2636224727524523E-2</v>
      </c>
    </row>
    <row r="720" spans="4:8">
      <c r="D720" s="8" t="s">
        <v>22</v>
      </c>
      <c r="E720" s="9">
        <v>1871.06</v>
      </c>
      <c r="F720" s="9">
        <v>2517.415</v>
      </c>
      <c r="G720" s="5">
        <f t="shared" si="22"/>
        <v>646.35500000000002</v>
      </c>
      <c r="H720" s="6">
        <f t="shared" si="23"/>
        <v>0.34544856926020545</v>
      </c>
    </row>
    <row r="721" spans="4:8">
      <c r="D721" s="8" t="s">
        <v>23</v>
      </c>
      <c r="E721" s="9">
        <v>2275.69</v>
      </c>
      <c r="F721" s="9">
        <v>2330</v>
      </c>
      <c r="G721" s="5">
        <f t="shared" si="22"/>
        <v>54.309999999999945</v>
      </c>
      <c r="H721" s="6">
        <f t="shared" si="23"/>
        <v>2.3865289208987141E-2</v>
      </c>
    </row>
    <row r="722" spans="4:8">
      <c r="D722" s="8" t="s">
        <v>24</v>
      </c>
      <c r="E722" s="9">
        <v>1730.9</v>
      </c>
      <c r="F722" s="9">
        <v>1964.15</v>
      </c>
      <c r="G722" s="5">
        <f t="shared" si="22"/>
        <v>233.25</v>
      </c>
      <c r="H722" s="6">
        <f t="shared" si="23"/>
        <v>0.13475648506557281</v>
      </c>
    </row>
    <row r="723" spans="4:8">
      <c r="D723" s="8" t="s">
        <v>25</v>
      </c>
      <c r="E723" s="9">
        <v>496.6</v>
      </c>
      <c r="F723" s="9">
        <v>530.65</v>
      </c>
      <c r="G723" s="5">
        <f t="shared" si="22"/>
        <v>34.049999999999955</v>
      </c>
      <c r="H723" s="6">
        <f t="shared" si="23"/>
        <v>6.8566250503423187E-2</v>
      </c>
    </row>
    <row r="724" spans="4:8">
      <c r="D724" s="8" t="s">
        <v>26</v>
      </c>
      <c r="E724" s="9">
        <v>522.70000000000005</v>
      </c>
      <c r="F724" s="9">
        <v>365.00000000000006</v>
      </c>
      <c r="G724" s="5">
        <f t="shared" si="22"/>
        <v>-157.69999999999999</v>
      </c>
      <c r="H724" s="6">
        <f t="shared" si="23"/>
        <v>-0.30170269753204509</v>
      </c>
    </row>
    <row r="725" spans="4:8">
      <c r="D725" s="8" t="s">
        <v>27</v>
      </c>
      <c r="E725" s="9">
        <v>218.66</v>
      </c>
      <c r="F725" s="9">
        <v>196.39000000000001</v>
      </c>
      <c r="G725" s="5">
        <f t="shared" si="22"/>
        <v>-22.269999999999982</v>
      </c>
      <c r="H725" s="6">
        <f t="shared" si="23"/>
        <v>-0.10184761730540558</v>
      </c>
    </row>
    <row r="726" spans="4:8">
      <c r="D726" s="8" t="s">
        <v>28</v>
      </c>
      <c r="E726" s="9">
        <v>28.7</v>
      </c>
      <c r="F726" s="9">
        <v>25.6</v>
      </c>
      <c r="G726" s="5">
        <f t="shared" si="22"/>
        <v>-3.0999999999999979</v>
      </c>
      <c r="H726" s="6">
        <f t="shared" si="23"/>
        <v>-0.1080139372822299</v>
      </c>
    </row>
    <row r="727" spans="4:8" ht="12.95">
      <c r="D727" s="18" t="s">
        <v>29</v>
      </c>
      <c r="E727" s="17">
        <v>8781.0110000000004</v>
      </c>
      <c r="F727" s="17">
        <v>8245.2350000000006</v>
      </c>
      <c r="G727" s="5">
        <f t="shared" si="22"/>
        <v>-535.77599999999984</v>
      </c>
      <c r="H727" s="6">
        <f t="shared" si="23"/>
        <v>-6.1015297669026927E-2</v>
      </c>
    </row>
    <row r="728" spans="4:8" ht="12.95">
      <c r="D728" s="18" t="s">
        <v>30</v>
      </c>
      <c r="E728" s="17">
        <v>1752.7749999999999</v>
      </c>
      <c r="F728" s="17">
        <v>1670.1</v>
      </c>
      <c r="G728" s="5">
        <f t="shared" si="22"/>
        <v>-82.674999999999955</v>
      </c>
      <c r="H728" s="6">
        <f t="shared" si="23"/>
        <v>-4.7168062072998507E-2</v>
      </c>
    </row>
    <row r="729" spans="4:8" ht="12.95">
      <c r="D729" s="18" t="s">
        <v>31</v>
      </c>
      <c r="E729" s="17">
        <v>1302.2750000000003</v>
      </c>
      <c r="F729" s="17">
        <v>1213.1250000000002</v>
      </c>
      <c r="G729" s="5">
        <f t="shared" si="22"/>
        <v>-89.150000000000091</v>
      </c>
      <c r="H729" s="6">
        <f t="shared" si="23"/>
        <v>-6.8457123111478044E-2</v>
      </c>
    </row>
    <row r="730" spans="4:8" ht="12.95">
      <c r="D730" s="13" t="s">
        <v>328</v>
      </c>
      <c r="E730" s="17">
        <v>187563.05399999997</v>
      </c>
      <c r="F730" s="17">
        <v>186067.33599999995</v>
      </c>
      <c r="G730" s="5">
        <f t="shared" si="22"/>
        <v>-1495.7180000000226</v>
      </c>
      <c r="H730" s="6">
        <f t="shared" si="23"/>
        <v>-7.9744809444189518E-3</v>
      </c>
    </row>
    <row r="731" spans="4:8" ht="12.95">
      <c r="D731" s="18" t="s">
        <v>7</v>
      </c>
      <c r="E731" s="17">
        <v>156118.34399999998</v>
      </c>
      <c r="F731" s="17">
        <v>154316.62799999997</v>
      </c>
      <c r="G731" s="5">
        <f t="shared" si="22"/>
        <v>-1801.7160000000149</v>
      </c>
      <c r="H731" s="6">
        <f t="shared" si="23"/>
        <v>-1.1540706580900032E-2</v>
      </c>
    </row>
    <row r="732" spans="4:8">
      <c r="D732" s="8" t="s">
        <v>8</v>
      </c>
      <c r="E732" s="9">
        <v>88922.404999999984</v>
      </c>
      <c r="F732" s="9">
        <v>85076.927999999985</v>
      </c>
      <c r="G732" s="5">
        <f t="shared" si="22"/>
        <v>-3845.476999999999</v>
      </c>
      <c r="H732" s="6">
        <f t="shared" si="23"/>
        <v>-4.3245310335454826E-2</v>
      </c>
    </row>
    <row r="733" spans="4:8">
      <c r="D733" s="8" t="s">
        <v>9</v>
      </c>
      <c r="E733" s="9">
        <v>45638.214999999997</v>
      </c>
      <c r="F733" s="9">
        <v>45891.436000000002</v>
      </c>
      <c r="G733" s="5">
        <f t="shared" si="22"/>
        <v>253.22100000000501</v>
      </c>
      <c r="H733" s="6">
        <f t="shared" si="23"/>
        <v>5.5484422429756515E-3</v>
      </c>
    </row>
    <row r="734" spans="4:8">
      <c r="D734" s="8" t="s">
        <v>10</v>
      </c>
      <c r="E734" s="9">
        <v>14911.775</v>
      </c>
      <c r="F734" s="9">
        <v>15657.375000000002</v>
      </c>
      <c r="G734" s="5">
        <f t="shared" si="22"/>
        <v>745.60000000000218</v>
      </c>
      <c r="H734" s="6">
        <f t="shared" si="23"/>
        <v>5.0000754437349158E-2</v>
      </c>
    </row>
    <row r="735" spans="4:8">
      <c r="D735" s="8" t="s">
        <v>11</v>
      </c>
      <c r="E735" s="9">
        <v>4748.4089999999997</v>
      </c>
      <c r="F735" s="9">
        <v>5439.174</v>
      </c>
      <c r="G735" s="5">
        <f t="shared" si="22"/>
        <v>690.76500000000033</v>
      </c>
      <c r="H735" s="6">
        <f t="shared" si="23"/>
        <v>0.14547293630350722</v>
      </c>
    </row>
    <row r="736" spans="4:8">
      <c r="D736" s="8" t="s">
        <v>12</v>
      </c>
      <c r="E736" s="9">
        <v>1286.6499999999999</v>
      </c>
      <c r="F736" s="9">
        <v>1445.7</v>
      </c>
      <c r="G736" s="5">
        <f t="shared" si="22"/>
        <v>159.05000000000018</v>
      </c>
      <c r="H736" s="6">
        <f t="shared" si="23"/>
        <v>0.12361559087552963</v>
      </c>
    </row>
    <row r="737" spans="4:8">
      <c r="D737" s="8" t="s">
        <v>13</v>
      </c>
      <c r="E737" s="9">
        <v>300.02499999999998</v>
      </c>
      <c r="F737" s="9">
        <v>377.96999999999997</v>
      </c>
      <c r="G737" s="5">
        <f t="shared" si="22"/>
        <v>77.944999999999993</v>
      </c>
      <c r="H737" s="6">
        <f t="shared" si="23"/>
        <v>0.25979501708190983</v>
      </c>
    </row>
    <row r="738" spans="4:8">
      <c r="D738" s="8" t="s">
        <v>14</v>
      </c>
      <c r="E738" s="9">
        <v>185.64</v>
      </c>
      <c r="F738" s="9">
        <v>294.745</v>
      </c>
      <c r="G738" s="5">
        <f t="shared" si="22"/>
        <v>109.10500000000002</v>
      </c>
      <c r="H738" s="6">
        <f t="shared" si="23"/>
        <v>0.58772355095884521</v>
      </c>
    </row>
    <row r="739" spans="4:8">
      <c r="D739" s="8" t="s">
        <v>15</v>
      </c>
      <c r="E739" s="9">
        <v>125.22499999999999</v>
      </c>
      <c r="F739" s="9">
        <v>133.30000000000001</v>
      </c>
      <c r="G739" s="5">
        <f t="shared" si="22"/>
        <v>8.0750000000000171</v>
      </c>
      <c r="H739" s="6">
        <f t="shared" si="23"/>
        <v>6.4483928927929868E-2</v>
      </c>
    </row>
    <row r="740" spans="4:8" ht="12.95">
      <c r="D740" s="18" t="s">
        <v>16</v>
      </c>
      <c r="E740" s="17">
        <v>22463.070000000003</v>
      </c>
      <c r="F740" s="17">
        <v>22933.77</v>
      </c>
      <c r="G740" s="5">
        <f t="shared" si="22"/>
        <v>470.69999999999709</v>
      </c>
      <c r="H740" s="6">
        <f t="shared" si="23"/>
        <v>2.0954393143946797E-2</v>
      </c>
    </row>
    <row r="741" spans="4:8">
      <c r="D741" s="8" t="s">
        <v>17</v>
      </c>
      <c r="E741" s="9">
        <v>7771.25</v>
      </c>
      <c r="F741" s="9">
        <v>7661.35</v>
      </c>
      <c r="G741" s="5">
        <f t="shared" si="22"/>
        <v>-109.89999999999964</v>
      </c>
      <c r="H741" s="6">
        <f t="shared" si="23"/>
        <v>-1.4141869068682597E-2</v>
      </c>
    </row>
    <row r="742" spans="4:8">
      <c r="D742" s="8" t="s">
        <v>19</v>
      </c>
      <c r="E742" s="9">
        <v>2839.12</v>
      </c>
      <c r="F742" s="9">
        <v>3011.45</v>
      </c>
      <c r="G742" s="5">
        <f t="shared" si="22"/>
        <v>172.32999999999993</v>
      </c>
      <c r="H742" s="6">
        <f t="shared" si="23"/>
        <v>6.0698385415199049E-2</v>
      </c>
    </row>
    <row r="743" spans="4:8">
      <c r="D743" s="8" t="s">
        <v>20</v>
      </c>
      <c r="E743" s="9">
        <v>2406.4499999999998</v>
      </c>
      <c r="F743" s="9">
        <v>2569.7999999999997</v>
      </c>
      <c r="G743" s="5">
        <f t="shared" si="22"/>
        <v>163.34999999999991</v>
      </c>
      <c r="H743" s="6">
        <f t="shared" si="23"/>
        <v>6.7880072305678454E-2</v>
      </c>
    </row>
    <row r="744" spans="4:8">
      <c r="D744" s="8" t="s">
        <v>18</v>
      </c>
      <c r="E744" s="9">
        <v>2446.46</v>
      </c>
      <c r="F744" s="9">
        <v>2371.81</v>
      </c>
      <c r="G744" s="5">
        <f t="shared" si="22"/>
        <v>-74.650000000000091</v>
      </c>
      <c r="H744" s="6">
        <f t="shared" si="23"/>
        <v>-3.0513476615190965E-2</v>
      </c>
    </row>
    <row r="745" spans="4:8">
      <c r="D745" s="8" t="s">
        <v>22</v>
      </c>
      <c r="E745" s="9">
        <v>1618.1</v>
      </c>
      <c r="F745" s="9">
        <v>1766.1750000000002</v>
      </c>
      <c r="G745" s="5">
        <f t="shared" si="22"/>
        <v>148.07500000000027</v>
      </c>
      <c r="H745" s="6">
        <f t="shared" si="23"/>
        <v>9.1511649465422576E-2</v>
      </c>
    </row>
    <row r="746" spans="4:8">
      <c r="D746" s="8" t="s">
        <v>21</v>
      </c>
      <c r="E746" s="9">
        <v>1648.21</v>
      </c>
      <c r="F746" s="9">
        <v>1650.5499999999997</v>
      </c>
      <c r="G746" s="5">
        <f t="shared" si="22"/>
        <v>2.3399999999996908</v>
      </c>
      <c r="H746" s="6">
        <f t="shared" si="23"/>
        <v>1.4197220014438032E-3</v>
      </c>
    </row>
    <row r="747" spans="4:8">
      <c r="D747" s="8" t="s">
        <v>23</v>
      </c>
      <c r="E747" s="9">
        <v>1473.84</v>
      </c>
      <c r="F747" s="9">
        <v>1508.6949999999999</v>
      </c>
      <c r="G747" s="5">
        <f t="shared" si="22"/>
        <v>34.855000000000018</v>
      </c>
      <c r="H747" s="6">
        <f t="shared" si="23"/>
        <v>2.3649107094392892E-2</v>
      </c>
    </row>
    <row r="748" spans="4:8">
      <c r="D748" s="8" t="s">
        <v>24</v>
      </c>
      <c r="E748" s="9">
        <v>1238.2</v>
      </c>
      <c r="F748" s="9">
        <v>1325.45</v>
      </c>
      <c r="G748" s="5">
        <f t="shared" si="22"/>
        <v>87.25</v>
      </c>
      <c r="H748" s="6">
        <f t="shared" si="23"/>
        <v>7.0465191406880956E-2</v>
      </c>
    </row>
    <row r="749" spans="4:8">
      <c r="D749" s="8" t="s">
        <v>25</v>
      </c>
      <c r="E749" s="9">
        <v>434.6</v>
      </c>
      <c r="F749" s="9">
        <v>492.59999999999997</v>
      </c>
      <c r="G749" s="5">
        <f t="shared" si="22"/>
        <v>57.999999999999943</v>
      </c>
      <c r="H749" s="6">
        <f t="shared" si="23"/>
        <v>0.13345605154164736</v>
      </c>
    </row>
    <row r="750" spans="4:8">
      <c r="D750" s="8" t="s">
        <v>26</v>
      </c>
      <c r="E750" s="9">
        <v>363.2</v>
      </c>
      <c r="F750" s="9">
        <v>291</v>
      </c>
      <c r="G750" s="5">
        <f t="shared" si="22"/>
        <v>-72.199999999999989</v>
      </c>
      <c r="H750" s="6">
        <f t="shared" si="23"/>
        <v>-0.19878854625550657</v>
      </c>
    </row>
    <row r="751" spans="4:8">
      <c r="D751" s="8" t="s">
        <v>27</v>
      </c>
      <c r="E751" s="9">
        <v>210.34</v>
      </c>
      <c r="F751" s="9">
        <v>274.09000000000003</v>
      </c>
      <c r="G751" s="5">
        <f t="shared" si="22"/>
        <v>63.750000000000028</v>
      </c>
      <c r="H751" s="6">
        <f t="shared" si="23"/>
        <v>0.30308072644290207</v>
      </c>
    </row>
    <row r="752" spans="4:8">
      <c r="D752" s="8" t="s">
        <v>28</v>
      </c>
      <c r="E752" s="9">
        <v>13.299999999999999</v>
      </c>
      <c r="F752" s="9">
        <v>10.8</v>
      </c>
      <c r="G752" s="5">
        <f t="shared" si="22"/>
        <v>-2.4999999999999982</v>
      </c>
      <c r="H752" s="6">
        <f t="shared" si="23"/>
        <v>-0.18796992481202995</v>
      </c>
    </row>
    <row r="753" spans="4:8" ht="12.95">
      <c r="D753" s="18" t="s">
        <v>29</v>
      </c>
      <c r="E753" s="17">
        <v>6943.8449999999993</v>
      </c>
      <c r="F753" s="17">
        <v>6835.7829999999985</v>
      </c>
      <c r="G753" s="5">
        <f t="shared" si="22"/>
        <v>-108.06200000000081</v>
      </c>
      <c r="H753" s="6">
        <f t="shared" si="23"/>
        <v>-1.5562271335261777E-2</v>
      </c>
    </row>
    <row r="754" spans="4:8" ht="12.95">
      <c r="D754" s="18" t="s">
        <v>31</v>
      </c>
      <c r="E754" s="17">
        <v>1118.7449999999999</v>
      </c>
      <c r="F754" s="17">
        <v>1049.23</v>
      </c>
      <c r="G754" s="5">
        <f t="shared" si="22"/>
        <v>-69.514999999999873</v>
      </c>
      <c r="H754" s="6">
        <f t="shared" si="23"/>
        <v>-6.2136590554594549E-2</v>
      </c>
    </row>
    <row r="755" spans="4:8" ht="12.95">
      <c r="D755" s="18" t="s">
        <v>30</v>
      </c>
      <c r="E755" s="17">
        <v>919.05</v>
      </c>
      <c r="F755" s="17">
        <v>931.92499999999995</v>
      </c>
      <c r="G755" s="5">
        <f t="shared" si="22"/>
        <v>12.875</v>
      </c>
      <c r="H755" s="6">
        <f t="shared" si="23"/>
        <v>1.4009031064686362E-2</v>
      </c>
    </row>
    <row r="756" spans="4:8" ht="12.95">
      <c r="D756" s="13" t="s">
        <v>329</v>
      </c>
      <c r="E756" s="17">
        <v>346421.86200000002</v>
      </c>
      <c r="F756" s="17">
        <v>339668.299</v>
      </c>
      <c r="G756" s="5">
        <f t="shared" si="22"/>
        <v>-6753.5630000000237</v>
      </c>
      <c r="H756" s="6">
        <f t="shared" si="23"/>
        <v>-1.9495198602679478E-2</v>
      </c>
    </row>
    <row r="757" spans="4:8" ht="12.95">
      <c r="D757" s="18" t="s">
        <v>7</v>
      </c>
      <c r="E757" s="17">
        <v>287796.85800000007</v>
      </c>
      <c r="F757" s="17">
        <v>284501.80300000001</v>
      </c>
      <c r="G757" s="5">
        <f t="shared" si="22"/>
        <v>-3295.0550000000512</v>
      </c>
      <c r="H757" s="6">
        <f t="shared" si="23"/>
        <v>-1.1449238962852231E-2</v>
      </c>
    </row>
    <row r="758" spans="4:8">
      <c r="D758" s="8" t="s">
        <v>8</v>
      </c>
      <c r="E758" s="9">
        <v>187737.337</v>
      </c>
      <c r="F758" s="9">
        <v>179972.473</v>
      </c>
      <c r="G758" s="5">
        <f t="shared" si="22"/>
        <v>-7764.8640000000014</v>
      </c>
      <c r="H758" s="6">
        <f t="shared" si="23"/>
        <v>-4.1360254300400572E-2</v>
      </c>
    </row>
    <row r="759" spans="4:8">
      <c r="D759" s="8" t="s">
        <v>9</v>
      </c>
      <c r="E759" s="9">
        <v>72018.379000000001</v>
      </c>
      <c r="F759" s="9">
        <v>73123.52399999999</v>
      </c>
      <c r="G759" s="5">
        <f t="shared" si="22"/>
        <v>1105.1449999999895</v>
      </c>
      <c r="H759" s="6">
        <f t="shared" si="23"/>
        <v>1.5345319005305431E-2</v>
      </c>
    </row>
    <row r="760" spans="4:8">
      <c r="D760" s="8" t="s">
        <v>10</v>
      </c>
      <c r="E760" s="9">
        <v>17985.099999999999</v>
      </c>
      <c r="F760" s="9">
        <v>19337.774999999998</v>
      </c>
      <c r="G760" s="5">
        <f t="shared" si="22"/>
        <v>1352.6749999999993</v>
      </c>
      <c r="H760" s="6">
        <f t="shared" si="23"/>
        <v>7.5210868997114239E-2</v>
      </c>
    </row>
    <row r="761" spans="4:8">
      <c r="D761" s="8" t="s">
        <v>11</v>
      </c>
      <c r="E761" s="9">
        <v>7691.6769999999997</v>
      </c>
      <c r="F761" s="9">
        <v>9278.3909999999996</v>
      </c>
      <c r="G761" s="5">
        <f t="shared" si="22"/>
        <v>1586.7139999999999</v>
      </c>
      <c r="H761" s="6">
        <f t="shared" si="23"/>
        <v>0.20628973369526568</v>
      </c>
    </row>
    <row r="762" spans="4:8">
      <c r="D762" s="8" t="s">
        <v>12</v>
      </c>
      <c r="E762" s="9">
        <v>1682.35</v>
      </c>
      <c r="F762" s="9">
        <v>1976.75</v>
      </c>
      <c r="G762" s="5">
        <f t="shared" si="22"/>
        <v>294.40000000000009</v>
      </c>
      <c r="H762" s="6">
        <f t="shared" si="23"/>
        <v>0.17499331292537232</v>
      </c>
    </row>
    <row r="763" spans="4:8">
      <c r="D763" s="8" t="s">
        <v>13</v>
      </c>
      <c r="E763" s="9">
        <v>423.8</v>
      </c>
      <c r="F763" s="9">
        <v>449.32000000000005</v>
      </c>
      <c r="G763" s="5">
        <f t="shared" si="22"/>
        <v>25.520000000000039</v>
      </c>
      <c r="H763" s="6">
        <f t="shared" si="23"/>
        <v>6.0217083529967054E-2</v>
      </c>
    </row>
    <row r="764" spans="4:8">
      <c r="D764" s="8" t="s">
        <v>14</v>
      </c>
      <c r="E764" s="9">
        <v>146.715</v>
      </c>
      <c r="F764" s="9">
        <v>263.32</v>
      </c>
      <c r="G764" s="5">
        <f t="shared" si="22"/>
        <v>116.60499999999999</v>
      </c>
      <c r="H764" s="6">
        <f t="shared" si="23"/>
        <v>0.79477217735064576</v>
      </c>
    </row>
    <row r="765" spans="4:8">
      <c r="D765" s="8" t="s">
        <v>15</v>
      </c>
      <c r="E765" s="9">
        <v>111.5</v>
      </c>
      <c r="F765" s="9">
        <v>100.24999999999999</v>
      </c>
      <c r="G765" s="5">
        <f t="shared" si="22"/>
        <v>-11.250000000000014</v>
      </c>
      <c r="H765" s="6">
        <f t="shared" si="23"/>
        <v>-0.10089686098654721</v>
      </c>
    </row>
    <row r="766" spans="4:8" ht="12.95">
      <c r="D766" s="18" t="s">
        <v>16</v>
      </c>
      <c r="E766" s="17">
        <v>41810.28</v>
      </c>
      <c r="F766" s="17">
        <v>39561.72</v>
      </c>
      <c r="G766" s="5">
        <f t="shared" si="22"/>
        <v>-2248.5599999999977</v>
      </c>
      <c r="H766" s="6">
        <f t="shared" si="23"/>
        <v>-5.378007513941542E-2</v>
      </c>
    </row>
    <row r="767" spans="4:8">
      <c r="D767" s="8" t="s">
        <v>17</v>
      </c>
      <c r="E767" s="9">
        <v>11467.15</v>
      </c>
      <c r="F767" s="9">
        <v>10173.299999999999</v>
      </c>
      <c r="G767" s="5">
        <f t="shared" si="22"/>
        <v>-1293.8500000000004</v>
      </c>
      <c r="H767" s="6">
        <f t="shared" si="23"/>
        <v>-0.11283099985611075</v>
      </c>
    </row>
    <row r="768" spans="4:8">
      <c r="D768" s="8" t="s">
        <v>18</v>
      </c>
      <c r="E768" s="9">
        <v>7597.57</v>
      </c>
      <c r="F768" s="9">
        <v>6624.69</v>
      </c>
      <c r="G768" s="5">
        <f t="shared" si="22"/>
        <v>-972.88000000000011</v>
      </c>
      <c r="H768" s="6">
        <f t="shared" si="23"/>
        <v>-0.12805146908814269</v>
      </c>
    </row>
    <row r="769" spans="4:8">
      <c r="D769" s="8" t="s">
        <v>21</v>
      </c>
      <c r="E769" s="9">
        <v>4868.5599999999995</v>
      </c>
      <c r="F769" s="9">
        <v>4833.9800000000005</v>
      </c>
      <c r="G769" s="5">
        <f t="shared" si="22"/>
        <v>-34.579999999999018</v>
      </c>
      <c r="H769" s="6">
        <f t="shared" si="23"/>
        <v>-7.1027162035589625E-3</v>
      </c>
    </row>
    <row r="770" spans="4:8">
      <c r="D770" s="8" t="s">
        <v>20</v>
      </c>
      <c r="E770" s="9">
        <v>4721.5</v>
      </c>
      <c r="F770" s="9">
        <v>4557.0499999999993</v>
      </c>
      <c r="G770" s="5">
        <f t="shared" si="22"/>
        <v>-164.45000000000073</v>
      </c>
      <c r="H770" s="6">
        <f t="shared" si="23"/>
        <v>-3.4830032828550406E-2</v>
      </c>
    </row>
    <row r="771" spans="4:8">
      <c r="D771" s="8" t="s">
        <v>19</v>
      </c>
      <c r="E771" s="9">
        <v>4118.51</v>
      </c>
      <c r="F771" s="9">
        <v>4312.92</v>
      </c>
      <c r="G771" s="5">
        <f t="shared" si="22"/>
        <v>194.40999999999985</v>
      </c>
      <c r="H771" s="6">
        <f t="shared" si="23"/>
        <v>4.72039645405741E-2</v>
      </c>
    </row>
    <row r="772" spans="4:8">
      <c r="D772" s="8" t="s">
        <v>23</v>
      </c>
      <c r="E772" s="9">
        <v>2996.88</v>
      </c>
      <c r="F772" s="9">
        <v>2747.0800000000004</v>
      </c>
      <c r="G772" s="5">
        <f t="shared" si="22"/>
        <v>-249.79999999999973</v>
      </c>
      <c r="H772" s="6">
        <f t="shared" si="23"/>
        <v>-8.3353354154987763E-2</v>
      </c>
    </row>
    <row r="773" spans="4:8">
      <c r="D773" s="8" t="s">
        <v>22</v>
      </c>
      <c r="E773" s="9">
        <v>2107.5100000000002</v>
      </c>
      <c r="F773" s="9">
        <v>2288.15</v>
      </c>
      <c r="G773" s="5">
        <f t="shared" si="22"/>
        <v>180.63999999999987</v>
      </c>
      <c r="H773" s="6">
        <f t="shared" si="23"/>
        <v>8.5712523309497871E-2</v>
      </c>
    </row>
    <row r="774" spans="4:8">
      <c r="D774" s="8" t="s">
        <v>24</v>
      </c>
      <c r="E774" s="9">
        <v>2087.35</v>
      </c>
      <c r="F774" s="9">
        <v>2260.7999999999997</v>
      </c>
      <c r="G774" s="5">
        <f t="shared" si="22"/>
        <v>173.44999999999982</v>
      </c>
      <c r="H774" s="6">
        <f t="shared" si="23"/>
        <v>8.3095791314345857E-2</v>
      </c>
    </row>
    <row r="775" spans="4:8">
      <c r="D775" s="8" t="s">
        <v>26</v>
      </c>
      <c r="E775" s="9">
        <v>959.99999999999989</v>
      </c>
      <c r="F775" s="9">
        <v>847.30000000000007</v>
      </c>
      <c r="G775" s="5">
        <f t="shared" si="22"/>
        <v>-112.69999999999982</v>
      </c>
      <c r="H775" s="6">
        <f t="shared" si="23"/>
        <v>-0.11739583333333316</v>
      </c>
    </row>
    <row r="776" spans="4:8">
      <c r="D776" s="8" t="s">
        <v>25</v>
      </c>
      <c r="E776" s="9">
        <v>555.79999999999995</v>
      </c>
      <c r="F776" s="9">
        <v>596.59999999999991</v>
      </c>
      <c r="G776" s="5">
        <f t="shared" ref="G776:G833" si="24">F776-E776</f>
        <v>40.799999999999955</v>
      </c>
      <c r="H776" s="6">
        <f t="shared" ref="H776:H833" si="25">G776/E776</f>
        <v>7.340770061173077E-2</v>
      </c>
    </row>
    <row r="777" spans="4:8">
      <c r="D777" s="8" t="s">
        <v>27</v>
      </c>
      <c r="E777" s="9">
        <v>300.75</v>
      </c>
      <c r="F777" s="9">
        <v>283.25</v>
      </c>
      <c r="G777" s="5">
        <f t="shared" si="24"/>
        <v>-17.5</v>
      </c>
      <c r="H777" s="6">
        <f t="shared" si="25"/>
        <v>-5.8187863674147966E-2</v>
      </c>
    </row>
    <row r="778" spans="4:8">
      <c r="D778" s="8" t="s">
        <v>28</v>
      </c>
      <c r="E778" s="9">
        <v>28.7</v>
      </c>
      <c r="F778" s="9">
        <v>36.6</v>
      </c>
      <c r="G778" s="5">
        <f t="shared" si="24"/>
        <v>7.9000000000000021</v>
      </c>
      <c r="H778" s="6">
        <f t="shared" si="25"/>
        <v>0.27526132404181192</v>
      </c>
    </row>
    <row r="779" spans="4:8" ht="12.95">
      <c r="D779" s="18" t="s">
        <v>29</v>
      </c>
      <c r="E779" s="17">
        <v>13056.993999999999</v>
      </c>
      <c r="F779" s="17">
        <v>11771.210999999999</v>
      </c>
      <c r="G779" s="5">
        <f t="shared" si="24"/>
        <v>-1285.7829999999994</v>
      </c>
      <c r="H779" s="6">
        <f t="shared" si="25"/>
        <v>-9.8474656571030023E-2</v>
      </c>
    </row>
    <row r="780" spans="4:8" ht="12.95">
      <c r="D780" s="18" t="s">
        <v>30</v>
      </c>
      <c r="E780" s="17">
        <v>2184.5749999999994</v>
      </c>
      <c r="F780" s="17">
        <v>2151.6750000000002</v>
      </c>
      <c r="G780" s="5">
        <f t="shared" si="24"/>
        <v>-32.899999999999181</v>
      </c>
      <c r="H780" s="6">
        <f t="shared" si="25"/>
        <v>-1.5060137555359367E-2</v>
      </c>
    </row>
    <row r="781" spans="4:8" ht="12.95">
      <c r="D781" s="18" t="s">
        <v>31</v>
      </c>
      <c r="E781" s="17">
        <v>1573.1549999999997</v>
      </c>
      <c r="F781" s="17">
        <v>1681.89</v>
      </c>
      <c r="G781" s="5">
        <f t="shared" si="24"/>
        <v>108.73500000000035</v>
      </c>
      <c r="H781" s="6">
        <f t="shared" si="25"/>
        <v>6.9119063283656329E-2</v>
      </c>
    </row>
    <row r="782" spans="4:8" ht="12.95">
      <c r="D782" s="13" t="s">
        <v>330</v>
      </c>
      <c r="E782" s="17">
        <v>72977.899000000005</v>
      </c>
      <c r="F782" s="17">
        <v>70656.683000000005</v>
      </c>
      <c r="G782" s="5">
        <f t="shared" si="24"/>
        <v>-2321.2160000000003</v>
      </c>
      <c r="H782" s="6">
        <f t="shared" si="25"/>
        <v>-3.1807109163282436E-2</v>
      </c>
    </row>
    <row r="783" spans="4:8" ht="12.95">
      <c r="D783" s="18" t="s">
        <v>7</v>
      </c>
      <c r="E783" s="17">
        <v>53155.693999999996</v>
      </c>
      <c r="F783" s="17">
        <v>50820.057000000001</v>
      </c>
      <c r="G783" s="5">
        <f t="shared" si="24"/>
        <v>-2335.6369999999952</v>
      </c>
      <c r="H783" s="6">
        <f t="shared" si="25"/>
        <v>-4.3939544839730532E-2</v>
      </c>
    </row>
    <row r="784" spans="4:8">
      <c r="D784" s="8" t="s">
        <v>8</v>
      </c>
      <c r="E784" s="9">
        <v>34115.381999999998</v>
      </c>
      <c r="F784" s="9">
        <v>32104.796999999999</v>
      </c>
      <c r="G784" s="5">
        <f t="shared" si="24"/>
        <v>-2010.5849999999991</v>
      </c>
      <c r="H784" s="6">
        <f t="shared" si="25"/>
        <v>-5.8934852319695537E-2</v>
      </c>
    </row>
    <row r="785" spans="4:8">
      <c r="D785" s="8" t="s">
        <v>9</v>
      </c>
      <c r="E785" s="9">
        <v>14770.296999999999</v>
      </c>
      <c r="F785" s="9">
        <v>14409.312999999998</v>
      </c>
      <c r="G785" s="5">
        <f t="shared" si="24"/>
        <v>-360.98400000000038</v>
      </c>
      <c r="H785" s="6">
        <f t="shared" si="25"/>
        <v>-2.4439860620270561E-2</v>
      </c>
    </row>
    <row r="786" spans="4:8">
      <c r="D786" s="8" t="s">
        <v>10</v>
      </c>
      <c r="E786" s="9">
        <v>2453.2249999999999</v>
      </c>
      <c r="F786" s="9">
        <v>2438.9249999999997</v>
      </c>
      <c r="G786" s="5">
        <f t="shared" si="24"/>
        <v>-14.300000000000182</v>
      </c>
      <c r="H786" s="6">
        <f t="shared" si="25"/>
        <v>-5.829061745253771E-3</v>
      </c>
    </row>
    <row r="787" spans="4:8">
      <c r="D787" s="8" t="s">
        <v>11</v>
      </c>
      <c r="E787" s="9">
        <v>1020.96</v>
      </c>
      <c r="F787" s="9">
        <v>1153.972</v>
      </c>
      <c r="G787" s="5">
        <f t="shared" si="24"/>
        <v>133.01199999999994</v>
      </c>
      <c r="H787" s="6">
        <f t="shared" si="25"/>
        <v>0.13028130387086659</v>
      </c>
    </row>
    <row r="788" spans="4:8">
      <c r="D788" s="8" t="s">
        <v>12</v>
      </c>
      <c r="E788" s="9">
        <v>500.25</v>
      </c>
      <c r="F788" s="9">
        <v>483</v>
      </c>
      <c r="G788" s="5">
        <f t="shared" si="24"/>
        <v>-17.25</v>
      </c>
      <c r="H788" s="6">
        <f t="shared" si="25"/>
        <v>-3.4482758620689655E-2</v>
      </c>
    </row>
    <row r="789" spans="4:8">
      <c r="D789" s="8" t="s">
        <v>13</v>
      </c>
      <c r="E789" s="9">
        <v>206.25</v>
      </c>
      <c r="F789" s="9">
        <v>116.91</v>
      </c>
      <c r="G789" s="5">
        <f t="shared" si="24"/>
        <v>-89.34</v>
      </c>
      <c r="H789" s="6">
        <f t="shared" si="25"/>
        <v>-0.43316363636363636</v>
      </c>
    </row>
    <row r="790" spans="4:8">
      <c r="D790" s="8" t="s">
        <v>15</v>
      </c>
      <c r="E790" s="9">
        <v>64.45</v>
      </c>
      <c r="F790" s="9">
        <v>84.75</v>
      </c>
      <c r="G790" s="5">
        <f t="shared" si="24"/>
        <v>20.299999999999997</v>
      </c>
      <c r="H790" s="6">
        <f t="shared" si="25"/>
        <v>0.3149728471683475</v>
      </c>
    </row>
    <row r="791" spans="4:8">
      <c r="D791" s="8" t="s">
        <v>14</v>
      </c>
      <c r="E791" s="9">
        <v>24.88</v>
      </c>
      <c r="F791" s="9">
        <v>28.39</v>
      </c>
      <c r="G791" s="5">
        <f t="shared" si="24"/>
        <v>3.5100000000000016</v>
      </c>
      <c r="H791" s="6">
        <f t="shared" si="25"/>
        <v>0.14107717041800649</v>
      </c>
    </row>
    <row r="792" spans="4:8" ht="12.95">
      <c r="D792" s="18" t="s">
        <v>16</v>
      </c>
      <c r="E792" s="17">
        <v>17463.14</v>
      </c>
      <c r="F792" s="17">
        <v>17237.5</v>
      </c>
      <c r="G792" s="5">
        <f t="shared" si="24"/>
        <v>-225.63999999999942</v>
      </c>
      <c r="H792" s="6">
        <f t="shared" si="25"/>
        <v>-1.2920929454840276E-2</v>
      </c>
    </row>
    <row r="793" spans="4:8">
      <c r="D793" s="8" t="s">
        <v>17</v>
      </c>
      <c r="E793" s="9">
        <v>6155.65</v>
      </c>
      <c r="F793" s="9">
        <v>6045.6</v>
      </c>
      <c r="G793" s="5">
        <f t="shared" si="24"/>
        <v>-110.04999999999927</v>
      </c>
      <c r="H793" s="6">
        <f t="shared" si="25"/>
        <v>-1.7877884545092603E-2</v>
      </c>
    </row>
    <row r="794" spans="4:8">
      <c r="D794" s="8" t="s">
        <v>18</v>
      </c>
      <c r="E794" s="9">
        <v>2802.6499999999996</v>
      </c>
      <c r="F794" s="9">
        <v>2387.65</v>
      </c>
      <c r="G794" s="5">
        <f t="shared" si="24"/>
        <v>-414.99999999999955</v>
      </c>
      <c r="H794" s="6">
        <f t="shared" si="25"/>
        <v>-0.14807414411360661</v>
      </c>
    </row>
    <row r="795" spans="4:8">
      <c r="D795" s="8" t="s">
        <v>21</v>
      </c>
      <c r="E795" s="9">
        <v>2107.0500000000002</v>
      </c>
      <c r="F795" s="9">
        <v>2212.08</v>
      </c>
      <c r="G795" s="5">
        <f t="shared" si="24"/>
        <v>105.02999999999975</v>
      </c>
      <c r="H795" s="6">
        <f t="shared" si="25"/>
        <v>4.9846942407631399E-2</v>
      </c>
    </row>
    <row r="796" spans="4:8">
      <c r="D796" s="8" t="s">
        <v>19</v>
      </c>
      <c r="E796" s="9">
        <v>1829.71</v>
      </c>
      <c r="F796" s="9">
        <v>2176.1099999999997</v>
      </c>
      <c r="G796" s="5">
        <f t="shared" si="24"/>
        <v>346.39999999999964</v>
      </c>
      <c r="H796" s="6">
        <f t="shared" si="25"/>
        <v>0.18931961895600921</v>
      </c>
    </row>
    <row r="797" spans="4:8">
      <c r="D797" s="8" t="s">
        <v>20</v>
      </c>
      <c r="E797" s="9">
        <v>1633.15</v>
      </c>
      <c r="F797" s="9">
        <v>1488.75</v>
      </c>
      <c r="G797" s="5">
        <f t="shared" si="24"/>
        <v>-144.40000000000009</v>
      </c>
      <c r="H797" s="6">
        <f t="shared" si="25"/>
        <v>-8.8418087744542809E-2</v>
      </c>
    </row>
    <row r="798" spans="4:8">
      <c r="D798" s="8" t="s">
        <v>22</v>
      </c>
      <c r="E798" s="9">
        <v>1001.5</v>
      </c>
      <c r="F798" s="9">
        <v>1028.3499999999999</v>
      </c>
      <c r="G798" s="5">
        <f t="shared" si="24"/>
        <v>26.849999999999909</v>
      </c>
      <c r="H798" s="6">
        <f t="shared" si="25"/>
        <v>2.6809785322016885E-2</v>
      </c>
    </row>
    <row r="799" spans="4:8">
      <c r="D799" s="8" t="s">
        <v>23</v>
      </c>
      <c r="E799" s="9">
        <v>910.18000000000006</v>
      </c>
      <c r="F799" s="9">
        <v>912.81</v>
      </c>
      <c r="G799" s="5">
        <f t="shared" si="24"/>
        <v>2.6299999999998818</v>
      </c>
      <c r="H799" s="6">
        <f t="shared" si="25"/>
        <v>2.8895383330768435E-3</v>
      </c>
    </row>
    <row r="800" spans="4:8">
      <c r="D800" s="8" t="s">
        <v>24</v>
      </c>
      <c r="E800" s="9">
        <v>469.7</v>
      </c>
      <c r="F800" s="9">
        <v>535.55000000000007</v>
      </c>
      <c r="G800" s="5">
        <f t="shared" si="24"/>
        <v>65.85000000000008</v>
      </c>
      <c r="H800" s="6">
        <f t="shared" si="25"/>
        <v>0.14019586970406661</v>
      </c>
    </row>
    <row r="801" spans="4:8">
      <c r="D801" s="8" t="s">
        <v>26</v>
      </c>
      <c r="E801" s="9">
        <v>256.5</v>
      </c>
      <c r="F801" s="9">
        <v>206</v>
      </c>
      <c r="G801" s="5">
        <f t="shared" si="24"/>
        <v>-50.5</v>
      </c>
      <c r="H801" s="6">
        <f t="shared" si="25"/>
        <v>-0.19688109161793371</v>
      </c>
    </row>
    <row r="802" spans="4:8">
      <c r="D802" s="8" t="s">
        <v>25</v>
      </c>
      <c r="E802" s="9">
        <v>250.15</v>
      </c>
      <c r="F802" s="9">
        <v>202.10000000000002</v>
      </c>
      <c r="G802" s="5">
        <f t="shared" si="24"/>
        <v>-48.049999999999983</v>
      </c>
      <c r="H802" s="6">
        <f t="shared" si="25"/>
        <v>-0.19208474915050963</v>
      </c>
    </row>
    <row r="803" spans="4:8">
      <c r="D803" s="8" t="s">
        <v>27</v>
      </c>
      <c r="E803" s="9">
        <v>42.7</v>
      </c>
      <c r="F803" s="9">
        <v>41.800000000000004</v>
      </c>
      <c r="G803" s="5">
        <f t="shared" si="24"/>
        <v>-0.89999999999999858</v>
      </c>
      <c r="H803" s="6">
        <f t="shared" si="25"/>
        <v>-2.1077283372365304E-2</v>
      </c>
    </row>
    <row r="804" spans="4:8">
      <c r="D804" s="8" t="s">
        <v>28</v>
      </c>
      <c r="E804" s="9">
        <v>4.1999999999999993</v>
      </c>
      <c r="F804" s="9">
        <v>0.7</v>
      </c>
      <c r="G804" s="5">
        <f t="shared" si="24"/>
        <v>-3.4999999999999991</v>
      </c>
      <c r="H804" s="6">
        <f t="shared" si="25"/>
        <v>-0.83333333333333326</v>
      </c>
    </row>
    <row r="805" spans="4:8" ht="12.95">
      <c r="D805" s="18" t="s">
        <v>29</v>
      </c>
      <c r="E805" s="17">
        <v>1660.25</v>
      </c>
      <c r="F805" s="17">
        <v>1845.2810000000002</v>
      </c>
      <c r="G805" s="5">
        <f t="shared" si="24"/>
        <v>185.03100000000018</v>
      </c>
      <c r="H805" s="6">
        <f t="shared" si="25"/>
        <v>0.1114476735431412</v>
      </c>
    </row>
    <row r="806" spans="4:8" ht="12.95">
      <c r="D806" s="18" t="s">
        <v>30</v>
      </c>
      <c r="E806" s="17">
        <v>474.4</v>
      </c>
      <c r="F806" s="17">
        <v>529.85</v>
      </c>
      <c r="G806" s="5">
        <f t="shared" si="24"/>
        <v>55.450000000000045</v>
      </c>
      <c r="H806" s="6">
        <f t="shared" si="25"/>
        <v>0.11688448566610465</v>
      </c>
    </row>
    <row r="807" spans="4:8" ht="12.95">
      <c r="D807" s="18" t="s">
        <v>31</v>
      </c>
      <c r="E807" s="17">
        <v>224.41500000000002</v>
      </c>
      <c r="F807" s="17">
        <v>223.99499999999995</v>
      </c>
      <c r="G807" s="5">
        <f t="shared" si="24"/>
        <v>-0.42000000000007276</v>
      </c>
      <c r="H807" s="6">
        <f t="shared" si="25"/>
        <v>-1.8715326515610486E-3</v>
      </c>
    </row>
    <row r="808" spans="4:8" ht="12.95">
      <c r="D808" s="13" t="s">
        <v>331</v>
      </c>
      <c r="E808" s="17">
        <v>25758.69</v>
      </c>
      <c r="F808" s="17">
        <v>27217.813000000002</v>
      </c>
      <c r="G808" s="5">
        <f t="shared" si="24"/>
        <v>1459.1230000000032</v>
      </c>
      <c r="H808" s="6">
        <f t="shared" si="25"/>
        <v>5.664585427286882E-2</v>
      </c>
    </row>
    <row r="809" spans="4:8" ht="12.95">
      <c r="D809" s="18" t="s">
        <v>7</v>
      </c>
      <c r="E809" s="17">
        <v>19299.205000000002</v>
      </c>
      <c r="F809" s="17">
        <v>20332.657999999999</v>
      </c>
      <c r="G809" s="5">
        <f t="shared" si="24"/>
        <v>1033.4529999999977</v>
      </c>
      <c r="H809" s="6">
        <f t="shared" si="25"/>
        <v>5.3548993339362819E-2</v>
      </c>
    </row>
    <row r="810" spans="4:8">
      <c r="D810" s="8" t="s">
        <v>8</v>
      </c>
      <c r="E810" s="9">
        <v>12964.108</v>
      </c>
      <c r="F810" s="9">
        <v>13054.022999999999</v>
      </c>
      <c r="G810" s="5">
        <f t="shared" si="24"/>
        <v>89.914999999999054</v>
      </c>
      <c r="H810" s="6">
        <f t="shared" si="25"/>
        <v>6.9356873608272199E-3</v>
      </c>
    </row>
    <row r="811" spans="4:8">
      <c r="D811" s="8" t="s">
        <v>9</v>
      </c>
      <c r="E811" s="9">
        <v>4980.0219999999999</v>
      </c>
      <c r="F811" s="9">
        <v>5421.4110000000001</v>
      </c>
      <c r="G811" s="5">
        <f t="shared" si="24"/>
        <v>441.38900000000012</v>
      </c>
      <c r="H811" s="6">
        <f t="shared" si="25"/>
        <v>8.8631937770556057E-2</v>
      </c>
    </row>
    <row r="812" spans="4:8">
      <c r="D812" s="8" t="s">
        <v>10</v>
      </c>
      <c r="E812" s="9">
        <v>765.82500000000005</v>
      </c>
      <c r="F812" s="9">
        <v>926.32500000000005</v>
      </c>
      <c r="G812" s="5">
        <f t="shared" si="24"/>
        <v>160.5</v>
      </c>
      <c r="H812" s="6">
        <f t="shared" si="25"/>
        <v>0.20957790617961022</v>
      </c>
    </row>
    <row r="813" spans="4:8">
      <c r="D813" s="8" t="s">
        <v>11</v>
      </c>
      <c r="E813" s="9">
        <v>304.125</v>
      </c>
      <c r="F813" s="9">
        <v>564.36900000000003</v>
      </c>
      <c r="G813" s="5">
        <f t="shared" si="24"/>
        <v>260.24400000000003</v>
      </c>
      <c r="H813" s="6">
        <f t="shared" si="25"/>
        <v>0.85571393341553648</v>
      </c>
    </row>
    <row r="814" spans="4:8">
      <c r="D814" s="8" t="s">
        <v>12</v>
      </c>
      <c r="E814" s="9">
        <v>219.75</v>
      </c>
      <c r="F814" s="9">
        <v>259.5</v>
      </c>
      <c r="G814" s="5">
        <f t="shared" si="24"/>
        <v>39.75</v>
      </c>
      <c r="H814" s="6">
        <f t="shared" si="25"/>
        <v>0.18088737201365188</v>
      </c>
    </row>
    <row r="815" spans="4:8">
      <c r="D815" s="8" t="s">
        <v>13</v>
      </c>
      <c r="E815" s="9">
        <v>36.25</v>
      </c>
      <c r="F815" s="9">
        <v>50.63</v>
      </c>
      <c r="G815" s="5">
        <f t="shared" si="24"/>
        <v>14.380000000000003</v>
      </c>
      <c r="H815" s="6">
        <f t="shared" si="25"/>
        <v>0.39668965517241389</v>
      </c>
    </row>
    <row r="816" spans="4:8">
      <c r="D816" s="8" t="s">
        <v>15</v>
      </c>
      <c r="E816" s="9">
        <v>25.875</v>
      </c>
      <c r="F816" s="9">
        <v>30.75</v>
      </c>
      <c r="G816" s="5">
        <f t="shared" si="24"/>
        <v>4.875</v>
      </c>
      <c r="H816" s="6">
        <f t="shared" si="25"/>
        <v>0.18840579710144928</v>
      </c>
    </row>
    <row r="817" spans="4:8">
      <c r="D817" s="8" t="s">
        <v>14</v>
      </c>
      <c r="E817" s="9">
        <v>3.25</v>
      </c>
      <c r="F817" s="9">
        <v>25.650000000000002</v>
      </c>
      <c r="G817" s="5">
        <f t="shared" si="24"/>
        <v>22.400000000000002</v>
      </c>
      <c r="H817" s="6">
        <f t="shared" si="25"/>
        <v>6.8923076923076927</v>
      </c>
    </row>
    <row r="818" spans="4:8" ht="12.95">
      <c r="D818" s="18" t="s">
        <v>16</v>
      </c>
      <c r="E818" s="17">
        <v>5897.55</v>
      </c>
      <c r="F818" s="17">
        <v>6190.6799999999994</v>
      </c>
      <c r="G818" s="5">
        <f t="shared" si="24"/>
        <v>293.1299999999992</v>
      </c>
      <c r="H818" s="6">
        <f t="shared" si="25"/>
        <v>4.9703690515552928E-2</v>
      </c>
    </row>
    <row r="819" spans="4:8">
      <c r="D819" s="8" t="s">
        <v>17</v>
      </c>
      <c r="E819" s="9">
        <v>1315.3</v>
      </c>
      <c r="F819" s="9">
        <v>1526.0000000000002</v>
      </c>
      <c r="G819" s="5">
        <f t="shared" si="24"/>
        <v>210.70000000000027</v>
      </c>
      <c r="H819" s="6">
        <f t="shared" si="25"/>
        <v>0.16019159127195337</v>
      </c>
    </row>
    <row r="820" spans="4:8">
      <c r="D820" s="8" t="s">
        <v>18</v>
      </c>
      <c r="E820" s="9">
        <v>1165.6999999999998</v>
      </c>
      <c r="F820" s="9">
        <v>1106.69</v>
      </c>
      <c r="G820" s="5">
        <f t="shared" si="24"/>
        <v>-59.009999999999764</v>
      </c>
      <c r="H820" s="6">
        <f t="shared" si="25"/>
        <v>-5.0621943896371084E-2</v>
      </c>
    </row>
    <row r="821" spans="4:8">
      <c r="D821" s="8" t="s">
        <v>21</v>
      </c>
      <c r="E821" s="9">
        <v>979.44999999999993</v>
      </c>
      <c r="F821" s="9">
        <v>1094.3</v>
      </c>
      <c r="G821" s="5">
        <f t="shared" si="24"/>
        <v>114.85000000000002</v>
      </c>
      <c r="H821" s="6">
        <f t="shared" si="25"/>
        <v>0.11725968655878302</v>
      </c>
    </row>
    <row r="822" spans="4:8">
      <c r="D822" s="8" t="s">
        <v>19</v>
      </c>
      <c r="E822" s="9">
        <v>800.1</v>
      </c>
      <c r="F822" s="9">
        <v>845.36</v>
      </c>
      <c r="G822" s="5">
        <f t="shared" si="24"/>
        <v>45.259999999999991</v>
      </c>
      <c r="H822" s="6">
        <f t="shared" si="25"/>
        <v>5.6567929008873877E-2</v>
      </c>
    </row>
    <row r="823" spans="4:8">
      <c r="D823" s="8" t="s">
        <v>20</v>
      </c>
      <c r="E823" s="9">
        <v>428.65</v>
      </c>
      <c r="F823" s="9">
        <v>516.79999999999995</v>
      </c>
      <c r="G823" s="5">
        <f t="shared" si="24"/>
        <v>88.149999999999977</v>
      </c>
      <c r="H823" s="6">
        <f t="shared" si="25"/>
        <v>0.20564563163420035</v>
      </c>
    </row>
    <row r="824" spans="4:8">
      <c r="D824" s="8" t="s">
        <v>23</v>
      </c>
      <c r="E824" s="9">
        <v>390.05</v>
      </c>
      <c r="F824" s="9">
        <v>416.73</v>
      </c>
      <c r="G824" s="5">
        <f t="shared" si="24"/>
        <v>26.680000000000007</v>
      </c>
      <c r="H824" s="6">
        <f t="shared" si="25"/>
        <v>6.8401486988847598E-2</v>
      </c>
    </row>
    <row r="825" spans="4:8">
      <c r="D825" s="8" t="s">
        <v>22</v>
      </c>
      <c r="E825" s="9">
        <v>404.49999999999994</v>
      </c>
      <c r="F825" s="9">
        <v>350.40000000000003</v>
      </c>
      <c r="G825" s="5">
        <f t="shared" si="24"/>
        <v>-54.099999999999909</v>
      </c>
      <c r="H825" s="6">
        <f t="shared" si="25"/>
        <v>-0.13374536464771303</v>
      </c>
    </row>
    <row r="826" spans="4:8">
      <c r="D826" s="8" t="s">
        <v>24</v>
      </c>
      <c r="E826" s="9">
        <v>224.40000000000003</v>
      </c>
      <c r="F826" s="9">
        <v>208.5</v>
      </c>
      <c r="G826" s="5">
        <f t="shared" si="24"/>
        <v>-15.900000000000034</v>
      </c>
      <c r="H826" s="6">
        <f t="shared" si="25"/>
        <v>-7.0855614973262177E-2</v>
      </c>
    </row>
    <row r="827" spans="4:8">
      <c r="D827" s="8" t="s">
        <v>26</v>
      </c>
      <c r="E827" s="9">
        <v>144</v>
      </c>
      <c r="F827" s="9">
        <v>71</v>
      </c>
      <c r="G827" s="5">
        <f t="shared" si="24"/>
        <v>-73</v>
      </c>
      <c r="H827" s="6">
        <f t="shared" si="25"/>
        <v>-0.50694444444444442</v>
      </c>
    </row>
    <row r="828" spans="4:8">
      <c r="D828" s="8" t="s">
        <v>25</v>
      </c>
      <c r="E828" s="9">
        <v>36.299999999999997</v>
      </c>
      <c r="F828" s="9">
        <v>44.4</v>
      </c>
      <c r="G828" s="5">
        <f t="shared" si="24"/>
        <v>8.1000000000000014</v>
      </c>
      <c r="H828" s="6">
        <f t="shared" si="25"/>
        <v>0.22314049586776866</v>
      </c>
    </row>
    <row r="829" spans="4:8">
      <c r="D829" s="8" t="s">
        <v>27</v>
      </c>
      <c r="E829" s="9">
        <v>9.1</v>
      </c>
      <c r="F829" s="9">
        <v>10.500000000000002</v>
      </c>
      <c r="G829" s="5">
        <f t="shared" si="24"/>
        <v>1.4000000000000021</v>
      </c>
      <c r="H829" s="6">
        <f t="shared" si="25"/>
        <v>0.15384615384615408</v>
      </c>
    </row>
    <row r="830" spans="4:8" ht="12.95">
      <c r="D830" s="18" t="s">
        <v>29</v>
      </c>
      <c r="E830" s="17">
        <v>356.995</v>
      </c>
      <c r="F830" s="17">
        <v>395.53500000000003</v>
      </c>
      <c r="G830" s="5">
        <f t="shared" si="24"/>
        <v>38.54000000000002</v>
      </c>
      <c r="H830" s="6">
        <f t="shared" si="25"/>
        <v>0.10795669407134559</v>
      </c>
    </row>
    <row r="831" spans="4:8" ht="12.95">
      <c r="D831" s="18" t="s">
        <v>30</v>
      </c>
      <c r="E831" s="17">
        <v>124.45</v>
      </c>
      <c r="F831" s="17">
        <v>175.65</v>
      </c>
      <c r="G831" s="5">
        <f t="shared" si="24"/>
        <v>51.2</v>
      </c>
      <c r="H831" s="6">
        <f t="shared" si="25"/>
        <v>0.41141020490156693</v>
      </c>
    </row>
    <row r="832" spans="4:8" ht="12.95">
      <c r="D832" s="18" t="s">
        <v>31</v>
      </c>
      <c r="E832" s="17">
        <v>80.490000000000009</v>
      </c>
      <c r="F832" s="17">
        <v>123.28999999999998</v>
      </c>
      <c r="G832" s="5">
        <f t="shared" si="24"/>
        <v>42.799999999999969</v>
      </c>
      <c r="H832" s="6">
        <f t="shared" si="25"/>
        <v>0.53174307367374785</v>
      </c>
    </row>
    <row r="833" spans="4:8" ht="12.95">
      <c r="D833" s="10" t="s">
        <v>299</v>
      </c>
      <c r="E833" s="11">
        <v>3176182.5580000002</v>
      </c>
      <c r="F833" s="11">
        <v>3249721.6819999949</v>
      </c>
      <c r="G833" s="1">
        <f t="shared" si="24"/>
        <v>73539.123999994714</v>
      </c>
      <c r="H833" s="12">
        <f t="shared" si="25"/>
        <v>2.3153305157088112E-2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F3DF-1B30-4FB6-AA03-272324F0EFCE}">
  <dimension ref="D4:H574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9.42578125" customWidth="1"/>
    <col min="7" max="7" width="10.85546875" style="2"/>
  </cols>
  <sheetData>
    <row r="4" spans="4:8" ht="12.95">
      <c r="D4" s="21" t="s">
        <v>332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3" t="s">
        <v>333</v>
      </c>
      <c r="E7" s="4">
        <v>35574.610999999997</v>
      </c>
      <c r="F7" s="4">
        <v>34756.294000000002</v>
      </c>
      <c r="G7" s="5">
        <f>F7-E7</f>
        <v>-818.31699999999546</v>
      </c>
      <c r="H7" s="6">
        <f>G7/E7</f>
        <v>-2.3002837613600204E-2</v>
      </c>
    </row>
    <row r="8" spans="4:8" ht="12.95">
      <c r="D8" s="7" t="s">
        <v>7</v>
      </c>
      <c r="E8" s="4">
        <v>27319.776000000002</v>
      </c>
      <c r="F8" s="4">
        <v>26331.923999999999</v>
      </c>
      <c r="G8" s="5">
        <f t="shared" ref="G8:G71" si="0">F8-E8</f>
        <v>-987.85200000000259</v>
      </c>
      <c r="H8" s="6">
        <f t="shared" ref="H8:H71" si="1">G8/E8</f>
        <v>-3.6158861624634206E-2</v>
      </c>
    </row>
    <row r="9" spans="4:8">
      <c r="D9" s="8" t="s">
        <v>8</v>
      </c>
      <c r="E9" s="9">
        <v>19551.349000000002</v>
      </c>
      <c r="F9" s="9">
        <v>18889.601999999999</v>
      </c>
      <c r="G9" s="5">
        <f t="shared" si="0"/>
        <v>-661.74700000000303</v>
      </c>
      <c r="H9" s="6">
        <f t="shared" si="1"/>
        <v>-3.3846615903588187E-2</v>
      </c>
    </row>
    <row r="10" spans="4:8">
      <c r="D10" s="8" t="s">
        <v>9</v>
      </c>
      <c r="E10" s="9">
        <v>5631.3419999999996</v>
      </c>
      <c r="F10" s="9">
        <v>5202.9169999999995</v>
      </c>
      <c r="G10" s="5">
        <f t="shared" si="0"/>
        <v>-428.42500000000018</v>
      </c>
      <c r="H10" s="6">
        <f t="shared" si="1"/>
        <v>-7.6078668281912232E-2</v>
      </c>
    </row>
    <row r="11" spans="4:8">
      <c r="D11" s="8" t="s">
        <v>10</v>
      </c>
      <c r="E11" s="9">
        <v>1100.125</v>
      </c>
      <c r="F11" s="9">
        <v>1205.3499999999999</v>
      </c>
      <c r="G11" s="5">
        <f t="shared" si="0"/>
        <v>105.22499999999991</v>
      </c>
      <c r="H11" s="6">
        <f t="shared" si="1"/>
        <v>9.5648221792977994E-2</v>
      </c>
    </row>
    <row r="12" spans="4:8">
      <c r="D12" s="8" t="s">
        <v>11</v>
      </c>
      <c r="E12" s="9">
        <v>605.25</v>
      </c>
      <c r="F12" s="9">
        <v>492.435</v>
      </c>
      <c r="G12" s="5">
        <f t="shared" si="0"/>
        <v>-112.815</v>
      </c>
      <c r="H12" s="6">
        <f t="shared" si="1"/>
        <v>-0.18639405204460965</v>
      </c>
    </row>
    <row r="13" spans="4:8">
      <c r="D13" s="8" t="s">
        <v>12</v>
      </c>
      <c r="E13" s="9">
        <v>297.75</v>
      </c>
      <c r="F13" s="9">
        <v>420.75</v>
      </c>
      <c r="G13" s="5">
        <f t="shared" si="0"/>
        <v>123</v>
      </c>
      <c r="H13" s="6">
        <f t="shared" si="1"/>
        <v>0.41309823677581864</v>
      </c>
    </row>
    <row r="14" spans="4:8">
      <c r="D14" s="8" t="s">
        <v>13</v>
      </c>
      <c r="E14" s="9">
        <v>51.5</v>
      </c>
      <c r="F14" s="9">
        <v>58.849999999999994</v>
      </c>
      <c r="G14" s="5">
        <f t="shared" si="0"/>
        <v>7.3499999999999943</v>
      </c>
      <c r="H14" s="6">
        <f t="shared" si="1"/>
        <v>0.14271844660194163</v>
      </c>
    </row>
    <row r="15" spans="4:8">
      <c r="D15" s="8" t="s">
        <v>14</v>
      </c>
      <c r="E15" s="9">
        <v>46.46</v>
      </c>
      <c r="F15" s="9">
        <v>47.02</v>
      </c>
      <c r="G15" s="5">
        <f t="shared" si="0"/>
        <v>0.56000000000000227</v>
      </c>
      <c r="H15" s="6">
        <f t="shared" si="1"/>
        <v>1.2053379250968624E-2</v>
      </c>
    </row>
    <row r="16" spans="4:8">
      <c r="D16" s="8" t="s">
        <v>15</v>
      </c>
      <c r="E16" s="9">
        <v>36</v>
      </c>
      <c r="F16" s="9">
        <v>15</v>
      </c>
      <c r="G16" s="5">
        <f t="shared" si="0"/>
        <v>-21</v>
      </c>
      <c r="H16" s="6">
        <f t="shared" si="1"/>
        <v>-0.58333333333333337</v>
      </c>
    </row>
    <row r="17" spans="4:8" ht="12.95">
      <c r="D17" s="7" t="s">
        <v>16</v>
      </c>
      <c r="E17" s="4">
        <v>6989.6799999999994</v>
      </c>
      <c r="F17" s="4">
        <v>7107.8900000000012</v>
      </c>
      <c r="G17" s="5">
        <f t="shared" si="0"/>
        <v>118.21000000000186</v>
      </c>
      <c r="H17" s="6">
        <f t="shared" si="1"/>
        <v>1.6912076089320521E-2</v>
      </c>
    </row>
    <row r="18" spans="4:8">
      <c r="D18" s="8" t="s">
        <v>17</v>
      </c>
      <c r="E18" s="9">
        <v>2666.95</v>
      </c>
      <c r="F18" s="9">
        <v>2649.9700000000003</v>
      </c>
      <c r="G18" s="5">
        <f t="shared" si="0"/>
        <v>-16.979999999999563</v>
      </c>
      <c r="H18" s="6">
        <f t="shared" si="1"/>
        <v>-6.3668235250003051E-3</v>
      </c>
    </row>
    <row r="19" spans="4:8">
      <c r="D19" s="8" t="s">
        <v>18</v>
      </c>
      <c r="E19" s="9">
        <v>1438.35</v>
      </c>
      <c r="F19" s="9">
        <v>1357.47</v>
      </c>
      <c r="G19" s="5">
        <f t="shared" si="0"/>
        <v>-80.879999999999882</v>
      </c>
      <c r="H19" s="6">
        <f t="shared" si="1"/>
        <v>-5.6231098133277632E-2</v>
      </c>
    </row>
    <row r="20" spans="4:8">
      <c r="D20" s="8" t="s">
        <v>20</v>
      </c>
      <c r="E20" s="9">
        <v>809.55</v>
      </c>
      <c r="F20" s="9">
        <v>901.25000000000011</v>
      </c>
      <c r="G20" s="5">
        <f t="shared" si="0"/>
        <v>91.700000000000159</v>
      </c>
      <c r="H20" s="6">
        <f t="shared" si="1"/>
        <v>0.11327280587980998</v>
      </c>
    </row>
    <row r="21" spans="4:8">
      <c r="D21" s="8" t="s">
        <v>19</v>
      </c>
      <c r="E21" s="9">
        <v>717.15000000000009</v>
      </c>
      <c r="F21" s="9">
        <v>740.7600000000001</v>
      </c>
      <c r="G21" s="5">
        <f t="shared" si="0"/>
        <v>23.610000000000014</v>
      </c>
      <c r="H21" s="6">
        <f t="shared" si="1"/>
        <v>3.292198284877642E-2</v>
      </c>
    </row>
    <row r="22" spans="4:8">
      <c r="D22" s="8" t="s">
        <v>21</v>
      </c>
      <c r="E22" s="9">
        <v>440.71</v>
      </c>
      <c r="F22" s="9">
        <v>439.37</v>
      </c>
      <c r="G22" s="5">
        <f t="shared" si="0"/>
        <v>-1.339999999999975</v>
      </c>
      <c r="H22" s="6">
        <f t="shared" si="1"/>
        <v>-3.0405482063034081E-3</v>
      </c>
    </row>
    <row r="23" spans="4:8">
      <c r="D23" s="8" t="s">
        <v>22</v>
      </c>
      <c r="E23" s="9">
        <v>289.75</v>
      </c>
      <c r="F23" s="9">
        <v>365.85</v>
      </c>
      <c r="G23" s="5">
        <f t="shared" si="0"/>
        <v>76.100000000000023</v>
      </c>
      <c r="H23" s="6">
        <f t="shared" si="1"/>
        <v>0.2626402070750648</v>
      </c>
    </row>
    <row r="24" spans="4:8">
      <c r="D24" s="8" t="s">
        <v>24</v>
      </c>
      <c r="E24" s="9">
        <v>248.40000000000003</v>
      </c>
      <c r="F24" s="9">
        <v>271.2</v>
      </c>
      <c r="G24" s="5">
        <f t="shared" si="0"/>
        <v>22.799999999999955</v>
      </c>
      <c r="H24" s="6">
        <f t="shared" si="1"/>
        <v>9.1787439613526381E-2</v>
      </c>
    </row>
    <row r="25" spans="4:8">
      <c r="D25" s="8" t="s">
        <v>23</v>
      </c>
      <c r="E25" s="9">
        <v>195.58</v>
      </c>
      <c r="F25" s="9">
        <v>233.87000000000003</v>
      </c>
      <c r="G25" s="5">
        <f t="shared" si="0"/>
        <v>38.29000000000002</v>
      </c>
      <c r="H25" s="6">
        <f t="shared" si="1"/>
        <v>0.19577666428060139</v>
      </c>
    </row>
    <row r="26" spans="4:8">
      <c r="D26" s="8" t="s">
        <v>25</v>
      </c>
      <c r="E26" s="9">
        <v>106.69999999999999</v>
      </c>
      <c r="F26" s="9">
        <v>97.149999999999991</v>
      </c>
      <c r="G26" s="5">
        <f t="shared" si="0"/>
        <v>-9.5499999999999972</v>
      </c>
      <c r="H26" s="6">
        <f t="shared" si="1"/>
        <v>-8.950328022492969E-2</v>
      </c>
    </row>
    <row r="27" spans="4:8">
      <c r="D27" s="8" t="s">
        <v>26</v>
      </c>
      <c r="E27" s="9">
        <v>48.5</v>
      </c>
      <c r="F27" s="9">
        <v>26.5</v>
      </c>
      <c r="G27" s="5">
        <f t="shared" si="0"/>
        <v>-22</v>
      </c>
      <c r="H27" s="6">
        <f t="shared" si="1"/>
        <v>-0.45360824742268041</v>
      </c>
    </row>
    <row r="28" spans="4:8">
      <c r="D28" s="8" t="s">
        <v>27</v>
      </c>
      <c r="E28" s="9">
        <v>28.04</v>
      </c>
      <c r="F28" s="9">
        <v>24.5</v>
      </c>
      <c r="G28" s="5">
        <f t="shared" si="0"/>
        <v>-3.5399999999999991</v>
      </c>
      <c r="H28" s="6">
        <f t="shared" si="1"/>
        <v>-0.12624821683309556</v>
      </c>
    </row>
    <row r="29" spans="4:8" ht="12.95">
      <c r="D29" s="7" t="s">
        <v>29</v>
      </c>
      <c r="E29" s="4">
        <v>839.57500000000005</v>
      </c>
      <c r="F29" s="4">
        <v>923.05000000000018</v>
      </c>
      <c r="G29" s="5">
        <f t="shared" si="0"/>
        <v>83.475000000000136</v>
      </c>
      <c r="H29" s="6">
        <f t="shared" si="1"/>
        <v>9.9425304469523426E-2</v>
      </c>
    </row>
    <row r="30" spans="4:8" ht="12.95">
      <c r="D30" s="7" t="s">
        <v>31</v>
      </c>
      <c r="E30" s="4">
        <v>299.63</v>
      </c>
      <c r="F30" s="4">
        <v>272.90499999999997</v>
      </c>
      <c r="G30" s="5">
        <f t="shared" si="0"/>
        <v>-26.725000000000023</v>
      </c>
      <c r="H30" s="6">
        <f t="shared" si="1"/>
        <v>-8.9193338450756013E-2</v>
      </c>
    </row>
    <row r="31" spans="4:8" ht="12.95">
      <c r="D31" s="7" t="s">
        <v>30</v>
      </c>
      <c r="E31" s="4">
        <v>125.95</v>
      </c>
      <c r="F31" s="4">
        <v>120.52500000000001</v>
      </c>
      <c r="G31" s="5">
        <f t="shared" si="0"/>
        <v>-5.4249999999999972</v>
      </c>
      <c r="H31" s="6">
        <f t="shared" si="1"/>
        <v>-4.3072647876141304E-2</v>
      </c>
    </row>
    <row r="32" spans="4:8" ht="12.95">
      <c r="D32" s="3" t="s">
        <v>334</v>
      </c>
      <c r="E32" s="4">
        <v>166784.15099999998</v>
      </c>
      <c r="F32" s="4">
        <v>153169.58300000001</v>
      </c>
      <c r="G32" s="5">
        <f t="shared" si="0"/>
        <v>-13614.56799999997</v>
      </c>
      <c r="H32" s="6">
        <f t="shared" si="1"/>
        <v>-8.1629866617242142E-2</v>
      </c>
    </row>
    <row r="33" spans="4:8" ht="12.95">
      <c r="D33" s="7" t="s">
        <v>7</v>
      </c>
      <c r="E33" s="4">
        <v>136845.83099999998</v>
      </c>
      <c r="F33" s="4">
        <v>125263.204</v>
      </c>
      <c r="G33" s="5">
        <f t="shared" si="0"/>
        <v>-11582.626999999979</v>
      </c>
      <c r="H33" s="6">
        <f t="shared" si="1"/>
        <v>-8.4639969777376561E-2</v>
      </c>
    </row>
    <row r="34" spans="4:8">
      <c r="D34" s="8" t="s">
        <v>8</v>
      </c>
      <c r="E34" s="9">
        <v>84811.989000000001</v>
      </c>
      <c r="F34" s="9">
        <v>75796.356</v>
      </c>
      <c r="G34" s="5">
        <f t="shared" si="0"/>
        <v>-9015.6330000000016</v>
      </c>
      <c r="H34" s="6">
        <f t="shared" si="1"/>
        <v>-0.10630139802522497</v>
      </c>
    </row>
    <row r="35" spans="4:8">
      <c r="D35" s="8" t="s">
        <v>9</v>
      </c>
      <c r="E35" s="9">
        <v>36693.832999999999</v>
      </c>
      <c r="F35" s="9">
        <v>34627.114999999998</v>
      </c>
      <c r="G35" s="5">
        <f t="shared" si="0"/>
        <v>-2066.7180000000008</v>
      </c>
      <c r="H35" s="6">
        <f t="shared" si="1"/>
        <v>-5.6323306425905433E-2</v>
      </c>
    </row>
    <row r="36" spans="4:8">
      <c r="D36" s="8" t="s">
        <v>10</v>
      </c>
      <c r="E36" s="9">
        <v>10205.625</v>
      </c>
      <c r="F36" s="9">
        <v>9683.0249999999996</v>
      </c>
      <c r="G36" s="5">
        <f t="shared" si="0"/>
        <v>-522.60000000000036</v>
      </c>
      <c r="H36" s="6">
        <f t="shared" si="1"/>
        <v>-5.1207054932941427E-2</v>
      </c>
    </row>
    <row r="37" spans="4:8">
      <c r="D37" s="8" t="s">
        <v>11</v>
      </c>
      <c r="E37" s="9">
        <v>3473.3890000000001</v>
      </c>
      <c r="F37" s="9">
        <v>3251.4630000000002</v>
      </c>
      <c r="G37" s="5">
        <f t="shared" si="0"/>
        <v>-221.92599999999993</v>
      </c>
      <c r="H37" s="6">
        <f t="shared" si="1"/>
        <v>-6.3893217834224705E-2</v>
      </c>
    </row>
    <row r="38" spans="4:8">
      <c r="D38" s="8" t="s">
        <v>12</v>
      </c>
      <c r="E38" s="9">
        <v>1138.0999999999999</v>
      </c>
      <c r="F38" s="9">
        <v>1128.9999999999998</v>
      </c>
      <c r="G38" s="5">
        <f t="shared" si="0"/>
        <v>-9.1000000000001364</v>
      </c>
      <c r="H38" s="6">
        <f t="shared" si="1"/>
        <v>-7.9957824444250401E-3</v>
      </c>
    </row>
    <row r="39" spans="4:8">
      <c r="D39" s="8" t="s">
        <v>13</v>
      </c>
      <c r="E39" s="9">
        <v>297.5</v>
      </c>
      <c r="F39" s="9">
        <v>375.08</v>
      </c>
      <c r="G39" s="5">
        <f t="shared" si="0"/>
        <v>77.579999999999984</v>
      </c>
      <c r="H39" s="6">
        <f t="shared" si="1"/>
        <v>0.2607731092436974</v>
      </c>
    </row>
    <row r="40" spans="4:8">
      <c r="D40" s="8" t="s">
        <v>14</v>
      </c>
      <c r="E40" s="9">
        <v>126.27</v>
      </c>
      <c r="F40" s="9">
        <v>313.81500000000005</v>
      </c>
      <c r="G40" s="5">
        <f t="shared" si="0"/>
        <v>187.54500000000007</v>
      </c>
      <c r="H40" s="6">
        <f t="shared" si="1"/>
        <v>1.4852696602518418</v>
      </c>
    </row>
    <row r="41" spans="4:8">
      <c r="D41" s="8" t="s">
        <v>15</v>
      </c>
      <c r="E41" s="9">
        <v>99.125</v>
      </c>
      <c r="F41" s="9">
        <v>87.35</v>
      </c>
      <c r="G41" s="5">
        <f t="shared" si="0"/>
        <v>-11.775000000000006</v>
      </c>
      <c r="H41" s="6">
        <f t="shared" si="1"/>
        <v>-0.11878940731399754</v>
      </c>
    </row>
    <row r="42" spans="4:8" ht="12.95">
      <c r="D42" s="7" t="s">
        <v>16</v>
      </c>
      <c r="E42" s="4">
        <v>22917.340000000004</v>
      </c>
      <c r="F42" s="4">
        <v>21377.575000000001</v>
      </c>
      <c r="G42" s="5">
        <f t="shared" si="0"/>
        <v>-1539.7650000000031</v>
      </c>
      <c r="H42" s="6">
        <f t="shared" si="1"/>
        <v>-6.7187771355663561E-2</v>
      </c>
    </row>
    <row r="43" spans="4:8">
      <c r="D43" s="8" t="s">
        <v>17</v>
      </c>
      <c r="E43" s="9">
        <v>7985.25</v>
      </c>
      <c r="F43" s="9">
        <v>7004.1499999999987</v>
      </c>
      <c r="G43" s="5">
        <f t="shared" si="0"/>
        <v>-981.10000000000127</v>
      </c>
      <c r="H43" s="6">
        <f t="shared" si="1"/>
        <v>-0.1228640305563384</v>
      </c>
    </row>
    <row r="44" spans="4:8">
      <c r="D44" s="8" t="s">
        <v>18</v>
      </c>
      <c r="E44" s="9">
        <v>3561.5000000000005</v>
      </c>
      <c r="F44" s="9">
        <v>3106.65</v>
      </c>
      <c r="G44" s="5">
        <f t="shared" si="0"/>
        <v>-454.85000000000036</v>
      </c>
      <c r="H44" s="6">
        <f t="shared" si="1"/>
        <v>-0.12771304225747587</v>
      </c>
    </row>
    <row r="45" spans="4:8">
      <c r="D45" s="8" t="s">
        <v>19</v>
      </c>
      <c r="E45" s="9">
        <v>2398.83</v>
      </c>
      <c r="F45" s="9">
        <v>2431.4300000000003</v>
      </c>
      <c r="G45" s="5">
        <f t="shared" si="0"/>
        <v>32.600000000000364</v>
      </c>
      <c r="H45" s="6">
        <f t="shared" si="1"/>
        <v>1.3589958438072045E-2</v>
      </c>
    </row>
    <row r="46" spans="4:8">
      <c r="D46" s="8" t="s">
        <v>20</v>
      </c>
      <c r="E46" s="9">
        <v>2473.4</v>
      </c>
      <c r="F46" s="9">
        <v>2382.25</v>
      </c>
      <c r="G46" s="5">
        <f t="shared" si="0"/>
        <v>-91.150000000000091</v>
      </c>
      <c r="H46" s="6">
        <f t="shared" si="1"/>
        <v>-3.6852106412226124E-2</v>
      </c>
    </row>
    <row r="47" spans="4:8">
      <c r="D47" s="8" t="s">
        <v>21</v>
      </c>
      <c r="E47" s="9">
        <v>2164.1799999999998</v>
      </c>
      <c r="F47" s="9">
        <v>2043.44</v>
      </c>
      <c r="G47" s="5">
        <f t="shared" si="0"/>
        <v>-120.73999999999978</v>
      </c>
      <c r="H47" s="6">
        <f t="shared" si="1"/>
        <v>-5.5790183810958328E-2</v>
      </c>
    </row>
    <row r="48" spans="4:8">
      <c r="D48" s="8" t="s">
        <v>22</v>
      </c>
      <c r="E48" s="9">
        <v>1275.6599999999999</v>
      </c>
      <c r="F48" s="9">
        <v>1372.575</v>
      </c>
      <c r="G48" s="5">
        <f t="shared" si="0"/>
        <v>96.915000000000191</v>
      </c>
      <c r="H48" s="6">
        <f t="shared" si="1"/>
        <v>7.5972437796905296E-2</v>
      </c>
    </row>
    <row r="49" spans="4:8">
      <c r="D49" s="8" t="s">
        <v>23</v>
      </c>
      <c r="E49" s="9">
        <v>1373.92</v>
      </c>
      <c r="F49" s="9">
        <v>1278.2300000000002</v>
      </c>
      <c r="G49" s="5">
        <f t="shared" si="0"/>
        <v>-95.689999999999827</v>
      </c>
      <c r="H49" s="6">
        <f t="shared" si="1"/>
        <v>-6.9647432164900297E-2</v>
      </c>
    </row>
    <row r="50" spans="4:8">
      <c r="D50" s="8" t="s">
        <v>24</v>
      </c>
      <c r="E50" s="9">
        <v>841.6</v>
      </c>
      <c r="F50" s="9">
        <v>844.4</v>
      </c>
      <c r="G50" s="5">
        <f t="shared" si="0"/>
        <v>2.7999999999999545</v>
      </c>
      <c r="H50" s="6">
        <f t="shared" si="1"/>
        <v>3.3269961977185772E-3</v>
      </c>
    </row>
    <row r="51" spans="4:8">
      <c r="D51" s="8" t="s">
        <v>26</v>
      </c>
      <c r="E51" s="9">
        <v>446.59999999999997</v>
      </c>
      <c r="F51" s="9">
        <v>479.3</v>
      </c>
      <c r="G51" s="5">
        <f t="shared" si="0"/>
        <v>32.700000000000045</v>
      </c>
      <c r="H51" s="6">
        <f t="shared" si="1"/>
        <v>7.3219883564711263E-2</v>
      </c>
    </row>
    <row r="52" spans="4:8">
      <c r="D52" s="8" t="s">
        <v>25</v>
      </c>
      <c r="E52" s="9">
        <v>286.39999999999998</v>
      </c>
      <c r="F52" s="9">
        <v>307.95</v>
      </c>
      <c r="G52" s="5">
        <f t="shared" si="0"/>
        <v>21.550000000000011</v>
      </c>
      <c r="H52" s="6">
        <f t="shared" si="1"/>
        <v>7.5244413407821273E-2</v>
      </c>
    </row>
    <row r="53" spans="4:8">
      <c r="D53" s="8" t="s">
        <v>27</v>
      </c>
      <c r="E53" s="9">
        <v>100.19999999999999</v>
      </c>
      <c r="F53" s="9">
        <v>121.6</v>
      </c>
      <c r="G53" s="5">
        <f t="shared" si="0"/>
        <v>21.400000000000006</v>
      </c>
      <c r="H53" s="6">
        <f t="shared" si="1"/>
        <v>0.21357285429141726</v>
      </c>
    </row>
    <row r="54" spans="4:8">
      <c r="D54" s="8" t="s">
        <v>28</v>
      </c>
      <c r="E54" s="9">
        <v>9.8000000000000007</v>
      </c>
      <c r="F54" s="9">
        <v>5.6</v>
      </c>
      <c r="G54" s="5">
        <f t="shared" si="0"/>
        <v>-4.2000000000000011</v>
      </c>
      <c r="H54" s="6">
        <f t="shared" si="1"/>
        <v>-0.42857142857142866</v>
      </c>
    </row>
    <row r="55" spans="4:8" ht="12.95">
      <c r="D55" s="7" t="s">
        <v>29</v>
      </c>
      <c r="E55" s="4">
        <v>5425.74</v>
      </c>
      <c r="F55" s="4">
        <v>5014.2190000000001</v>
      </c>
      <c r="G55" s="5">
        <f t="shared" si="0"/>
        <v>-411.52099999999973</v>
      </c>
      <c r="H55" s="6">
        <f t="shared" si="1"/>
        <v>-7.5846059707984484E-2</v>
      </c>
    </row>
    <row r="56" spans="4:8" ht="12.95">
      <c r="D56" s="7" t="s">
        <v>31</v>
      </c>
      <c r="E56" s="4">
        <v>858.44</v>
      </c>
      <c r="F56" s="4">
        <v>930.08499999999992</v>
      </c>
      <c r="G56" s="5">
        <f t="shared" si="0"/>
        <v>71.644999999999868</v>
      </c>
      <c r="H56" s="6">
        <f t="shared" si="1"/>
        <v>8.3459531242719195E-2</v>
      </c>
    </row>
    <row r="57" spans="4:8" ht="12.95">
      <c r="D57" s="7" t="s">
        <v>30</v>
      </c>
      <c r="E57" s="4">
        <v>736.80000000000007</v>
      </c>
      <c r="F57" s="4">
        <v>584.5</v>
      </c>
      <c r="G57" s="5">
        <f t="shared" si="0"/>
        <v>-152.30000000000007</v>
      </c>
      <c r="H57" s="6">
        <f t="shared" si="1"/>
        <v>-0.20670466883821939</v>
      </c>
    </row>
    <row r="58" spans="4:8" ht="12.95">
      <c r="D58" s="3" t="s">
        <v>335</v>
      </c>
      <c r="E58" s="4">
        <v>360944.60199999996</v>
      </c>
      <c r="F58" s="4">
        <v>286482.08199999999</v>
      </c>
      <c r="G58" s="5">
        <f t="shared" si="0"/>
        <v>-74462.51999999996</v>
      </c>
      <c r="H58" s="6">
        <f t="shared" si="1"/>
        <v>-0.20629902646390033</v>
      </c>
    </row>
    <row r="59" spans="4:8" ht="12.95">
      <c r="D59" s="7" t="s">
        <v>7</v>
      </c>
      <c r="E59" s="4">
        <v>298049.58</v>
      </c>
      <c r="F59" s="4">
        <v>232667.584</v>
      </c>
      <c r="G59" s="5">
        <f t="shared" si="0"/>
        <v>-65381.996000000014</v>
      </c>
      <c r="H59" s="6">
        <f t="shared" si="1"/>
        <v>-0.21936617390972338</v>
      </c>
    </row>
    <row r="60" spans="4:8">
      <c r="D60" s="8" t="s">
        <v>8</v>
      </c>
      <c r="E60" s="9">
        <v>194659.83199999999</v>
      </c>
      <c r="F60" s="9">
        <v>148701.704</v>
      </c>
      <c r="G60" s="5">
        <f t="shared" si="0"/>
        <v>-45958.127999999997</v>
      </c>
      <c r="H60" s="6">
        <f t="shared" si="1"/>
        <v>-0.23609456315568997</v>
      </c>
    </row>
    <row r="61" spans="4:8">
      <c r="D61" s="8" t="s">
        <v>9</v>
      </c>
      <c r="E61" s="9">
        <v>73622.128000000012</v>
      </c>
      <c r="F61" s="9">
        <v>58579.815999999992</v>
      </c>
      <c r="G61" s="5">
        <f t="shared" si="0"/>
        <v>-15042.31200000002</v>
      </c>
      <c r="H61" s="6">
        <f t="shared" si="1"/>
        <v>-0.20431781053652806</v>
      </c>
    </row>
    <row r="62" spans="4:8">
      <c r="D62" s="8" t="s">
        <v>10</v>
      </c>
      <c r="E62" s="9">
        <v>19823.524999999998</v>
      </c>
      <c r="F62" s="9">
        <v>16128.65</v>
      </c>
      <c r="G62" s="5">
        <f t="shared" si="0"/>
        <v>-3694.8749999999982</v>
      </c>
      <c r="H62" s="6">
        <f t="shared" si="1"/>
        <v>-0.18638839459682366</v>
      </c>
    </row>
    <row r="63" spans="4:8">
      <c r="D63" s="8" t="s">
        <v>11</v>
      </c>
      <c r="E63" s="9">
        <v>5650.05</v>
      </c>
      <c r="F63" s="9">
        <v>5355.9089999999997</v>
      </c>
      <c r="G63" s="5">
        <f t="shared" si="0"/>
        <v>-294.14100000000053</v>
      </c>
      <c r="H63" s="6">
        <f t="shared" si="1"/>
        <v>-5.2059893275280843E-2</v>
      </c>
    </row>
    <row r="64" spans="4:8">
      <c r="D64" s="8" t="s">
        <v>12</v>
      </c>
      <c r="E64" s="9">
        <v>2767.75</v>
      </c>
      <c r="F64" s="9">
        <v>2201.6</v>
      </c>
      <c r="G64" s="5">
        <f t="shared" si="0"/>
        <v>-566.15000000000009</v>
      </c>
      <c r="H64" s="6">
        <f t="shared" si="1"/>
        <v>-0.20455243428777892</v>
      </c>
    </row>
    <row r="65" spans="4:8">
      <c r="D65" s="8" t="s">
        <v>13</v>
      </c>
      <c r="E65" s="9">
        <v>1189.1849999999999</v>
      </c>
      <c r="F65" s="9">
        <v>1087.6400000000001</v>
      </c>
      <c r="G65" s="5">
        <f t="shared" si="0"/>
        <v>-101.54499999999985</v>
      </c>
      <c r="H65" s="6">
        <f t="shared" si="1"/>
        <v>-8.53904144435053E-2</v>
      </c>
    </row>
    <row r="66" spans="4:8">
      <c r="D66" s="8" t="s">
        <v>14</v>
      </c>
      <c r="E66" s="9">
        <v>173.06</v>
      </c>
      <c r="F66" s="9">
        <v>459.09</v>
      </c>
      <c r="G66" s="5">
        <f t="shared" si="0"/>
        <v>286.02999999999997</v>
      </c>
      <c r="H66" s="6">
        <f t="shared" si="1"/>
        <v>1.6527793828729918</v>
      </c>
    </row>
    <row r="67" spans="4:8">
      <c r="D67" s="8" t="s">
        <v>15</v>
      </c>
      <c r="E67" s="9">
        <v>164.04999999999998</v>
      </c>
      <c r="F67" s="9">
        <v>153.17499999999998</v>
      </c>
      <c r="G67" s="5">
        <f t="shared" si="0"/>
        <v>-10.875</v>
      </c>
      <c r="H67" s="6">
        <f t="shared" si="1"/>
        <v>-6.6290765010667482E-2</v>
      </c>
    </row>
    <row r="68" spans="4:8" ht="12.95">
      <c r="D68" s="7" t="s">
        <v>16</v>
      </c>
      <c r="E68" s="4">
        <v>48354.35</v>
      </c>
      <c r="F68" s="4">
        <v>38130.904999999999</v>
      </c>
      <c r="G68" s="5">
        <f t="shared" si="0"/>
        <v>-10223.445</v>
      </c>
      <c r="H68" s="6">
        <f t="shared" si="1"/>
        <v>-0.21142761716370917</v>
      </c>
    </row>
    <row r="69" spans="4:8">
      <c r="D69" s="8" t="s">
        <v>17</v>
      </c>
      <c r="E69" s="9">
        <v>14912.000000000002</v>
      </c>
      <c r="F69" s="9">
        <v>11289.45</v>
      </c>
      <c r="G69" s="5">
        <f t="shared" si="0"/>
        <v>-3622.5500000000011</v>
      </c>
      <c r="H69" s="6">
        <f t="shared" si="1"/>
        <v>-0.2429285139484979</v>
      </c>
    </row>
    <row r="70" spans="4:8">
      <c r="D70" s="8" t="s">
        <v>18</v>
      </c>
      <c r="E70" s="9">
        <v>8475.8799999999992</v>
      </c>
      <c r="F70" s="9">
        <v>6395.2499999999991</v>
      </c>
      <c r="G70" s="5">
        <f t="shared" si="0"/>
        <v>-2080.63</v>
      </c>
      <c r="H70" s="6">
        <f t="shared" si="1"/>
        <v>-0.24547657588356611</v>
      </c>
    </row>
    <row r="71" spans="4:8">
      <c r="D71" s="8" t="s">
        <v>19</v>
      </c>
      <c r="E71" s="9">
        <v>5217.0099999999993</v>
      </c>
      <c r="F71" s="9">
        <v>4538.68</v>
      </c>
      <c r="G71" s="5">
        <f t="shared" si="0"/>
        <v>-678.32999999999902</v>
      </c>
      <c r="H71" s="6">
        <f t="shared" si="1"/>
        <v>-0.13002275249616144</v>
      </c>
    </row>
    <row r="72" spans="4:8">
      <c r="D72" s="8" t="s">
        <v>20</v>
      </c>
      <c r="E72" s="9">
        <v>5113.1000000000004</v>
      </c>
      <c r="F72" s="9">
        <v>4347.25</v>
      </c>
      <c r="G72" s="5">
        <f t="shared" ref="G72:G135" si="2">F72-E72</f>
        <v>-765.85000000000036</v>
      </c>
      <c r="H72" s="6">
        <f t="shared" ref="H72:H135" si="3">G72/E72</f>
        <v>-0.149781932682717</v>
      </c>
    </row>
    <row r="73" spans="4:8">
      <c r="D73" s="8" t="s">
        <v>21</v>
      </c>
      <c r="E73" s="9">
        <v>5399.2800000000007</v>
      </c>
      <c r="F73" s="9">
        <v>3966.6899999999996</v>
      </c>
      <c r="G73" s="5">
        <f t="shared" si="2"/>
        <v>-1432.5900000000011</v>
      </c>
      <c r="H73" s="6">
        <f t="shared" si="3"/>
        <v>-0.26532982175401182</v>
      </c>
    </row>
    <row r="74" spans="4:8">
      <c r="D74" s="8" t="s">
        <v>22</v>
      </c>
      <c r="E74" s="9">
        <v>3105.33</v>
      </c>
      <c r="F74" s="9">
        <v>2638.5750000000003</v>
      </c>
      <c r="G74" s="5">
        <f t="shared" si="2"/>
        <v>-466.75499999999965</v>
      </c>
      <c r="H74" s="6">
        <f t="shared" si="3"/>
        <v>-0.15030769676652711</v>
      </c>
    </row>
    <row r="75" spans="4:8">
      <c r="D75" s="8" t="s">
        <v>23</v>
      </c>
      <c r="E75" s="9">
        <v>2462.84</v>
      </c>
      <c r="F75" s="9">
        <v>1787.2399999999998</v>
      </c>
      <c r="G75" s="5">
        <f t="shared" si="2"/>
        <v>-675.60000000000036</v>
      </c>
      <c r="H75" s="6">
        <f t="shared" si="3"/>
        <v>-0.27431745464585616</v>
      </c>
    </row>
    <row r="76" spans="4:8">
      <c r="D76" s="8" t="s">
        <v>24</v>
      </c>
      <c r="E76" s="9">
        <v>1846.35</v>
      </c>
      <c r="F76" s="9">
        <v>1660.1</v>
      </c>
      <c r="G76" s="5">
        <f t="shared" si="2"/>
        <v>-186.25</v>
      </c>
      <c r="H76" s="6">
        <f t="shared" si="3"/>
        <v>-0.10087469872992662</v>
      </c>
    </row>
    <row r="77" spans="4:8">
      <c r="D77" s="8" t="s">
        <v>26</v>
      </c>
      <c r="E77" s="9">
        <v>1016.6000000000001</v>
      </c>
      <c r="F77" s="9">
        <v>716.3</v>
      </c>
      <c r="G77" s="5">
        <f t="shared" si="2"/>
        <v>-300.30000000000018</v>
      </c>
      <c r="H77" s="6">
        <f t="shared" si="3"/>
        <v>-0.2953964194373403</v>
      </c>
    </row>
    <row r="78" spans="4:8">
      <c r="D78" s="8" t="s">
        <v>25</v>
      </c>
      <c r="E78" s="9">
        <v>540.4</v>
      </c>
      <c r="F78" s="9">
        <v>568.79999999999995</v>
      </c>
      <c r="G78" s="5">
        <f t="shared" si="2"/>
        <v>28.399999999999977</v>
      </c>
      <c r="H78" s="6">
        <f t="shared" si="3"/>
        <v>5.2553663952627644E-2</v>
      </c>
    </row>
    <row r="79" spans="4:8">
      <c r="D79" s="8" t="s">
        <v>27</v>
      </c>
      <c r="E79" s="9">
        <v>230.26000000000002</v>
      </c>
      <c r="F79" s="9">
        <v>198.97</v>
      </c>
      <c r="G79" s="5">
        <f t="shared" si="2"/>
        <v>-31.29000000000002</v>
      </c>
      <c r="H79" s="6">
        <f t="shared" si="3"/>
        <v>-0.13588986363241562</v>
      </c>
    </row>
    <row r="80" spans="4:8">
      <c r="D80" s="8" t="s">
        <v>28</v>
      </c>
      <c r="E80" s="9">
        <v>35.299999999999997</v>
      </c>
      <c r="F80" s="9">
        <v>23.599999999999998</v>
      </c>
      <c r="G80" s="5">
        <f t="shared" si="2"/>
        <v>-11.7</v>
      </c>
      <c r="H80" s="6">
        <f t="shared" si="3"/>
        <v>-0.33144475920679889</v>
      </c>
    </row>
    <row r="81" spans="4:8" ht="12.95">
      <c r="D81" s="7" t="s">
        <v>29</v>
      </c>
      <c r="E81" s="4">
        <v>11090.466999999997</v>
      </c>
      <c r="F81" s="4">
        <v>12587.108</v>
      </c>
      <c r="G81" s="5">
        <f t="shared" si="2"/>
        <v>1496.6410000000033</v>
      </c>
      <c r="H81" s="6">
        <f t="shared" si="3"/>
        <v>0.13494842011612349</v>
      </c>
    </row>
    <row r="82" spans="4:8" ht="12.95">
      <c r="D82" s="7" t="s">
        <v>31</v>
      </c>
      <c r="E82" s="4">
        <v>1973.1799999999998</v>
      </c>
      <c r="F82" s="4">
        <v>1831.0350000000005</v>
      </c>
      <c r="G82" s="5">
        <f t="shared" si="2"/>
        <v>-142.1449999999993</v>
      </c>
      <c r="H82" s="6">
        <f t="shared" si="3"/>
        <v>-7.2038536778195258E-2</v>
      </c>
    </row>
    <row r="83" spans="4:8" ht="12.95">
      <c r="D83" s="7" t="s">
        <v>30</v>
      </c>
      <c r="E83" s="4">
        <v>1477.0250000000001</v>
      </c>
      <c r="F83" s="4">
        <v>1265.45</v>
      </c>
      <c r="G83" s="5">
        <f t="shared" si="2"/>
        <v>-211.57500000000005</v>
      </c>
      <c r="H83" s="6">
        <f t="shared" si="3"/>
        <v>-0.14324402092043129</v>
      </c>
    </row>
    <row r="84" spans="4:8" ht="12.95">
      <c r="D84" s="3" t="s">
        <v>336</v>
      </c>
      <c r="E84" s="4"/>
      <c r="F84" s="4">
        <v>98320.966000000015</v>
      </c>
      <c r="G84" s="5">
        <f t="shared" si="2"/>
        <v>98320.966000000015</v>
      </c>
      <c r="H84" s="6" t="e">
        <f t="shared" si="3"/>
        <v>#DIV/0!</v>
      </c>
    </row>
    <row r="85" spans="4:8" ht="12.95">
      <c r="D85" s="7" t="s">
        <v>7</v>
      </c>
      <c r="E85" s="4"/>
      <c r="F85" s="4">
        <v>80764.320999999996</v>
      </c>
      <c r="G85" s="5">
        <f t="shared" si="2"/>
        <v>80764.320999999996</v>
      </c>
      <c r="H85" s="6" t="e">
        <f t="shared" si="3"/>
        <v>#DIV/0!</v>
      </c>
    </row>
    <row r="86" spans="4:8">
      <c r="D86" s="8" t="s">
        <v>8</v>
      </c>
      <c r="E86" s="9"/>
      <c r="F86" s="9">
        <v>54258.781999999999</v>
      </c>
      <c r="G86" s="5">
        <f t="shared" si="2"/>
        <v>54258.781999999999</v>
      </c>
      <c r="H86" s="6" t="e">
        <f t="shared" si="3"/>
        <v>#DIV/0!</v>
      </c>
    </row>
    <row r="87" spans="4:8">
      <c r="D87" s="8" t="s">
        <v>9</v>
      </c>
      <c r="E87" s="9"/>
      <c r="F87" s="9">
        <v>18670.710000000003</v>
      </c>
      <c r="G87" s="5">
        <f t="shared" si="2"/>
        <v>18670.710000000003</v>
      </c>
      <c r="H87" s="6" t="e">
        <f t="shared" si="3"/>
        <v>#DIV/0!</v>
      </c>
    </row>
    <row r="88" spans="4:8">
      <c r="D88" s="8" t="s">
        <v>10</v>
      </c>
      <c r="E88" s="9"/>
      <c r="F88" s="9">
        <v>4792.6750000000002</v>
      </c>
      <c r="G88" s="5">
        <f t="shared" si="2"/>
        <v>4792.6750000000002</v>
      </c>
      <c r="H88" s="6" t="e">
        <f t="shared" si="3"/>
        <v>#DIV/0!</v>
      </c>
    </row>
    <row r="89" spans="4:8">
      <c r="D89" s="8" t="s">
        <v>11</v>
      </c>
      <c r="E89" s="9"/>
      <c r="F89" s="9">
        <v>1544.924</v>
      </c>
      <c r="G89" s="5">
        <f t="shared" si="2"/>
        <v>1544.924</v>
      </c>
      <c r="H89" s="6" t="e">
        <f t="shared" si="3"/>
        <v>#DIV/0!</v>
      </c>
    </row>
    <row r="90" spans="4:8">
      <c r="D90" s="8" t="s">
        <v>12</v>
      </c>
      <c r="E90" s="9"/>
      <c r="F90" s="9">
        <v>937.9</v>
      </c>
      <c r="G90" s="5">
        <f t="shared" si="2"/>
        <v>937.9</v>
      </c>
      <c r="H90" s="6" t="e">
        <f t="shared" si="3"/>
        <v>#DIV/0!</v>
      </c>
    </row>
    <row r="91" spans="4:8">
      <c r="D91" s="8" t="s">
        <v>13</v>
      </c>
      <c r="E91" s="9"/>
      <c r="F91" s="9">
        <v>376.51000000000005</v>
      </c>
      <c r="G91" s="5">
        <f t="shared" si="2"/>
        <v>376.51000000000005</v>
      </c>
      <c r="H91" s="6" t="e">
        <f t="shared" si="3"/>
        <v>#DIV/0!</v>
      </c>
    </row>
    <row r="92" spans="4:8">
      <c r="D92" s="8" t="s">
        <v>14</v>
      </c>
      <c r="E92" s="9"/>
      <c r="F92" s="9">
        <v>135.12</v>
      </c>
      <c r="G92" s="5">
        <f t="shared" si="2"/>
        <v>135.12</v>
      </c>
      <c r="H92" s="6" t="e">
        <f t="shared" si="3"/>
        <v>#DIV/0!</v>
      </c>
    </row>
    <row r="93" spans="4:8">
      <c r="D93" s="8" t="s">
        <v>15</v>
      </c>
      <c r="E93" s="9"/>
      <c r="F93" s="9">
        <v>47.7</v>
      </c>
      <c r="G93" s="5">
        <f t="shared" si="2"/>
        <v>47.7</v>
      </c>
      <c r="H93" s="6" t="e">
        <f t="shared" si="3"/>
        <v>#DIV/0!</v>
      </c>
    </row>
    <row r="94" spans="4:8" ht="12.95">
      <c r="D94" s="7" t="s">
        <v>16</v>
      </c>
      <c r="E94" s="4"/>
      <c r="F94" s="4">
        <v>13547.484999999999</v>
      </c>
      <c r="G94" s="5">
        <f t="shared" si="2"/>
        <v>13547.484999999999</v>
      </c>
      <c r="H94" s="6" t="e">
        <f t="shared" si="3"/>
        <v>#DIV/0!</v>
      </c>
    </row>
    <row r="95" spans="4:8">
      <c r="D95" s="8" t="s">
        <v>17</v>
      </c>
      <c r="E95" s="9"/>
      <c r="F95" s="9">
        <v>4036.1</v>
      </c>
      <c r="G95" s="5">
        <f t="shared" si="2"/>
        <v>4036.1</v>
      </c>
      <c r="H95" s="6" t="e">
        <f t="shared" si="3"/>
        <v>#DIV/0!</v>
      </c>
    </row>
    <row r="96" spans="4:8">
      <c r="D96" s="8" t="s">
        <v>18</v>
      </c>
      <c r="E96" s="9"/>
      <c r="F96" s="9">
        <v>2193.6000000000004</v>
      </c>
      <c r="G96" s="5">
        <f t="shared" si="2"/>
        <v>2193.6000000000004</v>
      </c>
      <c r="H96" s="6" t="e">
        <f t="shared" si="3"/>
        <v>#DIV/0!</v>
      </c>
    </row>
    <row r="97" spans="4:8">
      <c r="D97" s="8" t="s">
        <v>21</v>
      </c>
      <c r="E97" s="9"/>
      <c r="F97" s="9">
        <v>1688.06</v>
      </c>
      <c r="G97" s="5">
        <f t="shared" si="2"/>
        <v>1688.06</v>
      </c>
      <c r="H97" s="6" t="e">
        <f t="shared" si="3"/>
        <v>#DIV/0!</v>
      </c>
    </row>
    <row r="98" spans="4:8">
      <c r="D98" s="8" t="s">
        <v>19</v>
      </c>
      <c r="E98" s="9"/>
      <c r="F98" s="9">
        <v>1610.29</v>
      </c>
      <c r="G98" s="5">
        <f t="shared" si="2"/>
        <v>1610.29</v>
      </c>
      <c r="H98" s="6" t="e">
        <f t="shared" si="3"/>
        <v>#DIV/0!</v>
      </c>
    </row>
    <row r="99" spans="4:8">
      <c r="D99" s="8" t="s">
        <v>20</v>
      </c>
      <c r="E99" s="9"/>
      <c r="F99" s="9">
        <v>1553.4</v>
      </c>
      <c r="G99" s="5">
        <f t="shared" si="2"/>
        <v>1553.4</v>
      </c>
      <c r="H99" s="6" t="e">
        <f t="shared" si="3"/>
        <v>#DIV/0!</v>
      </c>
    </row>
    <row r="100" spans="4:8">
      <c r="D100" s="8" t="s">
        <v>22</v>
      </c>
      <c r="E100" s="9"/>
      <c r="F100" s="9">
        <v>840.07500000000005</v>
      </c>
      <c r="G100" s="5">
        <f t="shared" si="2"/>
        <v>840.07500000000005</v>
      </c>
      <c r="H100" s="6" t="e">
        <f t="shared" si="3"/>
        <v>#DIV/0!</v>
      </c>
    </row>
    <row r="101" spans="4:8">
      <c r="D101" s="8" t="s">
        <v>23</v>
      </c>
      <c r="E101" s="9"/>
      <c r="F101" s="9">
        <v>634.6099999999999</v>
      </c>
      <c r="G101" s="5">
        <f t="shared" si="2"/>
        <v>634.6099999999999</v>
      </c>
      <c r="H101" s="6" t="e">
        <f t="shared" si="3"/>
        <v>#DIV/0!</v>
      </c>
    </row>
    <row r="102" spans="4:8">
      <c r="D102" s="8" t="s">
        <v>24</v>
      </c>
      <c r="E102" s="9"/>
      <c r="F102" s="9">
        <v>547.4</v>
      </c>
      <c r="G102" s="5">
        <f t="shared" si="2"/>
        <v>547.4</v>
      </c>
      <c r="H102" s="6" t="e">
        <f t="shared" si="3"/>
        <v>#DIV/0!</v>
      </c>
    </row>
    <row r="103" spans="4:8">
      <c r="D103" s="8" t="s">
        <v>26</v>
      </c>
      <c r="E103" s="9"/>
      <c r="F103" s="9">
        <v>207.99999999999997</v>
      </c>
      <c r="G103" s="5">
        <f t="shared" si="2"/>
        <v>207.99999999999997</v>
      </c>
      <c r="H103" s="6" t="e">
        <f t="shared" si="3"/>
        <v>#DIV/0!</v>
      </c>
    </row>
    <row r="104" spans="4:8">
      <c r="D104" s="8" t="s">
        <v>25</v>
      </c>
      <c r="E104" s="9"/>
      <c r="F104" s="9">
        <v>169.2</v>
      </c>
      <c r="G104" s="5">
        <f t="shared" si="2"/>
        <v>169.2</v>
      </c>
      <c r="H104" s="6" t="e">
        <f t="shared" si="3"/>
        <v>#DIV/0!</v>
      </c>
    </row>
    <row r="105" spans="4:8">
      <c r="D105" s="8" t="s">
        <v>27</v>
      </c>
      <c r="E105" s="9"/>
      <c r="F105" s="9">
        <v>56.649999999999991</v>
      </c>
      <c r="G105" s="5">
        <f t="shared" si="2"/>
        <v>56.649999999999991</v>
      </c>
      <c r="H105" s="6" t="e">
        <f t="shared" si="3"/>
        <v>#DIV/0!</v>
      </c>
    </row>
    <row r="106" spans="4:8">
      <c r="D106" s="8" t="s">
        <v>28</v>
      </c>
      <c r="E106" s="9"/>
      <c r="F106" s="9">
        <v>10.1</v>
      </c>
      <c r="G106" s="5">
        <f t="shared" si="2"/>
        <v>10.1</v>
      </c>
      <c r="H106" s="6" t="e">
        <f t="shared" si="3"/>
        <v>#DIV/0!</v>
      </c>
    </row>
    <row r="107" spans="4:8" ht="12.95">
      <c r="D107" s="7" t="s">
        <v>29</v>
      </c>
      <c r="E107" s="4"/>
      <c r="F107" s="4">
        <v>2938.8200000000006</v>
      </c>
      <c r="G107" s="5">
        <f t="shared" si="2"/>
        <v>2938.8200000000006</v>
      </c>
      <c r="H107" s="6" t="e">
        <f t="shared" si="3"/>
        <v>#DIV/0!</v>
      </c>
    </row>
    <row r="108" spans="4:8" ht="12.95">
      <c r="D108" s="7" t="s">
        <v>31</v>
      </c>
      <c r="E108" s="4"/>
      <c r="F108" s="4">
        <v>714.08999999999992</v>
      </c>
      <c r="G108" s="5">
        <f t="shared" si="2"/>
        <v>714.08999999999992</v>
      </c>
      <c r="H108" s="6" t="e">
        <f t="shared" si="3"/>
        <v>#DIV/0!</v>
      </c>
    </row>
    <row r="109" spans="4:8" ht="12.95">
      <c r="D109" s="7" t="s">
        <v>30</v>
      </c>
      <c r="E109" s="4"/>
      <c r="F109" s="4">
        <v>356.25000000000006</v>
      </c>
      <c r="G109" s="5">
        <f t="shared" si="2"/>
        <v>356.25000000000006</v>
      </c>
      <c r="H109" s="6" t="e">
        <f t="shared" si="3"/>
        <v>#DIV/0!</v>
      </c>
    </row>
    <row r="110" spans="4:8" ht="12.95">
      <c r="D110" s="3" t="s">
        <v>337</v>
      </c>
      <c r="E110" s="4">
        <v>71860.157999999996</v>
      </c>
      <c r="F110" s="4">
        <v>70483.554999999993</v>
      </c>
      <c r="G110" s="5">
        <f t="shared" si="2"/>
        <v>-1376.6030000000028</v>
      </c>
      <c r="H110" s="6">
        <f t="shared" si="3"/>
        <v>-1.9156693198475891E-2</v>
      </c>
    </row>
    <row r="111" spans="4:8" ht="12.95">
      <c r="D111" s="7" t="s">
        <v>7</v>
      </c>
      <c r="E111" s="4">
        <v>54686.233</v>
      </c>
      <c r="F111" s="4">
        <v>53715.758999999991</v>
      </c>
      <c r="G111" s="5">
        <f t="shared" si="2"/>
        <v>-970.47400000000926</v>
      </c>
      <c r="H111" s="6">
        <f t="shared" si="3"/>
        <v>-1.774622143017255E-2</v>
      </c>
    </row>
    <row r="112" spans="4:8">
      <c r="D112" s="8" t="s">
        <v>8</v>
      </c>
      <c r="E112" s="9">
        <v>36241.620000000003</v>
      </c>
      <c r="F112" s="9">
        <v>35113.737999999998</v>
      </c>
      <c r="G112" s="5">
        <f t="shared" si="2"/>
        <v>-1127.8820000000051</v>
      </c>
      <c r="H112" s="6">
        <f t="shared" si="3"/>
        <v>-3.1121180565328067E-2</v>
      </c>
    </row>
    <row r="113" spans="4:8">
      <c r="D113" s="8" t="s">
        <v>9</v>
      </c>
      <c r="E113" s="9">
        <v>13109.857999999998</v>
      </c>
      <c r="F113" s="9">
        <v>13377.751</v>
      </c>
      <c r="G113" s="5">
        <f t="shared" si="2"/>
        <v>267.89300000000185</v>
      </c>
      <c r="H113" s="6">
        <f t="shared" si="3"/>
        <v>2.0434469999598918E-2</v>
      </c>
    </row>
    <row r="114" spans="4:8">
      <c r="D114" s="8" t="s">
        <v>10</v>
      </c>
      <c r="E114" s="9">
        <v>3374.5</v>
      </c>
      <c r="F114" s="9">
        <v>3199.8250000000003</v>
      </c>
      <c r="G114" s="5">
        <f t="shared" si="2"/>
        <v>-174.67499999999973</v>
      </c>
      <c r="H114" s="6">
        <f t="shared" si="3"/>
        <v>-5.1763224181360118E-2</v>
      </c>
    </row>
    <row r="115" spans="4:8">
      <c r="D115" s="8" t="s">
        <v>11</v>
      </c>
      <c r="E115" s="9">
        <v>893.25</v>
      </c>
      <c r="F115" s="9">
        <v>765.30000000000007</v>
      </c>
      <c r="G115" s="5">
        <f t="shared" si="2"/>
        <v>-127.94999999999993</v>
      </c>
      <c r="H115" s="6">
        <f t="shared" si="3"/>
        <v>-0.1432409739714525</v>
      </c>
    </row>
    <row r="116" spans="4:8">
      <c r="D116" s="8" t="s">
        <v>12</v>
      </c>
      <c r="E116" s="9">
        <v>699.75</v>
      </c>
      <c r="F116" s="9">
        <v>735.94999999999993</v>
      </c>
      <c r="G116" s="5">
        <f t="shared" si="2"/>
        <v>36.199999999999932</v>
      </c>
      <c r="H116" s="6">
        <f t="shared" si="3"/>
        <v>5.1732761700607262E-2</v>
      </c>
    </row>
    <row r="117" spans="4:8">
      <c r="D117" s="8" t="s">
        <v>13</v>
      </c>
      <c r="E117" s="9">
        <v>284.80500000000001</v>
      </c>
      <c r="F117" s="9">
        <v>285.25</v>
      </c>
      <c r="G117" s="5">
        <f t="shared" si="2"/>
        <v>0.44499999999999318</v>
      </c>
      <c r="H117" s="6">
        <f t="shared" si="3"/>
        <v>1.5624725689506616E-3</v>
      </c>
    </row>
    <row r="118" spans="4:8">
      <c r="D118" s="8" t="s">
        <v>14</v>
      </c>
      <c r="E118" s="9">
        <v>34.75</v>
      </c>
      <c r="F118" s="9">
        <v>195.04499999999999</v>
      </c>
      <c r="G118" s="5">
        <f t="shared" si="2"/>
        <v>160.29499999999999</v>
      </c>
      <c r="H118" s="6">
        <f t="shared" si="3"/>
        <v>4.6128057553956827</v>
      </c>
    </row>
    <row r="119" spans="4:8">
      <c r="D119" s="8" t="s">
        <v>15</v>
      </c>
      <c r="E119" s="9">
        <v>47.699999999999996</v>
      </c>
      <c r="F119" s="9">
        <v>42.9</v>
      </c>
      <c r="G119" s="5">
        <f t="shared" si="2"/>
        <v>-4.7999999999999972</v>
      </c>
      <c r="H119" s="6">
        <f t="shared" si="3"/>
        <v>-0.10062893081761001</v>
      </c>
    </row>
    <row r="120" spans="4:8" ht="12.95">
      <c r="D120" s="7" t="s">
        <v>16</v>
      </c>
      <c r="E120" s="4">
        <v>14553.65</v>
      </c>
      <c r="F120" s="4">
        <v>13619.2</v>
      </c>
      <c r="G120" s="5">
        <f t="shared" si="2"/>
        <v>-934.44999999999891</v>
      </c>
      <c r="H120" s="6">
        <f t="shared" si="3"/>
        <v>-6.4207260721537138E-2</v>
      </c>
    </row>
    <row r="121" spans="4:8">
      <c r="D121" s="8" t="s">
        <v>17</v>
      </c>
      <c r="E121" s="9">
        <v>4416.6000000000004</v>
      </c>
      <c r="F121" s="9">
        <v>4062.5999999999995</v>
      </c>
      <c r="G121" s="5">
        <f t="shared" si="2"/>
        <v>-354.00000000000091</v>
      </c>
      <c r="H121" s="6">
        <f t="shared" si="3"/>
        <v>-8.0152153240049109E-2</v>
      </c>
    </row>
    <row r="122" spans="4:8">
      <c r="D122" s="8" t="s">
        <v>21</v>
      </c>
      <c r="E122" s="9">
        <v>2317.91</v>
      </c>
      <c r="F122" s="9">
        <v>2214.2399999999998</v>
      </c>
      <c r="G122" s="5">
        <f t="shared" si="2"/>
        <v>-103.67000000000007</v>
      </c>
      <c r="H122" s="6">
        <f t="shared" si="3"/>
        <v>-4.4725636456980675E-2</v>
      </c>
    </row>
    <row r="123" spans="4:8">
      <c r="D123" s="8" t="s">
        <v>18</v>
      </c>
      <c r="E123" s="9">
        <v>2313.4</v>
      </c>
      <c r="F123" s="9">
        <v>2132.7999999999997</v>
      </c>
      <c r="G123" s="5">
        <f t="shared" si="2"/>
        <v>-180.60000000000036</v>
      </c>
      <c r="H123" s="6">
        <f t="shared" si="3"/>
        <v>-7.8066914498141418E-2</v>
      </c>
    </row>
    <row r="124" spans="4:8">
      <c r="D124" s="8" t="s">
        <v>19</v>
      </c>
      <c r="E124" s="9">
        <v>1858.65</v>
      </c>
      <c r="F124" s="9">
        <v>1682.8900000000003</v>
      </c>
      <c r="G124" s="5">
        <f t="shared" si="2"/>
        <v>-175.75999999999976</v>
      </c>
      <c r="H124" s="6">
        <f t="shared" si="3"/>
        <v>-9.4563258278858184E-2</v>
      </c>
    </row>
    <row r="125" spans="4:8">
      <c r="D125" s="8" t="s">
        <v>20</v>
      </c>
      <c r="E125" s="9">
        <v>1300.5999999999999</v>
      </c>
      <c r="F125" s="9">
        <v>1274.7</v>
      </c>
      <c r="G125" s="5">
        <f t="shared" si="2"/>
        <v>-25.899999999999864</v>
      </c>
      <c r="H125" s="6">
        <f t="shared" si="3"/>
        <v>-1.9913885898815827E-2</v>
      </c>
    </row>
    <row r="126" spans="4:8">
      <c r="D126" s="8" t="s">
        <v>22</v>
      </c>
      <c r="E126" s="9">
        <v>726.90000000000009</v>
      </c>
      <c r="F126" s="9">
        <v>703.95</v>
      </c>
      <c r="G126" s="5">
        <f t="shared" si="2"/>
        <v>-22.950000000000045</v>
      </c>
      <c r="H126" s="6">
        <f t="shared" si="3"/>
        <v>-3.1572430870821351E-2</v>
      </c>
    </row>
    <row r="127" spans="4:8">
      <c r="D127" s="8" t="s">
        <v>23</v>
      </c>
      <c r="E127" s="9">
        <v>720.84</v>
      </c>
      <c r="F127" s="9">
        <v>675.52</v>
      </c>
      <c r="G127" s="5">
        <f t="shared" si="2"/>
        <v>-45.32000000000005</v>
      </c>
      <c r="H127" s="6">
        <f t="shared" si="3"/>
        <v>-6.2871094833805069E-2</v>
      </c>
    </row>
    <row r="128" spans="4:8">
      <c r="D128" s="8" t="s">
        <v>24</v>
      </c>
      <c r="E128" s="9">
        <v>425.20000000000005</v>
      </c>
      <c r="F128" s="9">
        <v>429.1</v>
      </c>
      <c r="G128" s="5">
        <f t="shared" si="2"/>
        <v>3.8999999999999773</v>
      </c>
      <c r="H128" s="6">
        <f t="shared" si="3"/>
        <v>9.17215428033861E-3</v>
      </c>
    </row>
    <row r="129" spans="4:8">
      <c r="D129" s="8" t="s">
        <v>25</v>
      </c>
      <c r="E129" s="9">
        <v>205.25000000000003</v>
      </c>
      <c r="F129" s="9">
        <v>216.8</v>
      </c>
      <c r="G129" s="5">
        <f t="shared" si="2"/>
        <v>11.549999999999983</v>
      </c>
      <c r="H129" s="6">
        <f t="shared" si="3"/>
        <v>5.627283800243596E-2</v>
      </c>
    </row>
    <row r="130" spans="4:8">
      <c r="D130" s="8" t="s">
        <v>26</v>
      </c>
      <c r="E130" s="9">
        <v>208.5</v>
      </c>
      <c r="F130" s="9">
        <v>174.5</v>
      </c>
      <c r="G130" s="5">
        <f t="shared" si="2"/>
        <v>-34</v>
      </c>
      <c r="H130" s="6">
        <f t="shared" si="3"/>
        <v>-0.16306954436450841</v>
      </c>
    </row>
    <row r="131" spans="4:8">
      <c r="D131" s="8" t="s">
        <v>27</v>
      </c>
      <c r="E131" s="9">
        <v>43.399999999999991</v>
      </c>
      <c r="F131" s="9">
        <v>41.300000000000004</v>
      </c>
      <c r="G131" s="5">
        <f t="shared" si="2"/>
        <v>-2.0999999999999872</v>
      </c>
      <c r="H131" s="6">
        <f t="shared" si="3"/>
        <v>-4.8387096774193263E-2</v>
      </c>
    </row>
    <row r="132" spans="4:8">
      <c r="D132" s="8" t="s">
        <v>28</v>
      </c>
      <c r="E132" s="9">
        <v>16.400000000000002</v>
      </c>
      <c r="F132" s="9">
        <v>10.799999999999999</v>
      </c>
      <c r="G132" s="5">
        <f t="shared" si="2"/>
        <v>-5.6000000000000032</v>
      </c>
      <c r="H132" s="6">
        <f t="shared" si="3"/>
        <v>-0.34146341463414648</v>
      </c>
    </row>
    <row r="133" spans="4:8" ht="12.95">
      <c r="D133" s="7" t="s">
        <v>29</v>
      </c>
      <c r="E133" s="4">
        <v>1863.7499999999998</v>
      </c>
      <c r="F133" s="4">
        <v>2113.9459999999999</v>
      </c>
      <c r="G133" s="5">
        <f t="shared" si="2"/>
        <v>250.19600000000014</v>
      </c>
      <c r="H133" s="6">
        <f t="shared" si="3"/>
        <v>0.1342433266264253</v>
      </c>
    </row>
    <row r="134" spans="4:8" ht="12.95">
      <c r="D134" s="7" t="s">
        <v>31</v>
      </c>
      <c r="E134" s="4">
        <v>315.77499999999998</v>
      </c>
      <c r="F134" s="4">
        <v>570.44999999999993</v>
      </c>
      <c r="G134" s="5">
        <f t="shared" si="2"/>
        <v>254.67499999999995</v>
      </c>
      <c r="H134" s="6">
        <f t="shared" si="3"/>
        <v>0.80650779827408747</v>
      </c>
    </row>
    <row r="135" spans="4:8" ht="12.95">
      <c r="D135" s="7" t="s">
        <v>30</v>
      </c>
      <c r="E135" s="4">
        <v>440.75</v>
      </c>
      <c r="F135" s="4">
        <v>464.2</v>
      </c>
      <c r="G135" s="5">
        <f t="shared" si="2"/>
        <v>23.449999999999989</v>
      </c>
      <c r="H135" s="6">
        <f t="shared" si="3"/>
        <v>5.3204764605785569E-2</v>
      </c>
    </row>
    <row r="136" spans="4:8" ht="12.95">
      <c r="D136" s="3" t="s">
        <v>338</v>
      </c>
      <c r="E136" s="4">
        <v>15213.140000000001</v>
      </c>
      <c r="F136" s="4">
        <v>14534.727999999999</v>
      </c>
      <c r="G136" s="5">
        <f t="shared" ref="G136:G199" si="4">F136-E136</f>
        <v>-678.41200000000208</v>
      </c>
      <c r="H136" s="6">
        <f t="shared" ref="H136:H199" si="5">G136/E136</f>
        <v>-4.4593818238706937E-2</v>
      </c>
    </row>
    <row r="137" spans="4:8" ht="12.95">
      <c r="D137" s="7" t="s">
        <v>7</v>
      </c>
      <c r="E137" s="4">
        <v>11211.73</v>
      </c>
      <c r="F137" s="4">
        <v>10895.868</v>
      </c>
      <c r="G137" s="5">
        <f t="shared" si="4"/>
        <v>-315.86199999999917</v>
      </c>
      <c r="H137" s="6">
        <f t="shared" si="5"/>
        <v>-2.8172458666057706E-2</v>
      </c>
    </row>
    <row r="138" spans="4:8">
      <c r="D138" s="8" t="s">
        <v>8</v>
      </c>
      <c r="E138" s="9">
        <v>7827.6810000000005</v>
      </c>
      <c r="F138" s="9">
        <v>7725.25</v>
      </c>
      <c r="G138" s="5">
        <f t="shared" si="4"/>
        <v>-102.43100000000049</v>
      </c>
      <c r="H138" s="6">
        <f t="shared" si="5"/>
        <v>-1.3085740208370843E-2</v>
      </c>
    </row>
    <row r="139" spans="4:8">
      <c r="D139" s="8" t="s">
        <v>9</v>
      </c>
      <c r="E139" s="9">
        <v>2490.364</v>
      </c>
      <c r="F139" s="9">
        <v>2433.808</v>
      </c>
      <c r="G139" s="5">
        <f t="shared" si="4"/>
        <v>-56.55600000000004</v>
      </c>
      <c r="H139" s="6">
        <f t="shared" si="5"/>
        <v>-2.2709933166396575E-2</v>
      </c>
    </row>
    <row r="140" spans="4:8">
      <c r="D140" s="8" t="s">
        <v>10</v>
      </c>
      <c r="E140" s="9">
        <v>432</v>
      </c>
      <c r="F140" s="9">
        <v>347.25</v>
      </c>
      <c r="G140" s="5">
        <f t="shared" si="4"/>
        <v>-84.75</v>
      </c>
      <c r="H140" s="6">
        <f t="shared" si="5"/>
        <v>-0.19618055555555555</v>
      </c>
    </row>
    <row r="141" spans="4:8">
      <c r="D141" s="8" t="s">
        <v>11</v>
      </c>
      <c r="E141" s="9">
        <v>240.75</v>
      </c>
      <c r="F141" s="9">
        <v>190.5</v>
      </c>
      <c r="G141" s="5">
        <f t="shared" si="4"/>
        <v>-50.25</v>
      </c>
      <c r="H141" s="6">
        <f t="shared" si="5"/>
        <v>-0.2087227414330218</v>
      </c>
    </row>
    <row r="142" spans="4:8">
      <c r="D142" s="8" t="s">
        <v>13</v>
      </c>
      <c r="E142" s="9">
        <v>56.25</v>
      </c>
      <c r="F142" s="9">
        <v>67.5</v>
      </c>
      <c r="G142" s="5">
        <f t="shared" si="4"/>
        <v>11.25</v>
      </c>
      <c r="H142" s="6">
        <f t="shared" si="5"/>
        <v>0.2</v>
      </c>
    </row>
    <row r="143" spans="4:8">
      <c r="D143" s="8" t="s">
        <v>12</v>
      </c>
      <c r="E143" s="9">
        <v>48.75</v>
      </c>
      <c r="F143" s="9">
        <v>66</v>
      </c>
      <c r="G143" s="5">
        <f t="shared" si="4"/>
        <v>17.25</v>
      </c>
      <c r="H143" s="6">
        <f t="shared" si="5"/>
        <v>0.35384615384615387</v>
      </c>
    </row>
    <row r="144" spans="4:8">
      <c r="D144" s="8" t="s">
        <v>14</v>
      </c>
      <c r="E144" s="9">
        <v>55.934999999999995</v>
      </c>
      <c r="F144" s="9">
        <v>52.06</v>
      </c>
      <c r="G144" s="5">
        <f t="shared" si="4"/>
        <v>-3.8749999999999929</v>
      </c>
      <c r="H144" s="6">
        <f t="shared" si="5"/>
        <v>-6.9276839188343486E-2</v>
      </c>
    </row>
    <row r="145" spans="4:8">
      <c r="D145" s="8" t="s">
        <v>15</v>
      </c>
      <c r="E145" s="9">
        <v>60</v>
      </c>
      <c r="F145" s="9">
        <v>13.5</v>
      </c>
      <c r="G145" s="5">
        <f t="shared" si="4"/>
        <v>-46.5</v>
      </c>
      <c r="H145" s="6">
        <f t="shared" si="5"/>
        <v>-0.77500000000000002</v>
      </c>
    </row>
    <row r="146" spans="4:8" ht="12.95">
      <c r="D146" s="7" t="s">
        <v>16</v>
      </c>
      <c r="E146" s="4">
        <v>3640.8100000000004</v>
      </c>
      <c r="F146" s="4">
        <v>3277.4899999999993</v>
      </c>
      <c r="G146" s="5">
        <f t="shared" si="4"/>
        <v>-363.32000000000107</v>
      </c>
      <c r="H146" s="6">
        <f t="shared" si="5"/>
        <v>-9.9790980578497931E-2</v>
      </c>
    </row>
    <row r="147" spans="4:8">
      <c r="D147" s="8" t="s">
        <v>17</v>
      </c>
      <c r="E147" s="9">
        <v>1475.2000000000003</v>
      </c>
      <c r="F147" s="9">
        <v>1444.2999999999997</v>
      </c>
      <c r="G147" s="5">
        <f t="shared" si="4"/>
        <v>-30.900000000000546</v>
      </c>
      <c r="H147" s="6">
        <f t="shared" si="5"/>
        <v>-2.094631236442553E-2</v>
      </c>
    </row>
    <row r="148" spans="4:8">
      <c r="D148" s="8" t="s">
        <v>18</v>
      </c>
      <c r="E148" s="9">
        <v>915.8</v>
      </c>
      <c r="F148" s="9">
        <v>632.69999999999993</v>
      </c>
      <c r="G148" s="5">
        <f t="shared" si="4"/>
        <v>-283.10000000000002</v>
      </c>
      <c r="H148" s="6">
        <f t="shared" si="5"/>
        <v>-0.30912863070539426</v>
      </c>
    </row>
    <row r="149" spans="4:8">
      <c r="D149" s="8" t="s">
        <v>21</v>
      </c>
      <c r="E149" s="9">
        <v>314.05</v>
      </c>
      <c r="F149" s="9">
        <v>301.2</v>
      </c>
      <c r="G149" s="5">
        <f t="shared" si="4"/>
        <v>-12.850000000000023</v>
      </c>
      <c r="H149" s="6">
        <f t="shared" si="5"/>
        <v>-4.0917051424932405E-2</v>
      </c>
    </row>
    <row r="150" spans="4:8">
      <c r="D150" s="8" t="s">
        <v>19</v>
      </c>
      <c r="E150" s="9">
        <v>257.04999999999995</v>
      </c>
      <c r="F150" s="9">
        <v>280.7</v>
      </c>
      <c r="G150" s="5">
        <f t="shared" si="4"/>
        <v>23.650000000000034</v>
      </c>
      <c r="H150" s="6">
        <f t="shared" si="5"/>
        <v>9.20054464112042E-2</v>
      </c>
    </row>
    <row r="151" spans="4:8">
      <c r="D151" s="8" t="s">
        <v>20</v>
      </c>
      <c r="E151" s="9">
        <v>228.3</v>
      </c>
      <c r="F151" s="9">
        <v>254.9</v>
      </c>
      <c r="G151" s="5">
        <f t="shared" si="4"/>
        <v>26.599999999999994</v>
      </c>
      <c r="H151" s="6">
        <f t="shared" si="5"/>
        <v>0.11651335961454223</v>
      </c>
    </row>
    <row r="152" spans="4:8">
      <c r="D152" s="8" t="s">
        <v>23</v>
      </c>
      <c r="E152" s="9">
        <v>160.01</v>
      </c>
      <c r="F152" s="9">
        <v>151.28999999999996</v>
      </c>
      <c r="G152" s="5">
        <f t="shared" si="4"/>
        <v>-8.7200000000000273</v>
      </c>
      <c r="H152" s="6">
        <f t="shared" si="5"/>
        <v>-5.4496593962877496E-2</v>
      </c>
    </row>
    <row r="153" spans="4:8">
      <c r="D153" s="8" t="s">
        <v>22</v>
      </c>
      <c r="E153" s="9">
        <v>166.20000000000002</v>
      </c>
      <c r="F153" s="9">
        <v>100.80000000000001</v>
      </c>
      <c r="G153" s="5">
        <f t="shared" si="4"/>
        <v>-65.400000000000006</v>
      </c>
      <c r="H153" s="6">
        <f t="shared" si="5"/>
        <v>-0.39350180505415161</v>
      </c>
    </row>
    <row r="154" spans="4:8">
      <c r="D154" s="8" t="s">
        <v>24</v>
      </c>
      <c r="E154" s="9">
        <v>64.900000000000006</v>
      </c>
      <c r="F154" s="9">
        <v>58.5</v>
      </c>
      <c r="G154" s="5">
        <f t="shared" si="4"/>
        <v>-6.4000000000000057</v>
      </c>
      <c r="H154" s="6">
        <f t="shared" si="5"/>
        <v>-9.861325115562411E-2</v>
      </c>
    </row>
    <row r="155" spans="4:8">
      <c r="D155" s="8" t="s">
        <v>26</v>
      </c>
      <c r="E155" s="9">
        <v>28.5</v>
      </c>
      <c r="F155" s="9">
        <v>27</v>
      </c>
      <c r="G155" s="5">
        <f t="shared" si="4"/>
        <v>-1.5</v>
      </c>
      <c r="H155" s="6">
        <f t="shared" si="5"/>
        <v>-5.2631578947368418E-2</v>
      </c>
    </row>
    <row r="156" spans="4:8">
      <c r="D156" s="8" t="s">
        <v>25</v>
      </c>
      <c r="E156" s="9">
        <v>25.2</v>
      </c>
      <c r="F156" s="9">
        <v>16.3</v>
      </c>
      <c r="G156" s="5">
        <f t="shared" si="4"/>
        <v>-8.8999999999999986</v>
      </c>
      <c r="H156" s="6">
        <f t="shared" si="5"/>
        <v>-0.35317460317460314</v>
      </c>
    </row>
    <row r="157" spans="4:8">
      <c r="D157" s="8" t="s">
        <v>27</v>
      </c>
      <c r="E157" s="9">
        <v>5.6</v>
      </c>
      <c r="F157" s="9">
        <v>9.7999999999999989</v>
      </c>
      <c r="G157" s="5">
        <f t="shared" si="4"/>
        <v>4.1999999999999993</v>
      </c>
      <c r="H157" s="6">
        <f t="shared" si="5"/>
        <v>0.74999999999999989</v>
      </c>
    </row>
    <row r="158" spans="4:8" ht="12.95">
      <c r="D158" s="7" t="s">
        <v>29</v>
      </c>
      <c r="E158" s="4">
        <v>239.28</v>
      </c>
      <c r="F158" s="4">
        <v>227.75</v>
      </c>
      <c r="G158" s="5">
        <f t="shared" si="4"/>
        <v>-11.530000000000001</v>
      </c>
      <c r="H158" s="6">
        <f t="shared" si="5"/>
        <v>-4.8186225342694754E-2</v>
      </c>
    </row>
    <row r="159" spans="4:8" ht="12.95">
      <c r="D159" s="7" t="s">
        <v>30</v>
      </c>
      <c r="E159" s="4">
        <v>72.75</v>
      </c>
      <c r="F159" s="4">
        <v>95.4</v>
      </c>
      <c r="G159" s="5">
        <f t="shared" si="4"/>
        <v>22.650000000000006</v>
      </c>
      <c r="H159" s="6">
        <f t="shared" si="5"/>
        <v>0.31134020618556707</v>
      </c>
    </row>
    <row r="160" spans="4:8" ht="12.95">
      <c r="D160" s="7" t="s">
        <v>31</v>
      </c>
      <c r="E160" s="4">
        <v>48.569999999999993</v>
      </c>
      <c r="F160" s="4">
        <v>38.22</v>
      </c>
      <c r="G160" s="5">
        <f t="shared" si="4"/>
        <v>-10.349999999999994</v>
      </c>
      <c r="H160" s="6">
        <f t="shared" si="5"/>
        <v>-0.21309450277949343</v>
      </c>
    </row>
    <row r="161" spans="4:8" ht="12.95">
      <c r="D161" s="3" t="s">
        <v>339</v>
      </c>
      <c r="E161" s="4">
        <v>112555.533</v>
      </c>
      <c r="F161" s="4">
        <v>105147.32</v>
      </c>
      <c r="G161" s="5">
        <f t="shared" si="4"/>
        <v>-7408.2129999999888</v>
      </c>
      <c r="H161" s="6">
        <f t="shared" si="5"/>
        <v>-6.5818292557861091E-2</v>
      </c>
    </row>
    <row r="162" spans="4:8" ht="12.95">
      <c r="D162" s="7" t="s">
        <v>7</v>
      </c>
      <c r="E162" s="4">
        <v>87508.762999999992</v>
      </c>
      <c r="F162" s="4">
        <v>80942.625</v>
      </c>
      <c r="G162" s="5">
        <f t="shared" si="4"/>
        <v>-6566.1379999999917</v>
      </c>
      <c r="H162" s="6">
        <f t="shared" si="5"/>
        <v>-7.5034062588680311E-2</v>
      </c>
    </row>
    <row r="163" spans="4:8">
      <c r="D163" s="8" t="s">
        <v>8</v>
      </c>
      <c r="E163" s="9">
        <v>59407.877</v>
      </c>
      <c r="F163" s="9">
        <v>54526.137999999999</v>
      </c>
      <c r="G163" s="5">
        <f t="shared" si="4"/>
        <v>-4881.7390000000014</v>
      </c>
      <c r="H163" s="6">
        <f t="shared" si="5"/>
        <v>-8.2173261300012471E-2</v>
      </c>
    </row>
    <row r="164" spans="4:8">
      <c r="D164" s="8" t="s">
        <v>9</v>
      </c>
      <c r="E164" s="9">
        <v>21191.365999999998</v>
      </c>
      <c r="F164" s="9">
        <v>19705.137999999999</v>
      </c>
      <c r="G164" s="5">
        <f t="shared" si="4"/>
        <v>-1486.2279999999992</v>
      </c>
      <c r="H164" s="6">
        <f t="shared" si="5"/>
        <v>-7.0133657264000782E-2</v>
      </c>
    </row>
    <row r="165" spans="4:8">
      <c r="D165" s="8" t="s">
        <v>10</v>
      </c>
      <c r="E165" s="9">
        <v>4511.0500000000011</v>
      </c>
      <c r="F165" s="9">
        <v>4467.9500000000007</v>
      </c>
      <c r="G165" s="5">
        <f t="shared" si="4"/>
        <v>-43.100000000000364</v>
      </c>
      <c r="H165" s="6">
        <f t="shared" si="5"/>
        <v>-9.5543166225159001E-3</v>
      </c>
    </row>
    <row r="166" spans="4:8">
      <c r="D166" s="8" t="s">
        <v>11</v>
      </c>
      <c r="E166" s="9">
        <v>1444.25</v>
      </c>
      <c r="F166" s="9">
        <v>1321.2339999999999</v>
      </c>
      <c r="G166" s="5">
        <f t="shared" si="4"/>
        <v>-123.01600000000008</v>
      </c>
      <c r="H166" s="6">
        <f t="shared" si="5"/>
        <v>-8.5176389129305918E-2</v>
      </c>
    </row>
    <row r="167" spans="4:8">
      <c r="D167" s="8" t="s">
        <v>12</v>
      </c>
      <c r="E167" s="9">
        <v>536.20000000000005</v>
      </c>
      <c r="F167" s="9">
        <v>508.8</v>
      </c>
      <c r="G167" s="5">
        <f t="shared" si="4"/>
        <v>-27.400000000000034</v>
      </c>
      <c r="H167" s="6">
        <f t="shared" si="5"/>
        <v>-5.1100335695636018E-2</v>
      </c>
    </row>
    <row r="168" spans="4:8">
      <c r="D168" s="8" t="s">
        <v>13</v>
      </c>
      <c r="E168" s="9">
        <v>210</v>
      </c>
      <c r="F168" s="9">
        <v>153.28</v>
      </c>
      <c r="G168" s="5">
        <f t="shared" si="4"/>
        <v>-56.72</v>
      </c>
      <c r="H168" s="6">
        <f t="shared" si="5"/>
        <v>-0.27009523809523811</v>
      </c>
    </row>
    <row r="169" spans="4:8">
      <c r="D169" s="8" t="s">
        <v>15</v>
      </c>
      <c r="E169" s="9">
        <v>131.35</v>
      </c>
      <c r="F169" s="9">
        <v>133.5</v>
      </c>
      <c r="G169" s="5">
        <f t="shared" si="4"/>
        <v>2.1500000000000057</v>
      </c>
      <c r="H169" s="6">
        <f t="shared" si="5"/>
        <v>1.6368481157213597E-2</v>
      </c>
    </row>
    <row r="170" spans="4:8">
      <c r="D170" s="8" t="s">
        <v>14</v>
      </c>
      <c r="E170" s="9">
        <v>76.67</v>
      </c>
      <c r="F170" s="9">
        <v>126.58500000000001</v>
      </c>
      <c r="G170" s="5">
        <f t="shared" si="4"/>
        <v>49.915000000000006</v>
      </c>
      <c r="H170" s="6">
        <f t="shared" si="5"/>
        <v>0.65103691143863318</v>
      </c>
    </row>
    <row r="171" spans="4:8" ht="12.95">
      <c r="D171" s="7" t="s">
        <v>16</v>
      </c>
      <c r="E171" s="4">
        <v>22197.38</v>
      </c>
      <c r="F171" s="4">
        <v>21631.555</v>
      </c>
      <c r="G171" s="5">
        <f t="shared" si="4"/>
        <v>-565.82500000000073</v>
      </c>
      <c r="H171" s="6">
        <f t="shared" si="5"/>
        <v>-2.5490620965177003E-2</v>
      </c>
    </row>
    <row r="172" spans="4:8">
      <c r="D172" s="8" t="s">
        <v>17</v>
      </c>
      <c r="E172" s="9">
        <v>7312.2</v>
      </c>
      <c r="F172" s="9">
        <v>7208.4000000000005</v>
      </c>
      <c r="G172" s="5">
        <f t="shared" si="4"/>
        <v>-103.79999999999927</v>
      </c>
      <c r="H172" s="6">
        <f t="shared" si="5"/>
        <v>-1.4195454172478772E-2</v>
      </c>
    </row>
    <row r="173" spans="4:8">
      <c r="D173" s="8" t="s">
        <v>18</v>
      </c>
      <c r="E173" s="9">
        <v>4442.6499999999996</v>
      </c>
      <c r="F173" s="9">
        <v>3989.7500000000005</v>
      </c>
      <c r="G173" s="5">
        <f t="shared" si="4"/>
        <v>-452.89999999999918</v>
      </c>
      <c r="H173" s="6">
        <f t="shared" si="5"/>
        <v>-0.10194365975262494</v>
      </c>
    </row>
    <row r="174" spans="4:8">
      <c r="D174" s="8" t="s">
        <v>19</v>
      </c>
      <c r="E174" s="9">
        <v>2496.15</v>
      </c>
      <c r="F174" s="9">
        <v>2520.8000000000002</v>
      </c>
      <c r="G174" s="5">
        <f t="shared" si="4"/>
        <v>24.650000000000091</v>
      </c>
      <c r="H174" s="6">
        <f t="shared" si="5"/>
        <v>9.8752078200429021E-3</v>
      </c>
    </row>
    <row r="175" spans="4:8">
      <c r="D175" s="8" t="s">
        <v>21</v>
      </c>
      <c r="E175" s="9">
        <v>2425.65</v>
      </c>
      <c r="F175" s="9">
        <v>2498.27</v>
      </c>
      <c r="G175" s="5">
        <f t="shared" si="4"/>
        <v>72.619999999999891</v>
      </c>
      <c r="H175" s="6">
        <f t="shared" si="5"/>
        <v>2.9938367035639884E-2</v>
      </c>
    </row>
    <row r="176" spans="4:8">
      <c r="D176" s="8" t="s">
        <v>20</v>
      </c>
      <c r="E176" s="9">
        <v>2059.4</v>
      </c>
      <c r="F176" s="9">
        <v>2043.8000000000002</v>
      </c>
      <c r="G176" s="5">
        <f t="shared" si="4"/>
        <v>-15.599999999999909</v>
      </c>
      <c r="H176" s="6">
        <f t="shared" si="5"/>
        <v>-7.5750218510245255E-3</v>
      </c>
    </row>
    <row r="177" spans="4:8">
      <c r="D177" s="8" t="s">
        <v>23</v>
      </c>
      <c r="E177" s="9">
        <v>1218.8800000000001</v>
      </c>
      <c r="F177" s="9">
        <v>1179.51</v>
      </c>
      <c r="G177" s="5">
        <f t="shared" si="4"/>
        <v>-39.370000000000118</v>
      </c>
      <c r="H177" s="6">
        <f t="shared" si="5"/>
        <v>-3.2300144394854388E-2</v>
      </c>
    </row>
    <row r="178" spans="4:8">
      <c r="D178" s="8" t="s">
        <v>22</v>
      </c>
      <c r="E178" s="9">
        <v>1198.3000000000002</v>
      </c>
      <c r="F178" s="9">
        <v>1150.125</v>
      </c>
      <c r="G178" s="5">
        <f t="shared" si="4"/>
        <v>-48.175000000000182</v>
      </c>
      <c r="H178" s="6">
        <f t="shared" si="5"/>
        <v>-4.0202787281982955E-2</v>
      </c>
    </row>
    <row r="179" spans="4:8">
      <c r="D179" s="8" t="s">
        <v>24</v>
      </c>
      <c r="E179" s="9">
        <v>671.05000000000007</v>
      </c>
      <c r="F179" s="9">
        <v>643.4</v>
      </c>
      <c r="G179" s="5">
        <f t="shared" si="4"/>
        <v>-27.650000000000091</v>
      </c>
      <c r="H179" s="6">
        <f t="shared" si="5"/>
        <v>-4.1204083153267401E-2</v>
      </c>
    </row>
    <row r="180" spans="4:8">
      <c r="D180" s="8" t="s">
        <v>25</v>
      </c>
      <c r="E180" s="9">
        <v>198.1</v>
      </c>
      <c r="F180" s="9">
        <v>223.3</v>
      </c>
      <c r="G180" s="5">
        <f t="shared" si="4"/>
        <v>25.200000000000017</v>
      </c>
      <c r="H180" s="6">
        <f t="shared" si="5"/>
        <v>0.12720848056537112</v>
      </c>
    </row>
    <row r="181" spans="4:8">
      <c r="D181" s="8" t="s">
        <v>26</v>
      </c>
      <c r="E181" s="9">
        <v>105.5</v>
      </c>
      <c r="F181" s="9">
        <v>113.5</v>
      </c>
      <c r="G181" s="5">
        <f t="shared" si="4"/>
        <v>8</v>
      </c>
      <c r="H181" s="6">
        <f t="shared" si="5"/>
        <v>7.582938388625593E-2</v>
      </c>
    </row>
    <row r="182" spans="4:8">
      <c r="D182" s="8" t="s">
        <v>27</v>
      </c>
      <c r="E182" s="9">
        <v>61.800000000000004</v>
      </c>
      <c r="F182" s="9">
        <v>50</v>
      </c>
      <c r="G182" s="5">
        <f t="shared" si="4"/>
        <v>-11.800000000000004</v>
      </c>
      <c r="H182" s="6">
        <f t="shared" si="5"/>
        <v>-0.1909385113268609</v>
      </c>
    </row>
    <row r="183" spans="4:8">
      <c r="D183" s="8" t="s">
        <v>28</v>
      </c>
      <c r="E183" s="9">
        <v>7.7</v>
      </c>
      <c r="F183" s="9">
        <v>10.7</v>
      </c>
      <c r="G183" s="5">
        <f t="shared" si="4"/>
        <v>2.9999999999999991</v>
      </c>
      <c r="H183" s="6">
        <f t="shared" si="5"/>
        <v>0.38961038961038946</v>
      </c>
    </row>
    <row r="184" spans="4:8" ht="12.95">
      <c r="D184" s="7" t="s">
        <v>29</v>
      </c>
      <c r="E184" s="4">
        <v>1726.51</v>
      </c>
      <c r="F184" s="4">
        <v>1636.64</v>
      </c>
      <c r="G184" s="5">
        <f t="shared" si="4"/>
        <v>-89.869999999999891</v>
      </c>
      <c r="H184" s="6">
        <f t="shared" si="5"/>
        <v>-5.2052985502545536E-2</v>
      </c>
    </row>
    <row r="185" spans="4:8" ht="12.95">
      <c r="D185" s="7" t="s">
        <v>30</v>
      </c>
      <c r="E185" s="4">
        <v>650.12499999999989</v>
      </c>
      <c r="F185" s="4">
        <v>520.22500000000002</v>
      </c>
      <c r="G185" s="5">
        <f t="shared" si="4"/>
        <v>-129.89999999999986</v>
      </c>
      <c r="H185" s="6">
        <f t="shared" si="5"/>
        <v>-0.19980772928283005</v>
      </c>
    </row>
    <row r="186" spans="4:8" ht="12.95">
      <c r="D186" s="7" t="s">
        <v>31</v>
      </c>
      <c r="E186" s="4">
        <v>472.75500000000011</v>
      </c>
      <c r="F186" s="4">
        <v>416.27499999999998</v>
      </c>
      <c r="G186" s="5">
        <f t="shared" si="4"/>
        <v>-56.480000000000132</v>
      </c>
      <c r="H186" s="6">
        <f t="shared" si="5"/>
        <v>-0.11946991570686745</v>
      </c>
    </row>
    <row r="187" spans="4:8" ht="12.95">
      <c r="D187" s="3" t="s">
        <v>340</v>
      </c>
      <c r="E187" s="4">
        <v>13571.168</v>
      </c>
      <c r="F187" s="4">
        <v>13315.056</v>
      </c>
      <c r="G187" s="5">
        <f t="shared" si="4"/>
        <v>-256.11199999999917</v>
      </c>
      <c r="H187" s="6">
        <f t="shared" si="5"/>
        <v>-1.8871772864354725E-2</v>
      </c>
    </row>
    <row r="188" spans="4:8" ht="12.95">
      <c r="D188" s="7" t="s">
        <v>7</v>
      </c>
      <c r="E188" s="4">
        <v>9757.3670000000002</v>
      </c>
      <c r="F188" s="4">
        <v>9575.0560000000005</v>
      </c>
      <c r="G188" s="5">
        <f t="shared" si="4"/>
        <v>-182.31099999999969</v>
      </c>
      <c r="H188" s="6">
        <f t="shared" si="5"/>
        <v>-1.8684446326555072E-2</v>
      </c>
    </row>
    <row r="189" spans="4:8">
      <c r="D189" s="8" t="s">
        <v>8</v>
      </c>
      <c r="E189" s="9">
        <v>6774.9660000000003</v>
      </c>
      <c r="F189" s="9">
        <v>6540.125</v>
      </c>
      <c r="G189" s="5">
        <f t="shared" si="4"/>
        <v>-234.84100000000035</v>
      </c>
      <c r="H189" s="6">
        <f t="shared" si="5"/>
        <v>-3.4663052183582961E-2</v>
      </c>
    </row>
    <row r="190" spans="4:8">
      <c r="D190" s="8" t="s">
        <v>9</v>
      </c>
      <c r="E190" s="9">
        <v>2195.395</v>
      </c>
      <c r="F190" s="9">
        <v>2205.4349999999999</v>
      </c>
      <c r="G190" s="5">
        <f t="shared" si="4"/>
        <v>10.039999999999964</v>
      </c>
      <c r="H190" s="6">
        <f t="shared" si="5"/>
        <v>4.5732089214013715E-3</v>
      </c>
    </row>
    <row r="191" spans="4:8">
      <c r="D191" s="8" t="s">
        <v>10</v>
      </c>
      <c r="E191" s="9">
        <v>497.9</v>
      </c>
      <c r="F191" s="9">
        <v>426</v>
      </c>
      <c r="G191" s="5">
        <f t="shared" si="4"/>
        <v>-71.899999999999977</v>
      </c>
      <c r="H191" s="6">
        <f t="shared" si="5"/>
        <v>-0.14440650733078927</v>
      </c>
    </row>
    <row r="192" spans="4:8">
      <c r="D192" s="8" t="s">
        <v>11</v>
      </c>
      <c r="E192" s="9">
        <v>190.85599999999999</v>
      </c>
      <c r="F192" s="9">
        <v>236.24600000000001</v>
      </c>
      <c r="G192" s="5">
        <f t="shared" si="4"/>
        <v>45.390000000000015</v>
      </c>
      <c r="H192" s="6">
        <f t="shared" si="5"/>
        <v>0.2378232803789245</v>
      </c>
    </row>
    <row r="193" spans="4:8">
      <c r="D193" s="8" t="s">
        <v>12</v>
      </c>
      <c r="E193" s="9">
        <v>86.25</v>
      </c>
      <c r="F193" s="9">
        <v>129</v>
      </c>
      <c r="G193" s="5">
        <f t="shared" si="4"/>
        <v>42.75</v>
      </c>
      <c r="H193" s="6">
        <f t="shared" si="5"/>
        <v>0.4956521739130435</v>
      </c>
    </row>
    <row r="194" spans="4:8">
      <c r="D194" s="8" t="s">
        <v>15</v>
      </c>
      <c r="E194" s="9">
        <v>5.25</v>
      </c>
      <c r="F194" s="9">
        <v>18.75</v>
      </c>
      <c r="G194" s="5">
        <f t="shared" si="4"/>
        <v>13.5</v>
      </c>
      <c r="H194" s="6">
        <f t="shared" si="5"/>
        <v>2.5714285714285716</v>
      </c>
    </row>
    <row r="195" spans="4:8">
      <c r="D195" s="8" t="s">
        <v>14</v>
      </c>
      <c r="E195" s="9"/>
      <c r="F195" s="9">
        <v>18</v>
      </c>
      <c r="G195" s="5">
        <f t="shared" si="4"/>
        <v>18</v>
      </c>
      <c r="H195" s="6" t="e">
        <f t="shared" si="5"/>
        <v>#DIV/0!</v>
      </c>
    </row>
    <row r="196" spans="4:8">
      <c r="D196" s="8" t="s">
        <v>13</v>
      </c>
      <c r="E196" s="9">
        <v>6.75</v>
      </c>
      <c r="F196" s="9">
        <v>1.5</v>
      </c>
      <c r="G196" s="5">
        <f t="shared" si="4"/>
        <v>-5.25</v>
      </c>
      <c r="H196" s="6">
        <f t="shared" si="5"/>
        <v>-0.77777777777777779</v>
      </c>
    </row>
    <row r="197" spans="4:8" ht="12.95">
      <c r="D197" s="7" t="s">
        <v>16</v>
      </c>
      <c r="E197" s="4">
        <v>3497.44</v>
      </c>
      <c r="F197" s="4">
        <v>3419.33</v>
      </c>
      <c r="G197" s="5">
        <f t="shared" si="4"/>
        <v>-78.110000000000127</v>
      </c>
      <c r="H197" s="6">
        <f t="shared" si="5"/>
        <v>-2.2333478201198628E-2</v>
      </c>
    </row>
    <row r="198" spans="4:8">
      <c r="D198" s="8" t="s">
        <v>17</v>
      </c>
      <c r="E198" s="9">
        <v>1391.9</v>
      </c>
      <c r="F198" s="9">
        <v>1537.9</v>
      </c>
      <c r="G198" s="5">
        <f t="shared" si="4"/>
        <v>146</v>
      </c>
      <c r="H198" s="6">
        <f t="shared" si="5"/>
        <v>0.10489259285868237</v>
      </c>
    </row>
    <row r="199" spans="4:8">
      <c r="D199" s="8" t="s">
        <v>18</v>
      </c>
      <c r="E199" s="9">
        <v>645.4</v>
      </c>
      <c r="F199" s="9">
        <v>508.3</v>
      </c>
      <c r="G199" s="5">
        <f t="shared" si="4"/>
        <v>-137.09999999999997</v>
      </c>
      <c r="H199" s="6">
        <f t="shared" si="5"/>
        <v>-0.21242640223117443</v>
      </c>
    </row>
    <row r="200" spans="4:8">
      <c r="D200" s="8" t="s">
        <v>21</v>
      </c>
      <c r="E200" s="9">
        <v>363.6</v>
      </c>
      <c r="F200" s="9">
        <v>410.3</v>
      </c>
      <c r="G200" s="5">
        <f t="shared" ref="G200:G263" si="6">F200-E200</f>
        <v>46.699999999999989</v>
      </c>
      <c r="H200" s="6">
        <f t="shared" ref="H200:H263" si="7">G200/E200</f>
        <v>0.12843784378437839</v>
      </c>
    </row>
    <row r="201" spans="4:8">
      <c r="D201" s="8" t="s">
        <v>19</v>
      </c>
      <c r="E201" s="9">
        <v>449.7</v>
      </c>
      <c r="F201" s="9">
        <v>375.4</v>
      </c>
      <c r="G201" s="5">
        <f t="shared" si="6"/>
        <v>-74.300000000000011</v>
      </c>
      <c r="H201" s="6">
        <f t="shared" si="7"/>
        <v>-0.16522125861685572</v>
      </c>
    </row>
    <row r="202" spans="4:8">
      <c r="D202" s="8" t="s">
        <v>20</v>
      </c>
      <c r="E202" s="9">
        <v>258.85000000000002</v>
      </c>
      <c r="F202" s="9">
        <v>266.25</v>
      </c>
      <c r="G202" s="5">
        <f t="shared" si="6"/>
        <v>7.3999999999999773</v>
      </c>
      <c r="H202" s="6">
        <f t="shared" si="7"/>
        <v>2.8587985319683124E-2</v>
      </c>
    </row>
    <row r="203" spans="4:8">
      <c r="D203" s="8" t="s">
        <v>23</v>
      </c>
      <c r="E203" s="9">
        <v>158.89000000000001</v>
      </c>
      <c r="F203" s="9">
        <v>111.98</v>
      </c>
      <c r="G203" s="5">
        <f t="shared" si="6"/>
        <v>-46.910000000000011</v>
      </c>
      <c r="H203" s="6">
        <f t="shared" si="7"/>
        <v>-0.29523569765246399</v>
      </c>
    </row>
    <row r="204" spans="4:8">
      <c r="D204" s="8" t="s">
        <v>22</v>
      </c>
      <c r="E204" s="9">
        <v>89.6</v>
      </c>
      <c r="F204" s="9">
        <v>104.3</v>
      </c>
      <c r="G204" s="5">
        <f t="shared" si="6"/>
        <v>14.700000000000003</v>
      </c>
      <c r="H204" s="6">
        <f t="shared" si="7"/>
        <v>0.16406250000000006</v>
      </c>
    </row>
    <row r="205" spans="4:8">
      <c r="D205" s="8" t="s">
        <v>24</v>
      </c>
      <c r="E205" s="9">
        <v>81.5</v>
      </c>
      <c r="F205" s="9">
        <v>67.5</v>
      </c>
      <c r="G205" s="5">
        <f t="shared" si="6"/>
        <v>-14</v>
      </c>
      <c r="H205" s="6">
        <f t="shared" si="7"/>
        <v>-0.17177914110429449</v>
      </c>
    </row>
    <row r="206" spans="4:8">
      <c r="D206" s="8" t="s">
        <v>25</v>
      </c>
      <c r="E206" s="9">
        <v>34</v>
      </c>
      <c r="F206" s="9">
        <v>15.5</v>
      </c>
      <c r="G206" s="5">
        <f t="shared" si="6"/>
        <v>-18.5</v>
      </c>
      <c r="H206" s="6">
        <f t="shared" si="7"/>
        <v>-0.54411764705882348</v>
      </c>
    </row>
    <row r="207" spans="4:8">
      <c r="D207" s="8" t="s">
        <v>26</v>
      </c>
      <c r="E207" s="9">
        <v>20</v>
      </c>
      <c r="F207" s="9">
        <v>13.5</v>
      </c>
      <c r="G207" s="5">
        <f t="shared" si="6"/>
        <v>-6.5</v>
      </c>
      <c r="H207" s="6">
        <f t="shared" si="7"/>
        <v>-0.32500000000000001</v>
      </c>
    </row>
    <row r="208" spans="4:8">
      <c r="D208" s="8" t="s">
        <v>27</v>
      </c>
      <c r="E208" s="9">
        <v>4</v>
      </c>
      <c r="F208" s="9">
        <v>8.4</v>
      </c>
      <c r="G208" s="5">
        <f t="shared" si="6"/>
        <v>4.4000000000000004</v>
      </c>
      <c r="H208" s="6">
        <f t="shared" si="7"/>
        <v>1.1000000000000001</v>
      </c>
    </row>
    <row r="209" spans="4:8" ht="12.95">
      <c r="D209" s="7" t="s">
        <v>29</v>
      </c>
      <c r="E209" s="4">
        <v>223.28099999999998</v>
      </c>
      <c r="F209" s="4">
        <v>233.76999999999998</v>
      </c>
      <c r="G209" s="5">
        <f t="shared" si="6"/>
        <v>10.489000000000004</v>
      </c>
      <c r="H209" s="6">
        <f t="shared" si="7"/>
        <v>4.6976679609998191E-2</v>
      </c>
    </row>
    <row r="210" spans="4:8" ht="12.95">
      <c r="D210" s="7" t="s">
        <v>30</v>
      </c>
      <c r="E210" s="4">
        <v>69.5</v>
      </c>
      <c r="F210" s="4">
        <v>72.5</v>
      </c>
      <c r="G210" s="5">
        <f t="shared" si="6"/>
        <v>3</v>
      </c>
      <c r="H210" s="6">
        <f t="shared" si="7"/>
        <v>4.3165467625899283E-2</v>
      </c>
    </row>
    <row r="211" spans="4:8" ht="12.95">
      <c r="D211" s="7" t="s">
        <v>31</v>
      </c>
      <c r="E211" s="4">
        <v>23.58</v>
      </c>
      <c r="F211" s="4">
        <v>14.4</v>
      </c>
      <c r="G211" s="5">
        <f t="shared" si="6"/>
        <v>-9.1799999999999979</v>
      </c>
      <c r="H211" s="6">
        <f t="shared" si="7"/>
        <v>-0.38931297709923657</v>
      </c>
    </row>
    <row r="212" spans="4:8" ht="12.95">
      <c r="D212" s="3" t="s">
        <v>341</v>
      </c>
      <c r="E212" s="4">
        <v>21009.178</v>
      </c>
      <c r="F212" s="4">
        <v>21330.587000000003</v>
      </c>
      <c r="G212" s="5">
        <f t="shared" si="6"/>
        <v>321.40900000000329</v>
      </c>
      <c r="H212" s="6">
        <f t="shared" si="7"/>
        <v>1.5298504301310755E-2</v>
      </c>
    </row>
    <row r="213" spans="4:8" ht="12.95">
      <c r="D213" s="7" t="s">
        <v>7</v>
      </c>
      <c r="E213" s="4">
        <v>15369.147999999999</v>
      </c>
      <c r="F213" s="4">
        <v>15630.392</v>
      </c>
      <c r="G213" s="5">
        <f t="shared" si="6"/>
        <v>261.2440000000006</v>
      </c>
      <c r="H213" s="6">
        <f t="shared" si="7"/>
        <v>1.6997949398366168E-2</v>
      </c>
    </row>
    <row r="214" spans="4:8">
      <c r="D214" s="8" t="s">
        <v>8</v>
      </c>
      <c r="E214" s="9">
        <v>10913.503999999999</v>
      </c>
      <c r="F214" s="9">
        <v>11229.144</v>
      </c>
      <c r="G214" s="5">
        <f t="shared" si="6"/>
        <v>315.64000000000124</v>
      </c>
      <c r="H214" s="6">
        <f t="shared" si="7"/>
        <v>2.8921966767043953E-2</v>
      </c>
    </row>
    <row r="215" spans="4:8">
      <c r="D215" s="8" t="s">
        <v>9</v>
      </c>
      <c r="E215" s="9">
        <v>3046.1189999999997</v>
      </c>
      <c r="F215" s="9">
        <v>3116.1800000000003</v>
      </c>
      <c r="G215" s="5">
        <f t="shared" si="6"/>
        <v>70.061000000000604</v>
      </c>
      <c r="H215" s="6">
        <f t="shared" si="7"/>
        <v>2.3000086339371711E-2</v>
      </c>
    </row>
    <row r="216" spans="4:8">
      <c r="D216" s="8" t="s">
        <v>10</v>
      </c>
      <c r="E216" s="9">
        <v>764.90000000000009</v>
      </c>
      <c r="F216" s="9">
        <v>694.62499999999989</v>
      </c>
      <c r="G216" s="5">
        <f t="shared" si="6"/>
        <v>-70.275000000000205</v>
      </c>
      <c r="H216" s="6">
        <f t="shared" si="7"/>
        <v>-9.1874754869917891E-2</v>
      </c>
    </row>
    <row r="217" spans="4:8">
      <c r="D217" s="8" t="s">
        <v>11</v>
      </c>
      <c r="E217" s="9">
        <v>374.875</v>
      </c>
      <c r="F217" s="9">
        <v>292.43299999999999</v>
      </c>
      <c r="G217" s="5">
        <f t="shared" si="6"/>
        <v>-82.442000000000007</v>
      </c>
      <c r="H217" s="6">
        <f t="shared" si="7"/>
        <v>-0.21991863954651553</v>
      </c>
    </row>
    <row r="218" spans="4:8">
      <c r="D218" s="8" t="s">
        <v>12</v>
      </c>
      <c r="E218" s="9">
        <v>205.5</v>
      </c>
      <c r="F218" s="9">
        <v>182.25</v>
      </c>
      <c r="G218" s="5">
        <f t="shared" si="6"/>
        <v>-23.25</v>
      </c>
      <c r="H218" s="6">
        <f t="shared" si="7"/>
        <v>-0.11313868613138686</v>
      </c>
    </row>
    <row r="219" spans="4:8">
      <c r="D219" s="8" t="s">
        <v>15</v>
      </c>
      <c r="E219" s="9">
        <v>49.5</v>
      </c>
      <c r="F219" s="9">
        <v>42</v>
      </c>
      <c r="G219" s="5">
        <f t="shared" si="6"/>
        <v>-7.5</v>
      </c>
      <c r="H219" s="6">
        <f t="shared" si="7"/>
        <v>-0.15151515151515152</v>
      </c>
    </row>
    <row r="220" spans="4:8">
      <c r="D220" s="8" t="s">
        <v>13</v>
      </c>
      <c r="E220" s="9">
        <v>6.75</v>
      </c>
      <c r="F220" s="9">
        <v>37.68</v>
      </c>
      <c r="G220" s="5">
        <f t="shared" si="6"/>
        <v>30.93</v>
      </c>
      <c r="H220" s="6">
        <f t="shared" si="7"/>
        <v>4.5822222222222218</v>
      </c>
    </row>
    <row r="221" spans="4:8">
      <c r="D221" s="8" t="s">
        <v>14</v>
      </c>
      <c r="E221" s="9">
        <v>8</v>
      </c>
      <c r="F221" s="9">
        <v>36.08</v>
      </c>
      <c r="G221" s="5">
        <f t="shared" si="6"/>
        <v>28.08</v>
      </c>
      <c r="H221" s="6">
        <f t="shared" si="7"/>
        <v>3.51</v>
      </c>
    </row>
    <row r="222" spans="4:8" ht="12.95">
      <c r="D222" s="7" t="s">
        <v>16</v>
      </c>
      <c r="E222" s="4">
        <v>4844.68</v>
      </c>
      <c r="F222" s="4">
        <v>4956.7200000000012</v>
      </c>
      <c r="G222" s="5">
        <f t="shared" si="6"/>
        <v>112.04000000000087</v>
      </c>
      <c r="H222" s="6">
        <f t="shared" si="7"/>
        <v>2.3126398441176893E-2</v>
      </c>
    </row>
    <row r="223" spans="4:8">
      <c r="D223" s="8" t="s">
        <v>17</v>
      </c>
      <c r="E223" s="9">
        <v>1341.6999999999998</v>
      </c>
      <c r="F223" s="9">
        <v>1308.45</v>
      </c>
      <c r="G223" s="5">
        <f t="shared" si="6"/>
        <v>-33.249999999999773</v>
      </c>
      <c r="H223" s="6">
        <f t="shared" si="7"/>
        <v>-2.4781992993962717E-2</v>
      </c>
    </row>
    <row r="224" spans="4:8">
      <c r="D224" s="8" t="s">
        <v>21</v>
      </c>
      <c r="E224" s="9">
        <v>1030.8500000000001</v>
      </c>
      <c r="F224" s="9">
        <v>997.6</v>
      </c>
      <c r="G224" s="5">
        <f t="shared" si="6"/>
        <v>-33.250000000000114</v>
      </c>
      <c r="H224" s="6">
        <f t="shared" si="7"/>
        <v>-3.2254935247611298E-2</v>
      </c>
    </row>
    <row r="225" spans="4:8">
      <c r="D225" s="8" t="s">
        <v>18</v>
      </c>
      <c r="E225" s="9">
        <v>785.25000000000011</v>
      </c>
      <c r="F225" s="9">
        <v>834.8</v>
      </c>
      <c r="G225" s="5">
        <f t="shared" si="6"/>
        <v>49.549999999999841</v>
      </c>
      <c r="H225" s="6">
        <f t="shared" si="7"/>
        <v>6.3100923272842835E-2</v>
      </c>
    </row>
    <row r="226" spans="4:8">
      <c r="D226" s="8" t="s">
        <v>19</v>
      </c>
      <c r="E226" s="9">
        <v>739.86000000000013</v>
      </c>
      <c r="F226" s="9">
        <v>754.69</v>
      </c>
      <c r="G226" s="5">
        <f t="shared" si="6"/>
        <v>14.829999999999927</v>
      </c>
      <c r="H226" s="6">
        <f t="shared" si="7"/>
        <v>2.0044332711593983E-2</v>
      </c>
    </row>
    <row r="227" spans="4:8">
      <c r="D227" s="8" t="s">
        <v>20</v>
      </c>
      <c r="E227" s="9">
        <v>363.1</v>
      </c>
      <c r="F227" s="9">
        <v>410.84999999999997</v>
      </c>
      <c r="G227" s="5">
        <f t="shared" si="6"/>
        <v>47.749999999999943</v>
      </c>
      <c r="H227" s="6">
        <f t="shared" si="7"/>
        <v>0.13150647204626809</v>
      </c>
    </row>
    <row r="228" spans="4:8">
      <c r="D228" s="8" t="s">
        <v>23</v>
      </c>
      <c r="E228" s="9">
        <v>195.87000000000003</v>
      </c>
      <c r="F228" s="9">
        <v>226.08</v>
      </c>
      <c r="G228" s="5">
        <f t="shared" si="6"/>
        <v>30.20999999999998</v>
      </c>
      <c r="H228" s="6">
        <f t="shared" si="7"/>
        <v>0.15423495175371407</v>
      </c>
    </row>
    <row r="229" spans="4:8">
      <c r="D229" s="8" t="s">
        <v>22</v>
      </c>
      <c r="E229" s="9">
        <v>172.14999999999998</v>
      </c>
      <c r="F229" s="9">
        <v>197.95</v>
      </c>
      <c r="G229" s="5">
        <f t="shared" si="6"/>
        <v>25.800000000000011</v>
      </c>
      <c r="H229" s="6">
        <f t="shared" si="7"/>
        <v>0.14986930002904453</v>
      </c>
    </row>
    <row r="230" spans="4:8">
      <c r="D230" s="8" t="s">
        <v>24</v>
      </c>
      <c r="E230" s="9">
        <v>124</v>
      </c>
      <c r="F230" s="9">
        <v>134.9</v>
      </c>
      <c r="G230" s="5">
        <f t="shared" si="6"/>
        <v>10.900000000000006</v>
      </c>
      <c r="H230" s="6">
        <f t="shared" si="7"/>
        <v>8.7903225806451657E-2</v>
      </c>
    </row>
    <row r="231" spans="4:8">
      <c r="D231" s="8" t="s">
        <v>25</v>
      </c>
      <c r="E231" s="9">
        <v>50.70000000000001</v>
      </c>
      <c r="F231" s="9">
        <v>66.099999999999994</v>
      </c>
      <c r="G231" s="5">
        <f t="shared" si="6"/>
        <v>15.399999999999984</v>
      </c>
      <c r="H231" s="6">
        <f t="shared" si="7"/>
        <v>0.30374753451676489</v>
      </c>
    </row>
    <row r="232" spans="4:8">
      <c r="D232" s="8" t="s">
        <v>27</v>
      </c>
      <c r="E232" s="9">
        <v>14.700000000000001</v>
      </c>
      <c r="F232" s="9">
        <v>14.3</v>
      </c>
      <c r="G232" s="5">
        <f t="shared" si="6"/>
        <v>-0.40000000000000036</v>
      </c>
      <c r="H232" s="6">
        <f t="shared" si="7"/>
        <v>-2.721088435374152E-2</v>
      </c>
    </row>
    <row r="233" spans="4:8">
      <c r="D233" s="8" t="s">
        <v>26</v>
      </c>
      <c r="E233" s="9">
        <v>26.5</v>
      </c>
      <c r="F233" s="9">
        <v>11</v>
      </c>
      <c r="G233" s="5">
        <f t="shared" si="6"/>
        <v>-15.5</v>
      </c>
      <c r="H233" s="6">
        <f t="shared" si="7"/>
        <v>-0.58490566037735847</v>
      </c>
    </row>
    <row r="234" spans="4:8" ht="12.95">
      <c r="D234" s="7" t="s">
        <v>29</v>
      </c>
      <c r="E234" s="4">
        <v>605.29</v>
      </c>
      <c r="F234" s="4">
        <v>498.13</v>
      </c>
      <c r="G234" s="5">
        <f t="shared" si="6"/>
        <v>-107.15999999999997</v>
      </c>
      <c r="H234" s="6">
        <f t="shared" si="7"/>
        <v>-0.17703910522229011</v>
      </c>
    </row>
    <row r="235" spans="4:8" ht="12.95">
      <c r="D235" s="7" t="s">
        <v>31</v>
      </c>
      <c r="E235" s="4">
        <v>76.959999999999994</v>
      </c>
      <c r="F235" s="4">
        <v>132.44499999999999</v>
      </c>
      <c r="G235" s="5">
        <f t="shared" si="6"/>
        <v>55.484999999999999</v>
      </c>
      <c r="H235" s="6">
        <f t="shared" si="7"/>
        <v>0.72095893970893976</v>
      </c>
    </row>
    <row r="236" spans="4:8" ht="12.95">
      <c r="D236" s="7" t="s">
        <v>30</v>
      </c>
      <c r="E236" s="4">
        <v>113.1</v>
      </c>
      <c r="F236" s="4">
        <v>112.89999999999999</v>
      </c>
      <c r="G236" s="5">
        <f t="shared" si="6"/>
        <v>-0.20000000000000284</v>
      </c>
      <c r="H236" s="6">
        <f t="shared" si="7"/>
        <v>-1.7683465959328281E-3</v>
      </c>
    </row>
    <row r="237" spans="4:8" ht="12.95">
      <c r="D237" s="3" t="s">
        <v>342</v>
      </c>
      <c r="E237" s="4">
        <v>104488.811</v>
      </c>
      <c r="F237" s="4">
        <v>106320.88399999998</v>
      </c>
      <c r="G237" s="5">
        <f t="shared" si="6"/>
        <v>1832.0729999999749</v>
      </c>
      <c r="H237" s="6">
        <f t="shared" si="7"/>
        <v>1.7533676404835104E-2</v>
      </c>
    </row>
    <row r="238" spans="4:8" ht="12.95">
      <c r="D238" s="7" t="s">
        <v>7</v>
      </c>
      <c r="E238" s="4">
        <v>81479.539999999994</v>
      </c>
      <c r="F238" s="4">
        <v>81953.495999999985</v>
      </c>
      <c r="G238" s="5">
        <f t="shared" si="6"/>
        <v>473.95599999999104</v>
      </c>
      <c r="H238" s="6">
        <f t="shared" si="7"/>
        <v>5.816871327452156E-3</v>
      </c>
    </row>
    <row r="239" spans="4:8">
      <c r="D239" s="8" t="s">
        <v>8</v>
      </c>
      <c r="E239" s="9">
        <v>52608.260999999999</v>
      </c>
      <c r="F239" s="9">
        <v>51720.728999999992</v>
      </c>
      <c r="G239" s="5">
        <f t="shared" si="6"/>
        <v>-887.53200000000652</v>
      </c>
      <c r="H239" s="6">
        <f t="shared" si="7"/>
        <v>-1.687058235967934E-2</v>
      </c>
    </row>
    <row r="240" spans="4:8">
      <c r="D240" s="8" t="s">
        <v>9</v>
      </c>
      <c r="E240" s="9">
        <v>21764.739000000001</v>
      </c>
      <c r="F240" s="9">
        <v>22543.888000000003</v>
      </c>
      <c r="G240" s="5">
        <f t="shared" si="6"/>
        <v>779.14900000000125</v>
      </c>
      <c r="H240" s="6">
        <f t="shared" si="7"/>
        <v>3.5798683365787259E-2</v>
      </c>
    </row>
    <row r="241" spans="4:8">
      <c r="D241" s="8" t="s">
        <v>10</v>
      </c>
      <c r="E241" s="9">
        <v>4457.75</v>
      </c>
      <c r="F241" s="9">
        <v>4898.2</v>
      </c>
      <c r="G241" s="5">
        <f t="shared" si="6"/>
        <v>440.44999999999982</v>
      </c>
      <c r="H241" s="6">
        <f t="shared" si="7"/>
        <v>9.8805451180528248E-2</v>
      </c>
    </row>
    <row r="242" spans="4:8">
      <c r="D242" s="8" t="s">
        <v>11</v>
      </c>
      <c r="E242" s="9">
        <v>1719.24</v>
      </c>
      <c r="F242" s="9">
        <v>1507.9190000000001</v>
      </c>
      <c r="G242" s="5">
        <f t="shared" si="6"/>
        <v>-211.32099999999991</v>
      </c>
      <c r="H242" s="6">
        <f t="shared" si="7"/>
        <v>-0.12291535794886108</v>
      </c>
    </row>
    <row r="243" spans="4:8">
      <c r="D243" s="8" t="s">
        <v>12</v>
      </c>
      <c r="E243" s="9">
        <v>688.34999999999991</v>
      </c>
      <c r="F243" s="9">
        <v>813.2</v>
      </c>
      <c r="G243" s="5">
        <f t="shared" si="6"/>
        <v>124.85000000000014</v>
      </c>
      <c r="H243" s="6">
        <f t="shared" si="7"/>
        <v>0.18137575361371416</v>
      </c>
    </row>
    <row r="244" spans="4:8">
      <c r="D244" s="8" t="s">
        <v>14</v>
      </c>
      <c r="E244" s="9">
        <v>97.2</v>
      </c>
      <c r="F244" s="9">
        <v>220.61999999999998</v>
      </c>
      <c r="G244" s="5">
        <f t="shared" si="6"/>
        <v>123.41999999999997</v>
      </c>
      <c r="H244" s="6">
        <f t="shared" si="7"/>
        <v>1.2697530864197528</v>
      </c>
    </row>
    <row r="245" spans="4:8">
      <c r="D245" s="8" t="s">
        <v>13</v>
      </c>
      <c r="E245" s="9">
        <v>110.25</v>
      </c>
      <c r="F245" s="9">
        <v>201.44</v>
      </c>
      <c r="G245" s="5">
        <f t="shared" si="6"/>
        <v>91.19</v>
      </c>
      <c r="H245" s="6">
        <f t="shared" si="7"/>
        <v>0.82712018140589572</v>
      </c>
    </row>
    <row r="246" spans="4:8">
      <c r="D246" s="8" t="s">
        <v>15</v>
      </c>
      <c r="E246" s="9">
        <v>33.75</v>
      </c>
      <c r="F246" s="9">
        <v>47.5</v>
      </c>
      <c r="G246" s="5">
        <f t="shared" si="6"/>
        <v>13.75</v>
      </c>
      <c r="H246" s="6">
        <f t="shared" si="7"/>
        <v>0.40740740740740738</v>
      </c>
    </row>
    <row r="247" spans="4:8" ht="12.95">
      <c r="D247" s="7" t="s">
        <v>16</v>
      </c>
      <c r="E247" s="4">
        <v>19977.780000000002</v>
      </c>
      <c r="F247" s="4">
        <v>20927.834999999999</v>
      </c>
      <c r="G247" s="5">
        <f t="shared" si="6"/>
        <v>950.05499999999665</v>
      </c>
      <c r="H247" s="6">
        <f t="shared" si="7"/>
        <v>4.7555584254106137E-2</v>
      </c>
    </row>
    <row r="248" spans="4:8">
      <c r="D248" s="8" t="s">
        <v>17</v>
      </c>
      <c r="E248" s="9">
        <v>7410.35</v>
      </c>
      <c r="F248" s="9">
        <v>7764.2999999999993</v>
      </c>
      <c r="G248" s="5">
        <f t="shared" si="6"/>
        <v>353.94999999999891</v>
      </c>
      <c r="H248" s="6">
        <f t="shared" si="7"/>
        <v>4.7764275641501264E-2</v>
      </c>
    </row>
    <row r="249" spans="4:8">
      <c r="D249" s="8" t="s">
        <v>18</v>
      </c>
      <c r="E249" s="9">
        <v>3898.65</v>
      </c>
      <c r="F249" s="9">
        <v>3878.3500000000004</v>
      </c>
      <c r="G249" s="5">
        <f t="shared" si="6"/>
        <v>-20.299999999999727</v>
      </c>
      <c r="H249" s="6">
        <f t="shared" si="7"/>
        <v>-5.2069306041834292E-3</v>
      </c>
    </row>
    <row r="250" spans="4:8">
      <c r="D250" s="8" t="s">
        <v>19</v>
      </c>
      <c r="E250" s="9">
        <v>1932.93</v>
      </c>
      <c r="F250" s="9">
        <v>2289.6499999999996</v>
      </c>
      <c r="G250" s="5">
        <f t="shared" si="6"/>
        <v>356.71999999999957</v>
      </c>
      <c r="H250" s="6">
        <f t="shared" si="7"/>
        <v>0.18454884553501655</v>
      </c>
    </row>
    <row r="251" spans="4:8">
      <c r="D251" s="8" t="s">
        <v>20</v>
      </c>
      <c r="E251" s="9">
        <v>1786.95</v>
      </c>
      <c r="F251" s="9">
        <v>1826.35</v>
      </c>
      <c r="G251" s="5">
        <f t="shared" si="6"/>
        <v>39.399999999999864</v>
      </c>
      <c r="H251" s="6">
        <f t="shared" si="7"/>
        <v>2.204874227034884E-2</v>
      </c>
    </row>
    <row r="252" spans="4:8">
      <c r="D252" s="8" t="s">
        <v>21</v>
      </c>
      <c r="E252" s="9">
        <v>1762.52</v>
      </c>
      <c r="F252" s="9">
        <v>1767.05</v>
      </c>
      <c r="G252" s="5">
        <f t="shared" si="6"/>
        <v>4.5299999999999727</v>
      </c>
      <c r="H252" s="6">
        <f t="shared" si="7"/>
        <v>2.5701836007534511E-3</v>
      </c>
    </row>
    <row r="253" spans="4:8">
      <c r="D253" s="8" t="s">
        <v>22</v>
      </c>
      <c r="E253" s="9">
        <v>1113.8500000000001</v>
      </c>
      <c r="F253" s="9">
        <v>1183.1949999999999</v>
      </c>
      <c r="G253" s="5">
        <f t="shared" si="6"/>
        <v>69.3449999999998</v>
      </c>
      <c r="H253" s="6">
        <f t="shared" si="7"/>
        <v>6.2257036405260847E-2</v>
      </c>
    </row>
    <row r="254" spans="4:8">
      <c r="D254" s="8" t="s">
        <v>23</v>
      </c>
      <c r="E254" s="9">
        <v>1026.23</v>
      </c>
      <c r="F254" s="9">
        <v>986.33999999999992</v>
      </c>
      <c r="G254" s="5">
        <f t="shared" si="6"/>
        <v>-39.8900000000001</v>
      </c>
      <c r="H254" s="6">
        <f t="shared" si="7"/>
        <v>-3.8870428656344193E-2</v>
      </c>
    </row>
    <row r="255" spans="4:8">
      <c r="D255" s="8" t="s">
        <v>24</v>
      </c>
      <c r="E255" s="9">
        <v>563.4</v>
      </c>
      <c r="F255" s="9">
        <v>723.75</v>
      </c>
      <c r="G255" s="5">
        <f t="shared" si="6"/>
        <v>160.35000000000002</v>
      </c>
      <c r="H255" s="6">
        <f t="shared" si="7"/>
        <v>0.28461128860489887</v>
      </c>
    </row>
    <row r="256" spans="4:8">
      <c r="D256" s="8" t="s">
        <v>25</v>
      </c>
      <c r="E256" s="9">
        <v>231.70000000000002</v>
      </c>
      <c r="F256" s="9">
        <v>244.4</v>
      </c>
      <c r="G256" s="5">
        <f t="shared" si="6"/>
        <v>12.699999999999989</v>
      </c>
      <c r="H256" s="6">
        <f t="shared" si="7"/>
        <v>5.4812257229175605E-2</v>
      </c>
    </row>
    <row r="257" spans="4:8">
      <c r="D257" s="8" t="s">
        <v>26</v>
      </c>
      <c r="E257" s="9">
        <v>173.5</v>
      </c>
      <c r="F257" s="9">
        <v>187.5</v>
      </c>
      <c r="G257" s="5">
        <f t="shared" si="6"/>
        <v>14</v>
      </c>
      <c r="H257" s="6">
        <f t="shared" si="7"/>
        <v>8.069164265129683E-2</v>
      </c>
    </row>
    <row r="258" spans="4:8">
      <c r="D258" s="8" t="s">
        <v>27</v>
      </c>
      <c r="E258" s="9">
        <v>56</v>
      </c>
      <c r="F258" s="9">
        <v>71.05</v>
      </c>
      <c r="G258" s="5">
        <f t="shared" si="6"/>
        <v>15.049999999999997</v>
      </c>
      <c r="H258" s="6">
        <f t="shared" si="7"/>
        <v>0.26874999999999993</v>
      </c>
    </row>
    <row r="259" spans="4:8">
      <c r="D259" s="8" t="s">
        <v>28</v>
      </c>
      <c r="E259" s="9">
        <v>21.7</v>
      </c>
      <c r="F259" s="9">
        <v>5.9</v>
      </c>
      <c r="G259" s="5">
        <f t="shared" si="6"/>
        <v>-15.799999999999999</v>
      </c>
      <c r="H259" s="6">
        <f t="shared" si="7"/>
        <v>-0.72811059907834097</v>
      </c>
    </row>
    <row r="260" spans="4:8" ht="12.95">
      <c r="D260" s="7" t="s">
        <v>29</v>
      </c>
      <c r="E260" s="4">
        <v>1925.5459999999996</v>
      </c>
      <c r="F260" s="4">
        <v>2183.7729999999992</v>
      </c>
      <c r="G260" s="5">
        <f t="shared" si="6"/>
        <v>258.22699999999963</v>
      </c>
      <c r="H260" s="6">
        <f t="shared" si="7"/>
        <v>0.13410585880576195</v>
      </c>
    </row>
    <row r="261" spans="4:8" ht="12.95">
      <c r="D261" s="7" t="s">
        <v>31</v>
      </c>
      <c r="E261" s="4">
        <v>539.92000000000007</v>
      </c>
      <c r="F261" s="4">
        <v>632.73</v>
      </c>
      <c r="G261" s="5">
        <f t="shared" si="6"/>
        <v>92.809999999999945</v>
      </c>
      <c r="H261" s="6">
        <f t="shared" si="7"/>
        <v>0.17189583642021028</v>
      </c>
    </row>
    <row r="262" spans="4:8" ht="12.95">
      <c r="D262" s="7" t="s">
        <v>30</v>
      </c>
      <c r="E262" s="4">
        <v>566.02499999999998</v>
      </c>
      <c r="F262" s="4">
        <v>623.04999999999995</v>
      </c>
      <c r="G262" s="5">
        <f t="shared" si="6"/>
        <v>57.024999999999977</v>
      </c>
      <c r="H262" s="6">
        <f t="shared" si="7"/>
        <v>0.10074643346141951</v>
      </c>
    </row>
    <row r="263" spans="4:8" ht="12.95">
      <c r="D263" s="3" t="s">
        <v>343</v>
      </c>
      <c r="E263" s="4">
        <v>18998.542999999998</v>
      </c>
      <c r="F263" s="4">
        <v>18293.190999999999</v>
      </c>
      <c r="G263" s="5">
        <f t="shared" si="6"/>
        <v>-705.35199999999895</v>
      </c>
      <c r="H263" s="6">
        <f t="shared" si="7"/>
        <v>-3.71266365004937E-2</v>
      </c>
    </row>
    <row r="264" spans="4:8" ht="12.95">
      <c r="D264" s="7" t="s">
        <v>7</v>
      </c>
      <c r="E264" s="4">
        <v>14465.772999999999</v>
      </c>
      <c r="F264" s="4">
        <v>13989.001</v>
      </c>
      <c r="G264" s="5">
        <f t="shared" ref="G264:G327" si="8">F264-E264</f>
        <v>-476.77199999999903</v>
      </c>
      <c r="H264" s="6">
        <f t="shared" ref="H264:H327" si="9">G264/E264</f>
        <v>-3.2958625854283698E-2</v>
      </c>
    </row>
    <row r="265" spans="4:8">
      <c r="D265" s="8" t="s">
        <v>8</v>
      </c>
      <c r="E265" s="9">
        <v>9927.7119999999995</v>
      </c>
      <c r="F265" s="9">
        <v>9377.9639999999999</v>
      </c>
      <c r="G265" s="5">
        <f t="shared" si="8"/>
        <v>-549.74799999999959</v>
      </c>
      <c r="H265" s="6">
        <f t="shared" si="9"/>
        <v>-5.53750954902801E-2</v>
      </c>
    </row>
    <row r="266" spans="4:8">
      <c r="D266" s="8" t="s">
        <v>9</v>
      </c>
      <c r="E266" s="9">
        <v>3430.4360000000001</v>
      </c>
      <c r="F266" s="9">
        <v>3467.4920000000002</v>
      </c>
      <c r="G266" s="5">
        <f t="shared" si="8"/>
        <v>37.05600000000004</v>
      </c>
      <c r="H266" s="6">
        <f t="shared" si="9"/>
        <v>1.0802125444112654E-2</v>
      </c>
    </row>
    <row r="267" spans="4:8">
      <c r="D267" s="8" t="s">
        <v>10</v>
      </c>
      <c r="E267" s="9">
        <v>552.375</v>
      </c>
      <c r="F267" s="9">
        <v>517.42499999999995</v>
      </c>
      <c r="G267" s="5">
        <f t="shared" si="8"/>
        <v>-34.950000000000045</v>
      </c>
      <c r="H267" s="6">
        <f t="shared" si="9"/>
        <v>-6.32722335369994E-2</v>
      </c>
    </row>
    <row r="268" spans="4:8">
      <c r="D268" s="8" t="s">
        <v>11</v>
      </c>
      <c r="E268" s="9">
        <v>376</v>
      </c>
      <c r="F268" s="9">
        <v>458.64</v>
      </c>
      <c r="G268" s="5">
        <f t="shared" si="8"/>
        <v>82.639999999999986</v>
      </c>
      <c r="H268" s="6">
        <f t="shared" si="9"/>
        <v>0.21978723404255315</v>
      </c>
    </row>
    <row r="269" spans="4:8">
      <c r="D269" s="8" t="s">
        <v>12</v>
      </c>
      <c r="E269" s="9">
        <v>79.8</v>
      </c>
      <c r="F269" s="9">
        <v>98.75</v>
      </c>
      <c r="G269" s="5">
        <f t="shared" si="8"/>
        <v>18.950000000000003</v>
      </c>
      <c r="H269" s="6">
        <f t="shared" si="9"/>
        <v>0.23746867167919805</v>
      </c>
    </row>
    <row r="270" spans="4:8">
      <c r="D270" s="8" t="s">
        <v>13</v>
      </c>
      <c r="E270" s="9">
        <v>83.25</v>
      </c>
      <c r="F270" s="9">
        <v>41.75</v>
      </c>
      <c r="G270" s="5">
        <f t="shared" si="8"/>
        <v>-41.5</v>
      </c>
      <c r="H270" s="6">
        <f t="shared" si="9"/>
        <v>-0.49849849849849848</v>
      </c>
    </row>
    <row r="271" spans="4:8">
      <c r="D271" s="8" t="s">
        <v>14</v>
      </c>
      <c r="E271" s="9">
        <v>3.5</v>
      </c>
      <c r="F271" s="9">
        <v>17.98</v>
      </c>
      <c r="G271" s="5">
        <f t="shared" si="8"/>
        <v>14.48</v>
      </c>
      <c r="H271" s="6">
        <f t="shared" si="9"/>
        <v>4.137142857142857</v>
      </c>
    </row>
    <row r="272" spans="4:8">
      <c r="D272" s="8" t="s">
        <v>15</v>
      </c>
      <c r="E272" s="9">
        <v>12.7</v>
      </c>
      <c r="F272" s="9">
        <v>9</v>
      </c>
      <c r="G272" s="5">
        <f t="shared" si="8"/>
        <v>-3.6999999999999993</v>
      </c>
      <c r="H272" s="6">
        <f t="shared" si="9"/>
        <v>-0.29133858267716534</v>
      </c>
    </row>
    <row r="273" spans="4:8" ht="12.95">
      <c r="D273" s="7" t="s">
        <v>16</v>
      </c>
      <c r="E273" s="4">
        <v>4061.09</v>
      </c>
      <c r="F273" s="4">
        <v>3829.62</v>
      </c>
      <c r="G273" s="5">
        <f t="shared" si="8"/>
        <v>-231.47000000000025</v>
      </c>
      <c r="H273" s="6">
        <f t="shared" si="9"/>
        <v>-5.6997013117168115E-2</v>
      </c>
    </row>
    <row r="274" spans="4:8">
      <c r="D274" s="8" t="s">
        <v>17</v>
      </c>
      <c r="E274" s="9">
        <v>1302.6999999999998</v>
      </c>
      <c r="F274" s="9">
        <v>1188.8999999999999</v>
      </c>
      <c r="G274" s="5">
        <f t="shared" si="8"/>
        <v>-113.79999999999995</v>
      </c>
      <c r="H274" s="6">
        <f t="shared" si="9"/>
        <v>-8.7357027711675722E-2</v>
      </c>
    </row>
    <row r="275" spans="4:8">
      <c r="D275" s="8" t="s">
        <v>18</v>
      </c>
      <c r="E275" s="9">
        <v>929.3</v>
      </c>
      <c r="F275" s="9">
        <v>795.9</v>
      </c>
      <c r="G275" s="5">
        <f t="shared" si="8"/>
        <v>-133.39999999999998</v>
      </c>
      <c r="H275" s="6">
        <f t="shared" si="9"/>
        <v>-0.14354890778004947</v>
      </c>
    </row>
    <row r="276" spans="4:8">
      <c r="D276" s="8" t="s">
        <v>21</v>
      </c>
      <c r="E276" s="9">
        <v>602.36</v>
      </c>
      <c r="F276" s="9">
        <v>590.45000000000005</v>
      </c>
      <c r="G276" s="5">
        <f t="shared" si="8"/>
        <v>-11.909999999999968</v>
      </c>
      <c r="H276" s="6">
        <f t="shared" si="9"/>
        <v>-1.9772229231688639E-2</v>
      </c>
    </row>
    <row r="277" spans="4:8">
      <c r="D277" s="8" t="s">
        <v>19</v>
      </c>
      <c r="E277" s="9">
        <v>360.55</v>
      </c>
      <c r="F277" s="9">
        <v>335.84999999999997</v>
      </c>
      <c r="G277" s="5">
        <f t="shared" si="8"/>
        <v>-24.700000000000045</v>
      </c>
      <c r="H277" s="6">
        <f t="shared" si="9"/>
        <v>-6.8506448481486737E-2</v>
      </c>
    </row>
    <row r="278" spans="4:8">
      <c r="D278" s="8" t="s">
        <v>20</v>
      </c>
      <c r="E278" s="9">
        <v>300.04999999999995</v>
      </c>
      <c r="F278" s="9">
        <v>261.2</v>
      </c>
      <c r="G278" s="5">
        <f t="shared" si="8"/>
        <v>-38.849999999999966</v>
      </c>
      <c r="H278" s="6">
        <f t="shared" si="9"/>
        <v>-0.12947842026328935</v>
      </c>
    </row>
    <row r="279" spans="4:8">
      <c r="D279" s="8" t="s">
        <v>24</v>
      </c>
      <c r="E279" s="9">
        <v>168.7</v>
      </c>
      <c r="F279" s="9">
        <v>242.4</v>
      </c>
      <c r="G279" s="5">
        <f t="shared" si="8"/>
        <v>73.700000000000017</v>
      </c>
      <c r="H279" s="6">
        <f t="shared" si="9"/>
        <v>0.43687018375815068</v>
      </c>
    </row>
    <row r="280" spans="4:8">
      <c r="D280" s="8" t="s">
        <v>23</v>
      </c>
      <c r="E280" s="9">
        <v>195.58000000000004</v>
      </c>
      <c r="F280" s="9">
        <v>184.07</v>
      </c>
      <c r="G280" s="5">
        <f t="shared" si="8"/>
        <v>-11.510000000000048</v>
      </c>
      <c r="H280" s="6">
        <f t="shared" si="9"/>
        <v>-5.8850598220677196E-2</v>
      </c>
    </row>
    <row r="281" spans="4:8">
      <c r="D281" s="8" t="s">
        <v>22</v>
      </c>
      <c r="E281" s="9">
        <v>130.75</v>
      </c>
      <c r="F281" s="9">
        <v>153.15</v>
      </c>
      <c r="G281" s="5">
        <f t="shared" si="8"/>
        <v>22.400000000000006</v>
      </c>
      <c r="H281" s="6">
        <f t="shared" si="9"/>
        <v>0.17131931166347997</v>
      </c>
    </row>
    <row r="282" spans="4:8">
      <c r="D282" s="8" t="s">
        <v>25</v>
      </c>
      <c r="E282" s="9">
        <v>47.400000000000006</v>
      </c>
      <c r="F282" s="9">
        <v>52.699999999999996</v>
      </c>
      <c r="G282" s="5">
        <f t="shared" si="8"/>
        <v>5.2999999999999901</v>
      </c>
      <c r="H282" s="6">
        <f t="shared" si="9"/>
        <v>0.11181434599156095</v>
      </c>
    </row>
    <row r="283" spans="4:8">
      <c r="D283" s="8" t="s">
        <v>27</v>
      </c>
      <c r="E283" s="9">
        <v>9.8000000000000007</v>
      </c>
      <c r="F283" s="9">
        <v>12.6</v>
      </c>
      <c r="G283" s="5">
        <f t="shared" si="8"/>
        <v>2.7999999999999989</v>
      </c>
      <c r="H283" s="6">
        <f t="shared" si="9"/>
        <v>0.28571428571428559</v>
      </c>
    </row>
    <row r="284" spans="4:8">
      <c r="D284" s="8" t="s">
        <v>26</v>
      </c>
      <c r="E284" s="9">
        <v>11.5</v>
      </c>
      <c r="F284" s="9">
        <v>11</v>
      </c>
      <c r="G284" s="5">
        <f t="shared" si="8"/>
        <v>-0.5</v>
      </c>
      <c r="H284" s="6">
        <f t="shared" si="9"/>
        <v>-4.3478260869565216E-2</v>
      </c>
    </row>
    <row r="285" spans="4:8">
      <c r="D285" s="8" t="s">
        <v>28</v>
      </c>
      <c r="E285" s="9">
        <v>2.4</v>
      </c>
      <c r="F285" s="9">
        <v>1.4</v>
      </c>
      <c r="G285" s="5">
        <f t="shared" si="8"/>
        <v>-1</v>
      </c>
      <c r="H285" s="6">
        <f t="shared" si="9"/>
        <v>-0.41666666666666669</v>
      </c>
    </row>
    <row r="286" spans="4:8" ht="12.95">
      <c r="D286" s="7" t="s">
        <v>29</v>
      </c>
      <c r="E286" s="4">
        <v>318.51000000000005</v>
      </c>
      <c r="F286" s="4">
        <v>319.67500000000001</v>
      </c>
      <c r="G286" s="5">
        <f t="shared" si="8"/>
        <v>1.1649999999999636</v>
      </c>
      <c r="H286" s="6">
        <f t="shared" si="9"/>
        <v>3.6576559605662725E-3</v>
      </c>
    </row>
    <row r="287" spans="4:8" ht="12.95">
      <c r="D287" s="7" t="s">
        <v>31</v>
      </c>
      <c r="E287" s="4">
        <v>98.820000000000007</v>
      </c>
      <c r="F287" s="4">
        <v>93.045000000000002</v>
      </c>
      <c r="G287" s="5">
        <f t="shared" si="8"/>
        <v>-5.7750000000000057</v>
      </c>
      <c r="H287" s="6">
        <f t="shared" si="9"/>
        <v>-5.8439587128111772E-2</v>
      </c>
    </row>
    <row r="288" spans="4:8" ht="12.95">
      <c r="D288" s="7" t="s">
        <v>30</v>
      </c>
      <c r="E288" s="4">
        <v>54.35</v>
      </c>
      <c r="F288" s="4">
        <v>61.85</v>
      </c>
      <c r="G288" s="5">
        <f t="shared" si="8"/>
        <v>7.5</v>
      </c>
      <c r="H288" s="6">
        <f t="shared" si="9"/>
        <v>0.13799448022079117</v>
      </c>
    </row>
    <row r="289" spans="4:8" ht="12.95">
      <c r="D289" s="3" t="s">
        <v>344</v>
      </c>
      <c r="E289" s="4">
        <v>216311.32100000003</v>
      </c>
      <c r="F289" s="4">
        <v>208551.06999999998</v>
      </c>
      <c r="G289" s="5">
        <f t="shared" si="8"/>
        <v>-7760.2510000000475</v>
      </c>
      <c r="H289" s="6">
        <f t="shared" si="9"/>
        <v>-3.5875380743479658E-2</v>
      </c>
    </row>
    <row r="290" spans="4:8" ht="12.95">
      <c r="D290" s="7" t="s">
        <v>7</v>
      </c>
      <c r="E290" s="4">
        <v>165505.83500000002</v>
      </c>
      <c r="F290" s="4">
        <v>159026.45699999999</v>
      </c>
      <c r="G290" s="5">
        <f t="shared" si="8"/>
        <v>-6479.3780000000261</v>
      </c>
      <c r="H290" s="6">
        <f t="shared" si="9"/>
        <v>-3.9148939975439688E-2</v>
      </c>
    </row>
    <row r="291" spans="4:8">
      <c r="D291" s="8" t="s">
        <v>8</v>
      </c>
      <c r="E291" s="9">
        <v>113762.56000000001</v>
      </c>
      <c r="F291" s="9">
        <v>108094.622</v>
      </c>
      <c r="G291" s="5">
        <f t="shared" si="8"/>
        <v>-5667.9380000000092</v>
      </c>
      <c r="H291" s="6">
        <f t="shared" si="9"/>
        <v>-4.9822525090855975E-2</v>
      </c>
    </row>
    <row r="292" spans="4:8">
      <c r="D292" s="8" t="s">
        <v>9</v>
      </c>
      <c r="E292" s="9">
        <v>36470.559000000001</v>
      </c>
      <c r="F292" s="9">
        <v>35612.854999999996</v>
      </c>
      <c r="G292" s="5">
        <f t="shared" si="8"/>
        <v>-857.70400000000518</v>
      </c>
      <c r="H292" s="6">
        <f t="shared" si="9"/>
        <v>-2.3517709174679914E-2</v>
      </c>
    </row>
    <row r="293" spans="4:8">
      <c r="D293" s="8" t="s">
        <v>10</v>
      </c>
      <c r="E293" s="9">
        <v>9349.2000000000007</v>
      </c>
      <c r="F293" s="9">
        <v>9384.5749999999989</v>
      </c>
      <c r="G293" s="5">
        <f t="shared" si="8"/>
        <v>35.374999999998181</v>
      </c>
      <c r="H293" s="6">
        <f t="shared" si="9"/>
        <v>3.7837462028834745E-3</v>
      </c>
    </row>
    <row r="294" spans="4:8">
      <c r="D294" s="8" t="s">
        <v>11</v>
      </c>
      <c r="E294" s="9">
        <v>3669.5460000000003</v>
      </c>
      <c r="F294" s="9">
        <v>3492.6800000000007</v>
      </c>
      <c r="G294" s="5">
        <f t="shared" si="8"/>
        <v>-176.86599999999953</v>
      </c>
      <c r="H294" s="6">
        <f t="shared" si="9"/>
        <v>-4.8198332981791076E-2</v>
      </c>
    </row>
    <row r="295" spans="4:8">
      <c r="D295" s="8" t="s">
        <v>12</v>
      </c>
      <c r="E295" s="9">
        <v>1369.8500000000001</v>
      </c>
      <c r="F295" s="9">
        <v>1306.95</v>
      </c>
      <c r="G295" s="5">
        <f t="shared" si="8"/>
        <v>-62.900000000000091</v>
      </c>
      <c r="H295" s="6">
        <f t="shared" si="9"/>
        <v>-4.5917436215644113E-2</v>
      </c>
    </row>
    <row r="296" spans="4:8">
      <c r="D296" s="8" t="s">
        <v>13</v>
      </c>
      <c r="E296" s="9">
        <v>629.62000000000012</v>
      </c>
      <c r="F296" s="9">
        <v>763.36</v>
      </c>
      <c r="G296" s="5">
        <f t="shared" si="8"/>
        <v>133.7399999999999</v>
      </c>
      <c r="H296" s="6">
        <f t="shared" si="9"/>
        <v>0.21241383691750559</v>
      </c>
    </row>
    <row r="297" spans="4:8">
      <c r="D297" s="8" t="s">
        <v>14</v>
      </c>
      <c r="E297" s="9">
        <v>125.9</v>
      </c>
      <c r="F297" s="9">
        <v>267.11499999999995</v>
      </c>
      <c r="G297" s="5">
        <f t="shared" si="8"/>
        <v>141.21499999999995</v>
      </c>
      <c r="H297" s="6">
        <f t="shared" si="9"/>
        <v>1.1216441620333593</v>
      </c>
    </row>
    <row r="298" spans="4:8">
      <c r="D298" s="8" t="s">
        <v>15</v>
      </c>
      <c r="E298" s="9">
        <v>128.6</v>
      </c>
      <c r="F298" s="9">
        <v>104.30000000000001</v>
      </c>
      <c r="G298" s="5">
        <f t="shared" si="8"/>
        <v>-24.299999999999983</v>
      </c>
      <c r="H298" s="6">
        <f t="shared" si="9"/>
        <v>-0.18895800933125959</v>
      </c>
    </row>
    <row r="299" spans="4:8" ht="12.95">
      <c r="D299" s="7" t="s">
        <v>16</v>
      </c>
      <c r="E299" s="4">
        <v>42740.880000000005</v>
      </c>
      <c r="F299" s="4">
        <v>41443.294999999998</v>
      </c>
      <c r="G299" s="5">
        <f t="shared" si="8"/>
        <v>-1297.5850000000064</v>
      </c>
      <c r="H299" s="6">
        <f t="shared" si="9"/>
        <v>-3.0359342156736274E-2</v>
      </c>
    </row>
    <row r="300" spans="4:8">
      <c r="D300" s="8" t="s">
        <v>17</v>
      </c>
      <c r="E300" s="9">
        <v>13522.250000000002</v>
      </c>
      <c r="F300" s="9">
        <v>13197.3</v>
      </c>
      <c r="G300" s="5">
        <f t="shared" si="8"/>
        <v>-324.95000000000255</v>
      </c>
      <c r="H300" s="6">
        <f t="shared" si="9"/>
        <v>-2.4030764111002422E-2</v>
      </c>
    </row>
    <row r="301" spans="4:8">
      <c r="D301" s="8" t="s">
        <v>18</v>
      </c>
      <c r="E301" s="9">
        <v>7455.3</v>
      </c>
      <c r="F301" s="9">
        <v>7108.05</v>
      </c>
      <c r="G301" s="5">
        <f t="shared" si="8"/>
        <v>-347.25</v>
      </c>
      <c r="H301" s="6">
        <f t="shared" si="9"/>
        <v>-4.6577602510965349E-2</v>
      </c>
    </row>
    <row r="302" spans="4:8">
      <c r="D302" s="8" t="s">
        <v>19</v>
      </c>
      <c r="E302" s="9">
        <v>6089.95</v>
      </c>
      <c r="F302" s="9">
        <v>5558.04</v>
      </c>
      <c r="G302" s="5">
        <f t="shared" si="8"/>
        <v>-531.90999999999985</v>
      </c>
      <c r="H302" s="6">
        <f t="shared" si="9"/>
        <v>-8.7342260609692995E-2</v>
      </c>
    </row>
    <row r="303" spans="4:8">
      <c r="D303" s="8" t="s">
        <v>21</v>
      </c>
      <c r="E303" s="9">
        <v>4521.4799999999996</v>
      </c>
      <c r="F303" s="9">
        <v>4588.32</v>
      </c>
      <c r="G303" s="5">
        <f t="shared" si="8"/>
        <v>66.840000000000146</v>
      </c>
      <c r="H303" s="6">
        <f t="shared" si="9"/>
        <v>1.4782770243371672E-2</v>
      </c>
    </row>
    <row r="304" spans="4:8">
      <c r="D304" s="8" t="s">
        <v>20</v>
      </c>
      <c r="E304" s="9">
        <v>3986.5</v>
      </c>
      <c r="F304" s="9">
        <v>3781.2</v>
      </c>
      <c r="G304" s="5">
        <f t="shared" si="8"/>
        <v>-205.30000000000018</v>
      </c>
      <c r="H304" s="6">
        <f t="shared" si="9"/>
        <v>-5.149880847861537E-2</v>
      </c>
    </row>
    <row r="305" spans="4:8">
      <c r="D305" s="8" t="s">
        <v>22</v>
      </c>
      <c r="E305" s="9">
        <v>2479.75</v>
      </c>
      <c r="F305" s="9">
        <v>2523.7249999999999</v>
      </c>
      <c r="G305" s="5">
        <f t="shared" si="8"/>
        <v>43.974999999999909</v>
      </c>
      <c r="H305" s="6">
        <f t="shared" si="9"/>
        <v>1.773364250428467E-2</v>
      </c>
    </row>
    <row r="306" spans="4:8">
      <c r="D306" s="8" t="s">
        <v>23</v>
      </c>
      <c r="E306" s="9">
        <v>1981</v>
      </c>
      <c r="F306" s="9">
        <v>1969.8600000000001</v>
      </c>
      <c r="G306" s="5">
        <f t="shared" si="8"/>
        <v>-11.139999999999873</v>
      </c>
      <c r="H306" s="6">
        <f t="shared" si="9"/>
        <v>-5.6234225138818133E-3</v>
      </c>
    </row>
    <row r="307" spans="4:8">
      <c r="D307" s="8" t="s">
        <v>24</v>
      </c>
      <c r="E307" s="9">
        <v>1512.2500000000002</v>
      </c>
      <c r="F307" s="9">
        <v>1592.3</v>
      </c>
      <c r="G307" s="5">
        <f t="shared" si="8"/>
        <v>80.049999999999727</v>
      </c>
      <c r="H307" s="6">
        <f t="shared" si="9"/>
        <v>5.2934369317242332E-2</v>
      </c>
    </row>
    <row r="308" spans="4:8">
      <c r="D308" s="8" t="s">
        <v>25</v>
      </c>
      <c r="E308" s="9">
        <v>474.89999999999992</v>
      </c>
      <c r="F308" s="9">
        <v>480</v>
      </c>
      <c r="G308" s="5">
        <f t="shared" si="8"/>
        <v>5.1000000000000796</v>
      </c>
      <c r="H308" s="6">
        <f t="shared" si="9"/>
        <v>1.0739102969046285E-2</v>
      </c>
    </row>
    <row r="309" spans="4:8">
      <c r="D309" s="8" t="s">
        <v>26</v>
      </c>
      <c r="E309" s="9">
        <v>501.4</v>
      </c>
      <c r="F309" s="9">
        <v>435.70000000000005</v>
      </c>
      <c r="G309" s="5">
        <f t="shared" si="8"/>
        <v>-65.699999999999932</v>
      </c>
      <c r="H309" s="6">
        <f t="shared" si="9"/>
        <v>-0.13103310729956111</v>
      </c>
    </row>
    <row r="310" spans="4:8">
      <c r="D310" s="8" t="s">
        <v>27</v>
      </c>
      <c r="E310" s="9">
        <v>176.2</v>
      </c>
      <c r="F310" s="9">
        <v>163.9</v>
      </c>
      <c r="G310" s="5">
        <f t="shared" si="8"/>
        <v>-12.299999999999983</v>
      </c>
      <c r="H310" s="6">
        <f t="shared" si="9"/>
        <v>-6.9807037457434634E-2</v>
      </c>
    </row>
    <row r="311" spans="4:8">
      <c r="D311" s="8" t="s">
        <v>28</v>
      </c>
      <c r="E311" s="9">
        <v>39.9</v>
      </c>
      <c r="F311" s="9">
        <v>44.9</v>
      </c>
      <c r="G311" s="5">
        <f t="shared" si="8"/>
        <v>5</v>
      </c>
      <c r="H311" s="6">
        <f t="shared" si="9"/>
        <v>0.12531328320802004</v>
      </c>
    </row>
    <row r="312" spans="4:8" ht="12.95">
      <c r="D312" s="7" t="s">
        <v>29</v>
      </c>
      <c r="E312" s="4">
        <v>5795.701</v>
      </c>
      <c r="F312" s="4">
        <v>5952.6179999999995</v>
      </c>
      <c r="G312" s="5">
        <f t="shared" si="8"/>
        <v>156.91699999999946</v>
      </c>
      <c r="H312" s="6">
        <f t="shared" si="9"/>
        <v>2.707472314393021E-2</v>
      </c>
    </row>
    <row r="313" spans="4:8" ht="12.95">
      <c r="D313" s="7" t="s">
        <v>30</v>
      </c>
      <c r="E313" s="4">
        <v>1228.4749999999999</v>
      </c>
      <c r="F313" s="4">
        <v>1117.3500000000001</v>
      </c>
      <c r="G313" s="5">
        <f t="shared" si="8"/>
        <v>-111.12499999999977</v>
      </c>
      <c r="H313" s="6">
        <f t="shared" si="9"/>
        <v>-9.0457681271494964E-2</v>
      </c>
    </row>
    <row r="314" spans="4:8" ht="12.95">
      <c r="D314" s="7" t="s">
        <v>31</v>
      </c>
      <c r="E314" s="4">
        <v>1040.4299999999998</v>
      </c>
      <c r="F314" s="4">
        <v>1011.3500000000003</v>
      </c>
      <c r="G314" s="5">
        <f t="shared" si="8"/>
        <v>-29.079999999999586</v>
      </c>
      <c r="H314" s="6">
        <f t="shared" si="9"/>
        <v>-2.7949982218889873E-2</v>
      </c>
    </row>
    <row r="315" spans="4:8" ht="12.95">
      <c r="D315" s="3" t="s">
        <v>345</v>
      </c>
      <c r="E315" s="4">
        <v>104490.111</v>
      </c>
      <c r="F315" s="4">
        <v>102386.42</v>
      </c>
      <c r="G315" s="5">
        <f t="shared" si="8"/>
        <v>-2103.6910000000062</v>
      </c>
      <c r="H315" s="6">
        <f t="shared" si="9"/>
        <v>-2.0132919564034207E-2</v>
      </c>
    </row>
    <row r="316" spans="4:8" ht="12.95">
      <c r="D316" s="7" t="s">
        <v>7</v>
      </c>
      <c r="E316" s="4">
        <v>80911.168000000005</v>
      </c>
      <c r="F316" s="4">
        <v>79369.909999999989</v>
      </c>
      <c r="G316" s="5">
        <f t="shared" si="8"/>
        <v>-1541.2580000000162</v>
      </c>
      <c r="H316" s="6">
        <f t="shared" si="9"/>
        <v>-1.9048767161537156E-2</v>
      </c>
    </row>
    <row r="317" spans="4:8">
      <c r="D317" s="8" t="s">
        <v>8</v>
      </c>
      <c r="E317" s="9">
        <v>58169.781000000003</v>
      </c>
      <c r="F317" s="9">
        <v>56113.167999999991</v>
      </c>
      <c r="G317" s="5">
        <f t="shared" si="8"/>
        <v>-2056.6130000000121</v>
      </c>
      <c r="H317" s="6">
        <f t="shared" si="9"/>
        <v>-3.5355350572834579E-2</v>
      </c>
    </row>
    <row r="318" spans="4:8">
      <c r="D318" s="8" t="s">
        <v>9</v>
      </c>
      <c r="E318" s="9">
        <v>16760.517</v>
      </c>
      <c r="F318" s="9">
        <v>17052.019</v>
      </c>
      <c r="G318" s="5">
        <f t="shared" si="8"/>
        <v>291.50200000000041</v>
      </c>
      <c r="H318" s="6">
        <f t="shared" si="9"/>
        <v>1.7392184262573787E-2</v>
      </c>
    </row>
    <row r="319" spans="4:8">
      <c r="D319" s="8" t="s">
        <v>10</v>
      </c>
      <c r="E319" s="9">
        <v>3402.0750000000003</v>
      </c>
      <c r="F319" s="9">
        <v>3486.1749999999997</v>
      </c>
      <c r="G319" s="5">
        <f t="shared" si="8"/>
        <v>84.099999999999454</v>
      </c>
      <c r="H319" s="6">
        <f t="shared" si="9"/>
        <v>2.4720207520410174E-2</v>
      </c>
    </row>
    <row r="320" spans="4:8">
      <c r="D320" s="8" t="s">
        <v>11</v>
      </c>
      <c r="E320" s="9">
        <v>1462.625</v>
      </c>
      <c r="F320" s="9">
        <v>1596.6779999999999</v>
      </c>
      <c r="G320" s="5">
        <f t="shared" si="8"/>
        <v>134.05299999999988</v>
      </c>
      <c r="H320" s="6">
        <f t="shared" si="9"/>
        <v>9.1652337407059151E-2</v>
      </c>
    </row>
    <row r="321" spans="4:8">
      <c r="D321" s="8" t="s">
        <v>12</v>
      </c>
      <c r="E321" s="9">
        <v>687</v>
      </c>
      <c r="F321" s="9">
        <v>678</v>
      </c>
      <c r="G321" s="5">
        <f t="shared" si="8"/>
        <v>-9</v>
      </c>
      <c r="H321" s="6">
        <f t="shared" si="9"/>
        <v>-1.3100436681222707E-2</v>
      </c>
    </row>
    <row r="322" spans="4:8">
      <c r="D322" s="8" t="s">
        <v>13</v>
      </c>
      <c r="E322" s="9">
        <v>269.92</v>
      </c>
      <c r="F322" s="9">
        <v>265.60500000000002</v>
      </c>
      <c r="G322" s="5">
        <f t="shared" si="8"/>
        <v>-4.3149999999999977</v>
      </c>
      <c r="H322" s="6">
        <f t="shared" si="9"/>
        <v>-1.5986218138707757E-2</v>
      </c>
    </row>
    <row r="323" spans="4:8">
      <c r="D323" s="8" t="s">
        <v>14</v>
      </c>
      <c r="E323" s="9">
        <v>58</v>
      </c>
      <c r="F323" s="9">
        <v>101.39</v>
      </c>
      <c r="G323" s="5">
        <f t="shared" si="8"/>
        <v>43.39</v>
      </c>
      <c r="H323" s="6">
        <f t="shared" si="9"/>
        <v>0.74810344827586206</v>
      </c>
    </row>
    <row r="324" spans="4:8">
      <c r="D324" s="8" t="s">
        <v>15</v>
      </c>
      <c r="E324" s="9">
        <v>101.25</v>
      </c>
      <c r="F324" s="9">
        <v>76.875</v>
      </c>
      <c r="G324" s="5">
        <f t="shared" si="8"/>
        <v>-24.375</v>
      </c>
      <c r="H324" s="6">
        <f t="shared" si="9"/>
        <v>-0.24074074074074073</v>
      </c>
    </row>
    <row r="325" spans="4:8" ht="12.95">
      <c r="D325" s="7" t="s">
        <v>16</v>
      </c>
      <c r="E325" s="4">
        <v>20697.579999999998</v>
      </c>
      <c r="F325" s="4">
        <v>20290.575000000001</v>
      </c>
      <c r="G325" s="5">
        <f t="shared" si="8"/>
        <v>-407.00499999999738</v>
      </c>
      <c r="H325" s="6">
        <f t="shared" si="9"/>
        <v>-1.9664376221761065E-2</v>
      </c>
    </row>
    <row r="326" spans="4:8">
      <c r="D326" s="8" t="s">
        <v>17</v>
      </c>
      <c r="E326" s="9">
        <v>6293.4499999999989</v>
      </c>
      <c r="F326" s="9">
        <v>5706.95</v>
      </c>
      <c r="G326" s="5">
        <f t="shared" si="8"/>
        <v>-586.49999999999909</v>
      </c>
      <c r="H326" s="6">
        <f t="shared" si="9"/>
        <v>-9.3192128323892176E-2</v>
      </c>
    </row>
    <row r="327" spans="4:8">
      <c r="D327" s="8" t="s">
        <v>18</v>
      </c>
      <c r="E327" s="9">
        <v>3982.95</v>
      </c>
      <c r="F327" s="9">
        <v>3703</v>
      </c>
      <c r="G327" s="5">
        <f t="shared" si="8"/>
        <v>-279.94999999999982</v>
      </c>
      <c r="H327" s="6">
        <f t="shared" si="9"/>
        <v>-7.0287098758457886E-2</v>
      </c>
    </row>
    <row r="328" spans="4:8">
      <c r="D328" s="8" t="s">
        <v>21</v>
      </c>
      <c r="E328" s="9">
        <v>3155.96</v>
      </c>
      <c r="F328" s="9">
        <v>3099.62</v>
      </c>
      <c r="G328" s="5">
        <f t="shared" ref="G328:G391" si="10">F328-E328</f>
        <v>-56.340000000000146</v>
      </c>
      <c r="H328" s="6">
        <f t="shared" ref="H328:H391" si="11">G328/E328</f>
        <v>-1.785193728691116E-2</v>
      </c>
    </row>
    <row r="329" spans="4:8">
      <c r="D329" s="8" t="s">
        <v>19</v>
      </c>
      <c r="E329" s="9">
        <v>2269.1</v>
      </c>
      <c r="F329" s="9">
        <v>2481.04</v>
      </c>
      <c r="G329" s="5">
        <f t="shared" si="10"/>
        <v>211.94000000000005</v>
      </c>
      <c r="H329" s="6">
        <f t="shared" si="11"/>
        <v>9.3402670662377188E-2</v>
      </c>
    </row>
    <row r="330" spans="4:8">
      <c r="D330" s="8" t="s">
        <v>20</v>
      </c>
      <c r="E330" s="9">
        <v>1855.05</v>
      </c>
      <c r="F330" s="9">
        <v>1842.65</v>
      </c>
      <c r="G330" s="5">
        <f t="shared" si="10"/>
        <v>-12.399999999999864</v>
      </c>
      <c r="H330" s="6">
        <f t="shared" si="11"/>
        <v>-6.6844559445836307E-3</v>
      </c>
    </row>
    <row r="331" spans="4:8">
      <c r="D331" s="8" t="s">
        <v>22</v>
      </c>
      <c r="E331" s="9">
        <v>1074.6500000000001</v>
      </c>
      <c r="F331" s="9">
        <v>1402.655</v>
      </c>
      <c r="G331" s="5">
        <f t="shared" si="10"/>
        <v>328.00499999999988</v>
      </c>
      <c r="H331" s="6">
        <f t="shared" si="11"/>
        <v>0.30522030428511593</v>
      </c>
    </row>
    <row r="332" spans="4:8">
      <c r="D332" s="8" t="s">
        <v>23</v>
      </c>
      <c r="E332" s="9">
        <v>1089.97</v>
      </c>
      <c r="F332" s="9">
        <v>1146.01</v>
      </c>
      <c r="G332" s="5">
        <f t="shared" si="10"/>
        <v>56.039999999999964</v>
      </c>
      <c r="H332" s="6">
        <f t="shared" si="11"/>
        <v>5.141425910804881E-2</v>
      </c>
    </row>
    <row r="333" spans="4:8">
      <c r="D333" s="8" t="s">
        <v>24</v>
      </c>
      <c r="E333" s="9">
        <v>515.20000000000005</v>
      </c>
      <c r="F333" s="9">
        <v>577.1</v>
      </c>
      <c r="G333" s="5">
        <f t="shared" si="10"/>
        <v>61.899999999999977</v>
      </c>
      <c r="H333" s="6">
        <f t="shared" si="11"/>
        <v>0.12014751552795025</v>
      </c>
    </row>
    <row r="334" spans="4:8">
      <c r="D334" s="8" t="s">
        <v>25</v>
      </c>
      <c r="E334" s="9">
        <v>186.85000000000002</v>
      </c>
      <c r="F334" s="9">
        <v>163.54999999999998</v>
      </c>
      <c r="G334" s="5">
        <f t="shared" si="10"/>
        <v>-23.30000000000004</v>
      </c>
      <c r="H334" s="6">
        <f t="shared" si="11"/>
        <v>-0.1246989563821249</v>
      </c>
    </row>
    <row r="335" spans="4:8">
      <c r="D335" s="8" t="s">
        <v>26</v>
      </c>
      <c r="E335" s="9">
        <v>215.6</v>
      </c>
      <c r="F335" s="9">
        <v>98</v>
      </c>
      <c r="G335" s="5">
        <f t="shared" si="10"/>
        <v>-117.6</v>
      </c>
      <c r="H335" s="6">
        <f t="shared" si="11"/>
        <v>-0.54545454545454541</v>
      </c>
    </row>
    <row r="336" spans="4:8">
      <c r="D336" s="8" t="s">
        <v>27</v>
      </c>
      <c r="E336" s="9">
        <v>56.000000000000007</v>
      </c>
      <c r="F336" s="9">
        <v>63.9</v>
      </c>
      <c r="G336" s="5">
        <f t="shared" si="10"/>
        <v>7.8999999999999915</v>
      </c>
      <c r="H336" s="6">
        <f t="shared" si="11"/>
        <v>0.1410714285714284</v>
      </c>
    </row>
    <row r="337" spans="4:8">
      <c r="D337" s="8" t="s">
        <v>28</v>
      </c>
      <c r="E337" s="9">
        <v>2.8</v>
      </c>
      <c r="F337" s="9">
        <v>6.1000000000000005</v>
      </c>
      <c r="G337" s="5">
        <f t="shared" si="10"/>
        <v>3.3000000000000007</v>
      </c>
      <c r="H337" s="6">
        <f t="shared" si="11"/>
        <v>1.1785714285714288</v>
      </c>
    </row>
    <row r="338" spans="4:8" ht="12.95">
      <c r="D338" s="7" t="s">
        <v>29</v>
      </c>
      <c r="E338" s="4">
        <v>2002.623</v>
      </c>
      <c r="F338" s="4">
        <v>1888.0149999999999</v>
      </c>
      <c r="G338" s="5">
        <f t="shared" si="10"/>
        <v>-114.60800000000017</v>
      </c>
      <c r="H338" s="6">
        <f t="shared" si="11"/>
        <v>-5.7228944239629813E-2</v>
      </c>
    </row>
    <row r="339" spans="4:8" ht="12.95">
      <c r="D339" s="7" t="s">
        <v>30</v>
      </c>
      <c r="E339" s="4">
        <v>530.27499999999998</v>
      </c>
      <c r="F339" s="4">
        <v>458.90000000000003</v>
      </c>
      <c r="G339" s="5">
        <f t="shared" si="10"/>
        <v>-71.374999999999943</v>
      </c>
      <c r="H339" s="6">
        <f t="shared" si="11"/>
        <v>-0.13459997171279042</v>
      </c>
    </row>
    <row r="340" spans="4:8" ht="12.95">
      <c r="D340" s="7" t="s">
        <v>31</v>
      </c>
      <c r="E340" s="4">
        <v>348.46499999999997</v>
      </c>
      <c r="F340" s="4">
        <v>379.02000000000004</v>
      </c>
      <c r="G340" s="5">
        <f t="shared" si="10"/>
        <v>30.555000000000064</v>
      </c>
      <c r="H340" s="6">
        <f t="shared" si="11"/>
        <v>8.7684559424906564E-2</v>
      </c>
    </row>
    <row r="341" spans="4:8" ht="12.95">
      <c r="D341" s="3" t="s">
        <v>346</v>
      </c>
      <c r="E341" s="4">
        <v>33921.074000000001</v>
      </c>
      <c r="F341" s="4">
        <v>33805.358</v>
      </c>
      <c r="G341" s="5">
        <f t="shared" si="10"/>
        <v>-115.71600000000035</v>
      </c>
      <c r="H341" s="6">
        <f t="shared" si="11"/>
        <v>-3.4113306671834844E-3</v>
      </c>
    </row>
    <row r="342" spans="4:8" ht="12.95">
      <c r="D342" s="7" t="s">
        <v>7</v>
      </c>
      <c r="E342" s="4">
        <v>25576.493999999999</v>
      </c>
      <c r="F342" s="4">
        <v>25321.258000000002</v>
      </c>
      <c r="G342" s="5">
        <f t="shared" si="10"/>
        <v>-255.23599999999715</v>
      </c>
      <c r="H342" s="6">
        <f t="shared" si="11"/>
        <v>-9.9793192921593232E-3</v>
      </c>
    </row>
    <row r="343" spans="4:8">
      <c r="D343" s="8" t="s">
        <v>8</v>
      </c>
      <c r="E343" s="9">
        <v>17198.79</v>
      </c>
      <c r="F343" s="9">
        <v>17093.337</v>
      </c>
      <c r="G343" s="5">
        <f t="shared" si="10"/>
        <v>-105.45300000000134</v>
      </c>
      <c r="H343" s="6">
        <f t="shared" si="11"/>
        <v>-6.1314197103401651E-3</v>
      </c>
    </row>
    <row r="344" spans="4:8">
      <c r="D344" s="8" t="s">
        <v>9</v>
      </c>
      <c r="E344" s="9">
        <v>6324.8789999999999</v>
      </c>
      <c r="F344" s="9">
        <v>6247.8379999999997</v>
      </c>
      <c r="G344" s="5">
        <f t="shared" si="10"/>
        <v>-77.041000000000167</v>
      </c>
      <c r="H344" s="6">
        <f t="shared" si="11"/>
        <v>-1.2180628277631899E-2</v>
      </c>
    </row>
    <row r="345" spans="4:8">
      <c r="D345" s="8" t="s">
        <v>10</v>
      </c>
      <c r="E345" s="9">
        <v>893.22499999999991</v>
      </c>
      <c r="F345" s="9">
        <v>931.25</v>
      </c>
      <c r="G345" s="5">
        <f t="shared" si="10"/>
        <v>38.025000000000091</v>
      </c>
      <c r="H345" s="6">
        <f t="shared" si="11"/>
        <v>4.257046097008043E-2</v>
      </c>
    </row>
    <row r="346" spans="4:8">
      <c r="D346" s="8" t="s">
        <v>12</v>
      </c>
      <c r="E346" s="9">
        <v>514.5</v>
      </c>
      <c r="F346" s="9">
        <v>530.25</v>
      </c>
      <c r="G346" s="5">
        <f t="shared" si="10"/>
        <v>15.75</v>
      </c>
      <c r="H346" s="6">
        <f t="shared" si="11"/>
        <v>3.0612244897959183E-2</v>
      </c>
    </row>
    <row r="347" spans="4:8">
      <c r="D347" s="8" t="s">
        <v>11</v>
      </c>
      <c r="E347" s="9">
        <v>455.75</v>
      </c>
      <c r="F347" s="9">
        <v>310.988</v>
      </c>
      <c r="G347" s="5">
        <f t="shared" si="10"/>
        <v>-144.762</v>
      </c>
      <c r="H347" s="6">
        <f t="shared" si="11"/>
        <v>-0.31763466812945695</v>
      </c>
    </row>
    <row r="348" spans="4:8">
      <c r="D348" s="8" t="s">
        <v>13</v>
      </c>
      <c r="E348" s="9">
        <v>126.85</v>
      </c>
      <c r="F348" s="9">
        <v>137.25</v>
      </c>
      <c r="G348" s="5">
        <f t="shared" si="10"/>
        <v>10.400000000000006</v>
      </c>
      <c r="H348" s="6">
        <f t="shared" si="11"/>
        <v>8.1986598344501421E-2</v>
      </c>
    </row>
    <row r="349" spans="4:8">
      <c r="D349" s="8" t="s">
        <v>14</v>
      </c>
      <c r="E349" s="9">
        <v>43</v>
      </c>
      <c r="F349" s="9">
        <v>59.47</v>
      </c>
      <c r="G349" s="5">
        <f t="shared" si="10"/>
        <v>16.47</v>
      </c>
      <c r="H349" s="6">
        <f t="shared" si="11"/>
        <v>0.38302325581395347</v>
      </c>
    </row>
    <row r="350" spans="4:8">
      <c r="D350" s="8" t="s">
        <v>15</v>
      </c>
      <c r="E350" s="9">
        <v>19.5</v>
      </c>
      <c r="F350" s="9">
        <v>10.875</v>
      </c>
      <c r="G350" s="5">
        <f t="shared" si="10"/>
        <v>-8.625</v>
      </c>
      <c r="H350" s="6">
        <f t="shared" si="11"/>
        <v>-0.44230769230769229</v>
      </c>
    </row>
    <row r="351" spans="4:8" ht="12.95">
      <c r="D351" s="7" t="s">
        <v>16</v>
      </c>
      <c r="E351" s="4">
        <v>7243.4</v>
      </c>
      <c r="F351" s="4">
        <v>7418.42</v>
      </c>
      <c r="G351" s="5">
        <f t="shared" si="10"/>
        <v>175.02000000000044</v>
      </c>
      <c r="H351" s="6">
        <f t="shared" si="11"/>
        <v>2.4162686031421771E-2</v>
      </c>
    </row>
    <row r="352" spans="4:8">
      <c r="D352" s="8" t="s">
        <v>17</v>
      </c>
      <c r="E352" s="9">
        <v>2692.3</v>
      </c>
      <c r="F352" s="9">
        <v>2810.8</v>
      </c>
      <c r="G352" s="5">
        <f t="shared" si="10"/>
        <v>118.5</v>
      </c>
      <c r="H352" s="6">
        <f t="shared" si="11"/>
        <v>4.401441146974705E-2</v>
      </c>
    </row>
    <row r="353" spans="4:8">
      <c r="D353" s="8" t="s">
        <v>18</v>
      </c>
      <c r="E353" s="9">
        <v>1560.6499999999999</v>
      </c>
      <c r="F353" s="9">
        <v>1520.8999999999999</v>
      </c>
      <c r="G353" s="5">
        <f t="shared" si="10"/>
        <v>-39.75</v>
      </c>
      <c r="H353" s="6">
        <f t="shared" si="11"/>
        <v>-2.5470156665491944E-2</v>
      </c>
    </row>
    <row r="354" spans="4:8">
      <c r="D354" s="8" t="s">
        <v>19</v>
      </c>
      <c r="E354" s="9">
        <v>830.38999999999987</v>
      </c>
      <c r="F354" s="9">
        <v>809.99999999999989</v>
      </c>
      <c r="G354" s="5">
        <f t="shared" si="10"/>
        <v>-20.389999999999986</v>
      </c>
      <c r="H354" s="6">
        <f t="shared" si="11"/>
        <v>-2.455472729681233E-2</v>
      </c>
    </row>
    <row r="355" spans="4:8">
      <c r="D355" s="8" t="s">
        <v>21</v>
      </c>
      <c r="E355" s="9">
        <v>528.15</v>
      </c>
      <c r="F355" s="9">
        <v>713.2</v>
      </c>
      <c r="G355" s="5">
        <f t="shared" si="10"/>
        <v>185.05000000000007</v>
      </c>
      <c r="H355" s="6">
        <f t="shared" si="11"/>
        <v>0.35037394679541811</v>
      </c>
    </row>
    <row r="356" spans="4:8">
      <c r="D356" s="8" t="s">
        <v>20</v>
      </c>
      <c r="E356" s="9">
        <v>520.65</v>
      </c>
      <c r="F356" s="9">
        <v>471.20000000000005</v>
      </c>
      <c r="G356" s="5">
        <f t="shared" si="10"/>
        <v>-49.449999999999932</v>
      </c>
      <c r="H356" s="6">
        <f t="shared" si="11"/>
        <v>-9.4977432056083611E-2</v>
      </c>
    </row>
    <row r="357" spans="4:8">
      <c r="D357" s="8" t="s">
        <v>22</v>
      </c>
      <c r="E357" s="9">
        <v>440</v>
      </c>
      <c r="F357" s="9">
        <v>415.33000000000004</v>
      </c>
      <c r="G357" s="5">
        <f t="shared" si="10"/>
        <v>-24.669999999999959</v>
      </c>
      <c r="H357" s="6">
        <f t="shared" si="11"/>
        <v>-5.6068181818181725E-2</v>
      </c>
    </row>
    <row r="358" spans="4:8">
      <c r="D358" s="8" t="s">
        <v>23</v>
      </c>
      <c r="E358" s="9">
        <v>328.26</v>
      </c>
      <c r="F358" s="9">
        <v>299.99</v>
      </c>
      <c r="G358" s="5">
        <f t="shared" si="10"/>
        <v>-28.269999999999982</v>
      </c>
      <c r="H358" s="6">
        <f t="shared" si="11"/>
        <v>-8.6120757935782555E-2</v>
      </c>
    </row>
    <row r="359" spans="4:8">
      <c r="D359" s="8" t="s">
        <v>24</v>
      </c>
      <c r="E359" s="9">
        <v>221.29999999999998</v>
      </c>
      <c r="F359" s="9">
        <v>254.79999999999998</v>
      </c>
      <c r="G359" s="5">
        <f t="shared" si="10"/>
        <v>33.5</v>
      </c>
      <c r="H359" s="6">
        <f t="shared" si="11"/>
        <v>0.15137821961138728</v>
      </c>
    </row>
    <row r="360" spans="4:8">
      <c r="D360" s="8" t="s">
        <v>25</v>
      </c>
      <c r="E360" s="9">
        <v>63.000000000000007</v>
      </c>
      <c r="F360" s="9">
        <v>63.7</v>
      </c>
      <c r="G360" s="5">
        <f t="shared" si="10"/>
        <v>0.69999999999999574</v>
      </c>
      <c r="H360" s="6">
        <f t="shared" si="11"/>
        <v>1.1111111111111042E-2</v>
      </c>
    </row>
    <row r="361" spans="4:8">
      <c r="D361" s="8" t="s">
        <v>26</v>
      </c>
      <c r="E361" s="9">
        <v>37</v>
      </c>
      <c r="F361" s="9">
        <v>41</v>
      </c>
      <c r="G361" s="5">
        <f t="shared" si="10"/>
        <v>4</v>
      </c>
      <c r="H361" s="6">
        <f t="shared" si="11"/>
        <v>0.10810810810810811</v>
      </c>
    </row>
    <row r="362" spans="4:8">
      <c r="D362" s="8" t="s">
        <v>27</v>
      </c>
      <c r="E362" s="9">
        <v>21.700000000000003</v>
      </c>
      <c r="F362" s="9">
        <v>17.5</v>
      </c>
      <c r="G362" s="5">
        <f t="shared" si="10"/>
        <v>-4.2000000000000028</v>
      </c>
      <c r="H362" s="6">
        <f t="shared" si="11"/>
        <v>-0.1935483870967743</v>
      </c>
    </row>
    <row r="363" spans="4:8" ht="12.95">
      <c r="D363" s="7" t="s">
        <v>29</v>
      </c>
      <c r="E363" s="4">
        <v>753.21000000000015</v>
      </c>
      <c r="F363" s="4">
        <v>692.52</v>
      </c>
      <c r="G363" s="5">
        <f t="shared" si="10"/>
        <v>-60.690000000000168</v>
      </c>
      <c r="H363" s="6">
        <f t="shared" si="11"/>
        <v>-8.0575138407615612E-2</v>
      </c>
    </row>
    <row r="364" spans="4:8" ht="12.95">
      <c r="D364" s="7" t="s">
        <v>31</v>
      </c>
      <c r="E364" s="4">
        <v>245.17000000000002</v>
      </c>
      <c r="F364" s="4">
        <v>278.20999999999992</v>
      </c>
      <c r="G364" s="5">
        <f t="shared" si="10"/>
        <v>33.039999999999907</v>
      </c>
      <c r="H364" s="6">
        <f t="shared" si="11"/>
        <v>0.13476363339723418</v>
      </c>
    </row>
    <row r="365" spans="4:8" ht="12.95">
      <c r="D365" s="7" t="s">
        <v>30</v>
      </c>
      <c r="E365" s="4">
        <v>102.80000000000001</v>
      </c>
      <c r="F365" s="4">
        <v>94.949999999999989</v>
      </c>
      <c r="G365" s="5">
        <f t="shared" si="10"/>
        <v>-7.8500000000000227</v>
      </c>
      <c r="H365" s="6">
        <f t="shared" si="11"/>
        <v>-7.636186770428037E-2</v>
      </c>
    </row>
    <row r="366" spans="4:8" ht="12.95">
      <c r="D366" s="3" t="s">
        <v>347</v>
      </c>
      <c r="E366" s="4">
        <v>168797.76599999997</v>
      </c>
      <c r="F366" s="4">
        <v>157988.89699999997</v>
      </c>
      <c r="G366" s="5">
        <f t="shared" si="10"/>
        <v>-10808.869000000006</v>
      </c>
      <c r="H366" s="6">
        <f t="shared" si="11"/>
        <v>-6.4034431593129063E-2</v>
      </c>
    </row>
    <row r="367" spans="4:8" ht="12.95">
      <c r="D367" s="7" t="s">
        <v>7</v>
      </c>
      <c r="E367" s="4">
        <v>135340.58599999998</v>
      </c>
      <c r="F367" s="4">
        <v>125364.78099999999</v>
      </c>
      <c r="G367" s="5">
        <f t="shared" si="10"/>
        <v>-9975.804999999993</v>
      </c>
      <c r="H367" s="6">
        <f t="shared" si="11"/>
        <v>-7.3708894684407486E-2</v>
      </c>
    </row>
    <row r="368" spans="4:8">
      <c r="D368" s="8" t="s">
        <v>8</v>
      </c>
      <c r="E368" s="9">
        <v>90000.673999999999</v>
      </c>
      <c r="F368" s="9">
        <v>82848.674999999988</v>
      </c>
      <c r="G368" s="5">
        <f t="shared" si="10"/>
        <v>-7151.9990000000107</v>
      </c>
      <c r="H368" s="6">
        <f t="shared" si="11"/>
        <v>-7.9466060443058581E-2</v>
      </c>
    </row>
    <row r="369" spans="4:8">
      <c r="D369" s="8" t="s">
        <v>9</v>
      </c>
      <c r="E369" s="9">
        <v>34218.606999999996</v>
      </c>
      <c r="F369" s="9">
        <v>31976.510999999999</v>
      </c>
      <c r="G369" s="5">
        <f t="shared" si="10"/>
        <v>-2242.0959999999977</v>
      </c>
      <c r="H369" s="6">
        <f t="shared" si="11"/>
        <v>-6.5522714001770968E-2</v>
      </c>
    </row>
    <row r="370" spans="4:8">
      <c r="D370" s="8" t="s">
        <v>10</v>
      </c>
      <c r="E370" s="9">
        <v>7032.5250000000005</v>
      </c>
      <c r="F370" s="9">
        <v>6794.0499999999993</v>
      </c>
      <c r="G370" s="5">
        <f t="shared" si="10"/>
        <v>-238.47500000000127</v>
      </c>
      <c r="H370" s="6">
        <f t="shared" si="11"/>
        <v>-3.3910295377549492E-2</v>
      </c>
    </row>
    <row r="371" spans="4:8">
      <c r="D371" s="8" t="s">
        <v>11</v>
      </c>
      <c r="E371" s="9">
        <v>2590.75</v>
      </c>
      <c r="F371" s="9">
        <v>2334.59</v>
      </c>
      <c r="G371" s="5">
        <f t="shared" si="10"/>
        <v>-256.15999999999985</v>
      </c>
      <c r="H371" s="6">
        <f t="shared" si="11"/>
        <v>-9.8874843192125778E-2</v>
      </c>
    </row>
    <row r="372" spans="4:8">
      <c r="D372" s="8" t="s">
        <v>12</v>
      </c>
      <c r="E372" s="9">
        <v>871.9</v>
      </c>
      <c r="F372" s="9">
        <v>718.5</v>
      </c>
      <c r="G372" s="5">
        <f t="shared" si="10"/>
        <v>-153.39999999999998</v>
      </c>
      <c r="H372" s="6">
        <f t="shared" si="11"/>
        <v>-0.17593760752379858</v>
      </c>
    </row>
    <row r="373" spans="4:8">
      <c r="D373" s="8" t="s">
        <v>13</v>
      </c>
      <c r="E373" s="9">
        <v>468.45</v>
      </c>
      <c r="F373" s="9">
        <v>470.88500000000005</v>
      </c>
      <c r="G373" s="5">
        <f t="shared" si="10"/>
        <v>2.4350000000000591</v>
      </c>
      <c r="H373" s="6">
        <f t="shared" si="11"/>
        <v>5.1979933824315488E-3</v>
      </c>
    </row>
    <row r="374" spans="4:8">
      <c r="D374" s="8" t="s">
        <v>14</v>
      </c>
      <c r="E374" s="9">
        <v>33.58</v>
      </c>
      <c r="F374" s="9">
        <v>139.27000000000001</v>
      </c>
      <c r="G374" s="5">
        <f t="shared" si="10"/>
        <v>105.69000000000001</v>
      </c>
      <c r="H374" s="6">
        <f t="shared" si="11"/>
        <v>3.1474091721262663</v>
      </c>
    </row>
    <row r="375" spans="4:8">
      <c r="D375" s="8" t="s">
        <v>15</v>
      </c>
      <c r="E375" s="9">
        <v>124.10000000000001</v>
      </c>
      <c r="F375" s="9">
        <v>82.300000000000011</v>
      </c>
      <c r="G375" s="5">
        <f t="shared" si="10"/>
        <v>-41.8</v>
      </c>
      <c r="H375" s="6">
        <f t="shared" si="11"/>
        <v>-0.33682514101531019</v>
      </c>
    </row>
    <row r="376" spans="4:8" ht="12.95">
      <c r="D376" s="7" t="s">
        <v>16</v>
      </c>
      <c r="E376" s="4">
        <v>28886.880000000001</v>
      </c>
      <c r="F376" s="4">
        <v>28288.949999999997</v>
      </c>
      <c r="G376" s="5">
        <f t="shared" si="10"/>
        <v>-597.93000000000393</v>
      </c>
      <c r="H376" s="6">
        <f t="shared" si="11"/>
        <v>-2.0699016300825976E-2</v>
      </c>
    </row>
    <row r="377" spans="4:8">
      <c r="D377" s="8" t="s">
        <v>17</v>
      </c>
      <c r="E377" s="9">
        <v>9087.8000000000011</v>
      </c>
      <c r="F377" s="9">
        <v>8685.9499999999989</v>
      </c>
      <c r="G377" s="5">
        <f t="shared" si="10"/>
        <v>-401.85000000000218</v>
      </c>
      <c r="H377" s="6">
        <f t="shared" si="11"/>
        <v>-4.4218622768987227E-2</v>
      </c>
    </row>
    <row r="378" spans="4:8">
      <c r="D378" s="8" t="s">
        <v>18</v>
      </c>
      <c r="E378" s="9">
        <v>5852.32</v>
      </c>
      <c r="F378" s="9">
        <v>5397.9400000000005</v>
      </c>
      <c r="G378" s="5">
        <f t="shared" si="10"/>
        <v>-454.3799999999992</v>
      </c>
      <c r="H378" s="6">
        <f t="shared" si="11"/>
        <v>-7.7641003909560524E-2</v>
      </c>
    </row>
    <row r="379" spans="4:8">
      <c r="D379" s="8" t="s">
        <v>19</v>
      </c>
      <c r="E379" s="9">
        <v>3748.3500000000004</v>
      </c>
      <c r="F379" s="9">
        <v>3634.2400000000002</v>
      </c>
      <c r="G379" s="5">
        <f t="shared" si="10"/>
        <v>-114.11000000000013</v>
      </c>
      <c r="H379" s="6">
        <f t="shared" si="11"/>
        <v>-3.0442728133712196E-2</v>
      </c>
    </row>
    <row r="380" spans="4:8">
      <c r="D380" s="8" t="s">
        <v>20</v>
      </c>
      <c r="E380" s="9">
        <v>3199.7000000000003</v>
      </c>
      <c r="F380" s="9">
        <v>3273</v>
      </c>
      <c r="G380" s="5">
        <f t="shared" si="10"/>
        <v>73.299999999999727</v>
      </c>
      <c r="H380" s="6">
        <f t="shared" si="11"/>
        <v>2.2908397662280752E-2</v>
      </c>
    </row>
    <row r="381" spans="4:8">
      <c r="D381" s="8" t="s">
        <v>22</v>
      </c>
      <c r="E381" s="9">
        <v>1793.87</v>
      </c>
      <c r="F381" s="9">
        <v>1975.8000000000002</v>
      </c>
      <c r="G381" s="5">
        <f t="shared" si="10"/>
        <v>181.93000000000029</v>
      </c>
      <c r="H381" s="6">
        <f t="shared" si="11"/>
        <v>0.10141760551210528</v>
      </c>
    </row>
    <row r="382" spans="4:8">
      <c r="D382" s="8" t="s">
        <v>21</v>
      </c>
      <c r="E382" s="9">
        <v>1823.58</v>
      </c>
      <c r="F382" s="9">
        <v>1921.71</v>
      </c>
      <c r="G382" s="5">
        <f t="shared" si="10"/>
        <v>98.130000000000109</v>
      </c>
      <c r="H382" s="6">
        <f t="shared" si="11"/>
        <v>5.381173296482749E-2</v>
      </c>
    </row>
    <row r="383" spans="4:8">
      <c r="D383" s="8" t="s">
        <v>23</v>
      </c>
      <c r="E383" s="9">
        <v>1806.46</v>
      </c>
      <c r="F383" s="9">
        <v>1709.41</v>
      </c>
      <c r="G383" s="5">
        <f t="shared" si="10"/>
        <v>-97.049999999999955</v>
      </c>
      <c r="H383" s="6">
        <f t="shared" si="11"/>
        <v>-5.37238577106606E-2</v>
      </c>
    </row>
    <row r="384" spans="4:8">
      <c r="D384" s="8" t="s">
        <v>24</v>
      </c>
      <c r="E384" s="9">
        <v>884.8</v>
      </c>
      <c r="F384" s="9">
        <v>960.8</v>
      </c>
      <c r="G384" s="5">
        <f t="shared" si="10"/>
        <v>76</v>
      </c>
      <c r="H384" s="6">
        <f t="shared" si="11"/>
        <v>8.5895117540687169E-2</v>
      </c>
    </row>
    <row r="385" spans="4:8">
      <c r="D385" s="8" t="s">
        <v>25</v>
      </c>
      <c r="E385" s="9">
        <v>298.3</v>
      </c>
      <c r="F385" s="9">
        <v>339.50000000000006</v>
      </c>
      <c r="G385" s="5">
        <f t="shared" si="10"/>
        <v>41.200000000000045</v>
      </c>
      <c r="H385" s="6">
        <f t="shared" si="11"/>
        <v>0.13811599061347651</v>
      </c>
    </row>
    <row r="386" spans="4:8">
      <c r="D386" s="8" t="s">
        <v>26</v>
      </c>
      <c r="E386" s="9">
        <v>240.5</v>
      </c>
      <c r="F386" s="9">
        <v>243.5</v>
      </c>
      <c r="G386" s="5">
        <f t="shared" si="10"/>
        <v>3</v>
      </c>
      <c r="H386" s="6">
        <f t="shared" si="11"/>
        <v>1.2474012474012475E-2</v>
      </c>
    </row>
    <row r="387" spans="4:8">
      <c r="D387" s="8" t="s">
        <v>27</v>
      </c>
      <c r="E387" s="9">
        <v>116.89999999999999</v>
      </c>
      <c r="F387" s="9">
        <v>109.89999999999999</v>
      </c>
      <c r="G387" s="5">
        <f t="shared" si="10"/>
        <v>-7</v>
      </c>
      <c r="H387" s="6">
        <f t="shared" si="11"/>
        <v>-5.9880239520958091E-2</v>
      </c>
    </row>
    <row r="388" spans="4:8">
      <c r="D388" s="8" t="s">
        <v>28</v>
      </c>
      <c r="E388" s="9">
        <v>34.300000000000004</v>
      </c>
      <c r="F388" s="9">
        <v>37.199999999999996</v>
      </c>
      <c r="G388" s="5">
        <f t="shared" si="10"/>
        <v>2.8999999999999915</v>
      </c>
      <c r="H388" s="6">
        <f t="shared" si="11"/>
        <v>8.4548104956267967E-2</v>
      </c>
    </row>
    <row r="389" spans="4:8" ht="12.95">
      <c r="D389" s="7" t="s">
        <v>29</v>
      </c>
      <c r="E389" s="4">
        <v>3264.01</v>
      </c>
      <c r="F389" s="4">
        <v>2995.9759999999997</v>
      </c>
      <c r="G389" s="5">
        <f t="shared" si="10"/>
        <v>-268.03400000000056</v>
      </c>
      <c r="H389" s="6">
        <f t="shared" si="11"/>
        <v>-8.2118008216886751E-2</v>
      </c>
    </row>
    <row r="390" spans="4:8" ht="12.95">
      <c r="D390" s="7" t="s">
        <v>31</v>
      </c>
      <c r="E390" s="4">
        <v>603.81500000000005</v>
      </c>
      <c r="F390" s="4">
        <v>679.79000000000008</v>
      </c>
      <c r="G390" s="5">
        <f t="shared" si="10"/>
        <v>75.975000000000023</v>
      </c>
      <c r="H390" s="6">
        <f t="shared" si="11"/>
        <v>0.1258249629439481</v>
      </c>
    </row>
    <row r="391" spans="4:8" ht="12.95">
      <c r="D391" s="7" t="s">
        <v>30</v>
      </c>
      <c r="E391" s="4">
        <v>702.47500000000002</v>
      </c>
      <c r="F391" s="4">
        <v>659.4</v>
      </c>
      <c r="G391" s="5">
        <f t="shared" si="10"/>
        <v>-43.075000000000045</v>
      </c>
      <c r="H391" s="6">
        <f t="shared" si="11"/>
        <v>-6.1318908146197434E-2</v>
      </c>
    </row>
    <row r="392" spans="4:8" ht="12.95">
      <c r="D392" s="3" t="s">
        <v>348</v>
      </c>
      <c r="E392" s="4">
        <v>36179.075000000004</v>
      </c>
      <c r="F392" s="4">
        <v>35277.114999999998</v>
      </c>
      <c r="G392" s="5">
        <f t="shared" ref="G392:G455" si="12">F392-E392</f>
        <v>-901.9600000000064</v>
      </c>
      <c r="H392" s="6">
        <f t="shared" ref="H392:H455" si="13">G392/E392</f>
        <v>-2.493043285379757E-2</v>
      </c>
    </row>
    <row r="393" spans="4:8" ht="12.95">
      <c r="D393" s="7" t="s">
        <v>7</v>
      </c>
      <c r="E393" s="4">
        <v>27370.534999999996</v>
      </c>
      <c r="F393" s="4">
        <v>26690.614999999998</v>
      </c>
      <c r="G393" s="5">
        <f t="shared" si="12"/>
        <v>-679.91999999999825</v>
      </c>
      <c r="H393" s="6">
        <f t="shared" si="13"/>
        <v>-2.4841312016736186E-2</v>
      </c>
    </row>
    <row r="394" spans="4:8">
      <c r="D394" s="8" t="s">
        <v>8</v>
      </c>
      <c r="E394" s="9">
        <v>18950.935999999998</v>
      </c>
      <c r="F394" s="9">
        <v>18224.267</v>
      </c>
      <c r="G394" s="5">
        <f t="shared" si="12"/>
        <v>-726.66899999999805</v>
      </c>
      <c r="H394" s="6">
        <f t="shared" si="13"/>
        <v>-3.8344755108665772E-2</v>
      </c>
    </row>
    <row r="395" spans="4:8">
      <c r="D395" s="8" t="s">
        <v>9</v>
      </c>
      <c r="E395" s="9">
        <v>6379.4409999999998</v>
      </c>
      <c r="F395" s="9">
        <v>6199.8889999999992</v>
      </c>
      <c r="G395" s="5">
        <f t="shared" si="12"/>
        <v>-179.55200000000059</v>
      </c>
      <c r="H395" s="6">
        <f t="shared" si="13"/>
        <v>-2.8145412740708878E-2</v>
      </c>
    </row>
    <row r="396" spans="4:8">
      <c r="D396" s="8" t="s">
        <v>10</v>
      </c>
      <c r="E396" s="9">
        <v>1166.05</v>
      </c>
      <c r="F396" s="9">
        <v>1333.575</v>
      </c>
      <c r="G396" s="5">
        <f t="shared" si="12"/>
        <v>167.52500000000009</v>
      </c>
      <c r="H396" s="6">
        <f t="shared" si="13"/>
        <v>0.14366879636379237</v>
      </c>
    </row>
    <row r="397" spans="4:8">
      <c r="D397" s="8" t="s">
        <v>11</v>
      </c>
      <c r="E397" s="9">
        <v>412.54300000000001</v>
      </c>
      <c r="F397" s="9">
        <v>510.98900000000003</v>
      </c>
      <c r="G397" s="5">
        <f t="shared" si="12"/>
        <v>98.446000000000026</v>
      </c>
      <c r="H397" s="6">
        <f t="shared" si="13"/>
        <v>0.23863209410897779</v>
      </c>
    </row>
    <row r="398" spans="4:8">
      <c r="D398" s="8" t="s">
        <v>12</v>
      </c>
      <c r="E398" s="9">
        <v>240.75</v>
      </c>
      <c r="F398" s="9">
        <v>250.5</v>
      </c>
      <c r="G398" s="5">
        <f t="shared" si="12"/>
        <v>9.75</v>
      </c>
      <c r="H398" s="6">
        <f t="shared" si="13"/>
        <v>4.0498442367601244E-2</v>
      </c>
    </row>
    <row r="399" spans="4:8">
      <c r="D399" s="8" t="s">
        <v>13</v>
      </c>
      <c r="E399" s="9">
        <v>161.50000000000003</v>
      </c>
      <c r="F399" s="9">
        <v>115.73</v>
      </c>
      <c r="G399" s="5">
        <f t="shared" si="12"/>
        <v>-45.770000000000024</v>
      </c>
      <c r="H399" s="6">
        <f t="shared" si="13"/>
        <v>-0.28340557275541806</v>
      </c>
    </row>
    <row r="400" spans="4:8">
      <c r="D400" s="8" t="s">
        <v>14</v>
      </c>
      <c r="E400" s="9">
        <v>28.565000000000001</v>
      </c>
      <c r="F400" s="9">
        <v>42.914999999999999</v>
      </c>
      <c r="G400" s="5">
        <f t="shared" si="12"/>
        <v>14.349999999999998</v>
      </c>
      <c r="H400" s="6">
        <f t="shared" si="13"/>
        <v>0.50236303168212837</v>
      </c>
    </row>
    <row r="401" spans="4:8">
      <c r="D401" s="8" t="s">
        <v>15</v>
      </c>
      <c r="E401" s="9">
        <v>30.75</v>
      </c>
      <c r="F401" s="9">
        <v>12.75</v>
      </c>
      <c r="G401" s="5">
        <f t="shared" si="12"/>
        <v>-18</v>
      </c>
      <c r="H401" s="6">
        <f t="shared" si="13"/>
        <v>-0.58536585365853655</v>
      </c>
    </row>
    <row r="402" spans="4:8" ht="12.95">
      <c r="D402" s="7" t="s">
        <v>16</v>
      </c>
      <c r="E402" s="4">
        <v>7939.34</v>
      </c>
      <c r="F402" s="4">
        <v>7707.3200000000006</v>
      </c>
      <c r="G402" s="5">
        <f t="shared" si="12"/>
        <v>-232.01999999999953</v>
      </c>
      <c r="H402" s="6">
        <f t="shared" si="13"/>
        <v>-2.9224091675126587E-2</v>
      </c>
    </row>
    <row r="403" spans="4:8">
      <c r="D403" s="8" t="s">
        <v>17</v>
      </c>
      <c r="E403" s="9">
        <v>3023.4</v>
      </c>
      <c r="F403" s="9">
        <v>2830.8500000000004</v>
      </c>
      <c r="G403" s="5">
        <f t="shared" si="12"/>
        <v>-192.54999999999973</v>
      </c>
      <c r="H403" s="6">
        <f t="shared" si="13"/>
        <v>-6.3686578024740273E-2</v>
      </c>
    </row>
    <row r="404" spans="4:8">
      <c r="D404" s="8" t="s">
        <v>18</v>
      </c>
      <c r="E404" s="9">
        <v>1407.45</v>
      </c>
      <c r="F404" s="9">
        <v>1399.3500000000001</v>
      </c>
      <c r="G404" s="5">
        <f t="shared" si="12"/>
        <v>-8.0999999999999091</v>
      </c>
      <c r="H404" s="6">
        <f t="shared" si="13"/>
        <v>-5.7550889907278472E-3</v>
      </c>
    </row>
    <row r="405" spans="4:8">
      <c r="D405" s="8" t="s">
        <v>21</v>
      </c>
      <c r="E405" s="9">
        <v>925.38</v>
      </c>
      <c r="F405" s="9">
        <v>908.14</v>
      </c>
      <c r="G405" s="5">
        <f t="shared" si="12"/>
        <v>-17.240000000000009</v>
      </c>
      <c r="H405" s="6">
        <f t="shared" si="13"/>
        <v>-1.8630184356696718E-2</v>
      </c>
    </row>
    <row r="406" spans="4:8">
      <c r="D406" s="8" t="s">
        <v>19</v>
      </c>
      <c r="E406" s="9">
        <v>821.88</v>
      </c>
      <c r="F406" s="9">
        <v>753.75</v>
      </c>
      <c r="G406" s="5">
        <f t="shared" si="12"/>
        <v>-68.13</v>
      </c>
      <c r="H406" s="6">
        <f t="shared" si="13"/>
        <v>-8.2895313184406474E-2</v>
      </c>
    </row>
    <row r="407" spans="4:8">
      <c r="D407" s="8" t="s">
        <v>20</v>
      </c>
      <c r="E407" s="9">
        <v>688.75</v>
      </c>
      <c r="F407" s="9">
        <v>684.95</v>
      </c>
      <c r="G407" s="5">
        <f t="shared" si="12"/>
        <v>-3.7999999999999545</v>
      </c>
      <c r="H407" s="6">
        <f t="shared" si="13"/>
        <v>-5.5172413793102785E-3</v>
      </c>
    </row>
    <row r="408" spans="4:8">
      <c r="D408" s="8" t="s">
        <v>22</v>
      </c>
      <c r="E408" s="9">
        <v>355.75</v>
      </c>
      <c r="F408" s="9">
        <v>445.69999999999993</v>
      </c>
      <c r="G408" s="5">
        <f t="shared" si="12"/>
        <v>89.949999999999932</v>
      </c>
      <c r="H408" s="6">
        <f t="shared" si="13"/>
        <v>0.2528460997891776</v>
      </c>
    </row>
    <row r="409" spans="4:8">
      <c r="D409" s="8" t="s">
        <v>23</v>
      </c>
      <c r="E409" s="9">
        <v>337.83</v>
      </c>
      <c r="F409" s="9">
        <v>324.68</v>
      </c>
      <c r="G409" s="5">
        <f t="shared" si="12"/>
        <v>-13.149999999999977</v>
      </c>
      <c r="H409" s="6">
        <f t="shared" si="13"/>
        <v>-3.8924903057750877E-2</v>
      </c>
    </row>
    <row r="410" spans="4:8">
      <c r="D410" s="8" t="s">
        <v>24</v>
      </c>
      <c r="E410" s="9">
        <v>264</v>
      </c>
      <c r="F410" s="9">
        <v>263.75</v>
      </c>
      <c r="G410" s="5">
        <f t="shared" si="12"/>
        <v>-0.25</v>
      </c>
      <c r="H410" s="6">
        <f t="shared" si="13"/>
        <v>-9.46969696969697E-4</v>
      </c>
    </row>
    <row r="411" spans="4:8">
      <c r="D411" s="8" t="s">
        <v>25</v>
      </c>
      <c r="E411" s="9">
        <v>49.999999999999993</v>
      </c>
      <c r="F411" s="9">
        <v>43.75</v>
      </c>
      <c r="G411" s="5">
        <f t="shared" si="12"/>
        <v>-6.2499999999999929</v>
      </c>
      <c r="H411" s="6">
        <f t="shared" si="13"/>
        <v>-0.12499999999999988</v>
      </c>
    </row>
    <row r="412" spans="4:8">
      <c r="D412" s="8" t="s">
        <v>26</v>
      </c>
      <c r="E412" s="9">
        <v>32</v>
      </c>
      <c r="F412" s="9">
        <v>33.5</v>
      </c>
      <c r="G412" s="5">
        <f t="shared" si="12"/>
        <v>1.5</v>
      </c>
      <c r="H412" s="6">
        <f t="shared" si="13"/>
        <v>4.6875E-2</v>
      </c>
    </row>
    <row r="413" spans="4:8">
      <c r="D413" s="8" t="s">
        <v>27</v>
      </c>
      <c r="E413" s="9">
        <v>31.5</v>
      </c>
      <c r="F413" s="9">
        <v>18.899999999999999</v>
      </c>
      <c r="G413" s="5">
        <f t="shared" si="12"/>
        <v>-12.600000000000001</v>
      </c>
      <c r="H413" s="6">
        <f t="shared" si="13"/>
        <v>-0.4</v>
      </c>
    </row>
    <row r="414" spans="4:8">
      <c r="D414" s="8" t="s">
        <v>28</v>
      </c>
      <c r="E414" s="9">
        <v>1.4</v>
      </c>
      <c r="F414" s="9"/>
      <c r="G414" s="5">
        <f t="shared" si="12"/>
        <v>-1.4</v>
      </c>
      <c r="H414" s="6">
        <f t="shared" si="13"/>
        <v>-1</v>
      </c>
    </row>
    <row r="415" spans="4:8" ht="12.95">
      <c r="D415" s="7" t="s">
        <v>29</v>
      </c>
      <c r="E415" s="4">
        <v>528.56500000000005</v>
      </c>
      <c r="F415" s="4">
        <v>493.45499999999993</v>
      </c>
      <c r="G415" s="5">
        <f t="shared" si="12"/>
        <v>-35.110000000000127</v>
      </c>
      <c r="H415" s="6">
        <f t="shared" si="13"/>
        <v>-6.6425132197553985E-2</v>
      </c>
    </row>
    <row r="416" spans="4:8" ht="12.95">
      <c r="D416" s="7" t="s">
        <v>31</v>
      </c>
      <c r="E416" s="4">
        <v>167.63499999999996</v>
      </c>
      <c r="F416" s="4">
        <v>238.42500000000004</v>
      </c>
      <c r="G416" s="5">
        <f t="shared" si="12"/>
        <v>70.790000000000077</v>
      </c>
      <c r="H416" s="6">
        <f t="shared" si="13"/>
        <v>0.42228651534584122</v>
      </c>
    </row>
    <row r="417" spans="4:8" ht="12.95">
      <c r="D417" s="7" t="s">
        <v>30</v>
      </c>
      <c r="E417" s="4">
        <v>173</v>
      </c>
      <c r="F417" s="4">
        <v>147.29999999999998</v>
      </c>
      <c r="G417" s="5">
        <f t="shared" si="12"/>
        <v>-25.700000000000017</v>
      </c>
      <c r="H417" s="6">
        <f t="shared" si="13"/>
        <v>-0.14855491329479778</v>
      </c>
    </row>
    <row r="418" spans="4:8" ht="12.95">
      <c r="D418" s="3" t="s">
        <v>349</v>
      </c>
      <c r="E418" s="4">
        <v>84207.40800000001</v>
      </c>
      <c r="F418" s="4">
        <v>82893.222999999984</v>
      </c>
      <c r="G418" s="5">
        <f t="shared" si="12"/>
        <v>-1314.1850000000268</v>
      </c>
      <c r="H418" s="6">
        <f t="shared" si="13"/>
        <v>-1.560652478461309E-2</v>
      </c>
    </row>
    <row r="419" spans="4:8" ht="12.95">
      <c r="D419" s="7" t="s">
        <v>7</v>
      </c>
      <c r="E419" s="4">
        <v>65462.453000000001</v>
      </c>
      <c r="F419" s="4">
        <v>64715.542999999998</v>
      </c>
      <c r="G419" s="5">
        <f t="shared" si="12"/>
        <v>-746.91000000000349</v>
      </c>
      <c r="H419" s="6">
        <f t="shared" si="13"/>
        <v>-1.1409746591683687E-2</v>
      </c>
    </row>
    <row r="420" spans="4:8">
      <c r="D420" s="8" t="s">
        <v>8</v>
      </c>
      <c r="E420" s="9">
        <v>46938.939000000006</v>
      </c>
      <c r="F420" s="9">
        <v>46107.909</v>
      </c>
      <c r="G420" s="5">
        <f t="shared" si="12"/>
        <v>-831.03000000000611</v>
      </c>
      <c r="H420" s="6">
        <f t="shared" si="13"/>
        <v>-1.7704490508402969E-2</v>
      </c>
    </row>
    <row r="421" spans="4:8">
      <c r="D421" s="8" t="s">
        <v>9</v>
      </c>
      <c r="E421" s="9">
        <v>13997.583000000001</v>
      </c>
      <c r="F421" s="9">
        <v>13721.039000000001</v>
      </c>
      <c r="G421" s="5">
        <f t="shared" si="12"/>
        <v>-276.54399999999987</v>
      </c>
      <c r="H421" s="6">
        <f t="shared" si="13"/>
        <v>-1.9756553685018326E-2</v>
      </c>
    </row>
    <row r="422" spans="4:8">
      <c r="D422" s="8" t="s">
        <v>10</v>
      </c>
      <c r="E422" s="9">
        <v>2843.4750000000004</v>
      </c>
      <c r="F422" s="9">
        <v>3114</v>
      </c>
      <c r="G422" s="5">
        <f t="shared" si="12"/>
        <v>270.52499999999964</v>
      </c>
      <c r="H422" s="6">
        <f t="shared" si="13"/>
        <v>9.5138870572099146E-2</v>
      </c>
    </row>
    <row r="423" spans="4:8">
      <c r="D423" s="8" t="s">
        <v>11</v>
      </c>
      <c r="E423" s="9">
        <v>639.77099999999996</v>
      </c>
      <c r="F423" s="9">
        <v>866.17</v>
      </c>
      <c r="G423" s="5">
        <f t="shared" si="12"/>
        <v>226.399</v>
      </c>
      <c r="H423" s="6">
        <f t="shared" si="13"/>
        <v>0.35387505841934069</v>
      </c>
    </row>
    <row r="424" spans="4:8">
      <c r="D424" s="8" t="s">
        <v>12</v>
      </c>
      <c r="E424" s="9">
        <v>684.8</v>
      </c>
      <c r="F424" s="9">
        <v>513.5</v>
      </c>
      <c r="G424" s="5">
        <f t="shared" si="12"/>
        <v>-171.29999999999995</v>
      </c>
      <c r="H424" s="6">
        <f t="shared" si="13"/>
        <v>-0.25014602803738312</v>
      </c>
    </row>
    <row r="425" spans="4:8">
      <c r="D425" s="8" t="s">
        <v>13</v>
      </c>
      <c r="E425" s="9">
        <v>224</v>
      </c>
      <c r="F425" s="9">
        <v>189.82499999999999</v>
      </c>
      <c r="G425" s="5">
        <f t="shared" si="12"/>
        <v>-34.175000000000011</v>
      </c>
      <c r="H425" s="6">
        <f t="shared" si="13"/>
        <v>-0.15256696428571434</v>
      </c>
    </row>
    <row r="426" spans="4:8">
      <c r="D426" s="8" t="s">
        <v>14</v>
      </c>
      <c r="E426" s="9">
        <v>69.709999999999994</v>
      </c>
      <c r="F426" s="9">
        <v>143.15</v>
      </c>
      <c r="G426" s="5">
        <f t="shared" si="12"/>
        <v>73.440000000000012</v>
      </c>
      <c r="H426" s="6">
        <f t="shared" si="13"/>
        <v>1.0535073877492471</v>
      </c>
    </row>
    <row r="427" spans="4:8">
      <c r="D427" s="8" t="s">
        <v>15</v>
      </c>
      <c r="E427" s="9">
        <v>64.174999999999997</v>
      </c>
      <c r="F427" s="9">
        <v>59.95</v>
      </c>
      <c r="G427" s="5">
        <f t="shared" si="12"/>
        <v>-4.2249999999999943</v>
      </c>
      <c r="H427" s="6">
        <f t="shared" si="13"/>
        <v>-6.5835605765484917E-2</v>
      </c>
    </row>
    <row r="428" spans="4:8" ht="12.95">
      <c r="D428" s="7" t="s">
        <v>16</v>
      </c>
      <c r="E428" s="4">
        <v>16241.44</v>
      </c>
      <c r="F428" s="4">
        <v>15753.37</v>
      </c>
      <c r="G428" s="5">
        <f t="shared" si="12"/>
        <v>-488.06999999999971</v>
      </c>
      <c r="H428" s="6">
        <f t="shared" si="13"/>
        <v>-3.0050906816144363E-2</v>
      </c>
    </row>
    <row r="429" spans="4:8">
      <c r="D429" s="8" t="s">
        <v>17</v>
      </c>
      <c r="E429" s="9">
        <v>5251.2</v>
      </c>
      <c r="F429" s="9">
        <v>5140.1000000000004</v>
      </c>
      <c r="G429" s="5">
        <f t="shared" si="12"/>
        <v>-111.09999999999945</v>
      </c>
      <c r="H429" s="6">
        <f t="shared" si="13"/>
        <v>-2.115706886045084E-2</v>
      </c>
    </row>
    <row r="430" spans="4:8">
      <c r="D430" s="8" t="s">
        <v>18</v>
      </c>
      <c r="E430" s="9">
        <v>2792.45</v>
      </c>
      <c r="F430" s="9">
        <v>2514.6</v>
      </c>
      <c r="G430" s="5">
        <f t="shared" si="12"/>
        <v>-277.84999999999991</v>
      </c>
      <c r="H430" s="6">
        <f t="shared" si="13"/>
        <v>-9.9500438682877015E-2</v>
      </c>
    </row>
    <row r="431" spans="4:8">
      <c r="D431" s="8" t="s">
        <v>19</v>
      </c>
      <c r="E431" s="9">
        <v>2082.89</v>
      </c>
      <c r="F431" s="9">
        <v>2051.1799999999998</v>
      </c>
      <c r="G431" s="5">
        <f t="shared" si="12"/>
        <v>-31.710000000000036</v>
      </c>
      <c r="H431" s="6">
        <f t="shared" si="13"/>
        <v>-1.5224039675642995E-2</v>
      </c>
    </row>
    <row r="432" spans="4:8">
      <c r="D432" s="8" t="s">
        <v>21</v>
      </c>
      <c r="E432" s="9">
        <v>1961.7300000000002</v>
      </c>
      <c r="F432" s="9">
        <v>1938.93</v>
      </c>
      <c r="G432" s="5">
        <f t="shared" si="12"/>
        <v>-22.800000000000182</v>
      </c>
      <c r="H432" s="6">
        <f t="shared" si="13"/>
        <v>-1.1622394519123518E-2</v>
      </c>
    </row>
    <row r="433" spans="4:8">
      <c r="D433" s="8" t="s">
        <v>20</v>
      </c>
      <c r="E433" s="9">
        <v>1486.8500000000001</v>
      </c>
      <c r="F433" s="9">
        <v>1436.2499999999998</v>
      </c>
      <c r="G433" s="5">
        <f t="shared" si="12"/>
        <v>-50.600000000000364</v>
      </c>
      <c r="H433" s="6">
        <f t="shared" si="13"/>
        <v>-3.4031677707906216E-2</v>
      </c>
    </row>
    <row r="434" spans="4:8">
      <c r="D434" s="8" t="s">
        <v>22</v>
      </c>
      <c r="E434" s="9">
        <v>940.25000000000011</v>
      </c>
      <c r="F434" s="9">
        <v>963.65</v>
      </c>
      <c r="G434" s="5">
        <f t="shared" si="12"/>
        <v>23.399999999999864</v>
      </c>
      <c r="H434" s="6">
        <f t="shared" si="13"/>
        <v>2.4886998138792728E-2</v>
      </c>
    </row>
    <row r="435" spans="4:8">
      <c r="D435" s="8" t="s">
        <v>23</v>
      </c>
      <c r="E435" s="9">
        <v>748.02</v>
      </c>
      <c r="F435" s="9">
        <v>692.16000000000008</v>
      </c>
      <c r="G435" s="5">
        <f t="shared" si="12"/>
        <v>-55.8599999999999</v>
      </c>
      <c r="H435" s="6">
        <f t="shared" si="13"/>
        <v>-7.4677147669848273E-2</v>
      </c>
    </row>
    <row r="436" spans="4:8">
      <c r="D436" s="8" t="s">
        <v>24</v>
      </c>
      <c r="E436" s="9">
        <v>487.54999999999995</v>
      </c>
      <c r="F436" s="9">
        <v>571.25</v>
      </c>
      <c r="G436" s="5">
        <f t="shared" si="12"/>
        <v>83.700000000000045</v>
      </c>
      <c r="H436" s="6">
        <f t="shared" si="13"/>
        <v>0.17167470003076618</v>
      </c>
    </row>
    <row r="437" spans="4:8">
      <c r="D437" s="8" t="s">
        <v>25</v>
      </c>
      <c r="E437" s="9">
        <v>252.10000000000002</v>
      </c>
      <c r="F437" s="9">
        <v>252.24999999999997</v>
      </c>
      <c r="G437" s="5">
        <f t="shared" si="12"/>
        <v>0.14999999999994884</v>
      </c>
      <c r="H437" s="6">
        <f t="shared" si="13"/>
        <v>5.9500198333974151E-4</v>
      </c>
    </row>
    <row r="438" spans="4:8">
      <c r="D438" s="8" t="s">
        <v>26</v>
      </c>
      <c r="E438" s="9">
        <v>184</v>
      </c>
      <c r="F438" s="9">
        <v>131.5</v>
      </c>
      <c r="G438" s="5">
        <f t="shared" si="12"/>
        <v>-52.5</v>
      </c>
      <c r="H438" s="6">
        <f t="shared" si="13"/>
        <v>-0.28532608695652173</v>
      </c>
    </row>
    <row r="439" spans="4:8">
      <c r="D439" s="8" t="s">
        <v>27</v>
      </c>
      <c r="E439" s="9">
        <v>36.9</v>
      </c>
      <c r="F439" s="9">
        <v>50</v>
      </c>
      <c r="G439" s="5">
        <f t="shared" si="12"/>
        <v>13.100000000000001</v>
      </c>
      <c r="H439" s="6">
        <f t="shared" si="13"/>
        <v>0.3550135501355014</v>
      </c>
    </row>
    <row r="440" spans="4:8">
      <c r="D440" s="8" t="s">
        <v>28</v>
      </c>
      <c r="E440" s="9">
        <v>17.5</v>
      </c>
      <c r="F440" s="9">
        <v>11.499999999999998</v>
      </c>
      <c r="G440" s="5">
        <f t="shared" si="12"/>
        <v>-6.0000000000000018</v>
      </c>
      <c r="H440" s="6">
        <f t="shared" si="13"/>
        <v>-0.34285714285714297</v>
      </c>
    </row>
    <row r="441" spans="4:8" ht="12.95">
      <c r="D441" s="7" t="s">
        <v>29</v>
      </c>
      <c r="E441" s="4">
        <v>1773.2249999999997</v>
      </c>
      <c r="F441" s="4">
        <v>1672.73</v>
      </c>
      <c r="G441" s="5">
        <f t="shared" si="12"/>
        <v>-100.49499999999966</v>
      </c>
      <c r="H441" s="6">
        <f t="shared" si="13"/>
        <v>-5.6673574983433957E-2</v>
      </c>
    </row>
    <row r="442" spans="4:8" ht="12.95">
      <c r="D442" s="7" t="s">
        <v>30</v>
      </c>
      <c r="E442" s="4">
        <v>406.02500000000003</v>
      </c>
      <c r="F442" s="4">
        <v>426.55000000000007</v>
      </c>
      <c r="G442" s="5">
        <f t="shared" si="12"/>
        <v>20.525000000000034</v>
      </c>
      <c r="H442" s="6">
        <f t="shared" si="13"/>
        <v>5.0551074441229069E-2</v>
      </c>
    </row>
    <row r="443" spans="4:8" ht="12.95">
      <c r="D443" s="7" t="s">
        <v>31</v>
      </c>
      <c r="E443" s="4">
        <v>324.26499999999999</v>
      </c>
      <c r="F443" s="4">
        <v>325.03000000000003</v>
      </c>
      <c r="G443" s="5">
        <f t="shared" si="12"/>
        <v>0.7650000000000432</v>
      </c>
      <c r="H443" s="6">
        <f t="shared" si="13"/>
        <v>2.3591815336223248E-3</v>
      </c>
    </row>
    <row r="444" spans="4:8" ht="12.95">
      <c r="D444" s="3" t="s">
        <v>350</v>
      </c>
      <c r="E444" s="4">
        <v>128698.504</v>
      </c>
      <c r="F444" s="4">
        <v>129326.75199999999</v>
      </c>
      <c r="G444" s="5">
        <f t="shared" si="12"/>
        <v>628.24799999999232</v>
      </c>
      <c r="H444" s="6">
        <f t="shared" si="13"/>
        <v>4.8815485842787446E-3</v>
      </c>
    </row>
    <row r="445" spans="4:8" ht="12.95">
      <c r="D445" s="7" t="s">
        <v>7</v>
      </c>
      <c r="E445" s="4">
        <v>101128.148</v>
      </c>
      <c r="F445" s="4">
        <v>101332.26599999999</v>
      </c>
      <c r="G445" s="5">
        <f t="shared" si="12"/>
        <v>204.11799999998766</v>
      </c>
      <c r="H445" s="6">
        <f t="shared" si="13"/>
        <v>2.0184093552270696E-3</v>
      </c>
    </row>
    <row r="446" spans="4:8">
      <c r="D446" s="8" t="s">
        <v>8</v>
      </c>
      <c r="E446" s="9">
        <v>68640.725999999995</v>
      </c>
      <c r="F446" s="9">
        <v>68783.328999999998</v>
      </c>
      <c r="G446" s="5">
        <f t="shared" si="12"/>
        <v>142.60300000000279</v>
      </c>
      <c r="H446" s="6">
        <f t="shared" si="13"/>
        <v>2.077527559950383E-3</v>
      </c>
    </row>
    <row r="447" spans="4:8">
      <c r="D447" s="8" t="s">
        <v>9</v>
      </c>
      <c r="E447" s="9">
        <v>23991.476999999999</v>
      </c>
      <c r="F447" s="9">
        <v>23778.701000000001</v>
      </c>
      <c r="G447" s="5">
        <f t="shared" si="12"/>
        <v>-212.77599999999802</v>
      </c>
      <c r="H447" s="6">
        <f t="shared" si="13"/>
        <v>-8.8688162050213921E-3</v>
      </c>
    </row>
    <row r="448" spans="4:8">
      <c r="D448" s="8" t="s">
        <v>10</v>
      </c>
      <c r="E448" s="9">
        <v>4663.6750000000002</v>
      </c>
      <c r="F448" s="9">
        <v>4840.8499999999995</v>
      </c>
      <c r="G448" s="5">
        <f t="shared" si="12"/>
        <v>177.17499999999927</v>
      </c>
      <c r="H448" s="6">
        <f t="shared" si="13"/>
        <v>3.7990426005242488E-2</v>
      </c>
    </row>
    <row r="449" spans="4:8">
      <c r="D449" s="8" t="s">
        <v>11</v>
      </c>
      <c r="E449" s="9">
        <v>1969.25</v>
      </c>
      <c r="F449" s="9">
        <v>2236.1059999999998</v>
      </c>
      <c r="G449" s="5">
        <f t="shared" si="12"/>
        <v>266.85599999999977</v>
      </c>
      <c r="H449" s="6">
        <f t="shared" si="13"/>
        <v>0.1355114891456137</v>
      </c>
    </row>
    <row r="450" spans="4:8">
      <c r="D450" s="8" t="s">
        <v>12</v>
      </c>
      <c r="E450" s="9">
        <v>915</v>
      </c>
      <c r="F450" s="9">
        <v>758.45</v>
      </c>
      <c r="G450" s="5">
        <f t="shared" si="12"/>
        <v>-156.54999999999995</v>
      </c>
      <c r="H450" s="6">
        <f t="shared" si="13"/>
        <v>-0.17109289617486334</v>
      </c>
    </row>
    <row r="451" spans="4:8">
      <c r="D451" s="8" t="s">
        <v>13</v>
      </c>
      <c r="E451" s="9">
        <v>737.98500000000001</v>
      </c>
      <c r="F451" s="9">
        <v>655.66000000000008</v>
      </c>
      <c r="G451" s="5">
        <f t="shared" si="12"/>
        <v>-82.324999999999932</v>
      </c>
      <c r="H451" s="6">
        <f t="shared" si="13"/>
        <v>-0.11155375786770724</v>
      </c>
    </row>
    <row r="452" spans="4:8">
      <c r="D452" s="8" t="s">
        <v>14</v>
      </c>
      <c r="E452" s="9">
        <v>79.484999999999999</v>
      </c>
      <c r="F452" s="9">
        <v>238.67</v>
      </c>
      <c r="G452" s="5">
        <f t="shared" si="12"/>
        <v>159.185</v>
      </c>
      <c r="H452" s="6">
        <f t="shared" si="13"/>
        <v>2.0027049128766437</v>
      </c>
    </row>
    <row r="453" spans="4:8">
      <c r="D453" s="8" t="s">
        <v>15</v>
      </c>
      <c r="E453" s="9">
        <v>130.54999999999998</v>
      </c>
      <c r="F453" s="9">
        <v>40.5</v>
      </c>
      <c r="G453" s="5">
        <f t="shared" si="12"/>
        <v>-90.049999999999983</v>
      </c>
      <c r="H453" s="6">
        <f t="shared" si="13"/>
        <v>-0.68977403293757178</v>
      </c>
    </row>
    <row r="454" spans="4:8" ht="12.95">
      <c r="D454" s="7" t="s">
        <v>16</v>
      </c>
      <c r="E454" s="4">
        <v>22759.609999999997</v>
      </c>
      <c r="F454" s="4">
        <v>23228.084999999999</v>
      </c>
      <c r="G454" s="5">
        <f t="shared" si="12"/>
        <v>468.47500000000218</v>
      </c>
      <c r="H454" s="6">
        <f t="shared" si="13"/>
        <v>2.0583612812346181E-2</v>
      </c>
    </row>
    <row r="455" spans="4:8">
      <c r="D455" s="8" t="s">
        <v>17</v>
      </c>
      <c r="E455" s="9">
        <v>7924</v>
      </c>
      <c r="F455" s="9">
        <v>7625.3</v>
      </c>
      <c r="G455" s="5">
        <f t="shared" si="12"/>
        <v>-298.69999999999982</v>
      </c>
      <c r="H455" s="6">
        <f t="shared" si="13"/>
        <v>-3.7695608278647125E-2</v>
      </c>
    </row>
    <row r="456" spans="4:8">
      <c r="D456" s="8" t="s">
        <v>18</v>
      </c>
      <c r="E456" s="9">
        <v>3955.51</v>
      </c>
      <c r="F456" s="9">
        <v>3907.0499999999997</v>
      </c>
      <c r="G456" s="5">
        <f t="shared" ref="G456:G519" si="14">F456-E456</f>
        <v>-48.460000000000491</v>
      </c>
      <c r="H456" s="6">
        <f t="shared" ref="H456:H519" si="15">G456/E456</f>
        <v>-1.2251264691531684E-2</v>
      </c>
    </row>
    <row r="457" spans="4:8">
      <c r="D457" s="8" t="s">
        <v>19</v>
      </c>
      <c r="E457" s="9">
        <v>2582.79</v>
      </c>
      <c r="F457" s="9">
        <v>2952.53</v>
      </c>
      <c r="G457" s="5">
        <f t="shared" si="14"/>
        <v>369.74000000000024</v>
      </c>
      <c r="H457" s="6">
        <f t="shared" si="15"/>
        <v>0.14315527007615805</v>
      </c>
    </row>
    <row r="458" spans="4:8">
      <c r="D458" s="8" t="s">
        <v>21</v>
      </c>
      <c r="E458" s="9">
        <v>2075.37</v>
      </c>
      <c r="F458" s="9">
        <v>2154.44</v>
      </c>
      <c r="G458" s="5">
        <f t="shared" si="14"/>
        <v>79.070000000000164</v>
      </c>
      <c r="H458" s="6">
        <f t="shared" si="15"/>
        <v>3.8099230498658154E-2</v>
      </c>
    </row>
    <row r="459" spans="4:8">
      <c r="D459" s="8" t="s">
        <v>20</v>
      </c>
      <c r="E459" s="9">
        <v>2059.35</v>
      </c>
      <c r="F459" s="9">
        <v>1999.7499999999995</v>
      </c>
      <c r="G459" s="5">
        <f t="shared" si="14"/>
        <v>-59.600000000000364</v>
      </c>
      <c r="H459" s="6">
        <f t="shared" si="15"/>
        <v>-2.8941170757763549E-2</v>
      </c>
    </row>
    <row r="460" spans="4:8">
      <c r="D460" s="8" t="s">
        <v>22</v>
      </c>
      <c r="E460" s="9">
        <v>1686.53</v>
      </c>
      <c r="F460" s="9">
        <v>1813.8749999999998</v>
      </c>
      <c r="G460" s="5">
        <f t="shared" si="14"/>
        <v>127.3449999999998</v>
      </c>
      <c r="H460" s="6">
        <f t="shared" si="15"/>
        <v>7.5507106307032668E-2</v>
      </c>
    </row>
    <row r="461" spans="4:8">
      <c r="D461" s="8" t="s">
        <v>23</v>
      </c>
      <c r="E461" s="9">
        <v>1142.83</v>
      </c>
      <c r="F461" s="9">
        <v>1280.8799999999999</v>
      </c>
      <c r="G461" s="5">
        <f t="shared" si="14"/>
        <v>138.04999999999995</v>
      </c>
      <c r="H461" s="6">
        <f t="shared" si="15"/>
        <v>0.12079661891969931</v>
      </c>
    </row>
    <row r="462" spans="4:8">
      <c r="D462" s="8" t="s">
        <v>24</v>
      </c>
      <c r="E462" s="9">
        <v>819.35</v>
      </c>
      <c r="F462" s="9">
        <v>830.95</v>
      </c>
      <c r="G462" s="5">
        <f t="shared" si="14"/>
        <v>11.600000000000023</v>
      </c>
      <c r="H462" s="6">
        <f t="shared" si="15"/>
        <v>1.4157563922621618E-2</v>
      </c>
    </row>
    <row r="463" spans="4:8">
      <c r="D463" s="8" t="s">
        <v>25</v>
      </c>
      <c r="E463" s="9">
        <v>219.29999999999995</v>
      </c>
      <c r="F463" s="9">
        <v>271.3</v>
      </c>
      <c r="G463" s="5">
        <f t="shared" si="14"/>
        <v>52.000000000000057</v>
      </c>
      <c r="H463" s="6">
        <f t="shared" si="15"/>
        <v>0.23711810305517586</v>
      </c>
    </row>
    <row r="464" spans="4:8">
      <c r="D464" s="8" t="s">
        <v>26</v>
      </c>
      <c r="E464" s="9">
        <v>187.5</v>
      </c>
      <c r="F464" s="9">
        <v>246.5</v>
      </c>
      <c r="G464" s="5">
        <f t="shared" si="14"/>
        <v>59</v>
      </c>
      <c r="H464" s="6">
        <f t="shared" si="15"/>
        <v>0.31466666666666665</v>
      </c>
    </row>
    <row r="465" spans="4:8">
      <c r="D465" s="8" t="s">
        <v>27</v>
      </c>
      <c r="E465" s="9">
        <v>97.28</v>
      </c>
      <c r="F465" s="9">
        <v>136.51</v>
      </c>
      <c r="G465" s="5">
        <f t="shared" si="14"/>
        <v>39.22999999999999</v>
      </c>
      <c r="H465" s="6">
        <f t="shared" si="15"/>
        <v>0.40326891447368413</v>
      </c>
    </row>
    <row r="466" spans="4:8">
      <c r="D466" s="8" t="s">
        <v>28</v>
      </c>
      <c r="E466" s="9">
        <v>9.7999999999999989</v>
      </c>
      <c r="F466" s="9">
        <v>9</v>
      </c>
      <c r="G466" s="5">
        <f t="shared" si="14"/>
        <v>-0.79999999999999893</v>
      </c>
      <c r="H466" s="6">
        <f t="shared" si="15"/>
        <v>-8.1632653061224386E-2</v>
      </c>
    </row>
    <row r="467" spans="4:8" ht="12.95">
      <c r="D467" s="7" t="s">
        <v>29</v>
      </c>
      <c r="E467" s="4">
        <v>3350.2210000000005</v>
      </c>
      <c r="F467" s="4">
        <v>3510.451</v>
      </c>
      <c r="G467" s="5">
        <f t="shared" si="14"/>
        <v>160.22999999999956</v>
      </c>
      <c r="H467" s="6">
        <f t="shared" si="15"/>
        <v>4.782669561202068E-2</v>
      </c>
    </row>
    <row r="468" spans="4:8" ht="12.95">
      <c r="D468" s="7" t="s">
        <v>31</v>
      </c>
      <c r="E468" s="4">
        <v>902.77500000000009</v>
      </c>
      <c r="F468" s="4">
        <v>740.70000000000016</v>
      </c>
      <c r="G468" s="5">
        <f t="shared" si="14"/>
        <v>-162.07499999999993</v>
      </c>
      <c r="H468" s="6">
        <f t="shared" si="15"/>
        <v>-0.17952978316856349</v>
      </c>
    </row>
    <row r="469" spans="4:8" ht="12.95">
      <c r="D469" s="7" t="s">
        <v>30</v>
      </c>
      <c r="E469" s="4">
        <v>557.74999999999989</v>
      </c>
      <c r="F469" s="4">
        <v>515.25</v>
      </c>
      <c r="G469" s="5">
        <f t="shared" si="14"/>
        <v>-42.499999999999886</v>
      </c>
      <c r="H469" s="6">
        <f t="shared" si="15"/>
        <v>-7.6199013895114104E-2</v>
      </c>
    </row>
    <row r="470" spans="4:8" ht="12.95">
      <c r="D470" s="3" t="s">
        <v>351</v>
      </c>
      <c r="E470" s="4">
        <v>21712.269</v>
      </c>
      <c r="F470" s="4">
        <v>22134.119000000002</v>
      </c>
      <c r="G470" s="5">
        <f t="shared" si="14"/>
        <v>421.85000000000218</v>
      </c>
      <c r="H470" s="6">
        <f t="shared" si="15"/>
        <v>1.942910710990188E-2</v>
      </c>
    </row>
    <row r="471" spans="4:8" ht="12.95">
      <c r="D471" s="7" t="s">
        <v>7</v>
      </c>
      <c r="E471" s="4">
        <v>16380.679</v>
      </c>
      <c r="F471" s="4">
        <v>16331.789000000001</v>
      </c>
      <c r="G471" s="5">
        <f t="shared" si="14"/>
        <v>-48.889999999999418</v>
      </c>
      <c r="H471" s="6">
        <f t="shared" si="15"/>
        <v>-2.9846137635686173E-3</v>
      </c>
    </row>
    <row r="472" spans="4:8">
      <c r="D472" s="8" t="s">
        <v>8</v>
      </c>
      <c r="E472" s="9">
        <v>11156.120999999999</v>
      </c>
      <c r="F472" s="9">
        <v>11256.221</v>
      </c>
      <c r="G472" s="5">
        <f t="shared" si="14"/>
        <v>100.10000000000036</v>
      </c>
      <c r="H472" s="6">
        <f t="shared" si="15"/>
        <v>8.9726527706180653E-3</v>
      </c>
    </row>
    <row r="473" spans="4:8">
      <c r="D473" s="8" t="s">
        <v>9</v>
      </c>
      <c r="E473" s="9">
        <v>3950.808</v>
      </c>
      <c r="F473" s="9">
        <v>3738.5230000000001</v>
      </c>
      <c r="G473" s="5">
        <f t="shared" si="14"/>
        <v>-212.28499999999985</v>
      </c>
      <c r="H473" s="6">
        <f t="shared" si="15"/>
        <v>-5.3732046710445014E-2</v>
      </c>
    </row>
    <row r="474" spans="4:8">
      <c r="D474" s="8" t="s">
        <v>10</v>
      </c>
      <c r="E474" s="9">
        <v>841.5</v>
      </c>
      <c r="F474" s="9">
        <v>766.125</v>
      </c>
      <c r="G474" s="5">
        <f t="shared" si="14"/>
        <v>-75.375</v>
      </c>
      <c r="H474" s="6">
        <f t="shared" si="15"/>
        <v>-8.9572192513368981E-2</v>
      </c>
    </row>
    <row r="475" spans="4:8">
      <c r="D475" s="8" t="s">
        <v>11</v>
      </c>
      <c r="E475" s="9">
        <v>356.25</v>
      </c>
      <c r="F475" s="9">
        <v>333.75</v>
      </c>
      <c r="G475" s="5">
        <f t="shared" si="14"/>
        <v>-22.5</v>
      </c>
      <c r="H475" s="6">
        <f t="shared" si="15"/>
        <v>-6.3157894736842107E-2</v>
      </c>
    </row>
    <row r="476" spans="4:8">
      <c r="D476" s="8" t="s">
        <v>12</v>
      </c>
      <c r="E476" s="9">
        <v>46.5</v>
      </c>
      <c r="F476" s="9">
        <v>123</v>
      </c>
      <c r="G476" s="5">
        <f t="shared" si="14"/>
        <v>76.5</v>
      </c>
      <c r="H476" s="6">
        <f t="shared" si="15"/>
        <v>1.6451612903225807</v>
      </c>
    </row>
    <row r="477" spans="4:8">
      <c r="D477" s="8" t="s">
        <v>13</v>
      </c>
      <c r="E477" s="9">
        <v>5.5</v>
      </c>
      <c r="F477" s="9">
        <v>55.92</v>
      </c>
      <c r="G477" s="5">
        <f t="shared" si="14"/>
        <v>50.42</v>
      </c>
      <c r="H477" s="6">
        <f t="shared" si="15"/>
        <v>9.1672727272727279</v>
      </c>
    </row>
    <row r="478" spans="4:8">
      <c r="D478" s="8" t="s">
        <v>15</v>
      </c>
      <c r="E478" s="9">
        <v>24</v>
      </c>
      <c r="F478" s="9">
        <v>36.75</v>
      </c>
      <c r="G478" s="5">
        <f t="shared" si="14"/>
        <v>12.75</v>
      </c>
      <c r="H478" s="6">
        <f t="shared" si="15"/>
        <v>0.53125</v>
      </c>
    </row>
    <row r="479" spans="4:8">
      <c r="D479" s="8" t="s">
        <v>14</v>
      </c>
      <c r="E479" s="9"/>
      <c r="F479" s="9">
        <v>21.5</v>
      </c>
      <c r="G479" s="5">
        <f t="shared" si="14"/>
        <v>21.5</v>
      </c>
      <c r="H479" s="6" t="e">
        <f t="shared" si="15"/>
        <v>#DIV/0!</v>
      </c>
    </row>
    <row r="480" spans="4:8" ht="12.95">
      <c r="D480" s="7" t="s">
        <v>16</v>
      </c>
      <c r="E480" s="4">
        <v>4329.82</v>
      </c>
      <c r="F480" s="4">
        <v>4807.84</v>
      </c>
      <c r="G480" s="5">
        <f t="shared" si="14"/>
        <v>478.02000000000044</v>
      </c>
      <c r="H480" s="6">
        <f t="shared" si="15"/>
        <v>0.11040181808943569</v>
      </c>
    </row>
    <row r="481" spans="4:8">
      <c r="D481" s="8" t="s">
        <v>17</v>
      </c>
      <c r="E481" s="9">
        <v>1471.6000000000001</v>
      </c>
      <c r="F481" s="9">
        <v>1770.7</v>
      </c>
      <c r="G481" s="5">
        <f t="shared" si="14"/>
        <v>299.09999999999991</v>
      </c>
      <c r="H481" s="6">
        <f t="shared" si="15"/>
        <v>0.20324816526229947</v>
      </c>
    </row>
    <row r="482" spans="4:8">
      <c r="D482" s="8" t="s">
        <v>18</v>
      </c>
      <c r="E482" s="9">
        <v>908.1</v>
      </c>
      <c r="F482" s="9">
        <v>889.05</v>
      </c>
      <c r="G482" s="5">
        <f t="shared" si="14"/>
        <v>-19.050000000000068</v>
      </c>
      <c r="H482" s="6">
        <f t="shared" si="15"/>
        <v>-2.0977865873802518E-2</v>
      </c>
    </row>
    <row r="483" spans="4:8">
      <c r="D483" s="8" t="s">
        <v>20</v>
      </c>
      <c r="E483" s="9">
        <v>437.95</v>
      </c>
      <c r="F483" s="9">
        <v>574</v>
      </c>
      <c r="G483" s="5">
        <f t="shared" si="14"/>
        <v>136.05000000000001</v>
      </c>
      <c r="H483" s="6">
        <f t="shared" si="15"/>
        <v>0.31065190090192946</v>
      </c>
    </row>
    <row r="484" spans="4:8">
      <c r="D484" s="8" t="s">
        <v>21</v>
      </c>
      <c r="E484" s="9">
        <v>443.41</v>
      </c>
      <c r="F484" s="9">
        <v>505.22</v>
      </c>
      <c r="G484" s="5">
        <f t="shared" si="14"/>
        <v>61.81</v>
      </c>
      <c r="H484" s="6">
        <f t="shared" si="15"/>
        <v>0.13939694639272907</v>
      </c>
    </row>
    <row r="485" spans="4:8">
      <c r="D485" s="8" t="s">
        <v>19</v>
      </c>
      <c r="E485" s="9">
        <v>389.1</v>
      </c>
      <c r="F485" s="9">
        <v>384.15000000000003</v>
      </c>
      <c r="G485" s="5">
        <f t="shared" si="14"/>
        <v>-4.9499999999999886</v>
      </c>
      <c r="H485" s="6">
        <f t="shared" si="15"/>
        <v>-1.2721665381649932E-2</v>
      </c>
    </row>
    <row r="486" spans="4:8">
      <c r="D486" s="8" t="s">
        <v>23</v>
      </c>
      <c r="E486" s="9">
        <v>292.06</v>
      </c>
      <c r="F486" s="9">
        <v>254.46999999999997</v>
      </c>
      <c r="G486" s="5">
        <f t="shared" si="14"/>
        <v>-37.590000000000032</v>
      </c>
      <c r="H486" s="6">
        <f t="shared" si="15"/>
        <v>-0.12870643018557842</v>
      </c>
    </row>
    <row r="487" spans="4:8">
      <c r="D487" s="8" t="s">
        <v>24</v>
      </c>
      <c r="E487" s="9">
        <v>198</v>
      </c>
      <c r="F487" s="9">
        <v>190.1</v>
      </c>
      <c r="G487" s="5">
        <f t="shared" si="14"/>
        <v>-7.9000000000000057</v>
      </c>
      <c r="H487" s="6">
        <f t="shared" si="15"/>
        <v>-3.9898989898989927E-2</v>
      </c>
    </row>
    <row r="488" spans="4:8">
      <c r="D488" s="8" t="s">
        <v>22</v>
      </c>
      <c r="E488" s="9">
        <v>108.10000000000001</v>
      </c>
      <c r="F488" s="9">
        <v>153.75</v>
      </c>
      <c r="G488" s="5">
        <f t="shared" si="14"/>
        <v>45.649999999999991</v>
      </c>
      <c r="H488" s="6">
        <f t="shared" si="15"/>
        <v>0.42229417206290459</v>
      </c>
    </row>
    <row r="489" spans="4:8">
      <c r="D489" s="8" t="s">
        <v>25</v>
      </c>
      <c r="E489" s="9">
        <v>55.7</v>
      </c>
      <c r="F489" s="9">
        <v>54.4</v>
      </c>
      <c r="G489" s="5">
        <f t="shared" si="14"/>
        <v>-1.3000000000000043</v>
      </c>
      <c r="H489" s="6">
        <f t="shared" si="15"/>
        <v>-2.3339317773788226E-2</v>
      </c>
    </row>
    <row r="490" spans="4:8">
      <c r="D490" s="8" t="s">
        <v>26</v>
      </c>
      <c r="E490" s="9">
        <v>23</v>
      </c>
      <c r="F490" s="9">
        <v>20.5</v>
      </c>
      <c r="G490" s="5">
        <f t="shared" si="14"/>
        <v>-2.5</v>
      </c>
      <c r="H490" s="6">
        <f t="shared" si="15"/>
        <v>-0.10869565217391304</v>
      </c>
    </row>
    <row r="491" spans="4:8">
      <c r="D491" s="8" t="s">
        <v>27</v>
      </c>
      <c r="E491" s="9">
        <v>2.8</v>
      </c>
      <c r="F491" s="9">
        <v>9.8000000000000007</v>
      </c>
      <c r="G491" s="5">
        <f t="shared" si="14"/>
        <v>7.0000000000000009</v>
      </c>
      <c r="H491" s="6">
        <f t="shared" si="15"/>
        <v>2.5000000000000004</v>
      </c>
    </row>
    <row r="492" spans="4:8">
      <c r="D492" s="8" t="s">
        <v>28</v>
      </c>
      <c r="E492" s="9"/>
      <c r="F492" s="9">
        <v>1.7</v>
      </c>
      <c r="G492" s="5">
        <f t="shared" si="14"/>
        <v>1.7</v>
      </c>
      <c r="H492" s="6" t="e">
        <f t="shared" si="15"/>
        <v>#DIV/0!</v>
      </c>
    </row>
    <row r="493" spans="4:8" ht="12.95">
      <c r="D493" s="7" t="s">
        <v>29</v>
      </c>
      <c r="E493" s="4">
        <v>832.71999999999991</v>
      </c>
      <c r="F493" s="4">
        <v>800.02</v>
      </c>
      <c r="G493" s="5">
        <f t="shared" si="14"/>
        <v>-32.699999999999932</v>
      </c>
      <c r="H493" s="6">
        <f t="shared" si="15"/>
        <v>-3.9268901911807014E-2</v>
      </c>
    </row>
    <row r="494" spans="4:8" ht="12.95">
      <c r="D494" s="7" t="s">
        <v>30</v>
      </c>
      <c r="E494" s="4">
        <v>122.25</v>
      </c>
      <c r="F494" s="4">
        <v>118.85</v>
      </c>
      <c r="G494" s="5">
        <f t="shared" si="14"/>
        <v>-3.4000000000000057</v>
      </c>
      <c r="H494" s="6">
        <f t="shared" si="15"/>
        <v>-2.7811860940695342E-2</v>
      </c>
    </row>
    <row r="495" spans="4:8" ht="12.95">
      <c r="D495" s="7" t="s">
        <v>31</v>
      </c>
      <c r="E495" s="4">
        <v>46.8</v>
      </c>
      <c r="F495" s="4">
        <v>75.61999999999999</v>
      </c>
      <c r="G495" s="5">
        <f t="shared" si="14"/>
        <v>28.819999999999993</v>
      </c>
      <c r="H495" s="6">
        <f t="shared" si="15"/>
        <v>0.61581196581196573</v>
      </c>
    </row>
    <row r="496" spans="4:8" ht="12.95">
      <c r="D496" s="3" t="s">
        <v>352</v>
      </c>
      <c r="E496" s="4">
        <v>56128.012999999999</v>
      </c>
      <c r="F496" s="4">
        <v>57060.727000000014</v>
      </c>
      <c r="G496" s="5">
        <f t="shared" si="14"/>
        <v>932.71400000001449</v>
      </c>
      <c r="H496" s="6">
        <f t="shared" si="15"/>
        <v>1.6617620153416342E-2</v>
      </c>
    </row>
    <row r="497" spans="4:8" ht="12.95">
      <c r="D497" s="7" t="s">
        <v>7</v>
      </c>
      <c r="E497" s="4">
        <v>44689.673999999999</v>
      </c>
      <c r="F497" s="4">
        <v>45123.42500000001</v>
      </c>
      <c r="G497" s="5">
        <f t="shared" si="14"/>
        <v>433.75100000001112</v>
      </c>
      <c r="H497" s="6">
        <f t="shared" si="15"/>
        <v>9.7058439047913204E-3</v>
      </c>
    </row>
    <row r="498" spans="4:8">
      <c r="D498" s="8" t="s">
        <v>8</v>
      </c>
      <c r="E498" s="9">
        <v>30818.524000000001</v>
      </c>
      <c r="F498" s="9">
        <v>31074.424000000003</v>
      </c>
      <c r="G498" s="5">
        <f t="shared" si="14"/>
        <v>255.90000000000146</v>
      </c>
      <c r="H498" s="6">
        <f t="shared" si="15"/>
        <v>8.3034476277968877E-3</v>
      </c>
    </row>
    <row r="499" spans="4:8">
      <c r="D499" s="8" t="s">
        <v>9</v>
      </c>
      <c r="E499" s="9">
        <v>10824.405000000001</v>
      </c>
      <c r="F499" s="9">
        <v>10734.829000000002</v>
      </c>
      <c r="G499" s="5">
        <f t="shared" si="14"/>
        <v>-89.575999999999112</v>
      </c>
      <c r="H499" s="6">
        <f t="shared" si="15"/>
        <v>-8.2753740274868794E-3</v>
      </c>
    </row>
    <row r="500" spans="4:8">
      <c r="D500" s="8" t="s">
        <v>10</v>
      </c>
      <c r="E500" s="9">
        <v>1624.9</v>
      </c>
      <c r="F500" s="9">
        <v>1883.4749999999999</v>
      </c>
      <c r="G500" s="5">
        <f t="shared" si="14"/>
        <v>258.57499999999982</v>
      </c>
      <c r="H500" s="6">
        <f t="shared" si="15"/>
        <v>0.15913286971505927</v>
      </c>
    </row>
    <row r="501" spans="4:8">
      <c r="D501" s="8" t="s">
        <v>11</v>
      </c>
      <c r="E501" s="9">
        <v>796.25</v>
      </c>
      <c r="F501" s="9">
        <v>757.18200000000002</v>
      </c>
      <c r="G501" s="5">
        <f t="shared" si="14"/>
        <v>-39.067999999999984</v>
      </c>
      <c r="H501" s="6">
        <f t="shared" si="15"/>
        <v>-4.9064992150706414E-2</v>
      </c>
    </row>
    <row r="502" spans="4:8">
      <c r="D502" s="8" t="s">
        <v>12</v>
      </c>
      <c r="E502" s="9">
        <v>358.5</v>
      </c>
      <c r="F502" s="9">
        <v>371.25</v>
      </c>
      <c r="G502" s="5">
        <f t="shared" si="14"/>
        <v>12.75</v>
      </c>
      <c r="H502" s="6">
        <f t="shared" si="15"/>
        <v>3.5564853556485358E-2</v>
      </c>
    </row>
    <row r="503" spans="4:8">
      <c r="D503" s="8" t="s">
        <v>13</v>
      </c>
      <c r="E503" s="9">
        <v>182.22500000000002</v>
      </c>
      <c r="F503" s="9">
        <v>151.655</v>
      </c>
      <c r="G503" s="5">
        <f t="shared" si="14"/>
        <v>-30.570000000000022</v>
      </c>
      <c r="H503" s="6">
        <f t="shared" si="15"/>
        <v>-0.16775963781039932</v>
      </c>
    </row>
    <row r="504" spans="4:8">
      <c r="D504" s="8" t="s">
        <v>14</v>
      </c>
      <c r="E504" s="9">
        <v>47.32</v>
      </c>
      <c r="F504" s="9">
        <v>120.91000000000001</v>
      </c>
      <c r="G504" s="5">
        <f t="shared" si="14"/>
        <v>73.59</v>
      </c>
      <c r="H504" s="6">
        <f t="shared" si="15"/>
        <v>1.5551563820794592</v>
      </c>
    </row>
    <row r="505" spans="4:8">
      <c r="D505" s="8" t="s">
        <v>15</v>
      </c>
      <c r="E505" s="9">
        <v>37.550000000000004</v>
      </c>
      <c r="F505" s="9">
        <v>29.7</v>
      </c>
      <c r="G505" s="5">
        <f t="shared" si="14"/>
        <v>-7.850000000000005</v>
      </c>
      <c r="H505" s="6">
        <f t="shared" si="15"/>
        <v>-0.20905459387483366</v>
      </c>
    </row>
    <row r="506" spans="4:8" ht="12.95">
      <c r="D506" s="7" t="s">
        <v>16</v>
      </c>
      <c r="E506" s="4">
        <v>9415.8900000000031</v>
      </c>
      <c r="F506" s="4">
        <v>9716.0650000000023</v>
      </c>
      <c r="G506" s="5">
        <f t="shared" si="14"/>
        <v>300.17499999999927</v>
      </c>
      <c r="H506" s="6">
        <f t="shared" si="15"/>
        <v>3.1879620513833445E-2</v>
      </c>
    </row>
    <row r="507" spans="4:8">
      <c r="D507" s="8" t="s">
        <v>17</v>
      </c>
      <c r="E507" s="9">
        <v>3130.4000000000005</v>
      </c>
      <c r="F507" s="9">
        <v>3225.6000000000004</v>
      </c>
      <c r="G507" s="5">
        <f t="shared" si="14"/>
        <v>95.199999999999818</v>
      </c>
      <c r="H507" s="6">
        <f t="shared" si="15"/>
        <v>3.0411449016100114E-2</v>
      </c>
    </row>
    <row r="508" spans="4:8">
      <c r="D508" s="8" t="s">
        <v>18</v>
      </c>
      <c r="E508" s="9">
        <v>1836.98</v>
      </c>
      <c r="F508" s="9">
        <v>1744.6000000000001</v>
      </c>
      <c r="G508" s="5">
        <f t="shared" si="14"/>
        <v>-92.379999999999882</v>
      </c>
      <c r="H508" s="6">
        <f t="shared" si="15"/>
        <v>-5.0289061394244834E-2</v>
      </c>
    </row>
    <row r="509" spans="4:8">
      <c r="D509" s="8" t="s">
        <v>19</v>
      </c>
      <c r="E509" s="9">
        <v>1088</v>
      </c>
      <c r="F509" s="9">
        <v>1163.18</v>
      </c>
      <c r="G509" s="5">
        <f t="shared" si="14"/>
        <v>75.180000000000064</v>
      </c>
      <c r="H509" s="6">
        <f t="shared" si="15"/>
        <v>6.9099264705882416E-2</v>
      </c>
    </row>
    <row r="510" spans="4:8">
      <c r="D510" s="8" t="s">
        <v>21</v>
      </c>
      <c r="E510" s="9">
        <v>927.04</v>
      </c>
      <c r="F510" s="9">
        <v>1021</v>
      </c>
      <c r="G510" s="5">
        <f t="shared" si="14"/>
        <v>93.960000000000036</v>
      </c>
      <c r="H510" s="6">
        <f t="shared" si="15"/>
        <v>0.10135484984466694</v>
      </c>
    </row>
    <row r="511" spans="4:8">
      <c r="D511" s="8" t="s">
        <v>20</v>
      </c>
      <c r="E511" s="9">
        <v>987.45000000000016</v>
      </c>
      <c r="F511" s="9">
        <v>971.45</v>
      </c>
      <c r="G511" s="5">
        <f t="shared" si="14"/>
        <v>-16.000000000000114</v>
      </c>
      <c r="H511" s="6">
        <f t="shared" si="15"/>
        <v>-1.6203352068459274E-2</v>
      </c>
    </row>
    <row r="512" spans="4:8">
      <c r="D512" s="8" t="s">
        <v>22</v>
      </c>
      <c r="E512" s="9">
        <v>488.93</v>
      </c>
      <c r="F512" s="9">
        <v>558.27499999999998</v>
      </c>
      <c r="G512" s="5">
        <f t="shared" si="14"/>
        <v>69.34499999999997</v>
      </c>
      <c r="H512" s="6">
        <f t="shared" si="15"/>
        <v>0.14183011883091642</v>
      </c>
    </row>
    <row r="513" spans="4:8">
      <c r="D513" s="8" t="s">
        <v>23</v>
      </c>
      <c r="E513" s="9">
        <v>450.58999999999992</v>
      </c>
      <c r="F513" s="9">
        <v>455.90999999999997</v>
      </c>
      <c r="G513" s="5">
        <f t="shared" si="14"/>
        <v>5.32000000000005</v>
      </c>
      <c r="H513" s="6">
        <f t="shared" si="15"/>
        <v>1.1806742271244482E-2</v>
      </c>
    </row>
    <row r="514" spans="4:8">
      <c r="D514" s="8" t="s">
        <v>24</v>
      </c>
      <c r="E514" s="9">
        <v>277.3</v>
      </c>
      <c r="F514" s="9">
        <v>353.65000000000003</v>
      </c>
      <c r="G514" s="5">
        <f t="shared" si="14"/>
        <v>76.350000000000023</v>
      </c>
      <c r="H514" s="6">
        <f t="shared" si="15"/>
        <v>0.27533357374684464</v>
      </c>
    </row>
    <row r="515" spans="4:8">
      <c r="D515" s="8" t="s">
        <v>25</v>
      </c>
      <c r="E515" s="9">
        <v>138.49999999999997</v>
      </c>
      <c r="F515" s="9">
        <v>103.6</v>
      </c>
      <c r="G515" s="5">
        <f t="shared" si="14"/>
        <v>-34.899999999999977</v>
      </c>
      <c r="H515" s="6">
        <f t="shared" si="15"/>
        <v>-0.25198555956678687</v>
      </c>
    </row>
    <row r="516" spans="4:8">
      <c r="D516" s="8" t="s">
        <v>26</v>
      </c>
      <c r="E516" s="9">
        <v>65</v>
      </c>
      <c r="F516" s="9">
        <v>83.5</v>
      </c>
      <c r="G516" s="5">
        <f t="shared" si="14"/>
        <v>18.5</v>
      </c>
      <c r="H516" s="6">
        <f t="shared" si="15"/>
        <v>0.2846153846153846</v>
      </c>
    </row>
    <row r="517" spans="4:8">
      <c r="D517" s="8" t="s">
        <v>27</v>
      </c>
      <c r="E517" s="9">
        <v>20.8</v>
      </c>
      <c r="F517" s="9">
        <v>23.799999999999997</v>
      </c>
      <c r="G517" s="5">
        <f t="shared" si="14"/>
        <v>2.9999999999999964</v>
      </c>
      <c r="H517" s="6">
        <f t="shared" si="15"/>
        <v>0.14423076923076905</v>
      </c>
    </row>
    <row r="518" spans="4:8">
      <c r="D518" s="8" t="s">
        <v>28</v>
      </c>
      <c r="E518" s="9">
        <v>4.9000000000000004</v>
      </c>
      <c r="F518" s="9">
        <v>11.5</v>
      </c>
      <c r="G518" s="5">
        <f t="shared" si="14"/>
        <v>6.6</v>
      </c>
      <c r="H518" s="6">
        <f t="shared" si="15"/>
        <v>1.3469387755102038</v>
      </c>
    </row>
    <row r="519" spans="4:8" ht="12.95">
      <c r="D519" s="7" t="s">
        <v>29</v>
      </c>
      <c r="E519" s="4">
        <v>1385.549</v>
      </c>
      <c r="F519" s="4">
        <v>1568.9470000000001</v>
      </c>
      <c r="G519" s="5">
        <f t="shared" si="14"/>
        <v>183.39800000000014</v>
      </c>
      <c r="H519" s="6">
        <f t="shared" si="15"/>
        <v>0.13236486042716653</v>
      </c>
    </row>
    <row r="520" spans="4:8" ht="12.95">
      <c r="D520" s="7" t="s">
        <v>31</v>
      </c>
      <c r="E520" s="4">
        <v>412.69999999999993</v>
      </c>
      <c r="F520" s="4">
        <v>452.39000000000004</v>
      </c>
      <c r="G520" s="5">
        <f t="shared" ref="G520:G574" si="16">F520-E520</f>
        <v>39.690000000000111</v>
      </c>
      <c r="H520" s="6">
        <f t="shared" ref="H520:H574" si="17">G520/E520</f>
        <v>9.6171553186334191E-2</v>
      </c>
    </row>
    <row r="521" spans="4:8" ht="12.95">
      <c r="D521" s="7" t="s">
        <v>30</v>
      </c>
      <c r="E521" s="4">
        <v>224.2</v>
      </c>
      <c r="F521" s="4">
        <v>199.89999999999998</v>
      </c>
      <c r="G521" s="5">
        <f t="shared" si="16"/>
        <v>-24.300000000000011</v>
      </c>
      <c r="H521" s="6">
        <f t="shared" si="17"/>
        <v>-0.10838537020517401</v>
      </c>
    </row>
    <row r="522" spans="4:8" ht="12.95">
      <c r="D522" s="3" t="s">
        <v>353</v>
      </c>
      <c r="E522" s="4">
        <v>107669.13099999999</v>
      </c>
      <c r="F522" s="4">
        <v>105402.36599999999</v>
      </c>
      <c r="G522" s="5">
        <f t="shared" si="16"/>
        <v>-2266.7649999999994</v>
      </c>
      <c r="H522" s="6">
        <f t="shared" si="17"/>
        <v>-2.1053063017662875E-2</v>
      </c>
    </row>
    <row r="523" spans="4:8" ht="12.95">
      <c r="D523" s="7" t="s">
        <v>7</v>
      </c>
      <c r="E523" s="4">
        <v>86861.340999999986</v>
      </c>
      <c r="F523" s="4">
        <v>84788.206000000006</v>
      </c>
      <c r="G523" s="5">
        <f t="shared" si="16"/>
        <v>-2073.1349999999802</v>
      </c>
      <c r="H523" s="6">
        <f t="shared" si="17"/>
        <v>-2.3867176998798357E-2</v>
      </c>
    </row>
    <row r="524" spans="4:8">
      <c r="D524" s="8" t="s">
        <v>8</v>
      </c>
      <c r="E524" s="9">
        <v>55399.865999999995</v>
      </c>
      <c r="F524" s="9">
        <v>53857.538</v>
      </c>
      <c r="G524" s="5">
        <f t="shared" si="16"/>
        <v>-1542.3279999999941</v>
      </c>
      <c r="H524" s="6">
        <f t="shared" si="17"/>
        <v>-2.7839922934109518E-2</v>
      </c>
    </row>
    <row r="525" spans="4:8">
      <c r="D525" s="8" t="s">
        <v>9</v>
      </c>
      <c r="E525" s="9">
        <v>23010.424999999999</v>
      </c>
      <c r="F525" s="9">
        <v>22365.018</v>
      </c>
      <c r="G525" s="5">
        <f t="shared" si="16"/>
        <v>-645.40699999999924</v>
      </c>
      <c r="H525" s="6">
        <f t="shared" si="17"/>
        <v>-2.8048460643382261E-2</v>
      </c>
    </row>
    <row r="526" spans="4:8">
      <c r="D526" s="8" t="s">
        <v>10</v>
      </c>
      <c r="E526" s="9">
        <v>5274.125</v>
      </c>
      <c r="F526" s="9">
        <v>5480</v>
      </c>
      <c r="G526" s="5">
        <f t="shared" si="16"/>
        <v>205.875</v>
      </c>
      <c r="H526" s="6">
        <f t="shared" si="17"/>
        <v>3.9034911004195011E-2</v>
      </c>
    </row>
    <row r="527" spans="4:8">
      <c r="D527" s="8" t="s">
        <v>11</v>
      </c>
      <c r="E527" s="9">
        <v>2092</v>
      </c>
      <c r="F527" s="9">
        <v>2169.915</v>
      </c>
      <c r="G527" s="5">
        <f t="shared" si="16"/>
        <v>77.914999999999964</v>
      </c>
      <c r="H527" s="6">
        <f t="shared" si="17"/>
        <v>3.7244263862332677E-2</v>
      </c>
    </row>
    <row r="528" spans="4:8">
      <c r="D528" s="8" t="s">
        <v>12</v>
      </c>
      <c r="E528" s="9">
        <v>623.54999999999995</v>
      </c>
      <c r="F528" s="9">
        <v>506.25</v>
      </c>
      <c r="G528" s="5">
        <f t="shared" si="16"/>
        <v>-117.29999999999995</v>
      </c>
      <c r="H528" s="6">
        <f t="shared" si="17"/>
        <v>-0.18811643011787341</v>
      </c>
    </row>
    <row r="529" spans="4:8">
      <c r="D529" s="8" t="s">
        <v>13</v>
      </c>
      <c r="E529" s="9">
        <v>338</v>
      </c>
      <c r="F529" s="9">
        <v>213.5</v>
      </c>
      <c r="G529" s="5">
        <f t="shared" si="16"/>
        <v>-124.5</v>
      </c>
      <c r="H529" s="6">
        <f t="shared" si="17"/>
        <v>-0.36834319526627218</v>
      </c>
    </row>
    <row r="530" spans="4:8">
      <c r="D530" s="8" t="s">
        <v>14</v>
      </c>
      <c r="E530" s="9">
        <v>67.875</v>
      </c>
      <c r="F530" s="9">
        <v>135.61000000000001</v>
      </c>
      <c r="G530" s="5">
        <f t="shared" si="16"/>
        <v>67.735000000000014</v>
      </c>
      <c r="H530" s="6">
        <f t="shared" si="17"/>
        <v>0.99793738489871109</v>
      </c>
    </row>
    <row r="531" spans="4:8">
      <c r="D531" s="8" t="s">
        <v>15</v>
      </c>
      <c r="E531" s="9">
        <v>55.5</v>
      </c>
      <c r="F531" s="9">
        <v>60.375</v>
      </c>
      <c r="G531" s="5">
        <f t="shared" si="16"/>
        <v>4.875</v>
      </c>
      <c r="H531" s="6">
        <f t="shared" si="17"/>
        <v>8.7837837837837843E-2</v>
      </c>
    </row>
    <row r="532" spans="4:8" ht="12.95">
      <c r="D532" s="7" t="s">
        <v>16</v>
      </c>
      <c r="E532" s="4">
        <v>17500.48</v>
      </c>
      <c r="F532" s="4">
        <v>16874.64</v>
      </c>
      <c r="G532" s="5">
        <f t="shared" si="16"/>
        <v>-625.84000000000015</v>
      </c>
      <c r="H532" s="6">
        <f t="shared" si="17"/>
        <v>-3.576130483278174E-2</v>
      </c>
    </row>
    <row r="533" spans="4:8">
      <c r="D533" s="8" t="s">
        <v>17</v>
      </c>
      <c r="E533" s="9">
        <v>5209.5499999999993</v>
      </c>
      <c r="F533" s="9">
        <v>5017.2999999999993</v>
      </c>
      <c r="G533" s="5">
        <f t="shared" si="16"/>
        <v>-192.25</v>
      </c>
      <c r="H533" s="6">
        <f t="shared" si="17"/>
        <v>-3.690337937057904E-2</v>
      </c>
    </row>
    <row r="534" spans="4:8">
      <c r="D534" s="8" t="s">
        <v>18</v>
      </c>
      <c r="E534" s="9">
        <v>3245.7000000000003</v>
      </c>
      <c r="F534" s="9">
        <v>2948.05</v>
      </c>
      <c r="G534" s="5">
        <f t="shared" si="16"/>
        <v>-297.65000000000009</v>
      </c>
      <c r="H534" s="6">
        <f t="shared" si="17"/>
        <v>-9.1705949409988621E-2</v>
      </c>
    </row>
    <row r="535" spans="4:8">
      <c r="D535" s="8" t="s">
        <v>20</v>
      </c>
      <c r="E535" s="9">
        <v>1947.2000000000003</v>
      </c>
      <c r="F535" s="9">
        <v>1964.15</v>
      </c>
      <c r="G535" s="5">
        <f t="shared" si="16"/>
        <v>16.949999999999818</v>
      </c>
      <c r="H535" s="6">
        <f t="shared" si="17"/>
        <v>8.704806902218476E-3</v>
      </c>
    </row>
    <row r="536" spans="4:8">
      <c r="D536" s="8" t="s">
        <v>19</v>
      </c>
      <c r="E536" s="9">
        <v>1853.15</v>
      </c>
      <c r="F536" s="9">
        <v>1882.0000000000002</v>
      </c>
      <c r="G536" s="5">
        <f t="shared" si="16"/>
        <v>28.850000000000136</v>
      </c>
      <c r="H536" s="6">
        <f t="shared" si="17"/>
        <v>1.5568086771173481E-2</v>
      </c>
    </row>
    <row r="537" spans="4:8">
      <c r="D537" s="8" t="s">
        <v>21</v>
      </c>
      <c r="E537" s="9">
        <v>1898.3500000000001</v>
      </c>
      <c r="F537" s="9">
        <v>1794.58</v>
      </c>
      <c r="G537" s="5">
        <f t="shared" si="16"/>
        <v>-103.77000000000021</v>
      </c>
      <c r="H537" s="6">
        <f t="shared" si="17"/>
        <v>-5.4663260199647165E-2</v>
      </c>
    </row>
    <row r="538" spans="4:8">
      <c r="D538" s="8" t="s">
        <v>23</v>
      </c>
      <c r="E538" s="9">
        <v>1157.98</v>
      </c>
      <c r="F538" s="9">
        <v>1067.1600000000001</v>
      </c>
      <c r="G538" s="5">
        <f t="shared" si="16"/>
        <v>-90.819999999999936</v>
      </c>
      <c r="H538" s="6">
        <f t="shared" si="17"/>
        <v>-7.8429679269071947E-2</v>
      </c>
    </row>
    <row r="539" spans="4:8">
      <c r="D539" s="8" t="s">
        <v>22</v>
      </c>
      <c r="E539" s="9">
        <v>896.75</v>
      </c>
      <c r="F539" s="9">
        <v>920.9</v>
      </c>
      <c r="G539" s="5">
        <f t="shared" si="16"/>
        <v>24.149999999999977</v>
      </c>
      <c r="H539" s="6">
        <f t="shared" si="17"/>
        <v>2.6930582659604102E-2</v>
      </c>
    </row>
    <row r="540" spans="4:8">
      <c r="D540" s="8" t="s">
        <v>24</v>
      </c>
      <c r="E540" s="9">
        <v>871.60000000000014</v>
      </c>
      <c r="F540" s="9">
        <v>856.75000000000011</v>
      </c>
      <c r="G540" s="5">
        <f t="shared" si="16"/>
        <v>-14.850000000000023</v>
      </c>
      <c r="H540" s="6">
        <f t="shared" si="17"/>
        <v>-1.7037631941257483E-2</v>
      </c>
    </row>
    <row r="541" spans="4:8">
      <c r="D541" s="8" t="s">
        <v>25</v>
      </c>
      <c r="E541" s="9">
        <v>205.20000000000002</v>
      </c>
      <c r="F541" s="9">
        <v>211.50000000000003</v>
      </c>
      <c r="G541" s="5">
        <f t="shared" si="16"/>
        <v>6.3000000000000114</v>
      </c>
      <c r="H541" s="6">
        <f t="shared" si="17"/>
        <v>3.0701754385964966E-2</v>
      </c>
    </row>
    <row r="542" spans="4:8">
      <c r="D542" s="8" t="s">
        <v>26</v>
      </c>
      <c r="E542" s="9">
        <v>111.5</v>
      </c>
      <c r="F542" s="9">
        <v>109.89999999999999</v>
      </c>
      <c r="G542" s="5">
        <f t="shared" si="16"/>
        <v>-1.6000000000000085</v>
      </c>
      <c r="H542" s="6">
        <f t="shared" si="17"/>
        <v>-1.434977578475344E-2</v>
      </c>
    </row>
    <row r="543" spans="4:8">
      <c r="D543" s="8" t="s">
        <v>27</v>
      </c>
      <c r="E543" s="9">
        <v>82.5</v>
      </c>
      <c r="F543" s="9">
        <v>88.15</v>
      </c>
      <c r="G543" s="5">
        <f t="shared" si="16"/>
        <v>5.6500000000000057</v>
      </c>
      <c r="H543" s="6">
        <f t="shared" si="17"/>
        <v>6.8484848484848551E-2</v>
      </c>
    </row>
    <row r="544" spans="4:8">
      <c r="D544" s="8" t="s">
        <v>28</v>
      </c>
      <c r="E544" s="9">
        <v>21.000000000000004</v>
      </c>
      <c r="F544" s="9">
        <v>14.199999999999998</v>
      </c>
      <c r="G544" s="5">
        <f t="shared" si="16"/>
        <v>-6.800000000000006</v>
      </c>
      <c r="H544" s="6">
        <f t="shared" si="17"/>
        <v>-0.32380952380952405</v>
      </c>
    </row>
    <row r="545" spans="4:8" ht="12.95">
      <c r="D545" s="7" t="s">
        <v>29</v>
      </c>
      <c r="E545" s="4">
        <v>2428.6849999999999</v>
      </c>
      <c r="F545" s="4">
        <v>2746.0349999999999</v>
      </c>
      <c r="G545" s="5">
        <f t="shared" si="16"/>
        <v>317.34999999999991</v>
      </c>
      <c r="H545" s="6">
        <f t="shared" si="17"/>
        <v>0.13066741878835664</v>
      </c>
    </row>
    <row r="546" spans="4:8" ht="12.95">
      <c r="D546" s="7" t="s">
        <v>31</v>
      </c>
      <c r="E546" s="4">
        <v>456.49999999999989</v>
      </c>
      <c r="F546" s="4">
        <v>569.66000000000008</v>
      </c>
      <c r="G546" s="5">
        <f t="shared" si="16"/>
        <v>113.1600000000002</v>
      </c>
      <c r="H546" s="6">
        <f t="shared" si="17"/>
        <v>0.24788608981380114</v>
      </c>
    </row>
    <row r="547" spans="4:8" ht="12.95">
      <c r="D547" s="7" t="s">
        <v>30</v>
      </c>
      <c r="E547" s="4">
        <v>422.12499999999994</v>
      </c>
      <c r="F547" s="4">
        <v>423.82499999999999</v>
      </c>
      <c r="G547" s="5">
        <f t="shared" si="16"/>
        <v>1.7000000000000455</v>
      </c>
      <c r="H547" s="6">
        <f t="shared" si="17"/>
        <v>4.0272431151911064E-3</v>
      </c>
    </row>
    <row r="548" spans="4:8" ht="12.95">
      <c r="D548" s="3" t="s">
        <v>354</v>
      </c>
      <c r="E548" s="4">
        <v>46742.243999999999</v>
      </c>
      <c r="F548" s="4">
        <v>45120.57</v>
      </c>
      <c r="G548" s="5">
        <f t="shared" si="16"/>
        <v>-1621.6739999999991</v>
      </c>
      <c r="H548" s="6">
        <f t="shared" si="17"/>
        <v>-3.4693969763197489E-2</v>
      </c>
    </row>
    <row r="549" spans="4:8" ht="12.95">
      <c r="D549" s="7" t="s">
        <v>7</v>
      </c>
      <c r="E549" s="4">
        <v>35067.114000000001</v>
      </c>
      <c r="F549" s="4">
        <v>33523.354999999996</v>
      </c>
      <c r="G549" s="5">
        <f t="shared" si="16"/>
        <v>-1543.7590000000055</v>
      </c>
      <c r="H549" s="6">
        <f t="shared" si="17"/>
        <v>-4.4022984041401453E-2</v>
      </c>
    </row>
    <row r="550" spans="4:8">
      <c r="D550" s="8" t="s">
        <v>8</v>
      </c>
      <c r="E550" s="9">
        <v>24322.129000000001</v>
      </c>
      <c r="F550" s="9">
        <v>22784.956999999999</v>
      </c>
      <c r="G550" s="5">
        <f t="shared" si="16"/>
        <v>-1537.1720000000023</v>
      </c>
      <c r="H550" s="6">
        <f t="shared" si="17"/>
        <v>-6.3200552879232E-2</v>
      </c>
    </row>
    <row r="551" spans="4:8">
      <c r="D551" s="8" t="s">
        <v>9</v>
      </c>
      <c r="E551" s="9">
        <v>7758.7609999999995</v>
      </c>
      <c r="F551" s="9">
        <v>7622.7909999999993</v>
      </c>
      <c r="G551" s="5">
        <f t="shared" si="16"/>
        <v>-135.97000000000025</v>
      </c>
      <c r="H551" s="6">
        <f t="shared" si="17"/>
        <v>-1.7524705297662896E-2</v>
      </c>
    </row>
    <row r="552" spans="4:8">
      <c r="D552" s="8" t="s">
        <v>10</v>
      </c>
      <c r="E552" s="9">
        <v>1637.4</v>
      </c>
      <c r="F552" s="9">
        <v>1704.2</v>
      </c>
      <c r="G552" s="5">
        <f t="shared" si="16"/>
        <v>66.799999999999955</v>
      </c>
      <c r="H552" s="6">
        <f t="shared" si="17"/>
        <v>4.0796384512031242E-2</v>
      </c>
    </row>
    <row r="553" spans="4:8">
      <c r="D553" s="8" t="s">
        <v>11</v>
      </c>
      <c r="E553" s="9">
        <v>900.87400000000002</v>
      </c>
      <c r="F553" s="9">
        <v>858.04700000000003</v>
      </c>
      <c r="G553" s="5">
        <f t="shared" si="16"/>
        <v>-42.826999999999998</v>
      </c>
      <c r="H553" s="6">
        <f t="shared" si="17"/>
        <v>-4.7539389526171247E-2</v>
      </c>
    </row>
    <row r="554" spans="4:8">
      <c r="D554" s="8" t="s">
        <v>12</v>
      </c>
      <c r="E554" s="9">
        <v>300</v>
      </c>
      <c r="F554" s="9">
        <v>290.25</v>
      </c>
      <c r="G554" s="5">
        <f t="shared" si="16"/>
        <v>-9.75</v>
      </c>
      <c r="H554" s="6">
        <f t="shared" si="17"/>
        <v>-3.2500000000000001E-2</v>
      </c>
    </row>
    <row r="555" spans="4:8">
      <c r="D555" s="8" t="s">
        <v>14</v>
      </c>
      <c r="E555" s="9">
        <v>22.45</v>
      </c>
      <c r="F555" s="9">
        <v>128.86000000000001</v>
      </c>
      <c r="G555" s="5">
        <f t="shared" si="16"/>
        <v>106.41000000000001</v>
      </c>
      <c r="H555" s="6">
        <f t="shared" si="17"/>
        <v>4.7398663697104686</v>
      </c>
    </row>
    <row r="556" spans="4:8">
      <c r="D556" s="8" t="s">
        <v>13</v>
      </c>
      <c r="E556" s="9">
        <v>103</v>
      </c>
      <c r="F556" s="9">
        <v>82.5</v>
      </c>
      <c r="G556" s="5">
        <f t="shared" si="16"/>
        <v>-20.5</v>
      </c>
      <c r="H556" s="6">
        <f t="shared" si="17"/>
        <v>-0.19902912621359223</v>
      </c>
    </row>
    <row r="557" spans="4:8">
      <c r="D557" s="8" t="s">
        <v>15</v>
      </c>
      <c r="E557" s="9">
        <v>22.5</v>
      </c>
      <c r="F557" s="9">
        <v>51.75</v>
      </c>
      <c r="G557" s="5">
        <f t="shared" si="16"/>
        <v>29.25</v>
      </c>
      <c r="H557" s="6">
        <f t="shared" si="17"/>
        <v>1.3</v>
      </c>
    </row>
    <row r="558" spans="4:8" ht="12.95">
      <c r="D558" s="7" t="s">
        <v>16</v>
      </c>
      <c r="E558" s="4">
        <v>9639.6200000000008</v>
      </c>
      <c r="F558" s="4">
        <v>9468.41</v>
      </c>
      <c r="G558" s="5">
        <f t="shared" si="16"/>
        <v>-171.21000000000095</v>
      </c>
      <c r="H558" s="6">
        <f t="shared" si="17"/>
        <v>-1.7761073569290173E-2</v>
      </c>
    </row>
    <row r="559" spans="4:8">
      <c r="D559" s="8" t="s">
        <v>17</v>
      </c>
      <c r="E559" s="9">
        <v>2659.7000000000003</v>
      </c>
      <c r="F559" s="9">
        <v>2701.2000000000003</v>
      </c>
      <c r="G559" s="5">
        <f t="shared" si="16"/>
        <v>41.5</v>
      </c>
      <c r="H559" s="6">
        <f t="shared" si="17"/>
        <v>1.5603263525961574E-2</v>
      </c>
    </row>
    <row r="560" spans="4:8">
      <c r="D560" s="8" t="s">
        <v>18</v>
      </c>
      <c r="E560" s="9">
        <v>2123.9499999999998</v>
      </c>
      <c r="F560" s="9">
        <v>1972.25</v>
      </c>
      <c r="G560" s="5">
        <f t="shared" si="16"/>
        <v>-151.69999999999982</v>
      </c>
      <c r="H560" s="6">
        <f t="shared" si="17"/>
        <v>-7.1423526919183522E-2</v>
      </c>
    </row>
    <row r="561" spans="4:8">
      <c r="D561" s="8" t="s">
        <v>21</v>
      </c>
      <c r="E561" s="9">
        <v>1140.73</v>
      </c>
      <c r="F561" s="9">
        <v>1191.3499999999999</v>
      </c>
      <c r="G561" s="5">
        <f t="shared" si="16"/>
        <v>50.619999999999891</v>
      </c>
      <c r="H561" s="6">
        <f t="shared" si="17"/>
        <v>4.4375093142110654E-2</v>
      </c>
    </row>
    <row r="562" spans="4:8">
      <c r="D562" s="8" t="s">
        <v>19</v>
      </c>
      <c r="E562" s="9">
        <v>1177.5</v>
      </c>
      <c r="F562" s="9">
        <v>1187</v>
      </c>
      <c r="G562" s="5">
        <f t="shared" si="16"/>
        <v>9.5</v>
      </c>
      <c r="H562" s="6">
        <f t="shared" si="17"/>
        <v>8.0679405520169851E-3</v>
      </c>
    </row>
    <row r="563" spans="4:8">
      <c r="D563" s="8" t="s">
        <v>20</v>
      </c>
      <c r="E563" s="9">
        <v>740.65</v>
      </c>
      <c r="F563" s="9">
        <v>761.05</v>
      </c>
      <c r="G563" s="5">
        <f t="shared" si="16"/>
        <v>20.399999999999977</v>
      </c>
      <c r="H563" s="6">
        <f t="shared" si="17"/>
        <v>2.7543374063322728E-2</v>
      </c>
    </row>
    <row r="564" spans="4:8">
      <c r="D564" s="8" t="s">
        <v>23</v>
      </c>
      <c r="E564" s="9">
        <v>574.84</v>
      </c>
      <c r="F564" s="9">
        <v>576.55999999999995</v>
      </c>
      <c r="G564" s="5">
        <f t="shared" si="16"/>
        <v>1.7199999999999136</v>
      </c>
      <c r="H564" s="6">
        <f t="shared" si="17"/>
        <v>2.9921369424534016E-3</v>
      </c>
    </row>
    <row r="565" spans="4:8">
      <c r="D565" s="8" t="s">
        <v>22</v>
      </c>
      <c r="E565" s="9">
        <v>671.90000000000009</v>
      </c>
      <c r="F565" s="9">
        <v>536.5</v>
      </c>
      <c r="G565" s="5">
        <f t="shared" si="16"/>
        <v>-135.40000000000009</v>
      </c>
      <c r="H565" s="6">
        <f t="shared" si="17"/>
        <v>-0.20151808304807273</v>
      </c>
    </row>
    <row r="566" spans="4:8">
      <c r="D566" s="8" t="s">
        <v>24</v>
      </c>
      <c r="E566" s="9">
        <v>275.10000000000002</v>
      </c>
      <c r="F566" s="9">
        <v>273.60000000000002</v>
      </c>
      <c r="G566" s="5">
        <f t="shared" si="16"/>
        <v>-1.5</v>
      </c>
      <c r="H566" s="6">
        <f t="shared" si="17"/>
        <v>-5.4525627044711006E-3</v>
      </c>
    </row>
    <row r="567" spans="4:8">
      <c r="D567" s="8" t="s">
        <v>26</v>
      </c>
      <c r="E567" s="9">
        <v>113.80000000000001</v>
      </c>
      <c r="F567" s="9">
        <v>124.60000000000001</v>
      </c>
      <c r="G567" s="5">
        <f t="shared" si="16"/>
        <v>10.799999999999997</v>
      </c>
      <c r="H567" s="6">
        <f t="shared" si="17"/>
        <v>9.4903339191564115E-2</v>
      </c>
    </row>
    <row r="568" spans="4:8">
      <c r="D568" s="8" t="s">
        <v>25</v>
      </c>
      <c r="E568" s="9">
        <v>115.6</v>
      </c>
      <c r="F568" s="9">
        <v>111.4</v>
      </c>
      <c r="G568" s="5">
        <f t="shared" si="16"/>
        <v>-4.1999999999999886</v>
      </c>
      <c r="H568" s="6">
        <f t="shared" si="17"/>
        <v>-3.6332179930795752E-2</v>
      </c>
    </row>
    <row r="569" spans="4:8">
      <c r="D569" s="8" t="s">
        <v>27</v>
      </c>
      <c r="E569" s="9">
        <v>38.15</v>
      </c>
      <c r="F569" s="9">
        <v>28.000000000000007</v>
      </c>
      <c r="G569" s="5">
        <f t="shared" si="16"/>
        <v>-10.149999999999991</v>
      </c>
      <c r="H569" s="6">
        <f t="shared" si="17"/>
        <v>-0.26605504587155943</v>
      </c>
    </row>
    <row r="570" spans="4:8">
      <c r="D570" s="8" t="s">
        <v>28</v>
      </c>
      <c r="E570" s="9">
        <v>7.7000000000000011</v>
      </c>
      <c r="F570" s="9">
        <v>4.9000000000000004</v>
      </c>
      <c r="G570" s="5">
        <f t="shared" si="16"/>
        <v>-2.8000000000000007</v>
      </c>
      <c r="H570" s="6">
        <f t="shared" si="17"/>
        <v>-0.3636363636363637</v>
      </c>
    </row>
    <row r="571" spans="4:8" ht="12.95">
      <c r="D571" s="7" t="s">
        <v>29</v>
      </c>
      <c r="E571" s="4">
        <v>1522.0250000000001</v>
      </c>
      <c r="F571" s="4">
        <v>1616.2599999999998</v>
      </c>
      <c r="G571" s="5">
        <f t="shared" si="16"/>
        <v>94.234999999999673</v>
      </c>
      <c r="H571" s="6">
        <f t="shared" si="17"/>
        <v>6.1914226113237082E-2</v>
      </c>
    </row>
    <row r="572" spans="4:8" ht="12.95">
      <c r="D572" s="7" t="s">
        <v>31</v>
      </c>
      <c r="E572" s="4">
        <v>297.685</v>
      </c>
      <c r="F572" s="4">
        <v>345.245</v>
      </c>
      <c r="G572" s="5">
        <f t="shared" si="16"/>
        <v>47.56</v>
      </c>
      <c r="H572" s="6">
        <f t="shared" si="17"/>
        <v>0.15976619581100829</v>
      </c>
    </row>
    <row r="573" spans="4:8" ht="12.95">
      <c r="D573" s="7" t="s">
        <v>30</v>
      </c>
      <c r="E573" s="4">
        <v>215.8</v>
      </c>
      <c r="F573" s="4">
        <v>167.30000000000004</v>
      </c>
      <c r="G573" s="5">
        <f t="shared" si="16"/>
        <v>-48.499999999999972</v>
      </c>
      <c r="H573" s="6">
        <f t="shared" si="17"/>
        <v>-0.22474513438368846</v>
      </c>
    </row>
    <row r="574" spans="4:8" ht="12.95">
      <c r="D574" s="10" t="s">
        <v>332</v>
      </c>
      <c r="E574" s="11">
        <v>1925856.8110000002</v>
      </c>
      <c r="F574" s="11">
        <v>1902100.8629999992</v>
      </c>
      <c r="G574" s="1">
        <f t="shared" si="16"/>
        <v>-23755.948000001023</v>
      </c>
      <c r="H574" s="12">
        <f t="shared" si="17"/>
        <v>-1.2335261824406227E-2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2F5E-5EE7-485F-9860-96C88CF8427E}">
  <dimension ref="D4:H340"/>
  <sheetViews>
    <sheetView topLeftCell="A2" workbookViewId="0">
      <pane ySplit="5" topLeftCell="A7" activePane="bottomLeft" state="frozen"/>
      <selection pane="bottomLeft" activeCell="A2" sqref="A2"/>
      <selection activeCell="A2" sqref="A2"/>
    </sheetView>
  </sheetViews>
  <sheetFormatPr defaultColWidth="11.42578125" defaultRowHeight="12.6"/>
  <cols>
    <col min="4" max="4" width="30.42578125" customWidth="1"/>
    <col min="7" max="7" width="10.85546875" style="2"/>
  </cols>
  <sheetData>
    <row r="4" spans="4:8" ht="12.95">
      <c r="D4" s="21" t="s">
        <v>355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356</v>
      </c>
      <c r="E7" s="17">
        <v>62479.275999999998</v>
      </c>
      <c r="F7" s="17">
        <v>62762.645999999993</v>
      </c>
      <c r="G7" s="5">
        <f>F7-E7</f>
        <v>283.36999999999534</v>
      </c>
      <c r="H7" s="6">
        <f>G7/E7</f>
        <v>4.5354238739897584E-3</v>
      </c>
    </row>
    <row r="8" spans="4:8" ht="12.95">
      <c r="D8" s="18" t="s">
        <v>7</v>
      </c>
      <c r="E8" s="17">
        <v>48470.55</v>
      </c>
      <c r="F8" s="17">
        <v>48738.905999999995</v>
      </c>
      <c r="G8" s="5">
        <f t="shared" ref="G8:G71" si="0">F8-E8</f>
        <v>268.35599999999249</v>
      </c>
      <c r="H8" s="6">
        <f t="shared" ref="H8:H71" si="1">G8/E8</f>
        <v>5.5364752411514303E-3</v>
      </c>
    </row>
    <row r="9" spans="4:8">
      <c r="D9" s="8" t="s">
        <v>8</v>
      </c>
      <c r="E9" s="9">
        <v>34196.874000000003</v>
      </c>
      <c r="F9" s="9">
        <v>34460.591</v>
      </c>
      <c r="G9" s="5">
        <f t="shared" si="0"/>
        <v>263.71699999999691</v>
      </c>
      <c r="H9" s="6">
        <f t="shared" si="1"/>
        <v>7.7117282708354246E-3</v>
      </c>
    </row>
    <row r="10" spans="4:8">
      <c r="D10" s="8" t="s">
        <v>9</v>
      </c>
      <c r="E10" s="9">
        <v>10173.677000000001</v>
      </c>
      <c r="F10" s="9">
        <v>9962.3759999999984</v>
      </c>
      <c r="G10" s="5">
        <f t="shared" si="0"/>
        <v>-211.30100000000311</v>
      </c>
      <c r="H10" s="6">
        <f t="shared" si="1"/>
        <v>-2.0769383576852606E-2</v>
      </c>
    </row>
    <row r="11" spans="4:8">
      <c r="D11" s="8" t="s">
        <v>10</v>
      </c>
      <c r="E11" s="9">
        <v>2368.9250000000002</v>
      </c>
      <c r="F11" s="9">
        <v>2386.0499999999997</v>
      </c>
      <c r="G11" s="5">
        <f t="shared" si="0"/>
        <v>17.124999999999545</v>
      </c>
      <c r="H11" s="6">
        <f t="shared" si="1"/>
        <v>7.229017381301453E-3</v>
      </c>
    </row>
    <row r="12" spans="4:8">
      <c r="D12" s="8" t="s">
        <v>11</v>
      </c>
      <c r="E12" s="9">
        <v>1102.5989999999999</v>
      </c>
      <c r="F12" s="9">
        <v>1263.9839999999999</v>
      </c>
      <c r="G12" s="5">
        <f t="shared" si="0"/>
        <v>161.38499999999999</v>
      </c>
      <c r="H12" s="6">
        <f t="shared" si="1"/>
        <v>0.14636780914911043</v>
      </c>
    </row>
    <row r="13" spans="4:8">
      <c r="D13" s="8" t="s">
        <v>12</v>
      </c>
      <c r="E13" s="9">
        <v>468.75</v>
      </c>
      <c r="F13" s="9">
        <v>345.75</v>
      </c>
      <c r="G13" s="5">
        <f t="shared" si="0"/>
        <v>-123</v>
      </c>
      <c r="H13" s="6">
        <f t="shared" si="1"/>
        <v>-0.26240000000000002</v>
      </c>
    </row>
    <row r="14" spans="4:8">
      <c r="D14" s="8" t="s">
        <v>13</v>
      </c>
      <c r="E14" s="9">
        <v>97.75</v>
      </c>
      <c r="F14" s="9">
        <v>159.39000000000001</v>
      </c>
      <c r="G14" s="5">
        <f t="shared" si="0"/>
        <v>61.640000000000015</v>
      </c>
      <c r="H14" s="6">
        <f t="shared" si="1"/>
        <v>0.63058823529411778</v>
      </c>
    </row>
    <row r="15" spans="4:8">
      <c r="D15" s="8" t="s">
        <v>14</v>
      </c>
      <c r="E15" s="9">
        <v>28.6</v>
      </c>
      <c r="F15" s="9">
        <v>105.33999999999999</v>
      </c>
      <c r="G15" s="5">
        <f t="shared" si="0"/>
        <v>76.739999999999981</v>
      </c>
      <c r="H15" s="6">
        <f t="shared" si="1"/>
        <v>2.6832167832167824</v>
      </c>
    </row>
    <row r="16" spans="4:8">
      <c r="D16" s="8" t="s">
        <v>15</v>
      </c>
      <c r="E16" s="9">
        <v>33.375</v>
      </c>
      <c r="F16" s="9">
        <v>55.424999999999997</v>
      </c>
      <c r="G16" s="5">
        <f t="shared" si="0"/>
        <v>22.049999999999997</v>
      </c>
      <c r="H16" s="6">
        <f t="shared" si="1"/>
        <v>0.66067415730337065</v>
      </c>
    </row>
    <row r="17" spans="4:8" ht="12.95">
      <c r="D17" s="18" t="s">
        <v>16</v>
      </c>
      <c r="E17" s="17">
        <v>11858.41</v>
      </c>
      <c r="F17" s="17">
        <v>12171.01</v>
      </c>
      <c r="G17" s="5">
        <f t="shared" si="0"/>
        <v>312.60000000000036</v>
      </c>
      <c r="H17" s="6">
        <f t="shared" si="1"/>
        <v>2.6361038284221944E-2</v>
      </c>
    </row>
    <row r="18" spans="4:8">
      <c r="D18" s="8" t="s">
        <v>17</v>
      </c>
      <c r="E18" s="9">
        <v>3923.55</v>
      </c>
      <c r="F18" s="9">
        <v>4113.3999999999996</v>
      </c>
      <c r="G18" s="5">
        <f t="shared" si="0"/>
        <v>189.84999999999945</v>
      </c>
      <c r="H18" s="6">
        <f t="shared" si="1"/>
        <v>4.8387302315504949E-2</v>
      </c>
    </row>
    <row r="19" spans="4:8">
      <c r="D19" s="8" t="s">
        <v>18</v>
      </c>
      <c r="E19" s="9">
        <v>2117.1999999999998</v>
      </c>
      <c r="F19" s="9">
        <v>2029.6999999999998</v>
      </c>
      <c r="G19" s="5">
        <f t="shared" si="0"/>
        <v>-87.5</v>
      </c>
      <c r="H19" s="6">
        <f t="shared" si="1"/>
        <v>-4.1328169280181376E-2</v>
      </c>
    </row>
    <row r="20" spans="4:8">
      <c r="D20" s="8" t="s">
        <v>19</v>
      </c>
      <c r="E20" s="9">
        <v>1603.47</v>
      </c>
      <c r="F20" s="9">
        <v>1656.39</v>
      </c>
      <c r="G20" s="5">
        <f t="shared" si="0"/>
        <v>52.920000000000073</v>
      </c>
      <c r="H20" s="6">
        <f t="shared" si="1"/>
        <v>3.3003423824580484E-2</v>
      </c>
    </row>
    <row r="21" spans="4:8">
      <c r="D21" s="8" t="s">
        <v>21</v>
      </c>
      <c r="E21" s="9">
        <v>1053.75</v>
      </c>
      <c r="F21" s="9">
        <v>1086.5999999999999</v>
      </c>
      <c r="G21" s="5">
        <f t="shared" si="0"/>
        <v>32.849999999999909</v>
      </c>
      <c r="H21" s="6">
        <f t="shared" si="1"/>
        <v>3.1174377224199201E-2</v>
      </c>
    </row>
    <row r="22" spans="4:8">
      <c r="D22" s="8" t="s">
        <v>20</v>
      </c>
      <c r="E22" s="9">
        <v>1043.9499999999998</v>
      </c>
      <c r="F22" s="9">
        <v>979.5</v>
      </c>
      <c r="G22" s="5">
        <f t="shared" si="0"/>
        <v>-64.449999999999818</v>
      </c>
      <c r="H22" s="6">
        <f t="shared" si="1"/>
        <v>-6.1736673212318433E-2</v>
      </c>
    </row>
    <row r="23" spans="4:8">
      <c r="D23" s="8" t="s">
        <v>22</v>
      </c>
      <c r="E23" s="9">
        <v>649.25</v>
      </c>
      <c r="F23" s="9">
        <v>850.2</v>
      </c>
      <c r="G23" s="5">
        <f t="shared" si="0"/>
        <v>200.95000000000005</v>
      </c>
      <c r="H23" s="6">
        <f t="shared" si="1"/>
        <v>0.30951097420100121</v>
      </c>
    </row>
    <row r="24" spans="4:8">
      <c r="D24" s="8" t="s">
        <v>23</v>
      </c>
      <c r="E24" s="9">
        <v>783.54000000000008</v>
      </c>
      <c r="F24" s="9">
        <v>747.82</v>
      </c>
      <c r="G24" s="5">
        <f t="shared" si="0"/>
        <v>-35.720000000000027</v>
      </c>
      <c r="H24" s="6">
        <f t="shared" si="1"/>
        <v>-4.5587972534905714E-2</v>
      </c>
    </row>
    <row r="25" spans="4:8">
      <c r="D25" s="8" t="s">
        <v>24</v>
      </c>
      <c r="E25" s="9">
        <v>365.40000000000003</v>
      </c>
      <c r="F25" s="9">
        <v>376.6</v>
      </c>
      <c r="G25" s="5">
        <f t="shared" si="0"/>
        <v>11.199999999999989</v>
      </c>
      <c r="H25" s="6">
        <f t="shared" si="1"/>
        <v>3.065134099616855E-2</v>
      </c>
    </row>
    <row r="26" spans="4:8">
      <c r="D26" s="8" t="s">
        <v>25</v>
      </c>
      <c r="E26" s="9">
        <v>150</v>
      </c>
      <c r="F26" s="9">
        <v>165.3</v>
      </c>
      <c r="G26" s="5">
        <f t="shared" si="0"/>
        <v>15.300000000000011</v>
      </c>
      <c r="H26" s="6">
        <f t="shared" si="1"/>
        <v>0.10200000000000008</v>
      </c>
    </row>
    <row r="27" spans="4:8">
      <c r="D27" s="8" t="s">
        <v>26</v>
      </c>
      <c r="E27" s="9">
        <v>120</v>
      </c>
      <c r="F27" s="9">
        <v>134</v>
      </c>
      <c r="G27" s="5">
        <f t="shared" si="0"/>
        <v>14</v>
      </c>
      <c r="H27" s="6">
        <f t="shared" si="1"/>
        <v>0.11666666666666667</v>
      </c>
    </row>
    <row r="28" spans="4:8">
      <c r="D28" s="8" t="s">
        <v>27</v>
      </c>
      <c r="E28" s="9">
        <v>46.199999999999996</v>
      </c>
      <c r="F28" s="9">
        <v>30.099999999999998</v>
      </c>
      <c r="G28" s="5">
        <f t="shared" si="0"/>
        <v>-16.099999999999998</v>
      </c>
      <c r="H28" s="6">
        <f t="shared" si="1"/>
        <v>-0.34848484848484845</v>
      </c>
    </row>
    <row r="29" spans="4:8">
      <c r="D29" s="8" t="s">
        <v>28</v>
      </c>
      <c r="E29" s="9">
        <v>2.0999999999999996</v>
      </c>
      <c r="F29" s="9">
        <v>1.4</v>
      </c>
      <c r="G29" s="5">
        <f t="shared" si="0"/>
        <v>-0.69999999999999973</v>
      </c>
      <c r="H29" s="6">
        <f t="shared" si="1"/>
        <v>-0.33333333333333326</v>
      </c>
    </row>
    <row r="30" spans="4:8" ht="12.95">
      <c r="D30" s="18" t="s">
        <v>29</v>
      </c>
      <c r="E30" s="17">
        <v>1766.5260000000001</v>
      </c>
      <c r="F30" s="17">
        <v>1409.0050000000001</v>
      </c>
      <c r="G30" s="5">
        <f t="shared" si="0"/>
        <v>-357.52099999999996</v>
      </c>
      <c r="H30" s="6">
        <f t="shared" si="1"/>
        <v>-0.20238649190558189</v>
      </c>
    </row>
    <row r="31" spans="4:8" ht="12.95">
      <c r="D31" s="18" t="s">
        <v>31</v>
      </c>
      <c r="E31" s="17">
        <v>229.54000000000002</v>
      </c>
      <c r="F31" s="17">
        <v>275.52499999999998</v>
      </c>
      <c r="G31" s="5">
        <f t="shared" si="0"/>
        <v>45.984999999999957</v>
      </c>
      <c r="H31" s="6">
        <f t="shared" si="1"/>
        <v>0.2003354535157269</v>
      </c>
    </row>
    <row r="32" spans="4:8" ht="12.95">
      <c r="D32" s="18" t="s">
        <v>30</v>
      </c>
      <c r="E32" s="17">
        <v>154.25</v>
      </c>
      <c r="F32" s="17">
        <v>168.2</v>
      </c>
      <c r="G32" s="5">
        <f t="shared" si="0"/>
        <v>13.949999999999989</v>
      </c>
      <c r="H32" s="6">
        <f t="shared" si="1"/>
        <v>9.0437601296596365E-2</v>
      </c>
    </row>
    <row r="33" spans="4:8" ht="12.95">
      <c r="D33" s="13" t="s">
        <v>357</v>
      </c>
      <c r="E33" s="17">
        <v>35778.313000000002</v>
      </c>
      <c r="F33" s="17">
        <v>35627.781000000003</v>
      </c>
      <c r="G33" s="5">
        <f t="shared" si="0"/>
        <v>-150.53199999999924</v>
      </c>
      <c r="H33" s="6">
        <f t="shared" si="1"/>
        <v>-4.2073532086322578E-3</v>
      </c>
    </row>
    <row r="34" spans="4:8" ht="12.95">
      <c r="D34" s="18" t="s">
        <v>7</v>
      </c>
      <c r="E34" s="17">
        <v>27578.065999999999</v>
      </c>
      <c r="F34" s="17">
        <v>27597.276999999998</v>
      </c>
      <c r="G34" s="5">
        <f t="shared" si="0"/>
        <v>19.210999999999331</v>
      </c>
      <c r="H34" s="6">
        <f t="shared" si="1"/>
        <v>6.9660432316027282E-4</v>
      </c>
    </row>
    <row r="35" spans="4:8">
      <c r="D35" s="8" t="s">
        <v>8</v>
      </c>
      <c r="E35" s="9">
        <v>19075.163</v>
      </c>
      <c r="F35" s="9">
        <v>18790.159</v>
      </c>
      <c r="G35" s="5">
        <f t="shared" si="0"/>
        <v>-285.00400000000081</v>
      </c>
      <c r="H35" s="6">
        <f t="shared" si="1"/>
        <v>-1.4941104304062871E-2</v>
      </c>
    </row>
    <row r="36" spans="4:8">
      <c r="D36" s="8" t="s">
        <v>9</v>
      </c>
      <c r="E36" s="9">
        <v>6990.8530000000001</v>
      </c>
      <c r="F36" s="9">
        <v>6981.2309999999998</v>
      </c>
      <c r="G36" s="5">
        <f t="shared" si="0"/>
        <v>-9.6220000000002983</v>
      </c>
      <c r="H36" s="6">
        <f t="shared" si="1"/>
        <v>-1.3763699508486729E-3</v>
      </c>
    </row>
    <row r="37" spans="4:8">
      <c r="D37" s="8" t="s">
        <v>10</v>
      </c>
      <c r="E37" s="9">
        <v>831.65</v>
      </c>
      <c r="F37" s="9">
        <v>959.87500000000011</v>
      </c>
      <c r="G37" s="5">
        <f t="shared" si="0"/>
        <v>128.22500000000014</v>
      </c>
      <c r="H37" s="6">
        <f t="shared" si="1"/>
        <v>0.15418144652197455</v>
      </c>
    </row>
    <row r="38" spans="4:8">
      <c r="D38" s="8" t="s">
        <v>11</v>
      </c>
      <c r="E38" s="9">
        <v>403.75</v>
      </c>
      <c r="F38" s="9">
        <v>574.18200000000002</v>
      </c>
      <c r="G38" s="5">
        <f t="shared" si="0"/>
        <v>170.43200000000002</v>
      </c>
      <c r="H38" s="6">
        <f t="shared" si="1"/>
        <v>0.4221226006191951</v>
      </c>
    </row>
    <row r="39" spans="4:8">
      <c r="D39" s="8" t="s">
        <v>12</v>
      </c>
      <c r="E39" s="9">
        <v>218.25</v>
      </c>
      <c r="F39" s="9">
        <v>228</v>
      </c>
      <c r="G39" s="5">
        <f t="shared" si="0"/>
        <v>9.75</v>
      </c>
      <c r="H39" s="6">
        <f t="shared" si="1"/>
        <v>4.4673539518900345E-2</v>
      </c>
    </row>
    <row r="40" spans="4:8">
      <c r="D40" s="8" t="s">
        <v>15</v>
      </c>
      <c r="E40" s="9">
        <v>32.400000000000006</v>
      </c>
      <c r="F40" s="9">
        <v>41.35</v>
      </c>
      <c r="G40" s="5">
        <f t="shared" si="0"/>
        <v>8.9499999999999957</v>
      </c>
      <c r="H40" s="6">
        <f t="shared" si="1"/>
        <v>0.27623456790123441</v>
      </c>
    </row>
    <row r="41" spans="4:8">
      <c r="D41" s="8" t="s">
        <v>14</v>
      </c>
      <c r="E41" s="9">
        <v>10.75</v>
      </c>
      <c r="F41" s="9">
        <v>16.48</v>
      </c>
      <c r="G41" s="5">
        <f t="shared" si="0"/>
        <v>5.73</v>
      </c>
      <c r="H41" s="6">
        <f t="shared" si="1"/>
        <v>0.53302325581395349</v>
      </c>
    </row>
    <row r="42" spans="4:8">
      <c r="D42" s="8" t="s">
        <v>13</v>
      </c>
      <c r="E42" s="9">
        <v>15.25</v>
      </c>
      <c r="F42" s="9">
        <v>6</v>
      </c>
      <c r="G42" s="5">
        <f t="shared" si="0"/>
        <v>-9.25</v>
      </c>
      <c r="H42" s="6">
        <f t="shared" si="1"/>
        <v>-0.60655737704918034</v>
      </c>
    </row>
    <row r="43" spans="4:8" ht="12.95">
      <c r="D43" s="18" t="s">
        <v>16</v>
      </c>
      <c r="E43" s="17">
        <v>7302.8399999999992</v>
      </c>
      <c r="F43" s="17">
        <v>7111.8200000000006</v>
      </c>
      <c r="G43" s="5">
        <f t="shared" si="0"/>
        <v>-191.01999999999862</v>
      </c>
      <c r="H43" s="6">
        <f t="shared" si="1"/>
        <v>-2.6156947160282662E-2</v>
      </c>
    </row>
    <row r="44" spans="4:8">
      <c r="D44" s="8" t="s">
        <v>17</v>
      </c>
      <c r="E44" s="9">
        <v>3013.5999999999995</v>
      </c>
      <c r="F44" s="9">
        <v>2893.15</v>
      </c>
      <c r="G44" s="5">
        <f t="shared" si="0"/>
        <v>-120.44999999999936</v>
      </c>
      <c r="H44" s="6">
        <f t="shared" si="1"/>
        <v>-3.9968808070082087E-2</v>
      </c>
    </row>
    <row r="45" spans="4:8">
      <c r="D45" s="8" t="s">
        <v>18</v>
      </c>
      <c r="E45" s="9">
        <v>1565.2500000000002</v>
      </c>
      <c r="F45" s="9">
        <v>1449.3999999999999</v>
      </c>
      <c r="G45" s="5">
        <f t="shared" si="0"/>
        <v>-115.85000000000036</v>
      </c>
      <c r="H45" s="6">
        <f t="shared" si="1"/>
        <v>-7.4013735824948315E-2</v>
      </c>
    </row>
    <row r="46" spans="4:8">
      <c r="D46" s="8" t="s">
        <v>19</v>
      </c>
      <c r="E46" s="9">
        <v>694</v>
      </c>
      <c r="F46" s="9">
        <v>730.65</v>
      </c>
      <c r="G46" s="5">
        <f t="shared" si="0"/>
        <v>36.649999999999977</v>
      </c>
      <c r="H46" s="6">
        <f t="shared" si="1"/>
        <v>5.2809798270893341E-2</v>
      </c>
    </row>
    <row r="47" spans="4:8">
      <c r="D47" s="8" t="s">
        <v>20</v>
      </c>
      <c r="E47" s="9">
        <v>640.70000000000005</v>
      </c>
      <c r="F47" s="9">
        <v>623.54999999999995</v>
      </c>
      <c r="G47" s="5">
        <f t="shared" si="0"/>
        <v>-17.150000000000091</v>
      </c>
      <c r="H47" s="6">
        <f t="shared" si="1"/>
        <v>-2.6767597939753536E-2</v>
      </c>
    </row>
    <row r="48" spans="4:8">
      <c r="D48" s="8" t="s">
        <v>21</v>
      </c>
      <c r="E48" s="9">
        <v>591.5</v>
      </c>
      <c r="F48" s="9">
        <v>604.55000000000007</v>
      </c>
      <c r="G48" s="5">
        <f t="shared" si="0"/>
        <v>13.050000000000068</v>
      </c>
      <c r="H48" s="6">
        <f t="shared" si="1"/>
        <v>2.2062552831783717E-2</v>
      </c>
    </row>
    <row r="49" spans="4:8">
      <c r="D49" s="8" t="s">
        <v>23</v>
      </c>
      <c r="E49" s="9">
        <v>328.53999999999996</v>
      </c>
      <c r="F49" s="9">
        <v>299.82</v>
      </c>
      <c r="G49" s="5">
        <f t="shared" si="0"/>
        <v>-28.71999999999997</v>
      </c>
      <c r="H49" s="6">
        <f t="shared" si="1"/>
        <v>-8.7417057283740107E-2</v>
      </c>
    </row>
    <row r="50" spans="4:8">
      <c r="D50" s="8" t="s">
        <v>22</v>
      </c>
      <c r="E50" s="9">
        <v>197.25</v>
      </c>
      <c r="F50" s="9">
        <v>224.09999999999997</v>
      </c>
      <c r="G50" s="5">
        <f t="shared" si="0"/>
        <v>26.849999999999966</v>
      </c>
      <c r="H50" s="6">
        <f t="shared" si="1"/>
        <v>0.1361216730038021</v>
      </c>
    </row>
    <row r="51" spans="4:8">
      <c r="D51" s="8" t="s">
        <v>24</v>
      </c>
      <c r="E51" s="9">
        <v>186.05</v>
      </c>
      <c r="F51" s="9">
        <v>177.6</v>
      </c>
      <c r="G51" s="5">
        <f t="shared" si="0"/>
        <v>-8.4500000000000171</v>
      </c>
      <c r="H51" s="6">
        <f t="shared" si="1"/>
        <v>-4.5417898414404821E-2</v>
      </c>
    </row>
    <row r="52" spans="4:8">
      <c r="D52" s="8" t="s">
        <v>25</v>
      </c>
      <c r="E52" s="9">
        <v>45.550000000000004</v>
      </c>
      <c r="F52" s="9">
        <v>69.100000000000009</v>
      </c>
      <c r="G52" s="5">
        <f t="shared" si="0"/>
        <v>23.550000000000004</v>
      </c>
      <c r="H52" s="6">
        <f t="shared" si="1"/>
        <v>0.51701427003293088</v>
      </c>
    </row>
    <row r="53" spans="4:8">
      <c r="D53" s="8" t="s">
        <v>26</v>
      </c>
      <c r="E53" s="9">
        <v>32</v>
      </c>
      <c r="F53" s="9">
        <v>28</v>
      </c>
      <c r="G53" s="5">
        <f t="shared" si="0"/>
        <v>-4</v>
      </c>
      <c r="H53" s="6">
        <f t="shared" si="1"/>
        <v>-0.125</v>
      </c>
    </row>
    <row r="54" spans="4:8">
      <c r="D54" s="8" t="s">
        <v>27</v>
      </c>
      <c r="E54" s="9">
        <v>8.3999999999999986</v>
      </c>
      <c r="F54" s="9">
        <v>11.899999999999999</v>
      </c>
      <c r="G54" s="5">
        <f t="shared" si="0"/>
        <v>3.5</v>
      </c>
      <c r="H54" s="6">
        <f t="shared" si="1"/>
        <v>0.41666666666666674</v>
      </c>
    </row>
    <row r="55" spans="4:8" ht="12.95">
      <c r="D55" s="18" t="s">
        <v>29</v>
      </c>
      <c r="E55" s="17">
        <v>597.44200000000001</v>
      </c>
      <c r="F55" s="17">
        <v>673.04899999999998</v>
      </c>
      <c r="G55" s="5">
        <f t="shared" si="0"/>
        <v>75.606999999999971</v>
      </c>
      <c r="H55" s="6">
        <f t="shared" si="1"/>
        <v>0.12655119660151107</v>
      </c>
    </row>
    <row r="56" spans="4:8" ht="12.95">
      <c r="D56" s="18" t="s">
        <v>31</v>
      </c>
      <c r="E56" s="17">
        <v>164.11500000000001</v>
      </c>
      <c r="F56" s="17">
        <v>123.28500000000003</v>
      </c>
      <c r="G56" s="5">
        <f t="shared" si="0"/>
        <v>-40.829999999999984</v>
      </c>
      <c r="H56" s="6">
        <f t="shared" si="1"/>
        <v>-0.24878895896170358</v>
      </c>
    </row>
    <row r="57" spans="4:8" ht="12.95">
      <c r="D57" s="18" t="s">
        <v>30</v>
      </c>
      <c r="E57" s="17">
        <v>135.85</v>
      </c>
      <c r="F57" s="17">
        <v>122.35000000000001</v>
      </c>
      <c r="G57" s="5">
        <f t="shared" si="0"/>
        <v>-13.499999999999986</v>
      </c>
      <c r="H57" s="6">
        <f t="shared" si="1"/>
        <v>-9.9374309900625596E-2</v>
      </c>
    </row>
    <row r="58" spans="4:8" ht="12.95">
      <c r="D58" s="13" t="s">
        <v>358</v>
      </c>
      <c r="E58" s="17">
        <v>117213.07</v>
      </c>
      <c r="F58" s="17">
        <v>114768.454</v>
      </c>
      <c r="G58" s="5">
        <f t="shared" si="0"/>
        <v>-2444.6160000000091</v>
      </c>
      <c r="H58" s="6">
        <f t="shared" si="1"/>
        <v>-2.0856172438790392E-2</v>
      </c>
    </row>
    <row r="59" spans="4:8" ht="12.95">
      <c r="D59" s="18" t="s">
        <v>7</v>
      </c>
      <c r="E59" s="17">
        <v>91804.974999999991</v>
      </c>
      <c r="F59" s="17">
        <v>89567.824999999997</v>
      </c>
      <c r="G59" s="5">
        <f t="shared" si="0"/>
        <v>-2237.1499999999942</v>
      </c>
      <c r="H59" s="6">
        <f t="shared" si="1"/>
        <v>-2.4368505083738591E-2</v>
      </c>
    </row>
    <row r="60" spans="4:8">
      <c r="D60" s="8" t="s">
        <v>8</v>
      </c>
      <c r="E60" s="9">
        <v>66382.312999999995</v>
      </c>
      <c r="F60" s="9">
        <v>63837.782999999996</v>
      </c>
      <c r="G60" s="5">
        <f t="shared" si="0"/>
        <v>-2544.5299999999988</v>
      </c>
      <c r="H60" s="6">
        <f t="shared" si="1"/>
        <v>-3.8331445305317985E-2</v>
      </c>
    </row>
    <row r="61" spans="4:8">
      <c r="D61" s="8" t="s">
        <v>9</v>
      </c>
      <c r="E61" s="9">
        <v>19019.705999999998</v>
      </c>
      <c r="F61" s="9">
        <v>19056.667000000001</v>
      </c>
      <c r="G61" s="5">
        <f t="shared" si="0"/>
        <v>36.961000000002969</v>
      </c>
      <c r="H61" s="6">
        <f t="shared" si="1"/>
        <v>1.9433002802463387E-3</v>
      </c>
    </row>
    <row r="62" spans="4:8">
      <c r="D62" s="8" t="s">
        <v>10</v>
      </c>
      <c r="E62" s="9">
        <v>3591.6250000000005</v>
      </c>
      <c r="F62" s="9">
        <v>3654.4750000000004</v>
      </c>
      <c r="G62" s="5">
        <f t="shared" si="0"/>
        <v>62.849999999999909</v>
      </c>
      <c r="H62" s="6">
        <f t="shared" si="1"/>
        <v>1.7499042912330742E-2</v>
      </c>
    </row>
    <row r="63" spans="4:8">
      <c r="D63" s="8" t="s">
        <v>11</v>
      </c>
      <c r="E63" s="9">
        <v>1575.0309999999999</v>
      </c>
      <c r="F63" s="9">
        <v>1584.11</v>
      </c>
      <c r="G63" s="5">
        <f t="shared" si="0"/>
        <v>9.0789999999999509</v>
      </c>
      <c r="H63" s="6">
        <f t="shared" si="1"/>
        <v>5.7643309877710037E-3</v>
      </c>
    </row>
    <row r="64" spans="4:8">
      <c r="D64" s="8" t="s">
        <v>12</v>
      </c>
      <c r="E64" s="9">
        <v>810</v>
      </c>
      <c r="F64" s="9">
        <v>875.25</v>
      </c>
      <c r="G64" s="5">
        <f t="shared" si="0"/>
        <v>65.25</v>
      </c>
      <c r="H64" s="6">
        <f t="shared" si="1"/>
        <v>8.0555555555555561E-2</v>
      </c>
    </row>
    <row r="65" spans="4:8">
      <c r="D65" s="8" t="s">
        <v>13</v>
      </c>
      <c r="E65" s="9">
        <v>213</v>
      </c>
      <c r="F65" s="9">
        <v>316.74</v>
      </c>
      <c r="G65" s="5">
        <f t="shared" si="0"/>
        <v>103.74000000000001</v>
      </c>
      <c r="H65" s="6">
        <f t="shared" si="1"/>
        <v>0.48704225352112679</v>
      </c>
    </row>
    <row r="66" spans="4:8">
      <c r="D66" s="8" t="s">
        <v>14</v>
      </c>
      <c r="E66" s="9">
        <v>75.75</v>
      </c>
      <c r="F66" s="9">
        <v>126.125</v>
      </c>
      <c r="G66" s="5">
        <f t="shared" si="0"/>
        <v>50.375</v>
      </c>
      <c r="H66" s="6">
        <f t="shared" si="1"/>
        <v>0.66501650165016502</v>
      </c>
    </row>
    <row r="67" spans="4:8">
      <c r="D67" s="8" t="s">
        <v>15</v>
      </c>
      <c r="E67" s="9">
        <v>137.54999999999998</v>
      </c>
      <c r="F67" s="9">
        <v>116.67500000000001</v>
      </c>
      <c r="G67" s="5">
        <f t="shared" si="0"/>
        <v>-20.874999999999972</v>
      </c>
      <c r="H67" s="6">
        <f t="shared" si="1"/>
        <v>-0.15176299527444548</v>
      </c>
    </row>
    <row r="68" spans="4:8" ht="12.95">
      <c r="D68" s="18" t="s">
        <v>16</v>
      </c>
      <c r="E68" s="17">
        <v>22597.41</v>
      </c>
      <c r="F68" s="17">
        <v>21920.979999999996</v>
      </c>
      <c r="G68" s="5">
        <f t="shared" si="0"/>
        <v>-676.43000000000393</v>
      </c>
      <c r="H68" s="6">
        <f t="shared" si="1"/>
        <v>-2.99339614584151E-2</v>
      </c>
    </row>
    <row r="69" spans="4:8">
      <c r="D69" s="8" t="s">
        <v>17</v>
      </c>
      <c r="E69" s="9">
        <v>7722.4000000000005</v>
      </c>
      <c r="F69" s="9">
        <v>7108.95</v>
      </c>
      <c r="G69" s="5">
        <f t="shared" si="0"/>
        <v>-613.45000000000073</v>
      </c>
      <c r="H69" s="6">
        <f t="shared" si="1"/>
        <v>-7.9437739562830303E-2</v>
      </c>
    </row>
    <row r="70" spans="4:8">
      <c r="D70" s="8" t="s">
        <v>18</v>
      </c>
      <c r="E70" s="9">
        <v>4062.7</v>
      </c>
      <c r="F70" s="9">
        <v>3840.3999999999996</v>
      </c>
      <c r="G70" s="5">
        <f t="shared" si="0"/>
        <v>-222.30000000000018</v>
      </c>
      <c r="H70" s="6">
        <f t="shared" si="1"/>
        <v>-5.4717306224924357E-2</v>
      </c>
    </row>
    <row r="71" spans="4:8">
      <c r="D71" s="8" t="s">
        <v>19</v>
      </c>
      <c r="E71" s="9">
        <v>3223.6499999999996</v>
      </c>
      <c r="F71" s="9">
        <v>3091.23</v>
      </c>
      <c r="G71" s="5">
        <f t="shared" si="0"/>
        <v>-132.41999999999962</v>
      </c>
      <c r="H71" s="6">
        <f t="shared" si="1"/>
        <v>-4.1077660415987975E-2</v>
      </c>
    </row>
    <row r="72" spans="4:8">
      <c r="D72" s="8" t="s">
        <v>20</v>
      </c>
      <c r="E72" s="9">
        <v>2337.25</v>
      </c>
      <c r="F72" s="9">
        <v>2195.75</v>
      </c>
      <c r="G72" s="5">
        <f t="shared" ref="G72:G135" si="2">F72-E72</f>
        <v>-141.5</v>
      </c>
      <c r="H72" s="6">
        <f t="shared" ref="H72:H135" si="3">G72/E72</f>
        <v>-6.0541234356615681E-2</v>
      </c>
    </row>
    <row r="73" spans="4:8">
      <c r="D73" s="8" t="s">
        <v>21</v>
      </c>
      <c r="E73" s="9">
        <v>1672.76</v>
      </c>
      <c r="F73" s="9">
        <v>1660.79</v>
      </c>
      <c r="G73" s="5">
        <f t="shared" si="2"/>
        <v>-11.970000000000027</v>
      </c>
      <c r="H73" s="6">
        <f t="shared" si="3"/>
        <v>-7.1558382553384989E-3</v>
      </c>
    </row>
    <row r="74" spans="4:8">
      <c r="D74" s="8" t="s">
        <v>22</v>
      </c>
      <c r="E74" s="9">
        <v>1323</v>
      </c>
      <c r="F74" s="9">
        <v>1546.15</v>
      </c>
      <c r="G74" s="5">
        <f t="shared" si="2"/>
        <v>223.15000000000009</v>
      </c>
      <c r="H74" s="6">
        <f t="shared" si="3"/>
        <v>0.1686696900982616</v>
      </c>
    </row>
    <row r="75" spans="4:8">
      <c r="D75" s="8" t="s">
        <v>23</v>
      </c>
      <c r="E75" s="9">
        <v>1029.3999999999999</v>
      </c>
      <c r="F75" s="9">
        <v>1171.1099999999999</v>
      </c>
      <c r="G75" s="5">
        <f t="shared" si="2"/>
        <v>141.71000000000004</v>
      </c>
      <c r="H75" s="6">
        <f t="shared" si="3"/>
        <v>0.13766271614532744</v>
      </c>
    </row>
    <row r="76" spans="4:8">
      <c r="D76" s="8" t="s">
        <v>24</v>
      </c>
      <c r="E76" s="9">
        <v>681.09999999999991</v>
      </c>
      <c r="F76" s="9">
        <v>759.2</v>
      </c>
      <c r="G76" s="5">
        <f t="shared" si="2"/>
        <v>78.100000000000136</v>
      </c>
      <c r="H76" s="6">
        <f t="shared" si="3"/>
        <v>0.11466744971369865</v>
      </c>
    </row>
    <row r="77" spans="4:8">
      <c r="D77" s="8" t="s">
        <v>25</v>
      </c>
      <c r="E77" s="9">
        <v>303.34999999999997</v>
      </c>
      <c r="F77" s="9">
        <v>357.3</v>
      </c>
      <c r="G77" s="5">
        <f t="shared" si="2"/>
        <v>53.950000000000045</v>
      </c>
      <c r="H77" s="6">
        <f t="shared" si="3"/>
        <v>0.17784737102357032</v>
      </c>
    </row>
    <row r="78" spans="4:8">
      <c r="D78" s="8" t="s">
        <v>26</v>
      </c>
      <c r="E78" s="9">
        <v>180</v>
      </c>
      <c r="F78" s="9">
        <v>108.7</v>
      </c>
      <c r="G78" s="5">
        <f t="shared" si="2"/>
        <v>-71.3</v>
      </c>
      <c r="H78" s="6">
        <f t="shared" si="3"/>
        <v>-0.39611111111111108</v>
      </c>
    </row>
    <row r="79" spans="4:8">
      <c r="D79" s="8" t="s">
        <v>27</v>
      </c>
      <c r="E79" s="9">
        <v>58.999999999999993</v>
      </c>
      <c r="F79" s="9">
        <v>73.5</v>
      </c>
      <c r="G79" s="5">
        <f t="shared" si="2"/>
        <v>14.500000000000007</v>
      </c>
      <c r="H79" s="6">
        <f t="shared" si="3"/>
        <v>0.24576271186440693</v>
      </c>
    </row>
    <row r="80" spans="4:8">
      <c r="D80" s="8" t="s">
        <v>28</v>
      </c>
      <c r="E80" s="9">
        <v>2.8</v>
      </c>
      <c r="F80" s="9">
        <v>7.9</v>
      </c>
      <c r="G80" s="5">
        <f t="shared" si="2"/>
        <v>5.1000000000000005</v>
      </c>
      <c r="H80" s="6">
        <f t="shared" si="3"/>
        <v>1.8214285714285718</v>
      </c>
    </row>
    <row r="81" spans="4:8" ht="12.95">
      <c r="D81" s="18" t="s">
        <v>29</v>
      </c>
      <c r="E81" s="17">
        <v>2018.88</v>
      </c>
      <c r="F81" s="17">
        <v>2316.7689999999998</v>
      </c>
      <c r="G81" s="5">
        <f t="shared" si="2"/>
        <v>297.88899999999967</v>
      </c>
      <c r="H81" s="6">
        <f t="shared" si="3"/>
        <v>0.14755161277540005</v>
      </c>
    </row>
    <row r="82" spans="4:8" ht="12.95">
      <c r="D82" s="18" t="s">
        <v>31</v>
      </c>
      <c r="E82" s="17">
        <v>395.40499999999997</v>
      </c>
      <c r="F82" s="17">
        <v>605.38</v>
      </c>
      <c r="G82" s="5">
        <f t="shared" si="2"/>
        <v>209.97500000000002</v>
      </c>
      <c r="H82" s="6">
        <f t="shared" si="3"/>
        <v>0.53103779668947038</v>
      </c>
    </row>
    <row r="83" spans="4:8" ht="12.95">
      <c r="D83" s="18" t="s">
        <v>30</v>
      </c>
      <c r="E83" s="17">
        <v>396.40000000000009</v>
      </c>
      <c r="F83" s="17">
        <v>357.5</v>
      </c>
      <c r="G83" s="5">
        <f t="shared" si="2"/>
        <v>-38.900000000000091</v>
      </c>
      <c r="H83" s="6">
        <f t="shared" si="3"/>
        <v>-9.8133198789102122E-2</v>
      </c>
    </row>
    <row r="84" spans="4:8" ht="12.95">
      <c r="D84" s="13" t="s">
        <v>359</v>
      </c>
      <c r="E84" s="17">
        <v>222845.20800000001</v>
      </c>
      <c r="F84" s="17">
        <v>216358.29599999997</v>
      </c>
      <c r="G84" s="5">
        <f t="shared" si="2"/>
        <v>-6486.9120000000403</v>
      </c>
      <c r="H84" s="6">
        <f t="shared" si="3"/>
        <v>-2.9109497387083325E-2</v>
      </c>
    </row>
    <row r="85" spans="4:8" ht="12.95">
      <c r="D85" s="18" t="s">
        <v>7</v>
      </c>
      <c r="E85" s="17">
        <v>182334.74299999999</v>
      </c>
      <c r="F85" s="17">
        <v>176207.00399999999</v>
      </c>
      <c r="G85" s="5">
        <f t="shared" si="2"/>
        <v>-6127.7390000000014</v>
      </c>
      <c r="H85" s="6">
        <f t="shared" si="3"/>
        <v>-3.3607083867719066E-2</v>
      </c>
    </row>
    <row r="86" spans="4:8">
      <c r="D86" s="8" t="s">
        <v>8</v>
      </c>
      <c r="E86" s="9">
        <v>123582.01299999999</v>
      </c>
      <c r="F86" s="9">
        <v>119076.045</v>
      </c>
      <c r="G86" s="5">
        <f t="shared" si="2"/>
        <v>-4505.9679999999935</v>
      </c>
      <c r="H86" s="6">
        <f t="shared" si="3"/>
        <v>-3.6461357851485993E-2</v>
      </c>
    </row>
    <row r="87" spans="4:8">
      <c r="D87" s="8" t="s">
        <v>9</v>
      </c>
      <c r="E87" s="9">
        <v>43197.654999999999</v>
      </c>
      <c r="F87" s="9">
        <v>40969.525000000001</v>
      </c>
      <c r="G87" s="5">
        <f t="shared" si="2"/>
        <v>-2228.1299999999974</v>
      </c>
      <c r="H87" s="6">
        <f t="shared" si="3"/>
        <v>-5.1579883213567899E-2</v>
      </c>
    </row>
    <row r="88" spans="4:8">
      <c r="D88" s="8" t="s">
        <v>10</v>
      </c>
      <c r="E88" s="9">
        <v>9488.6</v>
      </c>
      <c r="F88" s="9">
        <v>9728.5750000000007</v>
      </c>
      <c r="G88" s="5">
        <f t="shared" si="2"/>
        <v>239.97500000000036</v>
      </c>
      <c r="H88" s="6">
        <f t="shared" si="3"/>
        <v>2.5290875366228985E-2</v>
      </c>
    </row>
    <row r="89" spans="4:8">
      <c r="D89" s="8" t="s">
        <v>11</v>
      </c>
      <c r="E89" s="9">
        <v>3584.3849999999998</v>
      </c>
      <c r="F89" s="9">
        <v>3661.5790000000002</v>
      </c>
      <c r="G89" s="5">
        <f t="shared" si="2"/>
        <v>77.194000000000415</v>
      </c>
      <c r="H89" s="6">
        <f t="shared" si="3"/>
        <v>2.153619100626758E-2</v>
      </c>
    </row>
    <row r="90" spans="4:8">
      <c r="D90" s="8" t="s">
        <v>12</v>
      </c>
      <c r="E90" s="9">
        <v>1630.85</v>
      </c>
      <c r="F90" s="9">
        <v>1602.3</v>
      </c>
      <c r="G90" s="5">
        <f t="shared" si="2"/>
        <v>-28.549999999999955</v>
      </c>
      <c r="H90" s="6">
        <f t="shared" si="3"/>
        <v>-1.7506208418922621E-2</v>
      </c>
    </row>
    <row r="91" spans="4:8">
      <c r="D91" s="8" t="s">
        <v>13</v>
      </c>
      <c r="E91" s="9">
        <v>662.1099999999999</v>
      </c>
      <c r="F91" s="9">
        <v>835.09</v>
      </c>
      <c r="G91" s="5">
        <f t="shared" si="2"/>
        <v>172.98000000000013</v>
      </c>
      <c r="H91" s="6">
        <f t="shared" si="3"/>
        <v>0.26125568259050636</v>
      </c>
    </row>
    <row r="92" spans="4:8">
      <c r="D92" s="8" t="s">
        <v>14</v>
      </c>
      <c r="E92" s="9">
        <v>87.73</v>
      </c>
      <c r="F92" s="9">
        <v>237.98999999999998</v>
      </c>
      <c r="G92" s="5">
        <f t="shared" si="2"/>
        <v>150.26</v>
      </c>
      <c r="H92" s="6">
        <f t="shared" si="3"/>
        <v>1.7127550438846459</v>
      </c>
    </row>
    <row r="93" spans="4:8">
      <c r="D93" s="8" t="s">
        <v>15</v>
      </c>
      <c r="E93" s="9">
        <v>101.39999999999999</v>
      </c>
      <c r="F93" s="9">
        <v>95.899999999999991</v>
      </c>
      <c r="G93" s="5">
        <f t="shared" si="2"/>
        <v>-5.5</v>
      </c>
      <c r="H93" s="6">
        <f t="shared" si="3"/>
        <v>-5.4240631163708093E-2</v>
      </c>
    </row>
    <row r="94" spans="4:8" ht="12.95">
      <c r="D94" s="18" t="s">
        <v>16</v>
      </c>
      <c r="E94" s="17">
        <v>33688.9</v>
      </c>
      <c r="F94" s="17">
        <v>33056.29</v>
      </c>
      <c r="G94" s="5">
        <f t="shared" si="2"/>
        <v>-632.61000000000058</v>
      </c>
      <c r="H94" s="6">
        <f t="shared" si="3"/>
        <v>-1.877799512599107E-2</v>
      </c>
    </row>
    <row r="95" spans="4:8">
      <c r="D95" s="8" t="s">
        <v>17</v>
      </c>
      <c r="E95" s="9">
        <v>10109.700000000001</v>
      </c>
      <c r="F95" s="9">
        <v>10050.9</v>
      </c>
      <c r="G95" s="5">
        <f t="shared" si="2"/>
        <v>-58.800000000001091</v>
      </c>
      <c r="H95" s="6">
        <f t="shared" si="3"/>
        <v>-5.8161963263005916E-3</v>
      </c>
    </row>
    <row r="96" spans="4:8">
      <c r="D96" s="8" t="s">
        <v>18</v>
      </c>
      <c r="E96" s="9">
        <v>6668.7</v>
      </c>
      <c r="F96" s="9">
        <v>5885.0999999999995</v>
      </c>
      <c r="G96" s="5">
        <f t="shared" si="2"/>
        <v>-783.60000000000036</v>
      </c>
      <c r="H96" s="6">
        <f t="shared" si="3"/>
        <v>-0.11750416123082466</v>
      </c>
    </row>
    <row r="97" spans="4:8">
      <c r="D97" s="8" t="s">
        <v>19</v>
      </c>
      <c r="E97" s="9">
        <v>4258.6400000000003</v>
      </c>
      <c r="F97" s="9">
        <v>4075.34</v>
      </c>
      <c r="G97" s="5">
        <f t="shared" si="2"/>
        <v>-183.30000000000018</v>
      </c>
      <c r="H97" s="6">
        <f t="shared" si="3"/>
        <v>-4.3041910093363181E-2</v>
      </c>
    </row>
    <row r="98" spans="4:8">
      <c r="D98" s="8" t="s">
        <v>20</v>
      </c>
      <c r="E98" s="9">
        <v>3961.3999999999996</v>
      </c>
      <c r="F98" s="9">
        <v>4007.05</v>
      </c>
      <c r="G98" s="5">
        <f t="shared" si="2"/>
        <v>45.650000000000546</v>
      </c>
      <c r="H98" s="6">
        <f t="shared" si="3"/>
        <v>1.152370374110177E-2</v>
      </c>
    </row>
    <row r="99" spans="4:8">
      <c r="D99" s="8" t="s">
        <v>21</v>
      </c>
      <c r="E99" s="9">
        <v>2677.97</v>
      </c>
      <c r="F99" s="9">
        <v>2811.1800000000003</v>
      </c>
      <c r="G99" s="5">
        <f t="shared" si="2"/>
        <v>133.21000000000049</v>
      </c>
      <c r="H99" s="6">
        <f t="shared" si="3"/>
        <v>4.9742902272990552E-2</v>
      </c>
    </row>
    <row r="100" spans="4:8">
      <c r="D100" s="8" t="s">
        <v>22</v>
      </c>
      <c r="E100" s="9">
        <v>2237.9299999999998</v>
      </c>
      <c r="F100" s="9">
        <v>2406.9499999999998</v>
      </c>
      <c r="G100" s="5">
        <f t="shared" si="2"/>
        <v>169.01999999999998</v>
      </c>
      <c r="H100" s="6">
        <f t="shared" si="3"/>
        <v>7.552515047387541E-2</v>
      </c>
    </row>
    <row r="101" spans="4:8">
      <c r="D101" s="8" t="s">
        <v>23</v>
      </c>
      <c r="E101" s="9">
        <v>1611.81</v>
      </c>
      <c r="F101" s="9">
        <v>1565.6699999999998</v>
      </c>
      <c r="G101" s="5">
        <f t="shared" si="2"/>
        <v>-46.1400000000001</v>
      </c>
      <c r="H101" s="6">
        <f t="shared" si="3"/>
        <v>-2.8626202840285209E-2</v>
      </c>
    </row>
    <row r="102" spans="4:8">
      <c r="D102" s="8" t="s">
        <v>24</v>
      </c>
      <c r="E102" s="9">
        <v>1031.95</v>
      </c>
      <c r="F102" s="9">
        <v>1057.3500000000001</v>
      </c>
      <c r="G102" s="5">
        <f t="shared" si="2"/>
        <v>25.400000000000091</v>
      </c>
      <c r="H102" s="6">
        <f t="shared" si="3"/>
        <v>2.4613595619942915E-2</v>
      </c>
    </row>
    <row r="103" spans="4:8">
      <c r="D103" s="8" t="s">
        <v>26</v>
      </c>
      <c r="E103" s="9">
        <v>482.2</v>
      </c>
      <c r="F103" s="9">
        <v>578.20000000000005</v>
      </c>
      <c r="G103" s="5">
        <f t="shared" si="2"/>
        <v>96.000000000000057</v>
      </c>
      <c r="H103" s="6">
        <f t="shared" si="3"/>
        <v>0.19908751555371226</v>
      </c>
    </row>
    <row r="104" spans="4:8">
      <c r="D104" s="8" t="s">
        <v>25</v>
      </c>
      <c r="E104" s="9">
        <v>450.49999999999994</v>
      </c>
      <c r="F104" s="9">
        <v>442.49999999999994</v>
      </c>
      <c r="G104" s="5">
        <f t="shared" si="2"/>
        <v>-8</v>
      </c>
      <c r="H104" s="6">
        <f t="shared" si="3"/>
        <v>-1.7758046614872368E-2</v>
      </c>
    </row>
    <row r="105" spans="4:8">
      <c r="D105" s="8" t="s">
        <v>27</v>
      </c>
      <c r="E105" s="9">
        <v>180.60000000000002</v>
      </c>
      <c r="F105" s="9">
        <v>155.85</v>
      </c>
      <c r="G105" s="5">
        <f t="shared" si="2"/>
        <v>-24.750000000000028</v>
      </c>
      <c r="H105" s="6">
        <f t="shared" si="3"/>
        <v>-0.13704318936877091</v>
      </c>
    </row>
    <row r="106" spans="4:8">
      <c r="D106" s="8" t="s">
        <v>28</v>
      </c>
      <c r="E106" s="9">
        <v>17.5</v>
      </c>
      <c r="F106" s="9">
        <v>20.2</v>
      </c>
      <c r="G106" s="5">
        <f t="shared" si="2"/>
        <v>2.6999999999999993</v>
      </c>
      <c r="H106" s="6">
        <f t="shared" si="3"/>
        <v>0.15428571428571425</v>
      </c>
    </row>
    <row r="107" spans="4:8" ht="12.95">
      <c r="D107" s="18" t="s">
        <v>29</v>
      </c>
      <c r="E107" s="17">
        <v>4954.7499999999991</v>
      </c>
      <c r="F107" s="17">
        <v>5021.4620000000004</v>
      </c>
      <c r="G107" s="5">
        <f t="shared" si="2"/>
        <v>66.712000000001353</v>
      </c>
      <c r="H107" s="6">
        <f t="shared" si="3"/>
        <v>1.3464251475856778E-2</v>
      </c>
    </row>
    <row r="108" spans="4:8" ht="12.95">
      <c r="D108" s="18" t="s">
        <v>31</v>
      </c>
      <c r="E108" s="17">
        <v>991.81500000000017</v>
      </c>
      <c r="F108" s="17">
        <v>1236.2400000000002</v>
      </c>
      <c r="G108" s="5">
        <f t="shared" si="2"/>
        <v>244.42500000000007</v>
      </c>
      <c r="H108" s="6">
        <f t="shared" si="3"/>
        <v>0.24644212882442798</v>
      </c>
    </row>
    <row r="109" spans="4:8" ht="12.95">
      <c r="D109" s="18" t="s">
        <v>30</v>
      </c>
      <c r="E109" s="17">
        <v>875</v>
      </c>
      <c r="F109" s="17">
        <v>837.29999999999984</v>
      </c>
      <c r="G109" s="5">
        <f t="shared" si="2"/>
        <v>-37.700000000000159</v>
      </c>
      <c r="H109" s="6">
        <f t="shared" si="3"/>
        <v>-4.308571428571447E-2</v>
      </c>
    </row>
    <row r="110" spans="4:8" ht="12.95">
      <c r="D110" s="13" t="s">
        <v>360</v>
      </c>
      <c r="E110" s="17">
        <v>14925.686999999998</v>
      </c>
      <c r="F110" s="17">
        <v>15584.619999999999</v>
      </c>
      <c r="G110" s="5">
        <f t="shared" si="2"/>
        <v>658.9330000000009</v>
      </c>
      <c r="H110" s="6">
        <f t="shared" si="3"/>
        <v>4.414758262048514E-2</v>
      </c>
    </row>
    <row r="111" spans="4:8" ht="12.95">
      <c r="D111" s="18" t="s">
        <v>7</v>
      </c>
      <c r="E111" s="17">
        <v>11254.371999999999</v>
      </c>
      <c r="F111" s="17">
        <v>11649.75</v>
      </c>
      <c r="G111" s="5">
        <f t="shared" si="2"/>
        <v>395.37800000000061</v>
      </c>
      <c r="H111" s="6">
        <f t="shared" si="3"/>
        <v>3.5131058401126306E-2</v>
      </c>
    </row>
    <row r="112" spans="4:8">
      <c r="D112" s="8" t="s">
        <v>8</v>
      </c>
      <c r="E112" s="9">
        <v>7517.6849999999995</v>
      </c>
      <c r="F112" s="9">
        <v>7555.5</v>
      </c>
      <c r="G112" s="5">
        <f t="shared" si="2"/>
        <v>37.815000000000509</v>
      </c>
      <c r="H112" s="6">
        <f t="shared" si="3"/>
        <v>5.0301389323974752E-3</v>
      </c>
    </row>
    <row r="113" spans="4:8">
      <c r="D113" s="8" t="s">
        <v>9</v>
      </c>
      <c r="E113" s="9">
        <v>2973.5619999999999</v>
      </c>
      <c r="F113" s="9">
        <v>3267.875</v>
      </c>
      <c r="G113" s="5">
        <f t="shared" si="2"/>
        <v>294.3130000000001</v>
      </c>
      <c r="H113" s="6">
        <f t="shared" si="3"/>
        <v>9.8976580949043644E-2</v>
      </c>
    </row>
    <row r="114" spans="4:8">
      <c r="D114" s="8" t="s">
        <v>10</v>
      </c>
      <c r="E114" s="9">
        <v>506.125</v>
      </c>
      <c r="F114" s="9">
        <v>436.875</v>
      </c>
      <c r="G114" s="5">
        <f t="shared" si="2"/>
        <v>-69.25</v>
      </c>
      <c r="H114" s="6">
        <f t="shared" si="3"/>
        <v>-0.13682390713756484</v>
      </c>
    </row>
    <row r="115" spans="4:8">
      <c r="D115" s="8" t="s">
        <v>11</v>
      </c>
      <c r="E115" s="9">
        <v>200.75</v>
      </c>
      <c r="F115" s="9">
        <v>225</v>
      </c>
      <c r="G115" s="5">
        <f t="shared" si="2"/>
        <v>24.25</v>
      </c>
      <c r="H115" s="6">
        <f t="shared" si="3"/>
        <v>0.12079701120797011</v>
      </c>
    </row>
    <row r="116" spans="4:8">
      <c r="D116" s="8" t="s">
        <v>12</v>
      </c>
      <c r="E116" s="9">
        <v>53.25</v>
      </c>
      <c r="F116" s="9">
        <v>123.75</v>
      </c>
      <c r="G116" s="5">
        <f t="shared" si="2"/>
        <v>70.5</v>
      </c>
      <c r="H116" s="6">
        <f t="shared" si="3"/>
        <v>1.323943661971831</v>
      </c>
    </row>
    <row r="117" spans="4:8">
      <c r="D117" s="8" t="s">
        <v>13</v>
      </c>
      <c r="E117" s="9"/>
      <c r="F117" s="9">
        <v>18.75</v>
      </c>
      <c r="G117" s="5">
        <f t="shared" si="2"/>
        <v>18.75</v>
      </c>
      <c r="H117" s="6" t="e">
        <f t="shared" si="3"/>
        <v>#DIV/0!</v>
      </c>
    </row>
    <row r="118" spans="4:8">
      <c r="D118" s="8" t="s">
        <v>14</v>
      </c>
      <c r="E118" s="9"/>
      <c r="F118" s="9">
        <v>18.25</v>
      </c>
      <c r="G118" s="5">
        <f t="shared" si="2"/>
        <v>18.25</v>
      </c>
      <c r="H118" s="6" t="e">
        <f t="shared" si="3"/>
        <v>#DIV/0!</v>
      </c>
    </row>
    <row r="119" spans="4:8">
      <c r="D119" s="8" t="s">
        <v>15</v>
      </c>
      <c r="E119" s="9">
        <v>3</v>
      </c>
      <c r="F119" s="9">
        <v>3.75</v>
      </c>
      <c r="G119" s="5">
        <f t="shared" si="2"/>
        <v>0.75</v>
      </c>
      <c r="H119" s="6">
        <f t="shared" si="3"/>
        <v>0.25</v>
      </c>
    </row>
    <row r="120" spans="4:8" ht="12.95">
      <c r="D120" s="18" t="s">
        <v>16</v>
      </c>
      <c r="E120" s="17">
        <v>2888.4100000000003</v>
      </c>
      <c r="F120" s="17">
        <v>2971.52</v>
      </c>
      <c r="G120" s="5">
        <f t="shared" si="2"/>
        <v>83.109999999999673</v>
      </c>
      <c r="H120" s="6">
        <f t="shared" si="3"/>
        <v>2.8773615934025869E-2</v>
      </c>
    </row>
    <row r="121" spans="4:8">
      <c r="D121" s="8" t="s">
        <v>17</v>
      </c>
      <c r="E121" s="9">
        <v>1103</v>
      </c>
      <c r="F121" s="9">
        <v>1103.9000000000001</v>
      </c>
      <c r="G121" s="5">
        <f t="shared" si="2"/>
        <v>0.90000000000009095</v>
      </c>
      <c r="H121" s="6">
        <f t="shared" si="3"/>
        <v>8.159564823210253E-4</v>
      </c>
    </row>
    <row r="122" spans="4:8">
      <c r="D122" s="8" t="s">
        <v>18</v>
      </c>
      <c r="E122" s="9">
        <v>628.85</v>
      </c>
      <c r="F122" s="9">
        <v>652.6</v>
      </c>
      <c r="G122" s="5">
        <f t="shared" si="2"/>
        <v>23.75</v>
      </c>
      <c r="H122" s="6">
        <f t="shared" si="3"/>
        <v>3.7767353104873974E-2</v>
      </c>
    </row>
    <row r="123" spans="4:8">
      <c r="D123" s="8" t="s">
        <v>19</v>
      </c>
      <c r="E123" s="9">
        <v>254.74999999999997</v>
      </c>
      <c r="F123" s="9">
        <v>269.75</v>
      </c>
      <c r="G123" s="5">
        <f t="shared" si="2"/>
        <v>15.000000000000028</v>
      </c>
      <c r="H123" s="6">
        <f t="shared" si="3"/>
        <v>5.8881256133464302E-2</v>
      </c>
    </row>
    <row r="124" spans="4:8">
      <c r="D124" s="8" t="s">
        <v>20</v>
      </c>
      <c r="E124" s="9">
        <v>237.35000000000002</v>
      </c>
      <c r="F124" s="9">
        <v>264.64999999999998</v>
      </c>
      <c r="G124" s="5">
        <f t="shared" si="2"/>
        <v>27.299999999999955</v>
      </c>
      <c r="H124" s="6">
        <f t="shared" si="3"/>
        <v>0.11502001263956163</v>
      </c>
    </row>
    <row r="125" spans="4:8">
      <c r="D125" s="8" t="s">
        <v>21</v>
      </c>
      <c r="E125" s="9">
        <v>206.75</v>
      </c>
      <c r="F125" s="9">
        <v>224</v>
      </c>
      <c r="G125" s="5">
        <f t="shared" si="2"/>
        <v>17.25</v>
      </c>
      <c r="H125" s="6">
        <f t="shared" si="3"/>
        <v>8.3434099153567115E-2</v>
      </c>
    </row>
    <row r="126" spans="4:8">
      <c r="D126" s="8" t="s">
        <v>23</v>
      </c>
      <c r="E126" s="9">
        <v>236.46</v>
      </c>
      <c r="F126" s="9">
        <v>210.71999999999997</v>
      </c>
      <c r="G126" s="5">
        <f t="shared" si="2"/>
        <v>-25.740000000000038</v>
      </c>
      <c r="H126" s="6">
        <f t="shared" si="3"/>
        <v>-0.10885562040091362</v>
      </c>
    </row>
    <row r="127" spans="4:8">
      <c r="D127" s="8" t="s">
        <v>24</v>
      </c>
      <c r="E127" s="9">
        <v>117.85</v>
      </c>
      <c r="F127" s="9">
        <v>157</v>
      </c>
      <c r="G127" s="5">
        <f t="shared" si="2"/>
        <v>39.150000000000006</v>
      </c>
      <c r="H127" s="6">
        <f t="shared" si="3"/>
        <v>0.33220195163343241</v>
      </c>
    </row>
    <row r="128" spans="4:8">
      <c r="D128" s="8" t="s">
        <v>22</v>
      </c>
      <c r="E128" s="9">
        <v>60.35</v>
      </c>
      <c r="F128" s="9">
        <v>51.100000000000009</v>
      </c>
      <c r="G128" s="5">
        <f t="shared" si="2"/>
        <v>-9.2499999999999929</v>
      </c>
      <c r="H128" s="6">
        <f t="shared" si="3"/>
        <v>-0.15327257663628821</v>
      </c>
    </row>
    <row r="129" spans="4:8">
      <c r="D129" s="8" t="s">
        <v>25</v>
      </c>
      <c r="E129" s="9">
        <v>26.15</v>
      </c>
      <c r="F129" s="9">
        <v>18.099999999999998</v>
      </c>
      <c r="G129" s="5">
        <f t="shared" si="2"/>
        <v>-8.0500000000000007</v>
      </c>
      <c r="H129" s="6">
        <f t="shared" si="3"/>
        <v>-0.30783938814531553</v>
      </c>
    </row>
    <row r="130" spans="4:8">
      <c r="D130" s="8" t="s">
        <v>26</v>
      </c>
      <c r="E130" s="9">
        <v>15.5</v>
      </c>
      <c r="F130" s="9">
        <v>15.5</v>
      </c>
      <c r="G130" s="5">
        <f t="shared" si="2"/>
        <v>0</v>
      </c>
      <c r="H130" s="6">
        <f t="shared" si="3"/>
        <v>0</v>
      </c>
    </row>
    <row r="131" spans="4:8">
      <c r="D131" s="8" t="s">
        <v>27</v>
      </c>
      <c r="E131" s="9">
        <v>1.4</v>
      </c>
      <c r="F131" s="9">
        <v>3.5</v>
      </c>
      <c r="G131" s="5">
        <f t="shared" si="2"/>
        <v>2.1</v>
      </c>
      <c r="H131" s="6">
        <f t="shared" si="3"/>
        <v>1.5000000000000002</v>
      </c>
    </row>
    <row r="132" spans="4:8">
      <c r="D132" s="8" t="s">
        <v>28</v>
      </c>
      <c r="E132" s="9"/>
      <c r="F132" s="9">
        <v>0.7</v>
      </c>
      <c r="G132" s="5">
        <f t="shared" si="2"/>
        <v>0.7</v>
      </c>
      <c r="H132" s="6" t="e">
        <f t="shared" si="3"/>
        <v>#DIV/0!</v>
      </c>
    </row>
    <row r="133" spans="4:8" ht="12.95">
      <c r="D133" s="18" t="s">
        <v>29</v>
      </c>
      <c r="E133" s="17">
        <v>624.42499999999995</v>
      </c>
      <c r="F133" s="17">
        <v>793.6400000000001</v>
      </c>
      <c r="G133" s="5">
        <f t="shared" si="2"/>
        <v>169.21500000000015</v>
      </c>
      <c r="H133" s="6">
        <f t="shared" si="3"/>
        <v>0.27099331384874109</v>
      </c>
    </row>
    <row r="134" spans="4:8" ht="12.95">
      <c r="D134" s="18" t="s">
        <v>30</v>
      </c>
      <c r="E134" s="17">
        <v>111.075</v>
      </c>
      <c r="F134" s="17">
        <v>105.15</v>
      </c>
      <c r="G134" s="5">
        <f t="shared" si="2"/>
        <v>-5.9249999999999972</v>
      </c>
      <c r="H134" s="6">
        <f t="shared" si="3"/>
        <v>-5.3342336259284237E-2</v>
      </c>
    </row>
    <row r="135" spans="4:8" ht="12.95">
      <c r="D135" s="18" t="s">
        <v>31</v>
      </c>
      <c r="E135" s="17">
        <v>47.404999999999994</v>
      </c>
      <c r="F135" s="17">
        <v>64.56</v>
      </c>
      <c r="G135" s="5">
        <f t="shared" si="2"/>
        <v>17.155000000000008</v>
      </c>
      <c r="H135" s="6">
        <f t="shared" si="3"/>
        <v>0.3618816580529482</v>
      </c>
    </row>
    <row r="136" spans="4:8" ht="12.95">
      <c r="D136" s="13" t="s">
        <v>361</v>
      </c>
      <c r="E136" s="17">
        <v>35206.661</v>
      </c>
      <c r="F136" s="17">
        <v>33461.201000000001</v>
      </c>
      <c r="G136" s="5">
        <f t="shared" ref="G136:G199" si="4">F136-E136</f>
        <v>-1745.4599999999991</v>
      </c>
      <c r="H136" s="6">
        <f t="shared" ref="H136:H199" si="5">G136/E136</f>
        <v>-4.9577550111894991E-2</v>
      </c>
    </row>
    <row r="137" spans="4:8" ht="12.95">
      <c r="D137" s="18" t="s">
        <v>7</v>
      </c>
      <c r="E137" s="17">
        <v>27183.310999999998</v>
      </c>
      <c r="F137" s="17">
        <v>25645.841</v>
      </c>
      <c r="G137" s="5">
        <f t="shared" si="4"/>
        <v>-1537.4699999999975</v>
      </c>
      <c r="H137" s="6">
        <f t="shared" si="5"/>
        <v>-5.6559335248012932E-2</v>
      </c>
    </row>
    <row r="138" spans="4:8">
      <c r="D138" s="8" t="s">
        <v>8</v>
      </c>
      <c r="E138" s="9">
        <v>19139.009999999998</v>
      </c>
      <c r="F138" s="9">
        <v>17854.009999999998</v>
      </c>
      <c r="G138" s="5">
        <f t="shared" si="4"/>
        <v>-1285</v>
      </c>
      <c r="H138" s="6">
        <f t="shared" si="5"/>
        <v>-6.7140358879586776E-2</v>
      </c>
    </row>
    <row r="139" spans="4:8">
      <c r="D139" s="8" t="s">
        <v>9</v>
      </c>
      <c r="E139" s="9">
        <v>5953.0190000000002</v>
      </c>
      <c r="F139" s="9">
        <v>5546.0330000000004</v>
      </c>
      <c r="G139" s="5">
        <f t="shared" si="4"/>
        <v>-406.98599999999988</v>
      </c>
      <c r="H139" s="6">
        <f t="shared" si="5"/>
        <v>-6.836631967746111E-2</v>
      </c>
    </row>
    <row r="140" spans="4:8">
      <c r="D140" s="8" t="s">
        <v>10</v>
      </c>
      <c r="E140" s="9">
        <v>1120.2249999999999</v>
      </c>
      <c r="F140" s="9">
        <v>1156.05</v>
      </c>
      <c r="G140" s="5">
        <f t="shared" si="4"/>
        <v>35.825000000000045</v>
      </c>
      <c r="H140" s="6">
        <f t="shared" si="5"/>
        <v>3.1980182552612244E-2</v>
      </c>
    </row>
    <row r="141" spans="4:8">
      <c r="D141" s="8" t="s">
        <v>11</v>
      </c>
      <c r="E141" s="9">
        <v>443.80700000000002</v>
      </c>
      <c r="F141" s="9">
        <v>469.86799999999999</v>
      </c>
      <c r="G141" s="5">
        <f t="shared" si="4"/>
        <v>26.060999999999979</v>
      </c>
      <c r="H141" s="6">
        <f t="shared" si="5"/>
        <v>5.872147127016919E-2</v>
      </c>
    </row>
    <row r="142" spans="4:8">
      <c r="D142" s="8" t="s">
        <v>12</v>
      </c>
      <c r="E142" s="9">
        <v>443.25</v>
      </c>
      <c r="F142" s="9">
        <v>339.75</v>
      </c>
      <c r="G142" s="5">
        <f t="shared" si="4"/>
        <v>-103.5</v>
      </c>
      <c r="H142" s="6">
        <f t="shared" si="5"/>
        <v>-0.233502538071066</v>
      </c>
    </row>
    <row r="143" spans="4:8">
      <c r="D143" s="8" t="s">
        <v>13</v>
      </c>
      <c r="E143" s="9">
        <v>51</v>
      </c>
      <c r="F143" s="9">
        <v>190.75</v>
      </c>
      <c r="G143" s="5">
        <f t="shared" si="4"/>
        <v>139.75</v>
      </c>
      <c r="H143" s="6">
        <f t="shared" si="5"/>
        <v>2.7401960784313726</v>
      </c>
    </row>
    <row r="144" spans="4:8">
      <c r="D144" s="8" t="s">
        <v>14</v>
      </c>
      <c r="E144" s="9">
        <v>12</v>
      </c>
      <c r="F144" s="9">
        <v>65.38</v>
      </c>
      <c r="G144" s="5">
        <f t="shared" si="4"/>
        <v>53.379999999999995</v>
      </c>
      <c r="H144" s="6">
        <f t="shared" si="5"/>
        <v>4.4483333333333333</v>
      </c>
    </row>
    <row r="145" spans="4:8">
      <c r="D145" s="8" t="s">
        <v>15</v>
      </c>
      <c r="E145" s="9">
        <v>21</v>
      </c>
      <c r="F145" s="9">
        <v>24</v>
      </c>
      <c r="G145" s="5">
        <f t="shared" si="4"/>
        <v>3</v>
      </c>
      <c r="H145" s="6">
        <f t="shared" si="5"/>
        <v>0.14285714285714285</v>
      </c>
    </row>
    <row r="146" spans="4:8" ht="12.95">
      <c r="D146" s="18" t="s">
        <v>16</v>
      </c>
      <c r="E146" s="17">
        <v>6968.16</v>
      </c>
      <c r="F146" s="17">
        <v>6826.3549999999996</v>
      </c>
      <c r="G146" s="5">
        <f t="shared" si="4"/>
        <v>-141.80500000000029</v>
      </c>
      <c r="H146" s="6">
        <f t="shared" si="5"/>
        <v>-2.0350422493168971E-2</v>
      </c>
    </row>
    <row r="147" spans="4:8">
      <c r="D147" s="8" t="s">
        <v>17</v>
      </c>
      <c r="E147" s="9">
        <v>2340.7000000000003</v>
      </c>
      <c r="F147" s="9">
        <v>2044.7</v>
      </c>
      <c r="G147" s="5">
        <f t="shared" si="4"/>
        <v>-296.00000000000023</v>
      </c>
      <c r="H147" s="6">
        <f t="shared" si="5"/>
        <v>-0.12645789721023634</v>
      </c>
    </row>
    <row r="148" spans="4:8">
      <c r="D148" s="8" t="s">
        <v>18</v>
      </c>
      <c r="E148" s="9">
        <v>1268.6500000000001</v>
      </c>
      <c r="F148" s="9">
        <v>1219.0500000000002</v>
      </c>
      <c r="G148" s="5">
        <f t="shared" si="4"/>
        <v>-49.599999999999909</v>
      </c>
      <c r="H148" s="6">
        <f t="shared" si="5"/>
        <v>-3.9096677570645888E-2</v>
      </c>
    </row>
    <row r="149" spans="4:8">
      <c r="D149" s="8" t="s">
        <v>19</v>
      </c>
      <c r="E149" s="9">
        <v>1055.29</v>
      </c>
      <c r="F149" s="9">
        <v>974.06999999999994</v>
      </c>
      <c r="G149" s="5">
        <f t="shared" si="4"/>
        <v>-81.220000000000027</v>
      </c>
      <c r="H149" s="6">
        <f t="shared" si="5"/>
        <v>-7.6964625837447551E-2</v>
      </c>
    </row>
    <row r="150" spans="4:8">
      <c r="D150" s="8" t="s">
        <v>21</v>
      </c>
      <c r="E150" s="9">
        <v>530.35</v>
      </c>
      <c r="F150" s="9">
        <v>586.86</v>
      </c>
      <c r="G150" s="5">
        <f t="shared" si="4"/>
        <v>56.509999999999991</v>
      </c>
      <c r="H150" s="6">
        <f t="shared" si="5"/>
        <v>0.1065522767983407</v>
      </c>
    </row>
    <row r="151" spans="4:8">
      <c r="D151" s="8" t="s">
        <v>20</v>
      </c>
      <c r="E151" s="9">
        <v>459.25</v>
      </c>
      <c r="F151" s="9">
        <v>550.15</v>
      </c>
      <c r="G151" s="5">
        <f t="shared" si="4"/>
        <v>90.899999999999977</v>
      </c>
      <c r="H151" s="6">
        <f t="shared" si="5"/>
        <v>0.19793140990745775</v>
      </c>
    </row>
    <row r="152" spans="4:8">
      <c r="D152" s="8" t="s">
        <v>22</v>
      </c>
      <c r="E152" s="9">
        <v>358.56</v>
      </c>
      <c r="F152" s="9">
        <v>477.71500000000003</v>
      </c>
      <c r="G152" s="5">
        <f t="shared" si="4"/>
        <v>119.15500000000003</v>
      </c>
      <c r="H152" s="6">
        <f t="shared" si="5"/>
        <v>0.33231537260151728</v>
      </c>
    </row>
    <row r="153" spans="4:8">
      <c r="D153" s="8" t="s">
        <v>23</v>
      </c>
      <c r="E153" s="9">
        <v>461.21000000000004</v>
      </c>
      <c r="F153" s="9">
        <v>433.75999999999993</v>
      </c>
      <c r="G153" s="5">
        <f t="shared" si="4"/>
        <v>-27.450000000000102</v>
      </c>
      <c r="H153" s="6">
        <f t="shared" si="5"/>
        <v>-5.9517356518722711E-2</v>
      </c>
    </row>
    <row r="154" spans="4:8">
      <c r="D154" s="8" t="s">
        <v>24</v>
      </c>
      <c r="E154" s="9">
        <v>224.70000000000002</v>
      </c>
      <c r="F154" s="9">
        <v>344.25</v>
      </c>
      <c r="G154" s="5">
        <f t="shared" si="4"/>
        <v>119.54999999999998</v>
      </c>
      <c r="H154" s="6">
        <f t="shared" si="5"/>
        <v>0.53204272363150851</v>
      </c>
    </row>
    <row r="155" spans="4:8">
      <c r="D155" s="8" t="s">
        <v>25</v>
      </c>
      <c r="E155" s="9">
        <v>71.75</v>
      </c>
      <c r="F155" s="9">
        <v>84.3</v>
      </c>
      <c r="G155" s="5">
        <f t="shared" si="4"/>
        <v>12.549999999999997</v>
      </c>
      <c r="H155" s="6">
        <f t="shared" si="5"/>
        <v>0.17491289198606269</v>
      </c>
    </row>
    <row r="156" spans="4:8">
      <c r="D156" s="8" t="s">
        <v>26</v>
      </c>
      <c r="E156" s="9">
        <v>161.5</v>
      </c>
      <c r="F156" s="9">
        <v>83.5</v>
      </c>
      <c r="G156" s="5">
        <f t="shared" si="4"/>
        <v>-78</v>
      </c>
      <c r="H156" s="6">
        <f t="shared" si="5"/>
        <v>-0.48297213622291024</v>
      </c>
    </row>
    <row r="157" spans="4:8">
      <c r="D157" s="8" t="s">
        <v>27</v>
      </c>
      <c r="E157" s="9">
        <v>36.199999999999996</v>
      </c>
      <c r="F157" s="9">
        <v>28</v>
      </c>
      <c r="G157" s="5">
        <f t="shared" si="4"/>
        <v>-8.1999999999999957</v>
      </c>
      <c r="H157" s="6">
        <f t="shared" si="5"/>
        <v>-0.22651933701657451</v>
      </c>
    </row>
    <row r="158" spans="4:8" ht="12.95">
      <c r="D158" s="18" t="s">
        <v>29</v>
      </c>
      <c r="E158" s="17">
        <v>795.12999999999988</v>
      </c>
      <c r="F158" s="17">
        <v>694.83</v>
      </c>
      <c r="G158" s="5">
        <f t="shared" si="4"/>
        <v>-100.29999999999984</v>
      </c>
      <c r="H158" s="6">
        <f t="shared" si="5"/>
        <v>-0.12614289487253638</v>
      </c>
    </row>
    <row r="159" spans="4:8" ht="12.95">
      <c r="D159" s="18" t="s">
        <v>31</v>
      </c>
      <c r="E159" s="17">
        <v>127.46000000000001</v>
      </c>
      <c r="F159" s="17">
        <v>198.42499999999998</v>
      </c>
      <c r="G159" s="5">
        <f t="shared" si="4"/>
        <v>70.964999999999975</v>
      </c>
      <c r="H159" s="6">
        <f t="shared" si="5"/>
        <v>0.55676290600972833</v>
      </c>
    </row>
    <row r="160" spans="4:8" ht="12.95">
      <c r="D160" s="18" t="s">
        <v>30</v>
      </c>
      <c r="E160" s="17">
        <v>132.60000000000002</v>
      </c>
      <c r="F160" s="17">
        <v>95.75</v>
      </c>
      <c r="G160" s="5">
        <f t="shared" si="4"/>
        <v>-36.850000000000023</v>
      </c>
      <c r="H160" s="6">
        <f t="shared" si="5"/>
        <v>-0.27790346907993979</v>
      </c>
    </row>
    <row r="161" spans="4:8" ht="12.95">
      <c r="D161" s="13" t="s">
        <v>362</v>
      </c>
      <c r="E161" s="17">
        <v>26393.377999999997</v>
      </c>
      <c r="F161" s="17">
        <v>25239.903000000002</v>
      </c>
      <c r="G161" s="5">
        <f t="shared" si="4"/>
        <v>-1153.4749999999949</v>
      </c>
      <c r="H161" s="6">
        <f t="shared" si="5"/>
        <v>-4.3703197067082318E-2</v>
      </c>
    </row>
    <row r="162" spans="4:8" ht="12.95">
      <c r="D162" s="18" t="s">
        <v>7</v>
      </c>
      <c r="E162" s="17">
        <v>20946.847999999998</v>
      </c>
      <c r="F162" s="17">
        <v>19975.893000000004</v>
      </c>
      <c r="G162" s="5">
        <f t="shared" si="4"/>
        <v>-970.95499999999447</v>
      </c>
      <c r="H162" s="6">
        <f t="shared" si="5"/>
        <v>-4.6353274726583904E-2</v>
      </c>
    </row>
    <row r="163" spans="4:8">
      <c r="D163" s="8" t="s">
        <v>8</v>
      </c>
      <c r="E163" s="9">
        <v>14997.124</v>
      </c>
      <c r="F163" s="9">
        <v>14123.869000000001</v>
      </c>
      <c r="G163" s="5">
        <f t="shared" si="4"/>
        <v>-873.2549999999992</v>
      </c>
      <c r="H163" s="6">
        <f t="shared" si="5"/>
        <v>-5.822816428003124E-2</v>
      </c>
    </row>
    <row r="164" spans="4:8">
      <c r="D164" s="8" t="s">
        <v>9</v>
      </c>
      <c r="E164" s="9">
        <v>4597.3739999999998</v>
      </c>
      <c r="F164" s="9">
        <v>4532.25</v>
      </c>
      <c r="G164" s="5">
        <f t="shared" si="4"/>
        <v>-65.123999999999796</v>
      </c>
      <c r="H164" s="6">
        <f t="shared" si="5"/>
        <v>-1.4165477944583104E-2</v>
      </c>
    </row>
    <row r="165" spans="4:8">
      <c r="D165" s="8" t="s">
        <v>10</v>
      </c>
      <c r="E165" s="9">
        <v>674.85</v>
      </c>
      <c r="F165" s="9">
        <v>606.5</v>
      </c>
      <c r="G165" s="5">
        <f t="shared" si="4"/>
        <v>-68.350000000000023</v>
      </c>
      <c r="H165" s="6">
        <f t="shared" si="5"/>
        <v>-0.10128176631844117</v>
      </c>
    </row>
    <row r="166" spans="4:8">
      <c r="D166" s="8" t="s">
        <v>11</v>
      </c>
      <c r="E166" s="9">
        <v>412</v>
      </c>
      <c r="F166" s="9">
        <v>370.68400000000003</v>
      </c>
      <c r="G166" s="5">
        <f t="shared" si="4"/>
        <v>-41.315999999999974</v>
      </c>
      <c r="H166" s="6">
        <f t="shared" si="5"/>
        <v>-0.10028155339805819</v>
      </c>
    </row>
    <row r="167" spans="4:8">
      <c r="D167" s="8" t="s">
        <v>12</v>
      </c>
      <c r="E167" s="9">
        <v>219</v>
      </c>
      <c r="F167" s="9">
        <v>219.6</v>
      </c>
      <c r="G167" s="5">
        <f t="shared" si="4"/>
        <v>0.59999999999999432</v>
      </c>
      <c r="H167" s="6">
        <f t="shared" si="5"/>
        <v>2.7397260273972343E-3</v>
      </c>
    </row>
    <row r="168" spans="4:8">
      <c r="D168" s="8" t="s">
        <v>14</v>
      </c>
      <c r="E168" s="9">
        <v>19.5</v>
      </c>
      <c r="F168" s="9">
        <v>72.740000000000009</v>
      </c>
      <c r="G168" s="5">
        <f t="shared" si="4"/>
        <v>53.240000000000009</v>
      </c>
      <c r="H168" s="6">
        <f t="shared" si="5"/>
        <v>2.7302564102564109</v>
      </c>
    </row>
    <row r="169" spans="4:8">
      <c r="D169" s="8" t="s">
        <v>13</v>
      </c>
      <c r="E169" s="9">
        <v>6</v>
      </c>
      <c r="F169" s="9">
        <v>31.5</v>
      </c>
      <c r="G169" s="5">
        <f t="shared" si="4"/>
        <v>25.5</v>
      </c>
      <c r="H169" s="6">
        <f t="shared" si="5"/>
        <v>4.25</v>
      </c>
    </row>
    <row r="170" spans="4:8">
      <c r="D170" s="8" t="s">
        <v>15</v>
      </c>
      <c r="E170" s="9">
        <v>21</v>
      </c>
      <c r="F170" s="9">
        <v>18.75</v>
      </c>
      <c r="G170" s="5">
        <f t="shared" si="4"/>
        <v>-2.25</v>
      </c>
      <c r="H170" s="6">
        <f t="shared" si="5"/>
        <v>-0.10714285714285714</v>
      </c>
    </row>
    <row r="171" spans="4:8" ht="12.95">
      <c r="D171" s="18" t="s">
        <v>16</v>
      </c>
      <c r="E171" s="17">
        <v>4986.83</v>
      </c>
      <c r="F171" s="17">
        <v>4778.97</v>
      </c>
      <c r="G171" s="5">
        <f t="shared" si="4"/>
        <v>-207.85999999999967</v>
      </c>
      <c r="H171" s="6">
        <f t="shared" si="5"/>
        <v>-4.1681789834423805E-2</v>
      </c>
    </row>
    <row r="172" spans="4:8">
      <c r="D172" s="8" t="s">
        <v>17</v>
      </c>
      <c r="E172" s="9">
        <v>1839.7</v>
      </c>
      <c r="F172" s="9">
        <v>1684.1</v>
      </c>
      <c r="G172" s="5">
        <f t="shared" si="4"/>
        <v>-155.60000000000014</v>
      </c>
      <c r="H172" s="6">
        <f t="shared" si="5"/>
        <v>-8.4579007446866403E-2</v>
      </c>
    </row>
    <row r="173" spans="4:8">
      <c r="D173" s="8" t="s">
        <v>18</v>
      </c>
      <c r="E173" s="9">
        <v>1206.5</v>
      </c>
      <c r="F173" s="9">
        <v>1082.7</v>
      </c>
      <c r="G173" s="5">
        <f t="shared" si="4"/>
        <v>-123.79999999999995</v>
      </c>
      <c r="H173" s="6">
        <f t="shared" si="5"/>
        <v>-0.10261085785329462</v>
      </c>
    </row>
    <row r="174" spans="4:8">
      <c r="D174" s="8" t="s">
        <v>19</v>
      </c>
      <c r="E174" s="9">
        <v>520.1</v>
      </c>
      <c r="F174" s="9">
        <v>524.05000000000007</v>
      </c>
      <c r="G174" s="5">
        <f t="shared" si="4"/>
        <v>3.9500000000000455</v>
      </c>
      <c r="H174" s="6">
        <f t="shared" si="5"/>
        <v>7.5946933282062014E-3</v>
      </c>
    </row>
    <row r="175" spans="4:8">
      <c r="D175" s="8" t="s">
        <v>20</v>
      </c>
      <c r="E175" s="9">
        <v>418.20000000000005</v>
      </c>
      <c r="F175" s="9">
        <v>493.2</v>
      </c>
      <c r="G175" s="5">
        <f t="shared" si="4"/>
        <v>74.999999999999943</v>
      </c>
      <c r="H175" s="6">
        <f t="shared" si="5"/>
        <v>0.17934002869440444</v>
      </c>
    </row>
    <row r="176" spans="4:8">
      <c r="D176" s="8" t="s">
        <v>21</v>
      </c>
      <c r="E176" s="9">
        <v>347.3</v>
      </c>
      <c r="F176" s="9">
        <v>340.75</v>
      </c>
      <c r="G176" s="5">
        <f t="shared" si="4"/>
        <v>-6.5500000000000114</v>
      </c>
      <c r="H176" s="6">
        <f t="shared" si="5"/>
        <v>-1.8859775410308123E-2</v>
      </c>
    </row>
    <row r="177" spans="4:8">
      <c r="D177" s="8" t="s">
        <v>23</v>
      </c>
      <c r="E177" s="9">
        <v>241.57999999999998</v>
      </c>
      <c r="F177" s="9">
        <v>220.37</v>
      </c>
      <c r="G177" s="5">
        <f t="shared" si="4"/>
        <v>-21.20999999999998</v>
      </c>
      <c r="H177" s="6">
        <f t="shared" si="5"/>
        <v>-8.77970030631674E-2</v>
      </c>
    </row>
    <row r="178" spans="4:8">
      <c r="D178" s="8" t="s">
        <v>22</v>
      </c>
      <c r="E178" s="9">
        <v>171.25</v>
      </c>
      <c r="F178" s="9">
        <v>203.3</v>
      </c>
      <c r="G178" s="5">
        <f t="shared" si="4"/>
        <v>32.050000000000011</v>
      </c>
      <c r="H178" s="6">
        <f t="shared" si="5"/>
        <v>0.18715328467153292</v>
      </c>
    </row>
    <row r="179" spans="4:8">
      <c r="D179" s="8" t="s">
        <v>24</v>
      </c>
      <c r="E179" s="9">
        <v>122</v>
      </c>
      <c r="F179" s="9">
        <v>147</v>
      </c>
      <c r="G179" s="5">
        <f t="shared" si="4"/>
        <v>25</v>
      </c>
      <c r="H179" s="6">
        <f t="shared" si="5"/>
        <v>0.20491803278688525</v>
      </c>
    </row>
    <row r="180" spans="4:8">
      <c r="D180" s="8" t="s">
        <v>25</v>
      </c>
      <c r="E180" s="9">
        <v>36.200000000000003</v>
      </c>
      <c r="F180" s="9">
        <v>47.000000000000007</v>
      </c>
      <c r="G180" s="5">
        <f t="shared" si="4"/>
        <v>10.800000000000004</v>
      </c>
      <c r="H180" s="6">
        <f t="shared" si="5"/>
        <v>0.29834254143646416</v>
      </c>
    </row>
    <row r="181" spans="4:8">
      <c r="D181" s="8" t="s">
        <v>26</v>
      </c>
      <c r="E181" s="9">
        <v>73.5</v>
      </c>
      <c r="F181" s="9">
        <v>29.5</v>
      </c>
      <c r="G181" s="5">
        <f t="shared" si="4"/>
        <v>-44</v>
      </c>
      <c r="H181" s="6">
        <f t="shared" si="5"/>
        <v>-0.59863945578231292</v>
      </c>
    </row>
    <row r="182" spans="4:8">
      <c r="D182" s="8" t="s">
        <v>27</v>
      </c>
      <c r="E182" s="9">
        <v>10.5</v>
      </c>
      <c r="F182" s="9">
        <v>7</v>
      </c>
      <c r="G182" s="5">
        <f t="shared" si="4"/>
        <v>-3.5</v>
      </c>
      <c r="H182" s="6">
        <f t="shared" si="5"/>
        <v>-0.33333333333333331</v>
      </c>
    </row>
    <row r="183" spans="4:8" ht="12.95">
      <c r="D183" s="18" t="s">
        <v>29</v>
      </c>
      <c r="E183" s="17">
        <v>281.64</v>
      </c>
      <c r="F183" s="17">
        <v>314.32499999999999</v>
      </c>
      <c r="G183" s="5">
        <f t="shared" si="4"/>
        <v>32.685000000000002</v>
      </c>
      <c r="H183" s="6">
        <f t="shared" si="5"/>
        <v>0.11605240732850448</v>
      </c>
    </row>
    <row r="184" spans="4:8" ht="12.95">
      <c r="D184" s="18" t="s">
        <v>30</v>
      </c>
      <c r="E184" s="17">
        <v>113.9</v>
      </c>
      <c r="F184" s="17">
        <v>89.3</v>
      </c>
      <c r="G184" s="5">
        <f t="shared" si="4"/>
        <v>-24.600000000000009</v>
      </c>
      <c r="H184" s="6">
        <f t="shared" si="5"/>
        <v>-0.2159789288849869</v>
      </c>
    </row>
    <row r="185" spans="4:8" ht="12.95">
      <c r="D185" s="18" t="s">
        <v>31</v>
      </c>
      <c r="E185" s="17">
        <v>64.16</v>
      </c>
      <c r="F185" s="17">
        <v>81.415000000000006</v>
      </c>
      <c r="G185" s="5">
        <f t="shared" si="4"/>
        <v>17.25500000000001</v>
      </c>
      <c r="H185" s="6">
        <f t="shared" si="5"/>
        <v>0.26893703241895278</v>
      </c>
    </row>
    <row r="186" spans="4:8" ht="12.95">
      <c r="D186" s="13" t="s">
        <v>363</v>
      </c>
      <c r="E186" s="17">
        <v>16240.936</v>
      </c>
      <c r="F186" s="17">
        <v>16543.381999999998</v>
      </c>
      <c r="G186" s="5">
        <f t="shared" si="4"/>
        <v>302.44599999999809</v>
      </c>
      <c r="H186" s="6">
        <f t="shared" si="5"/>
        <v>1.8622448853932931E-2</v>
      </c>
    </row>
    <row r="187" spans="4:8" ht="12.95">
      <c r="D187" s="18" t="s">
        <v>7</v>
      </c>
      <c r="E187" s="17">
        <v>12423.245999999999</v>
      </c>
      <c r="F187" s="17">
        <v>12697.466999999999</v>
      </c>
      <c r="G187" s="5">
        <f t="shared" si="4"/>
        <v>274.22099999999955</v>
      </c>
      <c r="H187" s="6">
        <f t="shared" si="5"/>
        <v>2.2073216613435778E-2</v>
      </c>
    </row>
    <row r="188" spans="4:8">
      <c r="D188" s="8" t="s">
        <v>8</v>
      </c>
      <c r="E188" s="9">
        <v>8283.4149999999991</v>
      </c>
      <c r="F188" s="9">
        <v>8534.3009999999995</v>
      </c>
      <c r="G188" s="5">
        <f t="shared" si="4"/>
        <v>250.88600000000042</v>
      </c>
      <c r="H188" s="6">
        <f t="shared" si="5"/>
        <v>3.028774967812194E-2</v>
      </c>
    </row>
    <row r="189" spans="4:8">
      <c r="D189" s="8" t="s">
        <v>9</v>
      </c>
      <c r="E189" s="9">
        <v>3333.3060000000005</v>
      </c>
      <c r="F189" s="9">
        <v>3283.8710000000001</v>
      </c>
      <c r="G189" s="5">
        <f t="shared" si="4"/>
        <v>-49.4350000000004</v>
      </c>
      <c r="H189" s="6">
        <f t="shared" si="5"/>
        <v>-1.4830621611097329E-2</v>
      </c>
    </row>
    <row r="190" spans="4:8">
      <c r="D190" s="8" t="s">
        <v>10</v>
      </c>
      <c r="E190" s="9">
        <v>321.02499999999998</v>
      </c>
      <c r="F190" s="9">
        <v>403.2</v>
      </c>
      <c r="G190" s="5">
        <f t="shared" si="4"/>
        <v>82.175000000000011</v>
      </c>
      <c r="H190" s="6">
        <f t="shared" si="5"/>
        <v>0.2559769488357605</v>
      </c>
    </row>
    <row r="191" spans="4:8">
      <c r="D191" s="8" t="s">
        <v>12</v>
      </c>
      <c r="E191" s="9">
        <v>275.25</v>
      </c>
      <c r="F191" s="9">
        <v>234</v>
      </c>
      <c r="G191" s="5">
        <f t="shared" si="4"/>
        <v>-41.25</v>
      </c>
      <c r="H191" s="6">
        <f t="shared" si="5"/>
        <v>-0.14986376021798364</v>
      </c>
    </row>
    <row r="192" spans="4:8">
      <c r="D192" s="8" t="s">
        <v>11</v>
      </c>
      <c r="E192" s="9">
        <v>182</v>
      </c>
      <c r="F192" s="9">
        <v>170.75</v>
      </c>
      <c r="G192" s="5">
        <f t="shared" si="4"/>
        <v>-11.25</v>
      </c>
      <c r="H192" s="6">
        <f t="shared" si="5"/>
        <v>-6.1813186813186816E-2</v>
      </c>
    </row>
    <row r="193" spans="4:8">
      <c r="D193" s="8" t="s">
        <v>14</v>
      </c>
      <c r="E193" s="9">
        <v>6.5</v>
      </c>
      <c r="F193" s="9">
        <v>48.47</v>
      </c>
      <c r="G193" s="5">
        <f t="shared" si="4"/>
        <v>41.97</v>
      </c>
      <c r="H193" s="6">
        <f t="shared" si="5"/>
        <v>6.4569230769230765</v>
      </c>
    </row>
    <row r="194" spans="4:8">
      <c r="D194" s="8" t="s">
        <v>15</v>
      </c>
      <c r="E194" s="9">
        <v>11.25</v>
      </c>
      <c r="F194" s="9">
        <v>22.125</v>
      </c>
      <c r="G194" s="5">
        <f t="shared" si="4"/>
        <v>10.875</v>
      </c>
      <c r="H194" s="6">
        <f t="shared" si="5"/>
        <v>0.96666666666666667</v>
      </c>
    </row>
    <row r="195" spans="4:8">
      <c r="D195" s="8" t="s">
        <v>13</v>
      </c>
      <c r="E195" s="9">
        <v>10.5</v>
      </c>
      <c r="F195" s="9">
        <v>0.75</v>
      </c>
      <c r="G195" s="5">
        <f t="shared" si="4"/>
        <v>-9.75</v>
      </c>
      <c r="H195" s="6">
        <f t="shared" si="5"/>
        <v>-0.9285714285714286</v>
      </c>
    </row>
    <row r="196" spans="4:8" ht="12.95">
      <c r="D196" s="18" t="s">
        <v>16</v>
      </c>
      <c r="E196" s="17">
        <v>3210.4200000000005</v>
      </c>
      <c r="F196" s="17">
        <v>3338.6349999999998</v>
      </c>
      <c r="G196" s="5">
        <f t="shared" si="4"/>
        <v>128.21499999999924</v>
      </c>
      <c r="H196" s="6">
        <f t="shared" si="5"/>
        <v>3.9937142180773613E-2</v>
      </c>
    </row>
    <row r="197" spans="4:8">
      <c r="D197" s="8" t="s">
        <v>17</v>
      </c>
      <c r="E197" s="9">
        <v>1180.8</v>
      </c>
      <c r="F197" s="9">
        <v>1142.8</v>
      </c>
      <c r="G197" s="5">
        <f t="shared" si="4"/>
        <v>-38</v>
      </c>
      <c r="H197" s="6">
        <f t="shared" si="5"/>
        <v>-3.2181571815718159E-2</v>
      </c>
    </row>
    <row r="198" spans="4:8">
      <c r="D198" s="8" t="s">
        <v>18</v>
      </c>
      <c r="E198" s="9">
        <v>568.69000000000005</v>
      </c>
      <c r="F198" s="9">
        <v>532.2299999999999</v>
      </c>
      <c r="G198" s="5">
        <f t="shared" si="4"/>
        <v>-36.46000000000015</v>
      </c>
      <c r="H198" s="6">
        <f t="shared" si="5"/>
        <v>-6.4112257996448235E-2</v>
      </c>
    </row>
    <row r="199" spans="4:8">
      <c r="D199" s="8" t="s">
        <v>19</v>
      </c>
      <c r="E199" s="9">
        <v>394.1</v>
      </c>
      <c r="F199" s="9">
        <v>456.71000000000004</v>
      </c>
      <c r="G199" s="5">
        <f t="shared" si="4"/>
        <v>62.610000000000014</v>
      </c>
      <c r="H199" s="6">
        <f t="shared" si="5"/>
        <v>0.15886830753615835</v>
      </c>
    </row>
    <row r="200" spans="4:8">
      <c r="D200" s="8" t="s">
        <v>20</v>
      </c>
      <c r="E200" s="9">
        <v>305.39999999999998</v>
      </c>
      <c r="F200" s="9">
        <v>361.6</v>
      </c>
      <c r="G200" s="5">
        <f t="shared" ref="G200:G263" si="6">F200-E200</f>
        <v>56.200000000000045</v>
      </c>
      <c r="H200" s="6">
        <f t="shared" ref="H200:H263" si="7">G200/E200</f>
        <v>0.18402095612311739</v>
      </c>
    </row>
    <row r="201" spans="4:8">
      <c r="D201" s="8" t="s">
        <v>21</v>
      </c>
      <c r="E201" s="9">
        <v>279.16000000000003</v>
      </c>
      <c r="F201" s="9">
        <v>292.02</v>
      </c>
      <c r="G201" s="5">
        <f t="shared" si="6"/>
        <v>12.859999999999957</v>
      </c>
      <c r="H201" s="6">
        <f t="shared" si="7"/>
        <v>4.6066771743802679E-2</v>
      </c>
    </row>
    <row r="202" spans="4:8">
      <c r="D202" s="8" t="s">
        <v>23</v>
      </c>
      <c r="E202" s="9">
        <v>231.76999999999998</v>
      </c>
      <c r="F202" s="9">
        <v>271.95</v>
      </c>
      <c r="G202" s="5">
        <f t="shared" si="6"/>
        <v>40.180000000000007</v>
      </c>
      <c r="H202" s="6">
        <f t="shared" si="7"/>
        <v>0.17336152219873155</v>
      </c>
    </row>
    <row r="203" spans="4:8">
      <c r="D203" s="8" t="s">
        <v>22</v>
      </c>
      <c r="E203" s="9">
        <v>111.4</v>
      </c>
      <c r="F203" s="9">
        <v>112.075</v>
      </c>
      <c r="G203" s="5">
        <f t="shared" si="6"/>
        <v>0.67499999999999716</v>
      </c>
      <c r="H203" s="6">
        <f t="shared" si="7"/>
        <v>6.0592459605026674E-3</v>
      </c>
    </row>
    <row r="204" spans="4:8">
      <c r="D204" s="8" t="s">
        <v>24</v>
      </c>
      <c r="E204" s="9">
        <v>43.5</v>
      </c>
      <c r="F204" s="9">
        <v>81.25</v>
      </c>
      <c r="G204" s="5">
        <f t="shared" si="6"/>
        <v>37.75</v>
      </c>
      <c r="H204" s="6">
        <f t="shared" si="7"/>
        <v>0.86781609195402298</v>
      </c>
    </row>
    <row r="205" spans="4:8">
      <c r="D205" s="8" t="s">
        <v>25</v>
      </c>
      <c r="E205" s="9">
        <v>30.900000000000002</v>
      </c>
      <c r="F205" s="9">
        <v>39.200000000000003</v>
      </c>
      <c r="G205" s="5">
        <f t="shared" si="6"/>
        <v>8.3000000000000007</v>
      </c>
      <c r="H205" s="6">
        <f t="shared" si="7"/>
        <v>0.26860841423948223</v>
      </c>
    </row>
    <row r="206" spans="4:8">
      <c r="D206" s="8" t="s">
        <v>26</v>
      </c>
      <c r="E206" s="9">
        <v>49.300000000000004</v>
      </c>
      <c r="F206" s="9">
        <v>36.200000000000003</v>
      </c>
      <c r="G206" s="5">
        <f t="shared" si="6"/>
        <v>-13.100000000000001</v>
      </c>
      <c r="H206" s="6">
        <f t="shared" si="7"/>
        <v>-0.26572008113590262</v>
      </c>
    </row>
    <row r="207" spans="4:8">
      <c r="D207" s="8" t="s">
        <v>27</v>
      </c>
      <c r="E207" s="9">
        <v>15.4</v>
      </c>
      <c r="F207" s="9">
        <v>12.6</v>
      </c>
      <c r="G207" s="5">
        <f t="shared" si="6"/>
        <v>-2.8000000000000007</v>
      </c>
      <c r="H207" s="6">
        <f t="shared" si="7"/>
        <v>-0.18181818181818185</v>
      </c>
    </row>
    <row r="208" spans="4:8" ht="12.95">
      <c r="D208" s="18" t="s">
        <v>29</v>
      </c>
      <c r="E208" s="17">
        <v>473.83000000000004</v>
      </c>
      <c r="F208" s="17">
        <v>376.875</v>
      </c>
      <c r="G208" s="5">
        <f t="shared" si="6"/>
        <v>-96.955000000000041</v>
      </c>
      <c r="H208" s="6">
        <f t="shared" si="7"/>
        <v>-0.20461980035033669</v>
      </c>
    </row>
    <row r="209" spans="4:8" ht="12.95">
      <c r="D209" s="18" t="s">
        <v>31</v>
      </c>
      <c r="E209" s="17">
        <v>87.990000000000009</v>
      </c>
      <c r="F209" s="17">
        <v>87.355000000000004</v>
      </c>
      <c r="G209" s="5">
        <f t="shared" si="6"/>
        <v>-0.63500000000000512</v>
      </c>
      <c r="H209" s="6">
        <f t="shared" si="7"/>
        <v>-7.216729173769804E-3</v>
      </c>
    </row>
    <row r="210" spans="4:8" ht="12.95">
      <c r="D210" s="18" t="s">
        <v>30</v>
      </c>
      <c r="E210" s="17">
        <v>45.449999999999996</v>
      </c>
      <c r="F210" s="17">
        <v>43.05</v>
      </c>
      <c r="G210" s="5">
        <f t="shared" si="6"/>
        <v>-2.3999999999999986</v>
      </c>
      <c r="H210" s="6">
        <f t="shared" si="7"/>
        <v>-5.2805280528052778E-2</v>
      </c>
    </row>
    <row r="211" spans="4:8" ht="12.95">
      <c r="D211" s="13" t="s">
        <v>364</v>
      </c>
      <c r="E211" s="17">
        <v>47460.514999999999</v>
      </c>
      <c r="F211" s="17">
        <v>47667.991999999998</v>
      </c>
      <c r="G211" s="5">
        <f t="shared" si="6"/>
        <v>207.47699999999895</v>
      </c>
      <c r="H211" s="6">
        <f t="shared" si="7"/>
        <v>4.3715707678266651E-3</v>
      </c>
    </row>
    <row r="212" spans="4:8" ht="12.95">
      <c r="D212" s="18" t="s">
        <v>7</v>
      </c>
      <c r="E212" s="17">
        <v>35480.154999999999</v>
      </c>
      <c r="F212" s="17">
        <v>35580.341</v>
      </c>
      <c r="G212" s="5">
        <f t="shared" si="6"/>
        <v>100.18600000000151</v>
      </c>
      <c r="H212" s="6">
        <f t="shared" si="7"/>
        <v>2.8237193439544306E-3</v>
      </c>
    </row>
    <row r="213" spans="4:8">
      <c r="D213" s="8" t="s">
        <v>8</v>
      </c>
      <c r="E213" s="9">
        <v>24078.708999999999</v>
      </c>
      <c r="F213" s="9">
        <v>23906.885999999999</v>
      </c>
      <c r="G213" s="5">
        <f t="shared" si="6"/>
        <v>-171.82300000000032</v>
      </c>
      <c r="H213" s="6">
        <f t="shared" si="7"/>
        <v>-7.1358892206388773E-3</v>
      </c>
    </row>
    <row r="214" spans="4:8">
      <c r="D214" s="8" t="s">
        <v>9</v>
      </c>
      <c r="E214" s="9">
        <v>9044.0460000000003</v>
      </c>
      <c r="F214" s="9">
        <v>9191.1260000000002</v>
      </c>
      <c r="G214" s="5">
        <f t="shared" si="6"/>
        <v>147.07999999999993</v>
      </c>
      <c r="H214" s="6">
        <f t="shared" si="7"/>
        <v>1.6262632896825151E-2</v>
      </c>
    </row>
    <row r="215" spans="4:8">
      <c r="D215" s="8" t="s">
        <v>10</v>
      </c>
      <c r="E215" s="9">
        <v>1382.15</v>
      </c>
      <c r="F215" s="9">
        <v>1452.3</v>
      </c>
      <c r="G215" s="5">
        <f t="shared" si="6"/>
        <v>70.149999999999864</v>
      </c>
      <c r="H215" s="6">
        <f t="shared" si="7"/>
        <v>5.0754259667908593E-2</v>
      </c>
    </row>
    <row r="216" spans="4:8">
      <c r="D216" s="8" t="s">
        <v>11</v>
      </c>
      <c r="E216" s="9">
        <v>458.5</v>
      </c>
      <c r="F216" s="9">
        <v>522.36900000000003</v>
      </c>
      <c r="G216" s="5">
        <f t="shared" si="6"/>
        <v>63.869000000000028</v>
      </c>
      <c r="H216" s="6">
        <f t="shared" si="7"/>
        <v>0.13929989094874598</v>
      </c>
    </row>
    <row r="217" spans="4:8">
      <c r="D217" s="8" t="s">
        <v>12</v>
      </c>
      <c r="E217" s="9">
        <v>395.25</v>
      </c>
      <c r="F217" s="9">
        <v>396.75</v>
      </c>
      <c r="G217" s="5">
        <f t="shared" si="6"/>
        <v>1.5</v>
      </c>
      <c r="H217" s="6">
        <f t="shared" si="7"/>
        <v>3.7950664136622392E-3</v>
      </c>
    </row>
    <row r="218" spans="4:8">
      <c r="D218" s="8" t="s">
        <v>14</v>
      </c>
      <c r="E218" s="9">
        <v>34.25</v>
      </c>
      <c r="F218" s="9">
        <v>46.160000000000004</v>
      </c>
      <c r="G218" s="5">
        <f t="shared" si="6"/>
        <v>11.910000000000004</v>
      </c>
      <c r="H218" s="6">
        <f t="shared" si="7"/>
        <v>0.34773722627737236</v>
      </c>
    </row>
    <row r="219" spans="4:8">
      <c r="D219" s="8" t="s">
        <v>13</v>
      </c>
      <c r="E219" s="9">
        <v>45.25</v>
      </c>
      <c r="F219" s="9">
        <v>37</v>
      </c>
      <c r="G219" s="5">
        <f t="shared" si="6"/>
        <v>-8.25</v>
      </c>
      <c r="H219" s="6">
        <f t="shared" si="7"/>
        <v>-0.18232044198895028</v>
      </c>
    </row>
    <row r="220" spans="4:8">
      <c r="D220" s="8" t="s">
        <v>15</v>
      </c>
      <c r="E220" s="9">
        <v>42</v>
      </c>
      <c r="F220" s="9">
        <v>27.75</v>
      </c>
      <c r="G220" s="5">
        <f t="shared" si="6"/>
        <v>-14.25</v>
      </c>
      <c r="H220" s="6">
        <f t="shared" si="7"/>
        <v>-0.3392857142857143</v>
      </c>
    </row>
    <row r="221" spans="4:8" ht="12.95">
      <c r="D221" s="18" t="s">
        <v>16</v>
      </c>
      <c r="E221" s="17">
        <v>10229.52</v>
      </c>
      <c r="F221" s="17">
        <v>10308.130000000001</v>
      </c>
      <c r="G221" s="5">
        <f t="shared" si="6"/>
        <v>78.610000000000582</v>
      </c>
      <c r="H221" s="6">
        <f t="shared" si="7"/>
        <v>7.6846225433843014E-3</v>
      </c>
    </row>
    <row r="222" spans="4:8">
      <c r="D222" s="8" t="s">
        <v>17</v>
      </c>
      <c r="E222" s="9">
        <v>4121.75</v>
      </c>
      <c r="F222" s="9">
        <v>4126.1000000000004</v>
      </c>
      <c r="G222" s="5">
        <f t="shared" si="6"/>
        <v>4.3500000000003638</v>
      </c>
      <c r="H222" s="6">
        <f t="shared" si="7"/>
        <v>1.055376963668433E-3</v>
      </c>
    </row>
    <row r="223" spans="4:8">
      <c r="D223" s="8" t="s">
        <v>18</v>
      </c>
      <c r="E223" s="9">
        <v>1954.6000000000001</v>
      </c>
      <c r="F223" s="9">
        <v>1902.05</v>
      </c>
      <c r="G223" s="5">
        <f t="shared" si="6"/>
        <v>-52.550000000000182</v>
      </c>
      <c r="H223" s="6">
        <f t="shared" si="7"/>
        <v>-2.6885296224291505E-2</v>
      </c>
    </row>
    <row r="224" spans="4:8">
      <c r="D224" s="8" t="s">
        <v>19</v>
      </c>
      <c r="E224" s="9">
        <v>978.47</v>
      </c>
      <c r="F224" s="9">
        <v>1056.6399999999999</v>
      </c>
      <c r="G224" s="5">
        <f t="shared" si="6"/>
        <v>78.169999999999845</v>
      </c>
      <c r="H224" s="6">
        <f t="shared" si="7"/>
        <v>7.9890032397518421E-2</v>
      </c>
    </row>
    <row r="225" spans="4:8">
      <c r="D225" s="8" t="s">
        <v>20</v>
      </c>
      <c r="E225" s="9">
        <v>966.3</v>
      </c>
      <c r="F225" s="9">
        <v>925.45</v>
      </c>
      <c r="G225" s="5">
        <f t="shared" si="6"/>
        <v>-40.849999999999909</v>
      </c>
      <c r="H225" s="6">
        <f t="shared" si="7"/>
        <v>-4.2274655903963482E-2</v>
      </c>
    </row>
    <row r="226" spans="4:8">
      <c r="D226" s="8" t="s">
        <v>21</v>
      </c>
      <c r="E226" s="9">
        <v>724.7</v>
      </c>
      <c r="F226" s="9">
        <v>812.01</v>
      </c>
      <c r="G226" s="5">
        <f t="shared" si="6"/>
        <v>87.309999999999945</v>
      </c>
      <c r="H226" s="6">
        <f t="shared" si="7"/>
        <v>0.12047743894025105</v>
      </c>
    </row>
    <row r="227" spans="4:8">
      <c r="D227" s="8" t="s">
        <v>23</v>
      </c>
      <c r="E227" s="9">
        <v>645.40000000000009</v>
      </c>
      <c r="F227" s="9">
        <v>608.73</v>
      </c>
      <c r="G227" s="5">
        <f t="shared" si="6"/>
        <v>-36.670000000000073</v>
      </c>
      <c r="H227" s="6">
        <f t="shared" si="7"/>
        <v>-5.6817477533312781E-2</v>
      </c>
    </row>
    <row r="228" spans="4:8">
      <c r="D228" s="8" t="s">
        <v>22</v>
      </c>
      <c r="E228" s="9">
        <v>338.55</v>
      </c>
      <c r="F228" s="9">
        <v>328.7</v>
      </c>
      <c r="G228" s="5">
        <f t="shared" si="6"/>
        <v>-9.8500000000000227</v>
      </c>
      <c r="H228" s="6">
        <f t="shared" si="7"/>
        <v>-2.9094668438930799E-2</v>
      </c>
    </row>
    <row r="229" spans="4:8">
      <c r="D229" s="8" t="s">
        <v>24</v>
      </c>
      <c r="E229" s="9">
        <v>248.85</v>
      </c>
      <c r="F229" s="9">
        <v>309.75</v>
      </c>
      <c r="G229" s="5">
        <f t="shared" si="6"/>
        <v>60.900000000000006</v>
      </c>
      <c r="H229" s="6">
        <f t="shared" si="7"/>
        <v>0.24472573839662451</v>
      </c>
    </row>
    <row r="230" spans="4:8">
      <c r="D230" s="8" t="s">
        <v>25</v>
      </c>
      <c r="E230" s="9">
        <v>110.79999999999998</v>
      </c>
      <c r="F230" s="9">
        <v>142.30000000000001</v>
      </c>
      <c r="G230" s="5">
        <f t="shared" si="6"/>
        <v>31.500000000000028</v>
      </c>
      <c r="H230" s="6">
        <f t="shared" si="7"/>
        <v>0.28429602888086675</v>
      </c>
    </row>
    <row r="231" spans="4:8">
      <c r="D231" s="8" t="s">
        <v>26</v>
      </c>
      <c r="E231" s="9">
        <v>113</v>
      </c>
      <c r="F231" s="9">
        <v>70.5</v>
      </c>
      <c r="G231" s="5">
        <f t="shared" si="6"/>
        <v>-42.5</v>
      </c>
      <c r="H231" s="6">
        <f t="shared" si="7"/>
        <v>-0.37610619469026546</v>
      </c>
    </row>
    <row r="232" spans="4:8">
      <c r="D232" s="8" t="s">
        <v>27</v>
      </c>
      <c r="E232" s="9">
        <v>24.299999999999997</v>
      </c>
      <c r="F232" s="9">
        <v>18.2</v>
      </c>
      <c r="G232" s="5">
        <f t="shared" si="6"/>
        <v>-6.0999999999999979</v>
      </c>
      <c r="H232" s="6">
        <f t="shared" si="7"/>
        <v>-0.25102880658436211</v>
      </c>
    </row>
    <row r="233" spans="4:8">
      <c r="D233" s="8" t="s">
        <v>28</v>
      </c>
      <c r="E233" s="9">
        <v>2.8</v>
      </c>
      <c r="F233" s="9">
        <v>7.7000000000000011</v>
      </c>
      <c r="G233" s="5">
        <f t="shared" si="6"/>
        <v>4.9000000000000012</v>
      </c>
      <c r="H233" s="6">
        <f t="shared" si="7"/>
        <v>1.7500000000000004</v>
      </c>
    </row>
    <row r="234" spans="4:8" ht="12.95">
      <c r="D234" s="18" t="s">
        <v>29</v>
      </c>
      <c r="E234" s="17">
        <v>1325.5049999999999</v>
      </c>
      <c r="F234" s="17">
        <v>1260.126</v>
      </c>
      <c r="G234" s="5">
        <f t="shared" si="6"/>
        <v>-65.378999999999905</v>
      </c>
      <c r="H234" s="6">
        <f t="shared" si="7"/>
        <v>-4.9323842610929355E-2</v>
      </c>
    </row>
    <row r="235" spans="4:8" ht="12.95">
      <c r="D235" s="18" t="s">
        <v>31</v>
      </c>
      <c r="E235" s="17">
        <v>228.56</v>
      </c>
      <c r="F235" s="17">
        <v>337.97</v>
      </c>
      <c r="G235" s="5">
        <f t="shared" si="6"/>
        <v>109.41000000000003</v>
      </c>
      <c r="H235" s="6">
        <f t="shared" si="7"/>
        <v>0.47869268463423181</v>
      </c>
    </row>
    <row r="236" spans="4:8" ht="12.95">
      <c r="D236" s="18" t="s">
        <v>30</v>
      </c>
      <c r="E236" s="17">
        <v>196.77500000000001</v>
      </c>
      <c r="F236" s="17">
        <v>181.42499999999998</v>
      </c>
      <c r="G236" s="5">
        <f t="shared" si="6"/>
        <v>-15.350000000000023</v>
      </c>
      <c r="H236" s="6">
        <f t="shared" si="7"/>
        <v>-7.8007877016897584E-2</v>
      </c>
    </row>
    <row r="237" spans="4:8" ht="12.95">
      <c r="D237" s="13" t="s">
        <v>365</v>
      </c>
      <c r="E237" s="17">
        <v>31003.878000000001</v>
      </c>
      <c r="F237" s="17">
        <v>30438.800999999999</v>
      </c>
      <c r="G237" s="5">
        <f t="shared" si="6"/>
        <v>-565.07700000000114</v>
      </c>
      <c r="H237" s="6">
        <f t="shared" si="7"/>
        <v>-1.8226010307484795E-2</v>
      </c>
    </row>
    <row r="238" spans="4:8" ht="12.95">
      <c r="D238" s="18" t="s">
        <v>7</v>
      </c>
      <c r="E238" s="17">
        <v>22992.282999999999</v>
      </c>
      <c r="F238" s="17">
        <v>22532.498</v>
      </c>
      <c r="G238" s="5">
        <f t="shared" si="6"/>
        <v>-459.78499999999985</v>
      </c>
      <c r="H238" s="6">
        <f t="shared" si="7"/>
        <v>-1.9997361723496525E-2</v>
      </c>
    </row>
    <row r="239" spans="4:8">
      <c r="D239" s="8" t="s">
        <v>8</v>
      </c>
      <c r="E239" s="9">
        <v>16467.483</v>
      </c>
      <c r="F239" s="9">
        <v>15679.511</v>
      </c>
      <c r="G239" s="5">
        <f t="shared" si="6"/>
        <v>-787.97199999999975</v>
      </c>
      <c r="H239" s="6">
        <f t="shared" si="7"/>
        <v>-4.785017843953443E-2</v>
      </c>
    </row>
    <row r="240" spans="4:8">
      <c r="D240" s="8" t="s">
        <v>9</v>
      </c>
      <c r="E240" s="9">
        <v>5109.1510000000007</v>
      </c>
      <c r="F240" s="9">
        <v>5143.375</v>
      </c>
      <c r="G240" s="5">
        <f t="shared" si="6"/>
        <v>34.223999999999251</v>
      </c>
      <c r="H240" s="6">
        <f t="shared" si="7"/>
        <v>6.6985689011734521E-3</v>
      </c>
    </row>
    <row r="241" spans="4:8">
      <c r="D241" s="8" t="s">
        <v>10</v>
      </c>
      <c r="E241" s="9">
        <v>720.07500000000005</v>
      </c>
      <c r="F241" s="9">
        <v>758.55</v>
      </c>
      <c r="G241" s="5">
        <f t="shared" si="6"/>
        <v>38.474999999999909</v>
      </c>
      <c r="H241" s="6">
        <f t="shared" si="7"/>
        <v>5.343193417352346E-2</v>
      </c>
    </row>
    <row r="242" spans="4:8">
      <c r="D242" s="8" t="s">
        <v>11</v>
      </c>
      <c r="E242" s="9">
        <v>391.12400000000002</v>
      </c>
      <c r="F242" s="9">
        <v>468.99200000000002</v>
      </c>
      <c r="G242" s="5">
        <f t="shared" si="6"/>
        <v>77.867999999999995</v>
      </c>
      <c r="H242" s="6">
        <f t="shared" si="7"/>
        <v>0.19908775733526962</v>
      </c>
    </row>
    <row r="243" spans="4:8">
      <c r="D243" s="8" t="s">
        <v>13</v>
      </c>
      <c r="E243" s="9">
        <v>47.5</v>
      </c>
      <c r="F243" s="9">
        <v>186.03000000000003</v>
      </c>
      <c r="G243" s="5">
        <f t="shared" si="6"/>
        <v>138.53000000000003</v>
      </c>
      <c r="H243" s="6">
        <f t="shared" si="7"/>
        <v>2.9164210526315797</v>
      </c>
    </row>
    <row r="244" spans="4:8">
      <c r="D244" s="8" t="s">
        <v>12</v>
      </c>
      <c r="E244" s="9">
        <v>227.7</v>
      </c>
      <c r="F244" s="9">
        <v>174</v>
      </c>
      <c r="G244" s="5">
        <f t="shared" si="6"/>
        <v>-53.699999999999989</v>
      </c>
      <c r="H244" s="6">
        <f t="shared" si="7"/>
        <v>-0.23583662714097492</v>
      </c>
    </row>
    <row r="245" spans="4:8">
      <c r="D245" s="8" t="s">
        <v>14</v>
      </c>
      <c r="E245" s="9">
        <v>16.5</v>
      </c>
      <c r="F245" s="9">
        <v>108.09</v>
      </c>
      <c r="G245" s="5">
        <f t="shared" si="6"/>
        <v>91.59</v>
      </c>
      <c r="H245" s="6">
        <f t="shared" si="7"/>
        <v>5.5509090909090908</v>
      </c>
    </row>
    <row r="246" spans="4:8">
      <c r="D246" s="8" t="s">
        <v>15</v>
      </c>
      <c r="E246" s="9">
        <v>12.75</v>
      </c>
      <c r="F246" s="9">
        <v>13.95</v>
      </c>
      <c r="G246" s="5">
        <f t="shared" si="6"/>
        <v>1.1999999999999993</v>
      </c>
      <c r="H246" s="6">
        <f t="shared" si="7"/>
        <v>9.4117647058823473E-2</v>
      </c>
    </row>
    <row r="247" spans="4:8" ht="12.95">
      <c r="D247" s="18" t="s">
        <v>16</v>
      </c>
      <c r="E247" s="17">
        <v>6945.5299999999988</v>
      </c>
      <c r="F247" s="17">
        <v>6750.58</v>
      </c>
      <c r="G247" s="5">
        <f t="shared" si="6"/>
        <v>-194.94999999999891</v>
      </c>
      <c r="H247" s="6">
        <f t="shared" si="7"/>
        <v>-2.8068412345781956E-2</v>
      </c>
    </row>
    <row r="248" spans="4:8">
      <c r="D248" s="8" t="s">
        <v>17</v>
      </c>
      <c r="E248" s="9">
        <v>2698.4999999999995</v>
      </c>
      <c r="F248" s="9">
        <v>2637.3999999999996</v>
      </c>
      <c r="G248" s="5">
        <f t="shared" si="6"/>
        <v>-61.099999999999909</v>
      </c>
      <c r="H248" s="6">
        <f t="shared" si="7"/>
        <v>-2.2642208634426505E-2</v>
      </c>
    </row>
    <row r="249" spans="4:8">
      <c r="D249" s="8" t="s">
        <v>18</v>
      </c>
      <c r="E249" s="9">
        <v>1262.2</v>
      </c>
      <c r="F249" s="9">
        <v>1178.5999999999999</v>
      </c>
      <c r="G249" s="5">
        <f t="shared" si="6"/>
        <v>-83.600000000000136</v>
      </c>
      <c r="H249" s="6">
        <f t="shared" si="7"/>
        <v>-6.6233560450008028E-2</v>
      </c>
    </row>
    <row r="250" spans="4:8">
      <c r="D250" s="8" t="s">
        <v>19</v>
      </c>
      <c r="E250" s="9">
        <v>829.32999999999993</v>
      </c>
      <c r="F250" s="9">
        <v>810.88</v>
      </c>
      <c r="G250" s="5">
        <f t="shared" si="6"/>
        <v>-18.449999999999932</v>
      </c>
      <c r="H250" s="6">
        <f t="shared" si="7"/>
        <v>-2.2246873982612391E-2</v>
      </c>
    </row>
    <row r="251" spans="4:8">
      <c r="D251" s="8" t="s">
        <v>20</v>
      </c>
      <c r="E251" s="9">
        <v>692.15</v>
      </c>
      <c r="F251" s="9">
        <v>651.70000000000005</v>
      </c>
      <c r="G251" s="5">
        <f t="shared" si="6"/>
        <v>-40.449999999999932</v>
      </c>
      <c r="H251" s="6">
        <f t="shared" si="7"/>
        <v>-5.8441089359242845E-2</v>
      </c>
    </row>
    <row r="252" spans="4:8">
      <c r="D252" s="8" t="s">
        <v>21</v>
      </c>
      <c r="E252" s="9">
        <v>534.6</v>
      </c>
      <c r="F252" s="9">
        <v>561.79</v>
      </c>
      <c r="G252" s="5">
        <f t="shared" si="6"/>
        <v>27.189999999999941</v>
      </c>
      <c r="H252" s="6">
        <f t="shared" si="7"/>
        <v>5.0860456416011862E-2</v>
      </c>
    </row>
    <row r="253" spans="4:8">
      <c r="D253" s="8" t="s">
        <v>23</v>
      </c>
      <c r="E253" s="9">
        <v>394.63000000000005</v>
      </c>
      <c r="F253" s="9">
        <v>344.11</v>
      </c>
      <c r="G253" s="5">
        <f t="shared" si="6"/>
        <v>-50.520000000000039</v>
      </c>
      <c r="H253" s="6">
        <f t="shared" si="7"/>
        <v>-0.12801865038136997</v>
      </c>
    </row>
    <row r="254" spans="4:8">
      <c r="D254" s="8" t="s">
        <v>22</v>
      </c>
      <c r="E254" s="9">
        <v>269.37</v>
      </c>
      <c r="F254" s="9">
        <v>293.30000000000007</v>
      </c>
      <c r="G254" s="5">
        <f t="shared" si="6"/>
        <v>23.930000000000064</v>
      </c>
      <c r="H254" s="6">
        <f t="shared" si="7"/>
        <v>8.8836915766418167E-2</v>
      </c>
    </row>
    <row r="255" spans="4:8">
      <c r="D255" s="8" t="s">
        <v>24</v>
      </c>
      <c r="E255" s="9">
        <v>108.9</v>
      </c>
      <c r="F255" s="9">
        <v>150.4</v>
      </c>
      <c r="G255" s="5">
        <f t="shared" si="6"/>
        <v>41.5</v>
      </c>
      <c r="H255" s="6">
        <f t="shared" si="7"/>
        <v>0.38108356290174472</v>
      </c>
    </row>
    <row r="256" spans="4:8">
      <c r="D256" s="8" t="s">
        <v>25</v>
      </c>
      <c r="E256" s="9">
        <v>72.850000000000009</v>
      </c>
      <c r="F256" s="9">
        <v>84.5</v>
      </c>
      <c r="G256" s="5">
        <f t="shared" si="6"/>
        <v>11.649999999999991</v>
      </c>
      <c r="H256" s="6">
        <f t="shared" si="7"/>
        <v>0.15991763898421402</v>
      </c>
    </row>
    <row r="257" spans="4:8">
      <c r="D257" s="8" t="s">
        <v>26</v>
      </c>
      <c r="E257" s="9">
        <v>55</v>
      </c>
      <c r="F257" s="9">
        <v>22.5</v>
      </c>
      <c r="G257" s="5">
        <f t="shared" si="6"/>
        <v>-32.5</v>
      </c>
      <c r="H257" s="6">
        <f t="shared" si="7"/>
        <v>-0.59090909090909094</v>
      </c>
    </row>
    <row r="258" spans="4:8">
      <c r="D258" s="8" t="s">
        <v>27</v>
      </c>
      <c r="E258" s="9">
        <v>28.000000000000004</v>
      </c>
      <c r="F258" s="9">
        <v>15.399999999999999</v>
      </c>
      <c r="G258" s="5">
        <f t="shared" si="6"/>
        <v>-12.600000000000005</v>
      </c>
      <c r="H258" s="6">
        <f t="shared" si="7"/>
        <v>-0.45000000000000012</v>
      </c>
    </row>
    <row r="259" spans="4:8" ht="12.95">
      <c r="D259" s="18" t="s">
        <v>29</v>
      </c>
      <c r="E259" s="17">
        <v>879.18</v>
      </c>
      <c r="F259" s="17">
        <v>911.2879999999999</v>
      </c>
      <c r="G259" s="5">
        <f t="shared" si="6"/>
        <v>32.107999999999947</v>
      </c>
      <c r="H259" s="6">
        <f t="shared" si="7"/>
        <v>3.6520394003503209E-2</v>
      </c>
    </row>
    <row r="260" spans="4:8" ht="12.95">
      <c r="D260" s="18" t="s">
        <v>31</v>
      </c>
      <c r="E260" s="17">
        <v>104.235</v>
      </c>
      <c r="F260" s="17">
        <v>146.93500000000003</v>
      </c>
      <c r="G260" s="5">
        <f t="shared" si="6"/>
        <v>42.700000000000031</v>
      </c>
      <c r="H260" s="6">
        <f t="shared" si="7"/>
        <v>0.4096512687676887</v>
      </c>
    </row>
    <row r="261" spans="4:8" ht="12.95">
      <c r="D261" s="18" t="s">
        <v>30</v>
      </c>
      <c r="E261" s="17">
        <v>82.65</v>
      </c>
      <c r="F261" s="17">
        <v>97.5</v>
      </c>
      <c r="G261" s="5">
        <f t="shared" si="6"/>
        <v>14.849999999999994</v>
      </c>
      <c r="H261" s="6">
        <f t="shared" si="7"/>
        <v>0.17967332123411969</v>
      </c>
    </row>
    <row r="262" spans="4:8" ht="12.95">
      <c r="D262" s="13" t="s">
        <v>366</v>
      </c>
      <c r="E262" s="17">
        <v>193277.52800000002</v>
      </c>
      <c r="F262" s="17">
        <v>193609.598</v>
      </c>
      <c r="G262" s="5">
        <f t="shared" si="6"/>
        <v>332.06999999997788</v>
      </c>
      <c r="H262" s="6">
        <f t="shared" si="7"/>
        <v>1.7180993746980138E-3</v>
      </c>
    </row>
    <row r="263" spans="4:8" ht="12.95">
      <c r="D263" s="18" t="s">
        <v>7</v>
      </c>
      <c r="E263" s="17">
        <v>161616.128</v>
      </c>
      <c r="F263" s="17">
        <v>161069.179</v>
      </c>
      <c r="G263" s="5">
        <f t="shared" si="6"/>
        <v>-546.94899999999325</v>
      </c>
      <c r="H263" s="6">
        <f t="shared" si="7"/>
        <v>-3.3842476414234677E-3</v>
      </c>
    </row>
    <row r="264" spans="4:8">
      <c r="D264" s="8" t="s">
        <v>8</v>
      </c>
      <c r="E264" s="9">
        <v>108373.08900000001</v>
      </c>
      <c r="F264" s="9">
        <v>108367.65399999999</v>
      </c>
      <c r="G264" s="5">
        <f t="shared" ref="G264:G327" si="8">F264-E264</f>
        <v>-5.4350000000122236</v>
      </c>
      <c r="H264" s="6">
        <f t="shared" ref="H264:H327" si="9">G264/E264</f>
        <v>-5.0150826650444771E-5</v>
      </c>
    </row>
    <row r="265" spans="4:8">
      <c r="D265" s="8" t="s">
        <v>9</v>
      </c>
      <c r="E265" s="9">
        <v>40516.314000000006</v>
      </c>
      <c r="F265" s="9">
        <v>39537.626000000004</v>
      </c>
      <c r="G265" s="5">
        <f t="shared" si="8"/>
        <v>-978.68800000000192</v>
      </c>
      <c r="H265" s="6">
        <f t="shared" si="9"/>
        <v>-2.4155405647216618E-2</v>
      </c>
    </row>
    <row r="266" spans="4:8">
      <c r="D266" s="8" t="s">
        <v>10</v>
      </c>
      <c r="E266" s="9">
        <v>7938.9749999999995</v>
      </c>
      <c r="F266" s="9">
        <v>8226.625</v>
      </c>
      <c r="G266" s="5">
        <f t="shared" si="8"/>
        <v>287.65000000000055</v>
      </c>
      <c r="H266" s="6">
        <f t="shared" si="9"/>
        <v>3.6232637084762272E-2</v>
      </c>
    </row>
    <row r="267" spans="4:8">
      <c r="D267" s="8" t="s">
        <v>11</v>
      </c>
      <c r="E267" s="9">
        <v>3231.75</v>
      </c>
      <c r="F267" s="9">
        <v>3429.279</v>
      </c>
      <c r="G267" s="5">
        <f t="shared" si="8"/>
        <v>197.529</v>
      </c>
      <c r="H267" s="6">
        <f t="shared" si="9"/>
        <v>6.1121373868647015E-2</v>
      </c>
    </row>
    <row r="268" spans="4:8">
      <c r="D268" s="8" t="s">
        <v>12</v>
      </c>
      <c r="E268" s="9">
        <v>1083.4499999999998</v>
      </c>
      <c r="F268" s="9">
        <v>868.5</v>
      </c>
      <c r="G268" s="5">
        <f t="shared" si="8"/>
        <v>-214.94999999999982</v>
      </c>
      <c r="H268" s="6">
        <f t="shared" si="9"/>
        <v>-0.19839401910563464</v>
      </c>
    </row>
    <row r="269" spans="4:8">
      <c r="D269" s="8" t="s">
        <v>13</v>
      </c>
      <c r="E269" s="9">
        <v>306.26</v>
      </c>
      <c r="F269" s="9">
        <v>297.23</v>
      </c>
      <c r="G269" s="5">
        <f t="shared" si="8"/>
        <v>-9.0299999999999727</v>
      </c>
      <c r="H269" s="6">
        <f t="shared" si="9"/>
        <v>-2.948475151831768E-2</v>
      </c>
    </row>
    <row r="270" spans="4:8">
      <c r="D270" s="8" t="s">
        <v>14</v>
      </c>
      <c r="E270" s="9">
        <v>88.84</v>
      </c>
      <c r="F270" s="9">
        <v>281.565</v>
      </c>
      <c r="G270" s="5">
        <f t="shared" si="8"/>
        <v>192.72499999999999</v>
      </c>
      <c r="H270" s="6">
        <f t="shared" si="9"/>
        <v>2.169349392165691</v>
      </c>
    </row>
    <row r="271" spans="4:8">
      <c r="D271" s="8" t="s">
        <v>15</v>
      </c>
      <c r="E271" s="9">
        <v>77.45</v>
      </c>
      <c r="F271" s="9">
        <v>60.7</v>
      </c>
      <c r="G271" s="5">
        <f t="shared" si="8"/>
        <v>-16.75</v>
      </c>
      <c r="H271" s="6">
        <f t="shared" si="9"/>
        <v>-0.21626856036152356</v>
      </c>
    </row>
    <row r="272" spans="4:8" ht="12.95">
      <c r="D272" s="18" t="s">
        <v>16</v>
      </c>
      <c r="E272" s="17">
        <v>25898.26</v>
      </c>
      <c r="F272" s="17">
        <v>25784.264999999999</v>
      </c>
      <c r="G272" s="5">
        <f t="shared" si="8"/>
        <v>-113.99499999999898</v>
      </c>
      <c r="H272" s="6">
        <f t="shared" si="9"/>
        <v>-4.4016470604588487E-3</v>
      </c>
    </row>
    <row r="273" spans="4:8">
      <c r="D273" s="8" t="s">
        <v>17</v>
      </c>
      <c r="E273" s="9">
        <v>8164.95</v>
      </c>
      <c r="F273" s="9">
        <v>8017.25</v>
      </c>
      <c r="G273" s="5">
        <f t="shared" si="8"/>
        <v>-147.69999999999982</v>
      </c>
      <c r="H273" s="6">
        <f t="shared" si="9"/>
        <v>-1.8089516775975336E-2</v>
      </c>
    </row>
    <row r="274" spans="4:8">
      <c r="D274" s="8" t="s">
        <v>18</v>
      </c>
      <c r="E274" s="9">
        <v>5700.7000000000007</v>
      </c>
      <c r="F274" s="9">
        <v>5536.83</v>
      </c>
      <c r="G274" s="5">
        <f t="shared" si="8"/>
        <v>-163.8700000000008</v>
      </c>
      <c r="H274" s="6">
        <f t="shared" si="9"/>
        <v>-2.8745592646517232E-2</v>
      </c>
    </row>
    <row r="275" spans="4:8">
      <c r="D275" s="8" t="s">
        <v>20</v>
      </c>
      <c r="E275" s="9">
        <v>2885.35</v>
      </c>
      <c r="F275" s="9">
        <v>3158.1000000000004</v>
      </c>
      <c r="G275" s="5">
        <f t="shared" si="8"/>
        <v>272.75000000000045</v>
      </c>
      <c r="H275" s="6">
        <f t="shared" si="9"/>
        <v>9.4529259881816929E-2</v>
      </c>
    </row>
    <row r="276" spans="4:8">
      <c r="D276" s="8" t="s">
        <v>19</v>
      </c>
      <c r="E276" s="9">
        <v>2700.8300000000004</v>
      </c>
      <c r="F276" s="9">
        <v>2566.0700000000002</v>
      </c>
      <c r="G276" s="5">
        <f t="shared" si="8"/>
        <v>-134.76000000000022</v>
      </c>
      <c r="H276" s="6">
        <f t="shared" si="9"/>
        <v>-4.9895772780960003E-2</v>
      </c>
    </row>
    <row r="277" spans="4:8">
      <c r="D277" s="8" t="s">
        <v>21</v>
      </c>
      <c r="E277" s="9">
        <v>1998.84</v>
      </c>
      <c r="F277" s="9">
        <v>1983.27</v>
      </c>
      <c r="G277" s="5">
        <f t="shared" si="8"/>
        <v>-15.569999999999936</v>
      </c>
      <c r="H277" s="6">
        <f t="shared" si="9"/>
        <v>-7.7895179203937969E-3</v>
      </c>
    </row>
    <row r="278" spans="4:8">
      <c r="D278" s="8" t="s">
        <v>23</v>
      </c>
      <c r="E278" s="9">
        <v>1847.4599999999998</v>
      </c>
      <c r="F278" s="9">
        <v>1807.46</v>
      </c>
      <c r="G278" s="5">
        <f t="shared" si="8"/>
        <v>-39.999999999999773</v>
      </c>
      <c r="H278" s="6">
        <f t="shared" si="9"/>
        <v>-2.1651348337717612E-2</v>
      </c>
    </row>
    <row r="279" spans="4:8">
      <c r="D279" s="8" t="s">
        <v>22</v>
      </c>
      <c r="E279" s="9">
        <v>1171.8699999999999</v>
      </c>
      <c r="F279" s="9">
        <v>1195.4749999999999</v>
      </c>
      <c r="G279" s="5">
        <f t="shared" si="8"/>
        <v>23.605000000000018</v>
      </c>
      <c r="H279" s="6">
        <f t="shared" si="9"/>
        <v>2.0143019276882265E-2</v>
      </c>
    </row>
    <row r="280" spans="4:8">
      <c r="D280" s="8" t="s">
        <v>24</v>
      </c>
      <c r="E280" s="9">
        <v>751.6</v>
      </c>
      <c r="F280" s="9">
        <v>881.34999999999991</v>
      </c>
      <c r="G280" s="5">
        <f t="shared" si="8"/>
        <v>129.74999999999989</v>
      </c>
      <c r="H280" s="6">
        <f t="shared" si="9"/>
        <v>0.17263171899946764</v>
      </c>
    </row>
    <row r="281" spans="4:8">
      <c r="D281" s="8" t="s">
        <v>25</v>
      </c>
      <c r="E281" s="9">
        <v>383.59999999999997</v>
      </c>
      <c r="F281" s="9">
        <v>401.4</v>
      </c>
      <c r="G281" s="5">
        <f t="shared" si="8"/>
        <v>17.800000000000011</v>
      </c>
      <c r="H281" s="6">
        <f t="shared" si="9"/>
        <v>4.6402502606882202E-2</v>
      </c>
    </row>
    <row r="282" spans="4:8">
      <c r="D282" s="8" t="s">
        <v>27</v>
      </c>
      <c r="E282" s="9">
        <v>137.26</v>
      </c>
      <c r="F282" s="9">
        <v>108.16000000000001</v>
      </c>
      <c r="G282" s="5">
        <f t="shared" si="8"/>
        <v>-29.09999999999998</v>
      </c>
      <c r="H282" s="6">
        <f t="shared" si="9"/>
        <v>-0.21200641119044136</v>
      </c>
    </row>
    <row r="283" spans="4:8">
      <c r="D283" s="8" t="s">
        <v>26</v>
      </c>
      <c r="E283" s="9">
        <v>128.5</v>
      </c>
      <c r="F283" s="9">
        <v>106.5</v>
      </c>
      <c r="G283" s="5">
        <f t="shared" si="8"/>
        <v>-22</v>
      </c>
      <c r="H283" s="6">
        <f t="shared" si="9"/>
        <v>-0.17120622568093385</v>
      </c>
    </row>
    <row r="284" spans="4:8">
      <c r="D284" s="8" t="s">
        <v>28</v>
      </c>
      <c r="E284" s="9">
        <v>27.3</v>
      </c>
      <c r="F284" s="9">
        <v>22.4</v>
      </c>
      <c r="G284" s="5">
        <f t="shared" si="8"/>
        <v>-4.9000000000000021</v>
      </c>
      <c r="H284" s="6">
        <f t="shared" si="9"/>
        <v>-0.17948717948717957</v>
      </c>
    </row>
    <row r="285" spans="4:8" ht="12.95">
      <c r="D285" s="18" t="s">
        <v>29</v>
      </c>
      <c r="E285" s="17">
        <v>4282.7950000000001</v>
      </c>
      <c r="F285" s="17">
        <v>5127.4590000000017</v>
      </c>
      <c r="G285" s="5">
        <f t="shared" si="8"/>
        <v>844.66400000000158</v>
      </c>
      <c r="H285" s="6">
        <f t="shared" si="9"/>
        <v>0.19722260813324047</v>
      </c>
    </row>
    <row r="286" spans="4:8" ht="12.95">
      <c r="D286" s="18" t="s">
        <v>31</v>
      </c>
      <c r="E286" s="17">
        <v>965.54500000000007</v>
      </c>
      <c r="F286" s="17">
        <v>1064.82</v>
      </c>
      <c r="G286" s="5">
        <f t="shared" si="8"/>
        <v>99.274999999999864</v>
      </c>
      <c r="H286" s="6">
        <f t="shared" si="9"/>
        <v>0.10281757970886894</v>
      </c>
    </row>
    <row r="287" spans="4:8" ht="12.95">
      <c r="D287" s="18" t="s">
        <v>30</v>
      </c>
      <c r="E287" s="17">
        <v>514.79999999999995</v>
      </c>
      <c r="F287" s="17">
        <v>563.875</v>
      </c>
      <c r="G287" s="5">
        <f t="shared" si="8"/>
        <v>49.075000000000045</v>
      </c>
      <c r="H287" s="6">
        <f t="shared" si="9"/>
        <v>9.5328282828282929E-2</v>
      </c>
    </row>
    <row r="288" spans="4:8" ht="12.95">
      <c r="D288" s="13" t="s">
        <v>367</v>
      </c>
      <c r="E288" s="17">
        <v>347628.28200000001</v>
      </c>
      <c r="F288" s="17">
        <v>356847.28100000002</v>
      </c>
      <c r="G288" s="5">
        <f t="shared" si="8"/>
        <v>9218.9990000000107</v>
      </c>
      <c r="H288" s="6">
        <f t="shared" si="9"/>
        <v>2.6519703595347891E-2</v>
      </c>
    </row>
    <row r="289" spans="4:8" ht="12.95">
      <c r="D289" s="18" t="s">
        <v>7</v>
      </c>
      <c r="E289" s="17">
        <v>291520.14499999996</v>
      </c>
      <c r="F289" s="17">
        <v>295204.77</v>
      </c>
      <c r="G289" s="5">
        <f t="shared" si="8"/>
        <v>3684.6250000000582</v>
      </c>
      <c r="H289" s="6">
        <f t="shared" si="9"/>
        <v>1.2639349503616839E-2</v>
      </c>
    </row>
    <row r="290" spans="4:8">
      <c r="D290" s="8" t="s">
        <v>8</v>
      </c>
      <c r="E290" s="9">
        <v>188922.61199999999</v>
      </c>
      <c r="F290" s="9">
        <v>188902.2</v>
      </c>
      <c r="G290" s="5">
        <f t="shared" si="8"/>
        <v>-20.411999999982072</v>
      </c>
      <c r="H290" s="6">
        <f t="shared" si="9"/>
        <v>-1.0804423982864514E-4</v>
      </c>
    </row>
    <row r="291" spans="4:8">
      <c r="D291" s="8" t="s">
        <v>9</v>
      </c>
      <c r="E291" s="9">
        <v>74418.853000000003</v>
      </c>
      <c r="F291" s="9">
        <v>75318.668000000005</v>
      </c>
      <c r="G291" s="5">
        <f t="shared" si="8"/>
        <v>899.81500000000233</v>
      </c>
      <c r="H291" s="6">
        <f t="shared" si="9"/>
        <v>1.20912237118194E-2</v>
      </c>
    </row>
    <row r="292" spans="4:8">
      <c r="D292" s="8" t="s">
        <v>10</v>
      </c>
      <c r="E292" s="9">
        <v>18650.5</v>
      </c>
      <c r="F292" s="9">
        <v>19548.825000000001</v>
      </c>
      <c r="G292" s="5">
        <f t="shared" si="8"/>
        <v>898.32500000000073</v>
      </c>
      <c r="H292" s="6">
        <f t="shared" si="9"/>
        <v>4.8166269000831118E-2</v>
      </c>
    </row>
    <row r="293" spans="4:8">
      <c r="D293" s="8" t="s">
        <v>11</v>
      </c>
      <c r="E293" s="9">
        <v>6118.7049999999999</v>
      </c>
      <c r="F293" s="9">
        <v>7090.0920000000006</v>
      </c>
      <c r="G293" s="5">
        <f t="shared" si="8"/>
        <v>971.38700000000063</v>
      </c>
      <c r="H293" s="6">
        <f t="shared" si="9"/>
        <v>0.15875695919316271</v>
      </c>
    </row>
    <row r="294" spans="4:8">
      <c r="D294" s="8" t="s">
        <v>12</v>
      </c>
      <c r="E294" s="9">
        <v>2180.25</v>
      </c>
      <c r="F294" s="9">
        <v>2409.6999999999998</v>
      </c>
      <c r="G294" s="5">
        <f t="shared" si="8"/>
        <v>229.44999999999982</v>
      </c>
      <c r="H294" s="6">
        <f t="shared" si="9"/>
        <v>0.10524022474486862</v>
      </c>
    </row>
    <row r="295" spans="4:8">
      <c r="D295" s="8" t="s">
        <v>13</v>
      </c>
      <c r="E295" s="9">
        <v>815.84999999999991</v>
      </c>
      <c r="F295" s="9">
        <v>1103.17</v>
      </c>
      <c r="G295" s="5">
        <f t="shared" si="8"/>
        <v>287.32000000000016</v>
      </c>
      <c r="H295" s="6">
        <f t="shared" si="9"/>
        <v>0.35217258074400953</v>
      </c>
    </row>
    <row r="296" spans="4:8">
      <c r="D296" s="8" t="s">
        <v>14</v>
      </c>
      <c r="E296" s="9">
        <v>291.47500000000002</v>
      </c>
      <c r="F296" s="9">
        <v>705.31500000000005</v>
      </c>
      <c r="G296" s="5">
        <f t="shared" si="8"/>
        <v>413.84000000000003</v>
      </c>
      <c r="H296" s="6">
        <f t="shared" si="9"/>
        <v>1.4198130199845613</v>
      </c>
    </row>
    <row r="297" spans="4:8">
      <c r="D297" s="8" t="s">
        <v>15</v>
      </c>
      <c r="E297" s="9">
        <v>121.89999999999998</v>
      </c>
      <c r="F297" s="9">
        <v>126.80000000000001</v>
      </c>
      <c r="G297" s="5">
        <f t="shared" si="8"/>
        <v>4.9000000000000341</v>
      </c>
      <c r="H297" s="6">
        <f t="shared" si="9"/>
        <v>4.0196882690730393E-2</v>
      </c>
    </row>
    <row r="298" spans="4:8" ht="12.95">
      <c r="D298" s="18" t="s">
        <v>16</v>
      </c>
      <c r="E298" s="17">
        <v>42424.25</v>
      </c>
      <c r="F298" s="17">
        <v>42855.134999999995</v>
      </c>
      <c r="G298" s="5">
        <f t="shared" si="8"/>
        <v>430.88499999999476</v>
      </c>
      <c r="H298" s="6">
        <f t="shared" si="9"/>
        <v>1.0156573186326094E-2</v>
      </c>
    </row>
    <row r="299" spans="4:8">
      <c r="D299" s="8" t="s">
        <v>17</v>
      </c>
      <c r="E299" s="9">
        <v>12664.4</v>
      </c>
      <c r="F299" s="9">
        <v>12686.35</v>
      </c>
      <c r="G299" s="5">
        <f t="shared" si="8"/>
        <v>21.950000000000728</v>
      </c>
      <c r="H299" s="6">
        <f t="shared" si="9"/>
        <v>1.7332048892960367E-3</v>
      </c>
    </row>
    <row r="300" spans="4:8">
      <c r="D300" s="8" t="s">
        <v>18</v>
      </c>
      <c r="E300" s="9">
        <v>7277.01</v>
      </c>
      <c r="F300" s="9">
        <v>7043.05</v>
      </c>
      <c r="G300" s="5">
        <f t="shared" si="8"/>
        <v>-233.96000000000004</v>
      </c>
      <c r="H300" s="6">
        <f t="shared" si="9"/>
        <v>-3.2150567334660804E-2</v>
      </c>
    </row>
    <row r="301" spans="4:8">
      <c r="D301" s="8" t="s">
        <v>20</v>
      </c>
      <c r="E301" s="9">
        <v>5278.7</v>
      </c>
      <c r="F301" s="9">
        <v>5365.15</v>
      </c>
      <c r="G301" s="5">
        <f t="shared" si="8"/>
        <v>86.449999999999818</v>
      </c>
      <c r="H301" s="6">
        <f t="shared" si="9"/>
        <v>1.6377138310568855E-2</v>
      </c>
    </row>
    <row r="302" spans="4:8">
      <c r="D302" s="8" t="s">
        <v>19</v>
      </c>
      <c r="E302" s="9">
        <v>5011.8100000000004</v>
      </c>
      <c r="F302" s="9">
        <v>5095.8900000000003</v>
      </c>
      <c r="G302" s="5">
        <f t="shared" si="8"/>
        <v>84.079999999999927</v>
      </c>
      <c r="H302" s="6">
        <f t="shared" si="9"/>
        <v>1.6776374204129828E-2</v>
      </c>
    </row>
    <row r="303" spans="4:8">
      <c r="D303" s="8" t="s">
        <v>21</v>
      </c>
      <c r="E303" s="9">
        <v>3438.82</v>
      </c>
      <c r="F303" s="9">
        <v>3501.4</v>
      </c>
      <c r="G303" s="5">
        <f t="shared" si="8"/>
        <v>62.579999999999927</v>
      </c>
      <c r="H303" s="6">
        <f t="shared" si="9"/>
        <v>1.8198102837601249E-2</v>
      </c>
    </row>
    <row r="304" spans="4:8">
      <c r="D304" s="8" t="s">
        <v>22</v>
      </c>
      <c r="E304" s="9">
        <v>2891.7999999999997</v>
      </c>
      <c r="F304" s="9">
        <v>3293.7649999999994</v>
      </c>
      <c r="G304" s="5">
        <f t="shared" si="8"/>
        <v>401.96499999999969</v>
      </c>
      <c r="H304" s="6">
        <f t="shared" si="9"/>
        <v>0.13900165986582741</v>
      </c>
    </row>
    <row r="305" spans="4:8">
      <c r="D305" s="8" t="s">
        <v>23</v>
      </c>
      <c r="E305" s="9">
        <v>2659.82</v>
      </c>
      <c r="F305" s="9">
        <v>2561.3000000000002</v>
      </c>
      <c r="G305" s="5">
        <f t="shared" si="8"/>
        <v>-98.519999999999982</v>
      </c>
      <c r="H305" s="6">
        <f t="shared" si="9"/>
        <v>-3.7040100457925718E-2</v>
      </c>
    </row>
    <row r="306" spans="4:8">
      <c r="D306" s="8" t="s">
        <v>24</v>
      </c>
      <c r="E306" s="9">
        <v>1400.6</v>
      </c>
      <c r="F306" s="9">
        <v>1691.1000000000001</v>
      </c>
      <c r="G306" s="5">
        <f t="shared" si="8"/>
        <v>290.50000000000023</v>
      </c>
      <c r="H306" s="6">
        <f t="shared" si="9"/>
        <v>0.20741110952448968</v>
      </c>
    </row>
    <row r="307" spans="4:8">
      <c r="D307" s="8" t="s">
        <v>25</v>
      </c>
      <c r="E307" s="9">
        <v>648.95000000000005</v>
      </c>
      <c r="F307" s="9">
        <v>629.5</v>
      </c>
      <c r="G307" s="5">
        <f t="shared" si="8"/>
        <v>-19.450000000000045</v>
      </c>
      <c r="H307" s="6">
        <f t="shared" si="9"/>
        <v>-2.9971492410817542E-2</v>
      </c>
    </row>
    <row r="308" spans="4:8">
      <c r="D308" s="8" t="s">
        <v>26</v>
      </c>
      <c r="E308" s="9">
        <v>784.2</v>
      </c>
      <c r="F308" s="9">
        <v>601.5</v>
      </c>
      <c r="G308" s="5">
        <f t="shared" si="8"/>
        <v>-182.70000000000005</v>
      </c>
      <c r="H308" s="6">
        <f t="shared" si="9"/>
        <v>-0.23297628156082636</v>
      </c>
    </row>
    <row r="309" spans="4:8">
      <c r="D309" s="8" t="s">
        <v>27</v>
      </c>
      <c r="E309" s="9">
        <v>315.64000000000004</v>
      </c>
      <c r="F309" s="9">
        <v>322.52999999999997</v>
      </c>
      <c r="G309" s="5">
        <f t="shared" si="8"/>
        <v>6.8899999999999295</v>
      </c>
      <c r="H309" s="6">
        <f t="shared" si="9"/>
        <v>2.1828665568368801E-2</v>
      </c>
    </row>
    <row r="310" spans="4:8">
      <c r="D310" s="8" t="s">
        <v>28</v>
      </c>
      <c r="E310" s="9">
        <v>52.500000000000007</v>
      </c>
      <c r="F310" s="9">
        <v>63.6</v>
      </c>
      <c r="G310" s="5">
        <f t="shared" si="8"/>
        <v>11.099999999999994</v>
      </c>
      <c r="H310" s="6">
        <f t="shared" si="9"/>
        <v>0.2114285714285713</v>
      </c>
    </row>
    <row r="311" spans="4:8" ht="12.95">
      <c r="D311" s="18" t="s">
        <v>29</v>
      </c>
      <c r="E311" s="17">
        <v>10729.667000000001</v>
      </c>
      <c r="F311" s="17">
        <v>15766.696</v>
      </c>
      <c r="G311" s="5">
        <f t="shared" si="8"/>
        <v>5037.0289999999986</v>
      </c>
      <c r="H311" s="6">
        <f t="shared" si="9"/>
        <v>0.46944877226851478</v>
      </c>
    </row>
    <row r="312" spans="4:8" ht="12.95">
      <c r="D312" s="18" t="s">
        <v>31</v>
      </c>
      <c r="E312" s="17">
        <v>1803.8949999999995</v>
      </c>
      <c r="F312" s="17">
        <v>1907.5049999999999</v>
      </c>
      <c r="G312" s="5">
        <f t="shared" si="8"/>
        <v>103.61000000000035</v>
      </c>
      <c r="H312" s="6">
        <f t="shared" si="9"/>
        <v>5.7436824205400194E-2</v>
      </c>
    </row>
    <row r="313" spans="4:8" ht="12.95">
      <c r="D313" s="18" t="s">
        <v>30</v>
      </c>
      <c r="E313" s="17">
        <v>1150.3249999999998</v>
      </c>
      <c r="F313" s="17">
        <v>1113.175</v>
      </c>
      <c r="G313" s="5">
        <f t="shared" si="8"/>
        <v>-37.149999999999864</v>
      </c>
      <c r="H313" s="6">
        <f t="shared" si="9"/>
        <v>-3.2295220915828024E-2</v>
      </c>
    </row>
    <row r="314" spans="4:8" ht="12.95">
      <c r="D314" s="13" t="s">
        <v>368</v>
      </c>
      <c r="E314" s="17">
        <v>232880.53099999999</v>
      </c>
      <c r="F314" s="17">
        <v>228732.87300000005</v>
      </c>
      <c r="G314" s="5">
        <f t="shared" si="8"/>
        <v>-4147.6579999999376</v>
      </c>
      <c r="H314" s="6">
        <f t="shared" si="9"/>
        <v>-1.7810239362602353E-2</v>
      </c>
    </row>
    <row r="315" spans="4:8" ht="12.95">
      <c r="D315" s="18" t="s">
        <v>7</v>
      </c>
      <c r="E315" s="17">
        <v>191280.516</v>
      </c>
      <c r="F315" s="17">
        <v>188266.527</v>
      </c>
      <c r="G315" s="5">
        <f t="shared" si="8"/>
        <v>-3013.9890000000014</v>
      </c>
      <c r="H315" s="6">
        <f t="shared" si="9"/>
        <v>-1.575690542365539E-2</v>
      </c>
    </row>
    <row r="316" spans="4:8">
      <c r="D316" s="8" t="s">
        <v>8</v>
      </c>
      <c r="E316" s="9">
        <v>115599.473</v>
      </c>
      <c r="F316" s="9">
        <v>113499.698</v>
      </c>
      <c r="G316" s="5">
        <f t="shared" si="8"/>
        <v>-2099.7749999999942</v>
      </c>
      <c r="H316" s="6">
        <f t="shared" si="9"/>
        <v>-1.8164226406118599E-2</v>
      </c>
    </row>
    <row r="317" spans="4:8">
      <c r="D317" s="8" t="s">
        <v>9</v>
      </c>
      <c r="E317" s="9">
        <v>53161.768000000004</v>
      </c>
      <c r="F317" s="9">
        <v>51472.328000000001</v>
      </c>
      <c r="G317" s="5">
        <f t="shared" si="8"/>
        <v>-1689.4400000000023</v>
      </c>
      <c r="H317" s="6">
        <f t="shared" si="9"/>
        <v>-3.1779229012850026E-2</v>
      </c>
    </row>
    <row r="318" spans="4:8">
      <c r="D318" s="8" t="s">
        <v>10</v>
      </c>
      <c r="E318" s="9">
        <v>14881.400000000001</v>
      </c>
      <c r="F318" s="9">
        <v>15258.725</v>
      </c>
      <c r="G318" s="5">
        <f t="shared" si="8"/>
        <v>377.32499999999891</v>
      </c>
      <c r="H318" s="6">
        <f t="shared" si="9"/>
        <v>2.5355477307242521E-2</v>
      </c>
    </row>
    <row r="319" spans="4:8">
      <c r="D319" s="8" t="s">
        <v>11</v>
      </c>
      <c r="E319" s="9">
        <v>5026.87</v>
      </c>
      <c r="F319" s="9">
        <v>5160.4660000000003</v>
      </c>
      <c r="G319" s="5">
        <f t="shared" si="8"/>
        <v>133.59600000000046</v>
      </c>
      <c r="H319" s="6">
        <f t="shared" si="9"/>
        <v>2.6576378541716905E-2</v>
      </c>
    </row>
    <row r="320" spans="4:8">
      <c r="D320" s="8" t="s">
        <v>12</v>
      </c>
      <c r="E320" s="9">
        <v>1611.5</v>
      </c>
      <c r="F320" s="9">
        <v>1554.3</v>
      </c>
      <c r="G320" s="5">
        <f t="shared" si="8"/>
        <v>-57.200000000000045</v>
      </c>
      <c r="H320" s="6">
        <f t="shared" si="9"/>
        <v>-3.5494880546075115E-2</v>
      </c>
    </row>
    <row r="321" spans="4:8">
      <c r="D321" s="8" t="s">
        <v>13</v>
      </c>
      <c r="E321" s="9">
        <v>651.56000000000006</v>
      </c>
      <c r="F321" s="9">
        <v>653.13</v>
      </c>
      <c r="G321" s="5">
        <f t="shared" si="8"/>
        <v>1.5699999999999363</v>
      </c>
      <c r="H321" s="6">
        <f t="shared" si="9"/>
        <v>2.4096015716126469E-3</v>
      </c>
    </row>
    <row r="322" spans="4:8">
      <c r="D322" s="8" t="s">
        <v>14</v>
      </c>
      <c r="E322" s="9">
        <v>245.42</v>
      </c>
      <c r="F322" s="9">
        <v>586.38</v>
      </c>
      <c r="G322" s="5">
        <f t="shared" si="8"/>
        <v>340.96000000000004</v>
      </c>
      <c r="H322" s="6">
        <f t="shared" si="9"/>
        <v>1.3892918262570291</v>
      </c>
    </row>
    <row r="323" spans="4:8">
      <c r="D323" s="8" t="s">
        <v>15</v>
      </c>
      <c r="E323" s="9">
        <v>102.52500000000001</v>
      </c>
      <c r="F323" s="9">
        <v>81.499999999999986</v>
      </c>
      <c r="G323" s="5">
        <f t="shared" si="8"/>
        <v>-21.02500000000002</v>
      </c>
      <c r="H323" s="6">
        <f t="shared" si="9"/>
        <v>-0.20507193367471366</v>
      </c>
    </row>
    <row r="324" spans="4:8" ht="12.95">
      <c r="D324" s="18" t="s">
        <v>16</v>
      </c>
      <c r="E324" s="17">
        <v>30516.720000000005</v>
      </c>
      <c r="F324" s="17">
        <v>29516.225000000002</v>
      </c>
      <c r="G324" s="5">
        <f t="shared" si="8"/>
        <v>-1000.4950000000026</v>
      </c>
      <c r="H324" s="6">
        <f t="shared" si="9"/>
        <v>-3.27851420467207E-2</v>
      </c>
    </row>
    <row r="325" spans="4:8">
      <c r="D325" s="8" t="s">
        <v>17</v>
      </c>
      <c r="E325" s="9">
        <v>10617.9</v>
      </c>
      <c r="F325" s="9">
        <v>10170.85</v>
      </c>
      <c r="G325" s="5">
        <f t="shared" si="8"/>
        <v>-447.04999999999927</v>
      </c>
      <c r="H325" s="6">
        <f t="shared" si="9"/>
        <v>-4.2103429114985005E-2</v>
      </c>
    </row>
    <row r="326" spans="4:8">
      <c r="D326" s="8" t="s">
        <v>19</v>
      </c>
      <c r="E326" s="9">
        <v>4082.8100000000004</v>
      </c>
      <c r="F326" s="9">
        <v>3958.93</v>
      </c>
      <c r="G326" s="5">
        <f t="shared" si="8"/>
        <v>-123.88000000000056</v>
      </c>
      <c r="H326" s="6">
        <f t="shared" si="9"/>
        <v>-3.0341847893975118E-2</v>
      </c>
    </row>
    <row r="327" spans="4:8">
      <c r="D327" s="8" t="s">
        <v>20</v>
      </c>
      <c r="E327" s="9">
        <v>3955.95</v>
      </c>
      <c r="F327" s="9">
        <v>3764.3</v>
      </c>
      <c r="G327" s="5">
        <f t="shared" si="8"/>
        <v>-191.64999999999964</v>
      </c>
      <c r="H327" s="6">
        <f t="shared" si="9"/>
        <v>-4.8446011703888986E-2</v>
      </c>
    </row>
    <row r="328" spans="4:8">
      <c r="D328" s="8" t="s">
        <v>18</v>
      </c>
      <c r="E328" s="9">
        <v>4028.6000000000004</v>
      </c>
      <c r="F328" s="9">
        <v>3612</v>
      </c>
      <c r="G328" s="5">
        <f t="shared" ref="G328:G340" si="10">F328-E328</f>
        <v>-416.60000000000036</v>
      </c>
      <c r="H328" s="6">
        <f t="shared" ref="H328:H340" si="11">G328/E328</f>
        <v>-0.10341061410911988</v>
      </c>
    </row>
    <row r="329" spans="4:8">
      <c r="D329" s="8" t="s">
        <v>22</v>
      </c>
      <c r="E329" s="9">
        <v>1844.04</v>
      </c>
      <c r="F329" s="9">
        <v>1858.2250000000001</v>
      </c>
      <c r="G329" s="5">
        <f t="shared" si="10"/>
        <v>14.185000000000173</v>
      </c>
      <c r="H329" s="6">
        <f t="shared" si="11"/>
        <v>7.6923494067374747E-3</v>
      </c>
    </row>
    <row r="330" spans="4:8">
      <c r="D330" s="8" t="s">
        <v>23</v>
      </c>
      <c r="E330" s="9">
        <v>1838</v>
      </c>
      <c r="F330" s="9">
        <v>1798.35</v>
      </c>
      <c r="G330" s="5">
        <f t="shared" si="10"/>
        <v>-39.650000000000091</v>
      </c>
      <c r="H330" s="6">
        <f t="shared" si="11"/>
        <v>-2.1572361262241616E-2</v>
      </c>
    </row>
    <row r="331" spans="4:8">
      <c r="D331" s="8" t="s">
        <v>21</v>
      </c>
      <c r="E331" s="9">
        <v>1722.9699999999998</v>
      </c>
      <c r="F331" s="9">
        <v>1749.62</v>
      </c>
      <c r="G331" s="5">
        <f t="shared" si="10"/>
        <v>26.650000000000091</v>
      </c>
      <c r="H331" s="6">
        <f t="shared" si="11"/>
        <v>1.5467477669373288E-2</v>
      </c>
    </row>
    <row r="332" spans="4:8">
      <c r="D332" s="8" t="s">
        <v>24</v>
      </c>
      <c r="E332" s="9">
        <v>1076.7</v>
      </c>
      <c r="F332" s="9">
        <v>1350.95</v>
      </c>
      <c r="G332" s="5">
        <f t="shared" si="10"/>
        <v>274.25</v>
      </c>
      <c r="H332" s="6">
        <f t="shared" si="11"/>
        <v>0.25471347636296088</v>
      </c>
    </row>
    <row r="333" spans="4:8">
      <c r="D333" s="8" t="s">
        <v>25</v>
      </c>
      <c r="E333" s="9">
        <v>447.8</v>
      </c>
      <c r="F333" s="9">
        <v>434.15</v>
      </c>
      <c r="G333" s="5">
        <f t="shared" si="10"/>
        <v>-13.650000000000034</v>
      </c>
      <c r="H333" s="6">
        <f t="shared" si="11"/>
        <v>-3.0482358195623123E-2</v>
      </c>
    </row>
    <row r="334" spans="4:8">
      <c r="D334" s="8" t="s">
        <v>26</v>
      </c>
      <c r="E334" s="9">
        <v>488.7</v>
      </c>
      <c r="F334" s="9">
        <v>432.5</v>
      </c>
      <c r="G334" s="5">
        <f t="shared" si="10"/>
        <v>-56.199999999999989</v>
      </c>
      <c r="H334" s="6">
        <f t="shared" si="11"/>
        <v>-0.1149989768774299</v>
      </c>
    </row>
    <row r="335" spans="4:8">
      <c r="D335" s="8" t="s">
        <v>27</v>
      </c>
      <c r="E335" s="9">
        <v>315.25</v>
      </c>
      <c r="F335" s="9">
        <v>294.35000000000002</v>
      </c>
      <c r="G335" s="5">
        <f t="shared" si="10"/>
        <v>-20.899999999999977</v>
      </c>
      <c r="H335" s="6">
        <f t="shared" si="11"/>
        <v>-6.6296590007930145E-2</v>
      </c>
    </row>
    <row r="336" spans="4:8">
      <c r="D336" s="8" t="s">
        <v>28</v>
      </c>
      <c r="E336" s="9">
        <v>98</v>
      </c>
      <c r="F336" s="9">
        <v>92</v>
      </c>
      <c r="G336" s="5">
        <f t="shared" si="10"/>
        <v>-6</v>
      </c>
      <c r="H336" s="6">
        <f t="shared" si="11"/>
        <v>-6.1224489795918366E-2</v>
      </c>
    </row>
    <row r="337" spans="4:8" ht="12.95">
      <c r="D337" s="18" t="s">
        <v>29</v>
      </c>
      <c r="E337" s="17">
        <v>8782.0250000000015</v>
      </c>
      <c r="F337" s="17">
        <v>8648.6810000000005</v>
      </c>
      <c r="G337" s="5">
        <f t="shared" si="10"/>
        <v>-133.34400000000096</v>
      </c>
      <c r="H337" s="6">
        <f t="shared" si="11"/>
        <v>-1.5183741790760211E-2</v>
      </c>
    </row>
    <row r="338" spans="4:8" ht="12.95">
      <c r="D338" s="18" t="s">
        <v>31</v>
      </c>
      <c r="E338" s="17">
        <v>1309.345</v>
      </c>
      <c r="F338" s="17">
        <v>1351.4399999999998</v>
      </c>
      <c r="G338" s="5">
        <f t="shared" si="10"/>
        <v>42.0949999999998</v>
      </c>
      <c r="H338" s="6">
        <f t="shared" si="11"/>
        <v>3.2149662617568173E-2</v>
      </c>
    </row>
    <row r="339" spans="4:8" ht="12.95">
      <c r="D339" s="18" t="s">
        <v>30</v>
      </c>
      <c r="E339" s="17">
        <v>991.92499999999995</v>
      </c>
      <c r="F339" s="17">
        <v>950</v>
      </c>
      <c r="G339" s="5">
        <f t="shared" si="10"/>
        <v>-41.924999999999955</v>
      </c>
      <c r="H339" s="6">
        <f t="shared" si="11"/>
        <v>-4.2266300375532383E-2</v>
      </c>
    </row>
    <row r="340" spans="4:8" ht="12.95">
      <c r="D340" s="10" t="s">
        <v>355</v>
      </c>
      <c r="E340" s="11">
        <v>1383333.2629999993</v>
      </c>
      <c r="F340" s="11">
        <v>1377642.8280000002</v>
      </c>
      <c r="G340" s="1">
        <f t="shared" si="10"/>
        <v>-5690.4349999991246</v>
      </c>
      <c r="H340" s="12">
        <f t="shared" si="11"/>
        <v>-4.1135676790265453E-3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A6DB-DA06-4B2E-BCC3-454544B95E9D}">
  <dimension ref="D4:H260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4" spans="4:8" ht="12.95">
      <c r="D4" s="21" t="s">
        <v>369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370</v>
      </c>
      <c r="E7" s="17">
        <v>158750.20600000001</v>
      </c>
      <c r="F7" s="17">
        <v>163274.95500000002</v>
      </c>
      <c r="G7" s="5">
        <f>F7-E7</f>
        <v>4524.7490000000107</v>
      </c>
      <c r="H7" s="6">
        <f>G7/E7</f>
        <v>2.8502318919825593E-2</v>
      </c>
    </row>
    <row r="8" spans="4:8" ht="12.95">
      <c r="D8" s="18" t="s">
        <v>7</v>
      </c>
      <c r="E8" s="17">
        <v>123857.164</v>
      </c>
      <c r="F8" s="17">
        <v>127311</v>
      </c>
      <c r="G8" s="5">
        <f t="shared" ref="G8:G71" si="0">F8-E8</f>
        <v>3453.8359999999957</v>
      </c>
      <c r="H8" s="6">
        <f t="shared" ref="H8:H71" si="1">G8/E8</f>
        <v>2.7885637685035283E-2</v>
      </c>
    </row>
    <row r="9" spans="4:8">
      <c r="D9" s="8" t="s">
        <v>8</v>
      </c>
      <c r="E9" s="9">
        <v>80533.145000000004</v>
      </c>
      <c r="F9" s="9">
        <v>81323.483000000007</v>
      </c>
      <c r="G9" s="5">
        <f t="shared" si="0"/>
        <v>790.33800000000338</v>
      </c>
      <c r="H9" s="6">
        <f t="shared" si="1"/>
        <v>9.8138226192458194E-3</v>
      </c>
    </row>
    <row r="10" spans="4:8">
      <c r="D10" s="8" t="s">
        <v>9</v>
      </c>
      <c r="E10" s="9">
        <v>32589.719000000001</v>
      </c>
      <c r="F10" s="9">
        <v>34145.517999999996</v>
      </c>
      <c r="G10" s="5">
        <f t="shared" si="0"/>
        <v>1555.7989999999954</v>
      </c>
      <c r="H10" s="6">
        <f t="shared" si="1"/>
        <v>4.7738951047721384E-2</v>
      </c>
    </row>
    <row r="11" spans="4:8">
      <c r="D11" s="8" t="s">
        <v>10</v>
      </c>
      <c r="E11" s="9">
        <v>6916.0999999999995</v>
      </c>
      <c r="F11" s="9">
        <v>7659.4750000000004</v>
      </c>
      <c r="G11" s="5">
        <f t="shared" si="0"/>
        <v>743.37500000000091</v>
      </c>
      <c r="H11" s="6">
        <f t="shared" si="1"/>
        <v>0.1074847095906654</v>
      </c>
    </row>
    <row r="12" spans="4:8">
      <c r="D12" s="8" t="s">
        <v>11</v>
      </c>
      <c r="E12" s="9">
        <v>2239.75</v>
      </c>
      <c r="F12" s="9">
        <v>2565.2890000000002</v>
      </c>
      <c r="G12" s="5">
        <f t="shared" si="0"/>
        <v>325.53900000000021</v>
      </c>
      <c r="H12" s="6">
        <f t="shared" si="1"/>
        <v>0.14534613238084618</v>
      </c>
    </row>
    <row r="13" spans="4:8">
      <c r="D13" s="8" t="s">
        <v>12</v>
      </c>
      <c r="E13" s="9">
        <v>1128</v>
      </c>
      <c r="F13" s="9">
        <v>1085.25</v>
      </c>
      <c r="G13" s="5">
        <f t="shared" si="0"/>
        <v>-42.75</v>
      </c>
      <c r="H13" s="6">
        <f t="shared" si="1"/>
        <v>-3.7898936170212769E-2</v>
      </c>
    </row>
    <row r="14" spans="4:8">
      <c r="D14" s="8" t="s">
        <v>13</v>
      </c>
      <c r="E14" s="9">
        <v>276.25</v>
      </c>
      <c r="F14" s="9">
        <v>226.67999999999998</v>
      </c>
      <c r="G14" s="5">
        <f t="shared" si="0"/>
        <v>-49.570000000000022</v>
      </c>
      <c r="H14" s="6">
        <f t="shared" si="1"/>
        <v>-0.1794389140271494</v>
      </c>
    </row>
    <row r="15" spans="4:8">
      <c r="D15" s="8" t="s">
        <v>14</v>
      </c>
      <c r="E15" s="9">
        <v>76.75</v>
      </c>
      <c r="F15" s="9">
        <v>215.63</v>
      </c>
      <c r="G15" s="5">
        <f t="shared" si="0"/>
        <v>138.88</v>
      </c>
      <c r="H15" s="6">
        <f t="shared" si="1"/>
        <v>1.8095114006514657</v>
      </c>
    </row>
    <row r="16" spans="4:8">
      <c r="D16" s="8" t="s">
        <v>15</v>
      </c>
      <c r="E16" s="9">
        <v>97.45</v>
      </c>
      <c r="F16" s="9">
        <v>89.674999999999997</v>
      </c>
      <c r="G16" s="5">
        <f t="shared" si="0"/>
        <v>-7.7750000000000057</v>
      </c>
      <c r="H16" s="6">
        <f t="shared" si="1"/>
        <v>-7.978450487429456E-2</v>
      </c>
    </row>
    <row r="17" spans="4:8" ht="12.95">
      <c r="D17" s="18" t="s">
        <v>16</v>
      </c>
      <c r="E17" s="17">
        <v>29046.93</v>
      </c>
      <c r="F17" s="17">
        <v>29975.675000000003</v>
      </c>
      <c r="G17" s="5">
        <f t="shared" si="0"/>
        <v>928.74500000000262</v>
      </c>
      <c r="H17" s="6">
        <f t="shared" si="1"/>
        <v>3.1973946988545866E-2</v>
      </c>
    </row>
    <row r="18" spans="4:8">
      <c r="D18" s="8" t="s">
        <v>17</v>
      </c>
      <c r="E18" s="9">
        <v>10779.899999999998</v>
      </c>
      <c r="F18" s="9">
        <v>11051.15</v>
      </c>
      <c r="G18" s="5">
        <f t="shared" si="0"/>
        <v>271.25000000000182</v>
      </c>
      <c r="H18" s="6">
        <f t="shared" si="1"/>
        <v>2.5162571081364566E-2</v>
      </c>
    </row>
    <row r="19" spans="4:8">
      <c r="D19" s="8" t="s">
        <v>18</v>
      </c>
      <c r="E19" s="9">
        <v>4732.55</v>
      </c>
      <c r="F19" s="9">
        <v>4644.1000000000004</v>
      </c>
      <c r="G19" s="5">
        <f t="shared" si="0"/>
        <v>-88.449999999999818</v>
      </c>
      <c r="H19" s="6">
        <f t="shared" si="1"/>
        <v>-1.8689712734149627E-2</v>
      </c>
    </row>
    <row r="20" spans="4:8">
      <c r="D20" s="8" t="s">
        <v>19</v>
      </c>
      <c r="E20" s="9">
        <v>3328.61</v>
      </c>
      <c r="F20" s="9">
        <v>3690.6600000000003</v>
      </c>
      <c r="G20" s="5">
        <f t="shared" si="0"/>
        <v>362.05000000000018</v>
      </c>
      <c r="H20" s="6">
        <f t="shared" si="1"/>
        <v>0.10876912585133139</v>
      </c>
    </row>
    <row r="21" spans="4:8">
      <c r="D21" s="8" t="s">
        <v>20</v>
      </c>
      <c r="E21" s="9">
        <v>3154.3499999999995</v>
      </c>
      <c r="F21" s="9">
        <v>3120.6000000000004</v>
      </c>
      <c r="G21" s="5">
        <f t="shared" si="0"/>
        <v>-33.749999999999091</v>
      </c>
      <c r="H21" s="6">
        <f t="shared" si="1"/>
        <v>-1.0699510200199438E-2</v>
      </c>
    </row>
    <row r="22" spans="4:8">
      <c r="D22" s="8" t="s">
        <v>22</v>
      </c>
      <c r="E22" s="9">
        <v>1906.26</v>
      </c>
      <c r="F22" s="9">
        <v>2225.1750000000002</v>
      </c>
      <c r="G22" s="5">
        <f t="shared" si="0"/>
        <v>318.91500000000019</v>
      </c>
      <c r="H22" s="6">
        <f t="shared" si="1"/>
        <v>0.16729879449812732</v>
      </c>
    </row>
    <row r="23" spans="4:8">
      <c r="D23" s="8" t="s">
        <v>21</v>
      </c>
      <c r="E23" s="9">
        <v>1973.55</v>
      </c>
      <c r="F23" s="9">
        <v>2048.86</v>
      </c>
      <c r="G23" s="5">
        <f t="shared" si="0"/>
        <v>75.310000000000173</v>
      </c>
      <c r="H23" s="6">
        <f t="shared" si="1"/>
        <v>3.8159661523650364E-2</v>
      </c>
    </row>
    <row r="24" spans="4:8">
      <c r="D24" s="8" t="s">
        <v>23</v>
      </c>
      <c r="E24" s="9">
        <v>1640.46</v>
      </c>
      <c r="F24" s="9">
        <v>1727.63</v>
      </c>
      <c r="G24" s="5">
        <f t="shared" si="0"/>
        <v>87.170000000000073</v>
      </c>
      <c r="H24" s="6">
        <f t="shared" si="1"/>
        <v>5.3137534593955399E-2</v>
      </c>
    </row>
    <row r="25" spans="4:8">
      <c r="D25" s="8" t="s">
        <v>24</v>
      </c>
      <c r="E25" s="9">
        <v>771.75</v>
      </c>
      <c r="F25" s="9">
        <v>698.45</v>
      </c>
      <c r="G25" s="5">
        <f t="shared" si="0"/>
        <v>-73.299999999999955</v>
      </c>
      <c r="H25" s="6">
        <f t="shared" si="1"/>
        <v>-9.4978943958535733E-2</v>
      </c>
    </row>
    <row r="26" spans="4:8">
      <c r="D26" s="8" t="s">
        <v>25</v>
      </c>
      <c r="E26" s="9">
        <v>372.84999999999997</v>
      </c>
      <c r="F26" s="9">
        <v>396.09999999999997</v>
      </c>
      <c r="G26" s="5">
        <f t="shared" si="0"/>
        <v>23.25</v>
      </c>
      <c r="H26" s="6">
        <f t="shared" si="1"/>
        <v>6.2357516427517773E-2</v>
      </c>
    </row>
    <row r="27" spans="4:8">
      <c r="D27" s="8" t="s">
        <v>26</v>
      </c>
      <c r="E27" s="9">
        <v>270.5</v>
      </c>
      <c r="F27" s="9">
        <v>217</v>
      </c>
      <c r="G27" s="5">
        <f t="shared" si="0"/>
        <v>-53.5</v>
      </c>
      <c r="H27" s="6">
        <f t="shared" si="1"/>
        <v>-0.1977818853974122</v>
      </c>
    </row>
    <row r="28" spans="4:8">
      <c r="D28" s="8" t="s">
        <v>27</v>
      </c>
      <c r="E28" s="9">
        <v>104.94999999999999</v>
      </c>
      <c r="F28" s="9">
        <v>133.15</v>
      </c>
      <c r="G28" s="5">
        <f t="shared" si="0"/>
        <v>28.200000000000017</v>
      </c>
      <c r="H28" s="6">
        <f t="shared" si="1"/>
        <v>0.26869938065745613</v>
      </c>
    </row>
    <row r="29" spans="4:8">
      <c r="D29" s="8" t="s">
        <v>28</v>
      </c>
      <c r="E29" s="9">
        <v>11.200000000000001</v>
      </c>
      <c r="F29" s="9">
        <v>22.799999999999997</v>
      </c>
      <c r="G29" s="5">
        <f t="shared" si="0"/>
        <v>11.599999999999996</v>
      </c>
      <c r="H29" s="6">
        <f t="shared" si="1"/>
        <v>1.0357142857142854</v>
      </c>
    </row>
    <row r="30" spans="4:8" ht="12.95">
      <c r="D30" s="18" t="s">
        <v>29</v>
      </c>
      <c r="E30" s="17">
        <v>4566.4719999999998</v>
      </c>
      <c r="F30" s="17">
        <v>4808.57</v>
      </c>
      <c r="G30" s="5">
        <f t="shared" si="0"/>
        <v>242.09799999999996</v>
      </c>
      <c r="H30" s="6">
        <f t="shared" si="1"/>
        <v>5.3016420553985651E-2</v>
      </c>
    </row>
    <row r="31" spans="4:8" ht="12.95">
      <c r="D31" s="18" t="s">
        <v>31</v>
      </c>
      <c r="E31" s="17">
        <v>814.36500000000001</v>
      </c>
      <c r="F31" s="17">
        <v>708.33499999999992</v>
      </c>
      <c r="G31" s="5">
        <f t="shared" si="0"/>
        <v>-106.03000000000009</v>
      </c>
      <c r="H31" s="6">
        <f t="shared" si="1"/>
        <v>-0.13019960337195249</v>
      </c>
    </row>
    <row r="32" spans="4:8" ht="12.95">
      <c r="D32" s="18" t="s">
        <v>30</v>
      </c>
      <c r="E32" s="17">
        <v>465.27500000000003</v>
      </c>
      <c r="F32" s="17">
        <v>471.37500000000006</v>
      </c>
      <c r="G32" s="5">
        <f t="shared" si="0"/>
        <v>6.1000000000000227</v>
      </c>
      <c r="H32" s="6">
        <f t="shared" si="1"/>
        <v>1.3110526032991289E-2</v>
      </c>
    </row>
    <row r="33" spans="4:8" ht="12.95">
      <c r="D33" s="13" t="s">
        <v>371</v>
      </c>
      <c r="E33" s="17">
        <v>17630.265000000003</v>
      </c>
      <c r="F33" s="17">
        <v>17546.909000000003</v>
      </c>
      <c r="G33" s="5">
        <f t="shared" si="0"/>
        <v>-83.355999999999767</v>
      </c>
      <c r="H33" s="6">
        <f t="shared" si="1"/>
        <v>-4.7280060736466381E-3</v>
      </c>
    </row>
    <row r="34" spans="4:8" ht="12.95">
      <c r="D34" s="18" t="s">
        <v>7</v>
      </c>
      <c r="E34" s="17">
        <v>12328.065000000001</v>
      </c>
      <c r="F34" s="17">
        <v>12287.989</v>
      </c>
      <c r="G34" s="5">
        <f t="shared" si="0"/>
        <v>-40.076000000000931</v>
      </c>
      <c r="H34" s="6">
        <f t="shared" si="1"/>
        <v>-3.2507940216084949E-3</v>
      </c>
    </row>
    <row r="35" spans="4:8">
      <c r="D35" s="8" t="s">
        <v>8</v>
      </c>
      <c r="E35" s="9">
        <v>9073.7100000000009</v>
      </c>
      <c r="F35" s="9">
        <v>8446.2039999999997</v>
      </c>
      <c r="G35" s="5">
        <f t="shared" si="0"/>
        <v>-627.50600000000122</v>
      </c>
      <c r="H35" s="6">
        <f t="shared" si="1"/>
        <v>-6.9156497177009307E-2</v>
      </c>
    </row>
    <row r="36" spans="4:8">
      <c r="D36" s="8" t="s">
        <v>9</v>
      </c>
      <c r="E36" s="9">
        <v>2420.355</v>
      </c>
      <c r="F36" s="9">
        <v>2858.0350000000003</v>
      </c>
      <c r="G36" s="5">
        <f t="shared" si="0"/>
        <v>437.68000000000029</v>
      </c>
      <c r="H36" s="6">
        <f t="shared" si="1"/>
        <v>0.18083297698064965</v>
      </c>
    </row>
    <row r="37" spans="4:8">
      <c r="D37" s="8" t="s">
        <v>10</v>
      </c>
      <c r="E37" s="9">
        <v>642</v>
      </c>
      <c r="F37" s="9">
        <v>672</v>
      </c>
      <c r="G37" s="5">
        <f t="shared" si="0"/>
        <v>30</v>
      </c>
      <c r="H37" s="6">
        <f t="shared" si="1"/>
        <v>4.6728971962616821E-2</v>
      </c>
    </row>
    <row r="38" spans="4:8">
      <c r="D38" s="8" t="s">
        <v>11</v>
      </c>
      <c r="E38" s="9">
        <v>72</v>
      </c>
      <c r="F38" s="9">
        <v>145.5</v>
      </c>
      <c r="G38" s="5">
        <f t="shared" si="0"/>
        <v>73.5</v>
      </c>
      <c r="H38" s="6">
        <f t="shared" si="1"/>
        <v>1.0208333333333333</v>
      </c>
    </row>
    <row r="39" spans="4:8">
      <c r="D39" s="8" t="s">
        <v>12</v>
      </c>
      <c r="E39" s="9">
        <v>63.75</v>
      </c>
      <c r="F39" s="9">
        <v>70.5</v>
      </c>
      <c r="G39" s="5">
        <f t="shared" si="0"/>
        <v>6.75</v>
      </c>
      <c r="H39" s="6">
        <f t="shared" si="1"/>
        <v>0.10588235294117647</v>
      </c>
    </row>
    <row r="40" spans="4:8">
      <c r="D40" s="8" t="s">
        <v>13</v>
      </c>
      <c r="E40" s="9">
        <v>26.25</v>
      </c>
      <c r="F40" s="9">
        <v>37.5</v>
      </c>
      <c r="G40" s="5">
        <f t="shared" si="0"/>
        <v>11.25</v>
      </c>
      <c r="H40" s="6">
        <f t="shared" si="1"/>
        <v>0.42857142857142855</v>
      </c>
    </row>
    <row r="41" spans="4:8">
      <c r="D41" s="8" t="s">
        <v>15</v>
      </c>
      <c r="E41" s="9">
        <v>27</v>
      </c>
      <c r="F41" s="9">
        <v>36.75</v>
      </c>
      <c r="G41" s="5">
        <f t="shared" si="0"/>
        <v>9.75</v>
      </c>
      <c r="H41" s="6">
        <f t="shared" si="1"/>
        <v>0.3611111111111111</v>
      </c>
    </row>
    <row r="42" spans="4:8">
      <c r="D42" s="8" t="s">
        <v>14</v>
      </c>
      <c r="E42" s="9">
        <v>3</v>
      </c>
      <c r="F42" s="9">
        <v>21.5</v>
      </c>
      <c r="G42" s="5">
        <f t="shared" si="0"/>
        <v>18.5</v>
      </c>
      <c r="H42" s="6">
        <f t="shared" si="1"/>
        <v>6.166666666666667</v>
      </c>
    </row>
    <row r="43" spans="4:8" ht="12.95">
      <c r="D43" s="18" t="s">
        <v>16</v>
      </c>
      <c r="E43" s="17">
        <v>4900.2700000000004</v>
      </c>
      <c r="F43" s="17">
        <v>4664.05</v>
      </c>
      <c r="G43" s="5">
        <f t="shared" si="0"/>
        <v>-236.22000000000025</v>
      </c>
      <c r="H43" s="6">
        <f t="shared" si="1"/>
        <v>-4.8205507043489491E-2</v>
      </c>
    </row>
    <row r="44" spans="4:8">
      <c r="D44" s="8" t="s">
        <v>17</v>
      </c>
      <c r="E44" s="9">
        <v>2291</v>
      </c>
      <c r="F44" s="9">
        <v>2030.4</v>
      </c>
      <c r="G44" s="5">
        <f t="shared" si="0"/>
        <v>-260.59999999999991</v>
      </c>
      <c r="H44" s="6">
        <f t="shared" si="1"/>
        <v>-0.11374945438673065</v>
      </c>
    </row>
    <row r="45" spans="4:8">
      <c r="D45" s="8" t="s">
        <v>18</v>
      </c>
      <c r="E45" s="9">
        <v>827.80000000000007</v>
      </c>
      <c r="F45" s="9">
        <v>783.19999999999993</v>
      </c>
      <c r="G45" s="5">
        <f t="shared" si="0"/>
        <v>-44.600000000000136</v>
      </c>
      <c r="H45" s="6">
        <f t="shared" si="1"/>
        <v>-5.3877748248369335E-2</v>
      </c>
    </row>
    <row r="46" spans="4:8">
      <c r="D46" s="8" t="s">
        <v>20</v>
      </c>
      <c r="E46" s="9">
        <v>436.85</v>
      </c>
      <c r="F46" s="9">
        <v>536.1</v>
      </c>
      <c r="G46" s="5">
        <f t="shared" si="0"/>
        <v>99.25</v>
      </c>
      <c r="H46" s="6">
        <f t="shared" si="1"/>
        <v>0.22719468925260386</v>
      </c>
    </row>
    <row r="47" spans="4:8">
      <c r="D47" s="8" t="s">
        <v>19</v>
      </c>
      <c r="E47" s="9">
        <v>496.85</v>
      </c>
      <c r="F47" s="9">
        <v>534.1</v>
      </c>
      <c r="G47" s="5">
        <f t="shared" si="0"/>
        <v>37.25</v>
      </c>
      <c r="H47" s="6">
        <f t="shared" si="1"/>
        <v>7.497232565160511E-2</v>
      </c>
    </row>
    <row r="48" spans="4:8">
      <c r="D48" s="8" t="s">
        <v>23</v>
      </c>
      <c r="E48" s="9">
        <v>236.44</v>
      </c>
      <c r="F48" s="9">
        <v>237.15</v>
      </c>
      <c r="G48" s="5">
        <f t="shared" si="0"/>
        <v>0.71000000000000796</v>
      </c>
      <c r="H48" s="6">
        <f t="shared" si="1"/>
        <v>3.0028759939096936E-3</v>
      </c>
    </row>
    <row r="49" spans="4:8">
      <c r="D49" s="8" t="s">
        <v>22</v>
      </c>
      <c r="E49" s="9">
        <v>212.92999999999998</v>
      </c>
      <c r="F49" s="9">
        <v>209.89999999999998</v>
      </c>
      <c r="G49" s="5">
        <f t="shared" si="0"/>
        <v>-3.0300000000000011</v>
      </c>
      <c r="H49" s="6">
        <f t="shared" si="1"/>
        <v>-1.4230028647912465E-2</v>
      </c>
    </row>
    <row r="50" spans="4:8">
      <c r="D50" s="8" t="s">
        <v>21</v>
      </c>
      <c r="E50" s="9">
        <v>151.30000000000001</v>
      </c>
      <c r="F50" s="9">
        <v>149.80000000000001</v>
      </c>
      <c r="G50" s="5">
        <f t="shared" si="0"/>
        <v>-1.5</v>
      </c>
      <c r="H50" s="6">
        <f t="shared" si="1"/>
        <v>-9.9140779907468599E-3</v>
      </c>
    </row>
    <row r="51" spans="4:8">
      <c r="D51" s="8" t="s">
        <v>24</v>
      </c>
      <c r="E51" s="9">
        <v>123.5</v>
      </c>
      <c r="F51" s="9">
        <v>103</v>
      </c>
      <c r="G51" s="5">
        <f t="shared" si="0"/>
        <v>-20.5</v>
      </c>
      <c r="H51" s="6">
        <f t="shared" si="1"/>
        <v>-0.16599190283400811</v>
      </c>
    </row>
    <row r="52" spans="4:8">
      <c r="D52" s="8" t="s">
        <v>26</v>
      </c>
      <c r="E52" s="9">
        <v>41.5</v>
      </c>
      <c r="F52" s="9">
        <v>35.5</v>
      </c>
      <c r="G52" s="5">
        <f t="shared" si="0"/>
        <v>-6</v>
      </c>
      <c r="H52" s="6">
        <f t="shared" si="1"/>
        <v>-0.14457831325301204</v>
      </c>
    </row>
    <row r="53" spans="4:8">
      <c r="D53" s="8" t="s">
        <v>25</v>
      </c>
      <c r="E53" s="9">
        <v>51.999999999999993</v>
      </c>
      <c r="F53" s="9">
        <v>35.099999999999994</v>
      </c>
      <c r="G53" s="5">
        <f t="shared" si="0"/>
        <v>-16.899999999999999</v>
      </c>
      <c r="H53" s="6">
        <f t="shared" si="1"/>
        <v>-0.32500000000000001</v>
      </c>
    </row>
    <row r="54" spans="4:8">
      <c r="D54" s="8" t="s">
        <v>27</v>
      </c>
      <c r="E54" s="9">
        <v>30.1</v>
      </c>
      <c r="F54" s="9">
        <v>9.8000000000000007</v>
      </c>
      <c r="G54" s="5">
        <f t="shared" si="0"/>
        <v>-20.3</v>
      </c>
      <c r="H54" s="6">
        <f t="shared" si="1"/>
        <v>-0.67441860465116277</v>
      </c>
    </row>
    <row r="55" spans="4:8" ht="12.95">
      <c r="D55" s="18" t="s">
        <v>29</v>
      </c>
      <c r="E55" s="17">
        <v>272.89999999999998</v>
      </c>
      <c r="F55" s="17">
        <v>428.13</v>
      </c>
      <c r="G55" s="5">
        <f t="shared" si="0"/>
        <v>155.23000000000002</v>
      </c>
      <c r="H55" s="6">
        <f t="shared" si="1"/>
        <v>0.56881641626969592</v>
      </c>
    </row>
    <row r="56" spans="4:8" ht="12.95">
      <c r="D56" s="18" t="s">
        <v>30</v>
      </c>
      <c r="E56" s="17">
        <v>84.800000000000011</v>
      </c>
      <c r="F56" s="17">
        <v>94.65</v>
      </c>
      <c r="G56" s="5">
        <f t="shared" si="0"/>
        <v>9.8499999999999943</v>
      </c>
      <c r="H56" s="6">
        <f t="shared" si="1"/>
        <v>0.1161556603773584</v>
      </c>
    </row>
    <row r="57" spans="4:8" ht="12.95">
      <c r="D57" s="18" t="s">
        <v>31</v>
      </c>
      <c r="E57" s="17">
        <v>44.230000000000004</v>
      </c>
      <c r="F57" s="17">
        <v>72.09</v>
      </c>
      <c r="G57" s="5">
        <f t="shared" si="0"/>
        <v>27.86</v>
      </c>
      <c r="H57" s="6">
        <f t="shared" si="1"/>
        <v>0.62988921546461674</v>
      </c>
    </row>
    <row r="58" spans="4:8" ht="12.95">
      <c r="D58" s="13" t="s">
        <v>372</v>
      </c>
      <c r="E58" s="17">
        <v>89335.024000000005</v>
      </c>
      <c r="F58" s="17">
        <v>89358.933000000019</v>
      </c>
      <c r="G58" s="5">
        <f t="shared" si="0"/>
        <v>23.909000000014203</v>
      </c>
      <c r="H58" s="6">
        <f t="shared" si="1"/>
        <v>2.6763299464736476E-4</v>
      </c>
    </row>
    <row r="59" spans="4:8" ht="12.95">
      <c r="D59" s="18" t="s">
        <v>7</v>
      </c>
      <c r="E59" s="17">
        <v>69218.153999999995</v>
      </c>
      <c r="F59" s="17">
        <v>69024.96100000001</v>
      </c>
      <c r="G59" s="5">
        <f t="shared" si="0"/>
        <v>-193.19299999998475</v>
      </c>
      <c r="H59" s="6">
        <f t="shared" si="1"/>
        <v>-2.7910741450860531E-3</v>
      </c>
    </row>
    <row r="60" spans="4:8">
      <c r="D60" s="8" t="s">
        <v>8</v>
      </c>
      <c r="E60" s="9">
        <v>45393.214</v>
      </c>
      <c r="F60" s="9">
        <v>44075.116999999998</v>
      </c>
      <c r="G60" s="5">
        <f t="shared" si="0"/>
        <v>-1318.0970000000016</v>
      </c>
      <c r="H60" s="6">
        <f t="shared" si="1"/>
        <v>-2.9037313815232418E-2</v>
      </c>
    </row>
    <row r="61" spans="4:8">
      <c r="D61" s="8" t="s">
        <v>9</v>
      </c>
      <c r="E61" s="9">
        <v>18367.14</v>
      </c>
      <c r="F61" s="9">
        <v>18915.074000000001</v>
      </c>
      <c r="G61" s="5">
        <f t="shared" si="0"/>
        <v>547.93400000000111</v>
      </c>
      <c r="H61" s="6">
        <f t="shared" si="1"/>
        <v>2.9832298332783499E-2</v>
      </c>
    </row>
    <row r="62" spans="4:8">
      <c r="D62" s="8" t="s">
        <v>10</v>
      </c>
      <c r="E62" s="9">
        <v>3449.5</v>
      </c>
      <c r="F62" s="9">
        <v>3427.7250000000004</v>
      </c>
      <c r="G62" s="5">
        <f t="shared" si="0"/>
        <v>-21.774999999999636</v>
      </c>
      <c r="H62" s="6">
        <f t="shared" si="1"/>
        <v>-6.3125090592838487E-3</v>
      </c>
    </row>
    <row r="63" spans="4:8">
      <c r="D63" s="8" t="s">
        <v>11</v>
      </c>
      <c r="E63" s="9">
        <v>1336</v>
      </c>
      <c r="F63" s="9">
        <v>1846.175</v>
      </c>
      <c r="G63" s="5">
        <f t="shared" si="0"/>
        <v>510.17499999999995</v>
      </c>
      <c r="H63" s="6">
        <f t="shared" si="1"/>
        <v>0.38186751497005983</v>
      </c>
    </row>
    <row r="64" spans="4:8">
      <c r="D64" s="8" t="s">
        <v>12</v>
      </c>
      <c r="E64" s="9">
        <v>391.5</v>
      </c>
      <c r="F64" s="9">
        <v>438.75</v>
      </c>
      <c r="G64" s="5">
        <f t="shared" si="0"/>
        <v>47.25</v>
      </c>
      <c r="H64" s="6">
        <f t="shared" si="1"/>
        <v>0.1206896551724138</v>
      </c>
    </row>
    <row r="65" spans="4:8">
      <c r="D65" s="8" t="s">
        <v>13</v>
      </c>
      <c r="E65" s="9">
        <v>144.5</v>
      </c>
      <c r="F65" s="9">
        <v>143.85</v>
      </c>
      <c r="G65" s="5">
        <f t="shared" si="0"/>
        <v>-0.65000000000000568</v>
      </c>
      <c r="H65" s="6">
        <f t="shared" si="1"/>
        <v>-4.4982698961938111E-3</v>
      </c>
    </row>
    <row r="66" spans="4:8">
      <c r="D66" s="8" t="s">
        <v>14</v>
      </c>
      <c r="E66" s="9">
        <v>97.5</v>
      </c>
      <c r="F66" s="9">
        <v>126.57000000000001</v>
      </c>
      <c r="G66" s="5">
        <f t="shared" si="0"/>
        <v>29.070000000000007</v>
      </c>
      <c r="H66" s="6">
        <f t="shared" si="1"/>
        <v>0.29815384615384621</v>
      </c>
    </row>
    <row r="67" spans="4:8">
      <c r="D67" s="8" t="s">
        <v>15</v>
      </c>
      <c r="E67" s="9">
        <v>38.799999999999997</v>
      </c>
      <c r="F67" s="9">
        <v>51.7</v>
      </c>
      <c r="G67" s="5">
        <f t="shared" si="0"/>
        <v>12.900000000000006</v>
      </c>
      <c r="H67" s="6">
        <f t="shared" si="1"/>
        <v>0.33247422680412386</v>
      </c>
    </row>
    <row r="68" spans="4:8" ht="12.95">
      <c r="D68" s="18" t="s">
        <v>16</v>
      </c>
      <c r="E68" s="17">
        <v>16861.84</v>
      </c>
      <c r="F68" s="17">
        <v>16769.849999999999</v>
      </c>
      <c r="G68" s="5">
        <f t="shared" si="0"/>
        <v>-91.990000000001601</v>
      </c>
      <c r="H68" s="6">
        <f t="shared" si="1"/>
        <v>-5.4555137517614686E-3</v>
      </c>
    </row>
    <row r="69" spans="4:8">
      <c r="D69" s="8" t="s">
        <v>17</v>
      </c>
      <c r="E69" s="9">
        <v>6895.65</v>
      </c>
      <c r="F69" s="9">
        <v>6488.2400000000007</v>
      </c>
      <c r="G69" s="5">
        <f t="shared" si="0"/>
        <v>-407.40999999999894</v>
      </c>
      <c r="H69" s="6">
        <f t="shared" si="1"/>
        <v>-5.9082174994380364E-2</v>
      </c>
    </row>
    <row r="70" spans="4:8">
      <c r="D70" s="8" t="s">
        <v>18</v>
      </c>
      <c r="E70" s="9">
        <v>2737.65</v>
      </c>
      <c r="F70" s="9">
        <v>2643.7</v>
      </c>
      <c r="G70" s="5">
        <f t="shared" si="0"/>
        <v>-93.950000000000273</v>
      </c>
      <c r="H70" s="6">
        <f t="shared" si="1"/>
        <v>-3.4317754278304483E-2</v>
      </c>
    </row>
    <row r="71" spans="4:8">
      <c r="D71" s="8" t="s">
        <v>19</v>
      </c>
      <c r="E71" s="9">
        <v>1880.6499999999999</v>
      </c>
      <c r="F71" s="9">
        <v>1978.55</v>
      </c>
      <c r="G71" s="5">
        <f t="shared" si="0"/>
        <v>97.900000000000091</v>
      </c>
      <c r="H71" s="6">
        <f t="shared" si="1"/>
        <v>5.2056469837556213E-2</v>
      </c>
    </row>
    <row r="72" spans="4:8">
      <c r="D72" s="8" t="s">
        <v>20</v>
      </c>
      <c r="E72" s="9">
        <v>2028.25</v>
      </c>
      <c r="F72" s="9">
        <v>1889.35</v>
      </c>
      <c r="G72" s="5">
        <f t="shared" ref="G72:G135" si="2">F72-E72</f>
        <v>-138.90000000000009</v>
      </c>
      <c r="H72" s="6">
        <f t="shared" ref="H72:H135" si="3">G72/E72</f>
        <v>-6.8482682115123913E-2</v>
      </c>
    </row>
    <row r="73" spans="4:8">
      <c r="D73" s="8" t="s">
        <v>23</v>
      </c>
      <c r="E73" s="9">
        <v>963.43000000000006</v>
      </c>
      <c r="F73" s="9">
        <v>1068.1300000000001</v>
      </c>
      <c r="G73" s="5">
        <f t="shared" si="2"/>
        <v>104.70000000000005</v>
      </c>
      <c r="H73" s="6">
        <f t="shared" si="3"/>
        <v>0.10867421608212328</v>
      </c>
    </row>
    <row r="74" spans="4:8">
      <c r="D74" s="8" t="s">
        <v>22</v>
      </c>
      <c r="E74" s="9">
        <v>838.06</v>
      </c>
      <c r="F74" s="9">
        <v>993.65</v>
      </c>
      <c r="G74" s="5">
        <f t="shared" si="2"/>
        <v>155.59000000000003</v>
      </c>
      <c r="H74" s="6">
        <f t="shared" si="3"/>
        <v>0.18565496503830281</v>
      </c>
    </row>
    <row r="75" spans="4:8">
      <c r="D75" s="8" t="s">
        <v>21</v>
      </c>
      <c r="E75" s="9">
        <v>791.21</v>
      </c>
      <c r="F75" s="9">
        <v>879.66000000000008</v>
      </c>
      <c r="G75" s="5">
        <f t="shared" si="2"/>
        <v>88.450000000000045</v>
      </c>
      <c r="H75" s="6">
        <f t="shared" si="3"/>
        <v>0.11179080143072009</v>
      </c>
    </row>
    <row r="76" spans="4:8">
      <c r="D76" s="8" t="s">
        <v>24</v>
      </c>
      <c r="E76" s="9">
        <v>347.25</v>
      </c>
      <c r="F76" s="9">
        <v>411.85</v>
      </c>
      <c r="G76" s="5">
        <f t="shared" si="2"/>
        <v>64.600000000000023</v>
      </c>
      <c r="H76" s="6">
        <f t="shared" si="3"/>
        <v>0.18603311735061201</v>
      </c>
    </row>
    <row r="77" spans="4:8">
      <c r="D77" s="8" t="s">
        <v>25</v>
      </c>
      <c r="E77" s="9">
        <v>217.75</v>
      </c>
      <c r="F77" s="9">
        <v>238.09999999999997</v>
      </c>
      <c r="G77" s="5">
        <f t="shared" si="2"/>
        <v>20.349999999999966</v>
      </c>
      <c r="H77" s="6">
        <f t="shared" si="3"/>
        <v>9.3455797933409718E-2</v>
      </c>
    </row>
    <row r="78" spans="4:8">
      <c r="D78" s="8" t="s">
        <v>26</v>
      </c>
      <c r="E78" s="9">
        <v>103</v>
      </c>
      <c r="F78" s="9">
        <v>98</v>
      </c>
      <c r="G78" s="5">
        <f t="shared" si="2"/>
        <v>-5</v>
      </c>
      <c r="H78" s="6">
        <f t="shared" si="3"/>
        <v>-4.8543689320388349E-2</v>
      </c>
    </row>
    <row r="79" spans="4:8">
      <c r="D79" s="8" t="s">
        <v>27</v>
      </c>
      <c r="E79" s="9">
        <v>56.14</v>
      </c>
      <c r="F79" s="9">
        <v>77.52</v>
      </c>
      <c r="G79" s="5">
        <f t="shared" si="2"/>
        <v>21.379999999999995</v>
      </c>
      <c r="H79" s="6">
        <f t="shared" si="3"/>
        <v>0.38083363021018873</v>
      </c>
    </row>
    <row r="80" spans="4:8">
      <c r="D80" s="8" t="s">
        <v>28</v>
      </c>
      <c r="E80" s="9">
        <v>2.8</v>
      </c>
      <c r="F80" s="9">
        <v>3.0999999999999996</v>
      </c>
      <c r="G80" s="5">
        <f t="shared" si="2"/>
        <v>0.29999999999999982</v>
      </c>
      <c r="H80" s="6">
        <f t="shared" si="3"/>
        <v>0.10714285714285708</v>
      </c>
    </row>
    <row r="81" spans="4:8" ht="12.95">
      <c r="D81" s="18" t="s">
        <v>29</v>
      </c>
      <c r="E81" s="17">
        <v>2421.6600000000003</v>
      </c>
      <c r="F81" s="17">
        <v>2701.4970000000003</v>
      </c>
      <c r="G81" s="5">
        <f t="shared" si="2"/>
        <v>279.83699999999999</v>
      </c>
      <c r="H81" s="6">
        <f t="shared" si="3"/>
        <v>0.1155558583781373</v>
      </c>
    </row>
    <row r="82" spans="4:8" ht="12.95">
      <c r="D82" s="18" t="s">
        <v>31</v>
      </c>
      <c r="E82" s="17">
        <v>447.24500000000006</v>
      </c>
      <c r="F82" s="17">
        <v>497.72499999999997</v>
      </c>
      <c r="G82" s="5">
        <f t="shared" si="2"/>
        <v>50.479999999999905</v>
      </c>
      <c r="H82" s="6">
        <f t="shared" si="3"/>
        <v>0.11286878556495858</v>
      </c>
    </row>
    <row r="83" spans="4:8" ht="12.95">
      <c r="D83" s="18" t="s">
        <v>30</v>
      </c>
      <c r="E83" s="17">
        <v>386.125</v>
      </c>
      <c r="F83" s="17">
        <v>364.9</v>
      </c>
      <c r="G83" s="5">
        <f t="shared" si="2"/>
        <v>-21.225000000000023</v>
      </c>
      <c r="H83" s="6">
        <f t="shared" si="3"/>
        <v>-5.4969245710586007E-2</v>
      </c>
    </row>
    <row r="84" spans="4:8" ht="12.95">
      <c r="D84" s="13" t="s">
        <v>373</v>
      </c>
      <c r="E84" s="17">
        <v>33884.683999999994</v>
      </c>
      <c r="F84" s="17">
        <v>34650.985999999997</v>
      </c>
      <c r="G84" s="5">
        <f t="shared" si="2"/>
        <v>766.30200000000332</v>
      </c>
      <c r="H84" s="6">
        <f t="shared" si="3"/>
        <v>2.2614996203004386E-2</v>
      </c>
    </row>
    <row r="85" spans="4:8" ht="12.95">
      <c r="D85" s="18" t="s">
        <v>7</v>
      </c>
      <c r="E85" s="17">
        <v>25493.659</v>
      </c>
      <c r="F85" s="17">
        <v>26243.826000000001</v>
      </c>
      <c r="G85" s="5">
        <f t="shared" si="2"/>
        <v>750.16700000000128</v>
      </c>
      <c r="H85" s="6">
        <f t="shared" si="3"/>
        <v>2.9425630899040475E-2</v>
      </c>
    </row>
    <row r="86" spans="4:8">
      <c r="D86" s="8" t="s">
        <v>8</v>
      </c>
      <c r="E86" s="9">
        <v>17235.07</v>
      </c>
      <c r="F86" s="9">
        <v>16787.152000000002</v>
      </c>
      <c r="G86" s="5">
        <f t="shared" si="2"/>
        <v>-447.91799999999785</v>
      </c>
      <c r="H86" s="6">
        <f t="shared" si="3"/>
        <v>-2.5988754324757477E-2</v>
      </c>
    </row>
    <row r="87" spans="4:8">
      <c r="D87" s="8" t="s">
        <v>9</v>
      </c>
      <c r="E87" s="9">
        <v>6368.2139999999999</v>
      </c>
      <c r="F87" s="9">
        <v>7509.6139999999996</v>
      </c>
      <c r="G87" s="5">
        <f t="shared" si="2"/>
        <v>1141.3999999999996</v>
      </c>
      <c r="H87" s="6">
        <f t="shared" si="3"/>
        <v>0.17923392649807304</v>
      </c>
    </row>
    <row r="88" spans="4:8">
      <c r="D88" s="8" t="s">
        <v>10</v>
      </c>
      <c r="E88" s="9">
        <v>1247.425</v>
      </c>
      <c r="F88" s="9">
        <v>1053.6500000000001</v>
      </c>
      <c r="G88" s="5">
        <f t="shared" si="2"/>
        <v>-193.77499999999986</v>
      </c>
      <c r="H88" s="6">
        <f t="shared" si="3"/>
        <v>-0.1553400004008256</v>
      </c>
    </row>
    <row r="89" spans="4:8">
      <c r="D89" s="8" t="s">
        <v>11</v>
      </c>
      <c r="E89" s="9">
        <v>392.75</v>
      </c>
      <c r="F89" s="9">
        <v>497.49</v>
      </c>
      <c r="G89" s="5">
        <f t="shared" si="2"/>
        <v>104.74000000000001</v>
      </c>
      <c r="H89" s="6">
        <f t="shared" si="3"/>
        <v>0.26668364099299813</v>
      </c>
    </row>
    <row r="90" spans="4:8">
      <c r="D90" s="8" t="s">
        <v>12</v>
      </c>
      <c r="E90" s="9">
        <v>171</v>
      </c>
      <c r="F90" s="9">
        <v>260.25</v>
      </c>
      <c r="G90" s="5">
        <f t="shared" si="2"/>
        <v>89.25</v>
      </c>
      <c r="H90" s="6">
        <f t="shared" si="3"/>
        <v>0.52192982456140347</v>
      </c>
    </row>
    <row r="91" spans="4:8">
      <c r="D91" s="8" t="s">
        <v>14</v>
      </c>
      <c r="E91" s="9">
        <v>21</v>
      </c>
      <c r="F91" s="9">
        <v>66.27</v>
      </c>
      <c r="G91" s="5">
        <f t="shared" si="2"/>
        <v>45.269999999999996</v>
      </c>
      <c r="H91" s="6">
        <f t="shared" si="3"/>
        <v>2.1557142857142857</v>
      </c>
    </row>
    <row r="92" spans="4:8">
      <c r="D92" s="8" t="s">
        <v>13</v>
      </c>
      <c r="E92" s="9">
        <v>36.5</v>
      </c>
      <c r="F92" s="9">
        <v>44.4</v>
      </c>
      <c r="G92" s="5">
        <f t="shared" si="2"/>
        <v>7.8999999999999986</v>
      </c>
      <c r="H92" s="6">
        <f t="shared" si="3"/>
        <v>0.21643835616438353</v>
      </c>
    </row>
    <row r="93" spans="4:8">
      <c r="D93" s="8" t="s">
        <v>15</v>
      </c>
      <c r="E93" s="9">
        <v>21.7</v>
      </c>
      <c r="F93" s="9">
        <v>25</v>
      </c>
      <c r="G93" s="5">
        <f t="shared" si="2"/>
        <v>3.3000000000000007</v>
      </c>
      <c r="H93" s="6">
        <f t="shared" si="3"/>
        <v>0.15207373271889404</v>
      </c>
    </row>
    <row r="94" spans="4:8" ht="12.95">
      <c r="D94" s="18" t="s">
        <v>16</v>
      </c>
      <c r="E94" s="17">
        <v>7662.7499999999991</v>
      </c>
      <c r="F94" s="17">
        <v>7426.61</v>
      </c>
      <c r="G94" s="5">
        <f t="shared" si="2"/>
        <v>-236.13999999999942</v>
      </c>
      <c r="H94" s="6">
        <f t="shared" si="3"/>
        <v>-3.0816612834817715E-2</v>
      </c>
    </row>
    <row r="95" spans="4:8">
      <c r="D95" s="8" t="s">
        <v>17</v>
      </c>
      <c r="E95" s="9">
        <v>3606.7</v>
      </c>
      <c r="F95" s="9">
        <v>3348.6000000000004</v>
      </c>
      <c r="G95" s="5">
        <f t="shared" si="2"/>
        <v>-258.09999999999945</v>
      </c>
      <c r="H95" s="6">
        <f t="shared" si="3"/>
        <v>-7.1561260986497205E-2</v>
      </c>
    </row>
    <row r="96" spans="4:8">
      <c r="D96" s="8" t="s">
        <v>18</v>
      </c>
      <c r="E96" s="9">
        <v>1264.2</v>
      </c>
      <c r="F96" s="9">
        <v>1257.2499999999998</v>
      </c>
      <c r="G96" s="5">
        <f t="shared" si="2"/>
        <v>-6.9500000000002728</v>
      </c>
      <c r="H96" s="6">
        <f t="shared" si="3"/>
        <v>-5.4975478563520589E-3</v>
      </c>
    </row>
    <row r="97" spans="4:8">
      <c r="D97" s="8" t="s">
        <v>20</v>
      </c>
      <c r="E97" s="9">
        <v>692.55</v>
      </c>
      <c r="F97" s="9">
        <v>841.49999999999989</v>
      </c>
      <c r="G97" s="5">
        <f t="shared" si="2"/>
        <v>148.94999999999993</v>
      </c>
      <c r="H97" s="6">
        <f t="shared" si="3"/>
        <v>0.21507472384665358</v>
      </c>
    </row>
    <row r="98" spans="4:8">
      <c r="D98" s="8" t="s">
        <v>19</v>
      </c>
      <c r="E98" s="9">
        <v>777.15999999999985</v>
      </c>
      <c r="F98" s="9">
        <v>745.8</v>
      </c>
      <c r="G98" s="5">
        <f t="shared" si="2"/>
        <v>-31.3599999999999</v>
      </c>
      <c r="H98" s="6">
        <f t="shared" si="3"/>
        <v>-4.0352051057697139E-2</v>
      </c>
    </row>
    <row r="99" spans="4:8">
      <c r="D99" s="8" t="s">
        <v>21</v>
      </c>
      <c r="E99" s="9">
        <v>347.75</v>
      </c>
      <c r="F99" s="9">
        <v>339.46999999999997</v>
      </c>
      <c r="G99" s="5">
        <f t="shared" si="2"/>
        <v>-8.2800000000000296</v>
      </c>
      <c r="H99" s="6">
        <f t="shared" si="3"/>
        <v>-2.3810208483105763E-2</v>
      </c>
    </row>
    <row r="100" spans="4:8">
      <c r="D100" s="8" t="s">
        <v>23</v>
      </c>
      <c r="E100" s="9">
        <v>288.39000000000004</v>
      </c>
      <c r="F100" s="9">
        <v>270.83000000000004</v>
      </c>
      <c r="G100" s="5">
        <f t="shared" si="2"/>
        <v>-17.560000000000002</v>
      </c>
      <c r="H100" s="6">
        <f t="shared" si="3"/>
        <v>-6.0889767328964249E-2</v>
      </c>
    </row>
    <row r="101" spans="4:8">
      <c r="D101" s="8" t="s">
        <v>22</v>
      </c>
      <c r="E101" s="9">
        <v>228.45</v>
      </c>
      <c r="F101" s="9">
        <v>261.59999999999997</v>
      </c>
      <c r="G101" s="5">
        <f t="shared" si="2"/>
        <v>33.149999999999977</v>
      </c>
      <c r="H101" s="6">
        <f t="shared" si="3"/>
        <v>0.14510833880499005</v>
      </c>
    </row>
    <row r="102" spans="4:8">
      <c r="D102" s="8" t="s">
        <v>24</v>
      </c>
      <c r="E102" s="9">
        <v>199.2</v>
      </c>
      <c r="F102" s="9">
        <v>195.60000000000002</v>
      </c>
      <c r="G102" s="5">
        <f t="shared" si="2"/>
        <v>-3.5999999999999659</v>
      </c>
      <c r="H102" s="6">
        <f t="shared" si="3"/>
        <v>-1.8072289156626335E-2</v>
      </c>
    </row>
    <row r="103" spans="4:8">
      <c r="D103" s="8" t="s">
        <v>25</v>
      </c>
      <c r="E103" s="9">
        <v>69.45</v>
      </c>
      <c r="F103" s="9">
        <v>90.8</v>
      </c>
      <c r="G103" s="5">
        <f t="shared" si="2"/>
        <v>21.349999999999994</v>
      </c>
      <c r="H103" s="6">
        <f t="shared" si="3"/>
        <v>0.30741540676745849</v>
      </c>
    </row>
    <row r="104" spans="4:8">
      <c r="D104" s="8" t="s">
        <v>26</v>
      </c>
      <c r="E104" s="9">
        <v>170</v>
      </c>
      <c r="F104" s="9">
        <v>51.5</v>
      </c>
      <c r="G104" s="5">
        <f t="shared" si="2"/>
        <v>-118.5</v>
      </c>
      <c r="H104" s="6">
        <f t="shared" si="3"/>
        <v>-0.69705882352941173</v>
      </c>
    </row>
    <row r="105" spans="4:8">
      <c r="D105" s="8" t="s">
        <v>27</v>
      </c>
      <c r="E105" s="9">
        <v>18.899999999999995</v>
      </c>
      <c r="F105" s="9">
        <v>23.660000000000004</v>
      </c>
      <c r="G105" s="5">
        <f t="shared" si="2"/>
        <v>4.7600000000000087</v>
      </c>
      <c r="H105" s="6">
        <f t="shared" si="3"/>
        <v>0.25185185185185238</v>
      </c>
    </row>
    <row r="106" spans="4:8" ht="12.95">
      <c r="D106" s="18" t="s">
        <v>29</v>
      </c>
      <c r="E106" s="17">
        <v>489.5750000000001</v>
      </c>
      <c r="F106" s="17">
        <v>702.17499999999995</v>
      </c>
      <c r="G106" s="5">
        <f t="shared" si="2"/>
        <v>212.59999999999985</v>
      </c>
      <c r="H106" s="6">
        <f t="shared" si="3"/>
        <v>0.43425420007149018</v>
      </c>
    </row>
    <row r="107" spans="4:8" ht="12.95">
      <c r="D107" s="18" t="s">
        <v>31</v>
      </c>
      <c r="E107" s="17">
        <v>132.24999999999997</v>
      </c>
      <c r="F107" s="17">
        <v>151.52500000000001</v>
      </c>
      <c r="G107" s="5">
        <f t="shared" si="2"/>
        <v>19.275000000000034</v>
      </c>
      <c r="H107" s="6">
        <f t="shared" si="3"/>
        <v>0.14574669187145586</v>
      </c>
    </row>
    <row r="108" spans="4:8" ht="12.95">
      <c r="D108" s="18" t="s">
        <v>30</v>
      </c>
      <c r="E108" s="17">
        <v>106.45000000000002</v>
      </c>
      <c r="F108" s="17">
        <v>126.85</v>
      </c>
      <c r="G108" s="5">
        <f t="shared" si="2"/>
        <v>20.399999999999977</v>
      </c>
      <c r="H108" s="6">
        <f t="shared" si="3"/>
        <v>0.19163926726162492</v>
      </c>
    </row>
    <row r="109" spans="4:8" ht="12.95">
      <c r="D109" s="13" t="s">
        <v>374</v>
      </c>
      <c r="E109" s="17">
        <v>4516.6230000000005</v>
      </c>
      <c r="F109" s="17">
        <v>4580.9890000000005</v>
      </c>
      <c r="G109" s="5">
        <f t="shared" si="2"/>
        <v>64.365999999999985</v>
      </c>
      <c r="H109" s="6">
        <f t="shared" si="3"/>
        <v>1.4250912684100484E-2</v>
      </c>
    </row>
    <row r="110" spans="4:8" ht="12.95">
      <c r="D110" s="18" t="s">
        <v>7</v>
      </c>
      <c r="E110" s="17">
        <v>3269.3530000000001</v>
      </c>
      <c r="F110" s="17">
        <v>3308.6539999999995</v>
      </c>
      <c r="G110" s="5">
        <f t="shared" si="2"/>
        <v>39.300999999999476</v>
      </c>
      <c r="H110" s="6">
        <f t="shared" si="3"/>
        <v>1.2021032907734184E-2</v>
      </c>
    </row>
    <row r="111" spans="4:8">
      <c r="D111" s="8" t="s">
        <v>8</v>
      </c>
      <c r="E111" s="9">
        <v>2295.1689999999999</v>
      </c>
      <c r="F111" s="9">
        <v>2368.4139999999998</v>
      </c>
      <c r="G111" s="5">
        <f t="shared" si="2"/>
        <v>73.244999999999891</v>
      </c>
      <c r="H111" s="6">
        <f t="shared" si="3"/>
        <v>3.191268268262594E-2</v>
      </c>
    </row>
    <row r="112" spans="4:8">
      <c r="D112" s="8" t="s">
        <v>9</v>
      </c>
      <c r="E112" s="9">
        <v>740.93400000000008</v>
      </c>
      <c r="F112" s="9">
        <v>654.99</v>
      </c>
      <c r="G112" s="5">
        <f t="shared" si="2"/>
        <v>-85.944000000000074</v>
      </c>
      <c r="H112" s="6">
        <f t="shared" si="3"/>
        <v>-0.11599413712962296</v>
      </c>
    </row>
    <row r="113" spans="4:8">
      <c r="D113" s="8" t="s">
        <v>10</v>
      </c>
      <c r="E113" s="9">
        <v>160.5</v>
      </c>
      <c r="F113" s="9">
        <v>181.5</v>
      </c>
      <c r="G113" s="5">
        <f t="shared" si="2"/>
        <v>21</v>
      </c>
      <c r="H113" s="6">
        <f t="shared" si="3"/>
        <v>0.13084112149532709</v>
      </c>
    </row>
    <row r="114" spans="4:8">
      <c r="D114" s="8" t="s">
        <v>12</v>
      </c>
      <c r="E114" s="9">
        <v>25.5</v>
      </c>
      <c r="F114" s="9">
        <v>46.5</v>
      </c>
      <c r="G114" s="5">
        <f t="shared" si="2"/>
        <v>21</v>
      </c>
      <c r="H114" s="6">
        <f t="shared" si="3"/>
        <v>0.82352941176470584</v>
      </c>
    </row>
    <row r="115" spans="4:8">
      <c r="D115" s="8" t="s">
        <v>11</v>
      </c>
      <c r="E115" s="9">
        <v>42</v>
      </c>
      <c r="F115" s="9">
        <v>44.25</v>
      </c>
      <c r="G115" s="5">
        <f t="shared" si="2"/>
        <v>2.25</v>
      </c>
      <c r="H115" s="6">
        <f t="shared" si="3"/>
        <v>5.3571428571428568E-2</v>
      </c>
    </row>
    <row r="116" spans="4:8">
      <c r="D116" s="8" t="s">
        <v>15</v>
      </c>
      <c r="E116" s="9">
        <v>5.25</v>
      </c>
      <c r="F116" s="9">
        <v>9.75</v>
      </c>
      <c r="G116" s="5">
        <f t="shared" si="2"/>
        <v>4.5</v>
      </c>
      <c r="H116" s="6">
        <f t="shared" si="3"/>
        <v>0.8571428571428571</v>
      </c>
    </row>
    <row r="117" spans="4:8">
      <c r="D117" s="8" t="s">
        <v>14</v>
      </c>
      <c r="E117" s="9"/>
      <c r="F117" s="9">
        <v>3.25</v>
      </c>
      <c r="G117" s="5">
        <f t="shared" si="2"/>
        <v>3.25</v>
      </c>
      <c r="H117" s="6" t="e">
        <f t="shared" si="3"/>
        <v>#DIV/0!</v>
      </c>
    </row>
    <row r="118" spans="4:8" ht="12.95">
      <c r="D118" s="18" t="s">
        <v>16</v>
      </c>
      <c r="E118" s="17">
        <v>1123.96</v>
      </c>
      <c r="F118" s="17">
        <v>1121.8200000000002</v>
      </c>
      <c r="G118" s="5">
        <f t="shared" si="2"/>
        <v>-2.1399999999998727</v>
      </c>
      <c r="H118" s="6">
        <f t="shared" si="3"/>
        <v>-1.9039823481261544E-3</v>
      </c>
    </row>
    <row r="119" spans="4:8">
      <c r="D119" s="8" t="s">
        <v>17</v>
      </c>
      <c r="E119" s="9">
        <v>605.4</v>
      </c>
      <c r="F119" s="9">
        <v>555.79999999999995</v>
      </c>
      <c r="G119" s="5">
        <f t="shared" si="2"/>
        <v>-49.600000000000023</v>
      </c>
      <c r="H119" s="6">
        <f t="shared" si="3"/>
        <v>-8.1929302940204868E-2</v>
      </c>
    </row>
    <row r="120" spans="4:8">
      <c r="D120" s="8" t="s">
        <v>18</v>
      </c>
      <c r="E120" s="9">
        <v>165.5</v>
      </c>
      <c r="F120" s="9">
        <v>171.1</v>
      </c>
      <c r="G120" s="5">
        <f t="shared" si="2"/>
        <v>5.5999999999999943</v>
      </c>
      <c r="H120" s="6">
        <f t="shared" si="3"/>
        <v>3.3836858006042261E-2</v>
      </c>
    </row>
    <row r="121" spans="4:8">
      <c r="D121" s="8" t="s">
        <v>19</v>
      </c>
      <c r="E121" s="9">
        <v>118.19999999999999</v>
      </c>
      <c r="F121" s="9">
        <v>117.75</v>
      </c>
      <c r="G121" s="5">
        <f t="shared" si="2"/>
        <v>-0.44999999999998863</v>
      </c>
      <c r="H121" s="6">
        <f t="shared" si="3"/>
        <v>-3.8071065989846759E-3</v>
      </c>
    </row>
    <row r="122" spans="4:8">
      <c r="D122" s="8" t="s">
        <v>20</v>
      </c>
      <c r="E122" s="9">
        <v>71.900000000000006</v>
      </c>
      <c r="F122" s="9">
        <v>88.149999999999991</v>
      </c>
      <c r="G122" s="5">
        <f t="shared" si="2"/>
        <v>16.249999999999986</v>
      </c>
      <c r="H122" s="6">
        <f t="shared" si="3"/>
        <v>0.22600834492350466</v>
      </c>
    </row>
    <row r="123" spans="4:8">
      <c r="D123" s="8" t="s">
        <v>23</v>
      </c>
      <c r="E123" s="9">
        <v>51.71</v>
      </c>
      <c r="F123" s="9">
        <v>55.320000000000007</v>
      </c>
      <c r="G123" s="5">
        <f t="shared" si="2"/>
        <v>3.6100000000000065</v>
      </c>
      <c r="H123" s="6">
        <f t="shared" si="3"/>
        <v>6.9812415393541022E-2</v>
      </c>
    </row>
    <row r="124" spans="4:8">
      <c r="D124" s="8" t="s">
        <v>22</v>
      </c>
      <c r="E124" s="9">
        <v>40.599999999999994</v>
      </c>
      <c r="F124" s="9">
        <v>45.500000000000007</v>
      </c>
      <c r="G124" s="5">
        <f t="shared" si="2"/>
        <v>4.9000000000000128</v>
      </c>
      <c r="H124" s="6">
        <f t="shared" si="3"/>
        <v>0.12068965517241413</v>
      </c>
    </row>
    <row r="125" spans="4:8">
      <c r="D125" s="8" t="s">
        <v>21</v>
      </c>
      <c r="E125" s="9">
        <v>20.45</v>
      </c>
      <c r="F125" s="9">
        <v>31.799999999999997</v>
      </c>
      <c r="G125" s="5">
        <f t="shared" si="2"/>
        <v>11.349999999999998</v>
      </c>
      <c r="H125" s="6">
        <f t="shared" si="3"/>
        <v>0.55501222493887525</v>
      </c>
    </row>
    <row r="126" spans="4:8">
      <c r="D126" s="8" t="s">
        <v>24</v>
      </c>
      <c r="E126" s="9">
        <v>20.7</v>
      </c>
      <c r="F126" s="9">
        <v>28.9</v>
      </c>
      <c r="G126" s="5">
        <f t="shared" si="2"/>
        <v>8.1999999999999993</v>
      </c>
      <c r="H126" s="6">
        <f t="shared" si="3"/>
        <v>0.39613526570048307</v>
      </c>
    </row>
    <row r="127" spans="4:8">
      <c r="D127" s="8" t="s">
        <v>26</v>
      </c>
      <c r="E127" s="9">
        <v>20.5</v>
      </c>
      <c r="F127" s="9">
        <v>14.5</v>
      </c>
      <c r="G127" s="5">
        <f t="shared" si="2"/>
        <v>-6</v>
      </c>
      <c r="H127" s="6">
        <f t="shared" si="3"/>
        <v>-0.29268292682926828</v>
      </c>
    </row>
    <row r="128" spans="4:8">
      <c r="D128" s="8" t="s">
        <v>25</v>
      </c>
      <c r="E128" s="9">
        <v>9</v>
      </c>
      <c r="F128" s="9">
        <v>13</v>
      </c>
      <c r="G128" s="5">
        <f t="shared" si="2"/>
        <v>4</v>
      </c>
      <c r="H128" s="6">
        <f t="shared" si="3"/>
        <v>0.44444444444444442</v>
      </c>
    </row>
    <row r="129" spans="4:8" ht="12.95">
      <c r="D129" s="18" t="s">
        <v>29</v>
      </c>
      <c r="E129" s="17">
        <v>92.06</v>
      </c>
      <c r="F129" s="17">
        <v>122.765</v>
      </c>
      <c r="G129" s="5">
        <f t="shared" si="2"/>
        <v>30.704999999999998</v>
      </c>
      <c r="H129" s="6">
        <f t="shared" si="3"/>
        <v>0.33353247881816206</v>
      </c>
    </row>
    <row r="130" spans="4:8" ht="12.95">
      <c r="D130" s="18" t="s">
        <v>30</v>
      </c>
      <c r="E130" s="17">
        <v>14</v>
      </c>
      <c r="F130" s="17">
        <v>15.25</v>
      </c>
      <c r="G130" s="5">
        <f t="shared" si="2"/>
        <v>1.25</v>
      </c>
      <c r="H130" s="6">
        <f t="shared" si="3"/>
        <v>8.9285714285714288E-2</v>
      </c>
    </row>
    <row r="131" spans="4:8" ht="12.95">
      <c r="D131" s="18" t="s">
        <v>31</v>
      </c>
      <c r="E131" s="17">
        <v>17.25</v>
      </c>
      <c r="F131" s="17">
        <v>12.5</v>
      </c>
      <c r="G131" s="5">
        <f t="shared" si="2"/>
        <v>-4.75</v>
      </c>
      <c r="H131" s="6">
        <f t="shared" si="3"/>
        <v>-0.27536231884057971</v>
      </c>
    </row>
    <row r="132" spans="4:8" ht="12.95">
      <c r="D132" s="13" t="s">
        <v>375</v>
      </c>
      <c r="E132" s="17">
        <v>81951.551000000021</v>
      </c>
      <c r="F132" s="17">
        <v>83231.146000000008</v>
      </c>
      <c r="G132" s="5">
        <f t="shared" si="2"/>
        <v>1279.5949999999866</v>
      </c>
      <c r="H132" s="6">
        <f t="shared" si="3"/>
        <v>1.5614042496889245E-2</v>
      </c>
    </row>
    <row r="133" spans="4:8" ht="12.95">
      <c r="D133" s="18" t="s">
        <v>7</v>
      </c>
      <c r="E133" s="17">
        <v>63921.443000000007</v>
      </c>
      <c r="F133" s="17">
        <v>65058.197000000007</v>
      </c>
      <c r="G133" s="5">
        <f t="shared" si="2"/>
        <v>1136.7540000000008</v>
      </c>
      <c r="H133" s="6">
        <f t="shared" si="3"/>
        <v>1.7783609797419633E-2</v>
      </c>
    </row>
    <row r="134" spans="4:8">
      <c r="D134" s="8" t="s">
        <v>8</v>
      </c>
      <c r="E134" s="9">
        <v>45273.852000000006</v>
      </c>
      <c r="F134" s="9">
        <v>44303.100000000006</v>
      </c>
      <c r="G134" s="5">
        <f t="shared" si="2"/>
        <v>-970.75200000000041</v>
      </c>
      <c r="H134" s="6">
        <f t="shared" si="3"/>
        <v>-2.1441780566849058E-2</v>
      </c>
    </row>
    <row r="135" spans="4:8">
      <c r="D135" s="8" t="s">
        <v>9</v>
      </c>
      <c r="E135" s="9">
        <v>14163.823</v>
      </c>
      <c r="F135" s="9">
        <v>15497.445</v>
      </c>
      <c r="G135" s="5">
        <f t="shared" si="2"/>
        <v>1333.6219999999994</v>
      </c>
      <c r="H135" s="6">
        <f t="shared" si="3"/>
        <v>9.4156923593298178E-2</v>
      </c>
    </row>
    <row r="136" spans="4:8">
      <c r="D136" s="8" t="s">
        <v>10</v>
      </c>
      <c r="E136" s="9">
        <v>2508.625</v>
      </c>
      <c r="F136" s="9">
        <v>2764.8750000000005</v>
      </c>
      <c r="G136" s="5">
        <f t="shared" ref="G136:G199" si="4">F136-E136</f>
        <v>256.25000000000045</v>
      </c>
      <c r="H136" s="6">
        <f t="shared" ref="H136:H199" si="5">G136/E136</f>
        <v>0.10214759081169981</v>
      </c>
    </row>
    <row r="137" spans="4:8">
      <c r="D137" s="8" t="s">
        <v>11</v>
      </c>
      <c r="E137" s="9">
        <v>1236.393</v>
      </c>
      <c r="F137" s="9">
        <v>1439.787</v>
      </c>
      <c r="G137" s="5">
        <f t="shared" si="4"/>
        <v>203.39400000000001</v>
      </c>
      <c r="H137" s="6">
        <f t="shared" si="5"/>
        <v>0.16450594592496076</v>
      </c>
    </row>
    <row r="138" spans="4:8">
      <c r="D138" s="8" t="s">
        <v>12</v>
      </c>
      <c r="E138" s="9">
        <v>404.5</v>
      </c>
      <c r="F138" s="9">
        <v>548.70000000000005</v>
      </c>
      <c r="G138" s="5">
        <f t="shared" si="4"/>
        <v>144.20000000000005</v>
      </c>
      <c r="H138" s="6">
        <f t="shared" si="5"/>
        <v>0.35648949320148343</v>
      </c>
    </row>
    <row r="139" spans="4:8">
      <c r="D139" s="8" t="s">
        <v>13</v>
      </c>
      <c r="E139" s="9">
        <v>208.07499999999999</v>
      </c>
      <c r="F139" s="9">
        <v>258.75</v>
      </c>
      <c r="G139" s="5">
        <f t="shared" si="4"/>
        <v>50.675000000000011</v>
      </c>
      <c r="H139" s="6">
        <f t="shared" si="5"/>
        <v>0.24354199207016708</v>
      </c>
    </row>
    <row r="140" spans="4:8">
      <c r="D140" s="8" t="s">
        <v>14</v>
      </c>
      <c r="E140" s="9">
        <v>61</v>
      </c>
      <c r="F140" s="9">
        <v>180.04</v>
      </c>
      <c r="G140" s="5">
        <f t="shared" si="4"/>
        <v>119.03999999999999</v>
      </c>
      <c r="H140" s="6">
        <f t="shared" si="5"/>
        <v>1.9514754098360654</v>
      </c>
    </row>
    <row r="141" spans="4:8">
      <c r="D141" s="8" t="s">
        <v>15</v>
      </c>
      <c r="E141" s="9">
        <v>65.174999999999997</v>
      </c>
      <c r="F141" s="9">
        <v>65.5</v>
      </c>
      <c r="G141" s="5">
        <f t="shared" si="4"/>
        <v>0.32500000000000284</v>
      </c>
      <c r="H141" s="6">
        <f t="shared" si="5"/>
        <v>4.9865746068278151E-3</v>
      </c>
    </row>
    <row r="142" spans="4:8" ht="12.95">
      <c r="D142" s="18" t="s">
        <v>16</v>
      </c>
      <c r="E142" s="17">
        <v>14373.2</v>
      </c>
      <c r="F142" s="17">
        <v>14498.064999999999</v>
      </c>
      <c r="G142" s="5">
        <f t="shared" si="4"/>
        <v>124.86499999999796</v>
      </c>
      <c r="H142" s="6">
        <f t="shared" si="5"/>
        <v>8.6873486767037236E-3</v>
      </c>
    </row>
    <row r="143" spans="4:8">
      <c r="D143" s="8" t="s">
        <v>17</v>
      </c>
      <c r="E143" s="9">
        <v>5260.4500000000007</v>
      </c>
      <c r="F143" s="9">
        <v>5063.5999999999995</v>
      </c>
      <c r="G143" s="5">
        <f t="shared" si="4"/>
        <v>-196.85000000000127</v>
      </c>
      <c r="H143" s="6">
        <f t="shared" si="5"/>
        <v>-3.7420752977407115E-2</v>
      </c>
    </row>
    <row r="144" spans="4:8">
      <c r="D144" s="8" t="s">
        <v>18</v>
      </c>
      <c r="E144" s="9">
        <v>2671.15</v>
      </c>
      <c r="F144" s="9">
        <v>2634.25</v>
      </c>
      <c r="G144" s="5">
        <f t="shared" si="4"/>
        <v>-36.900000000000091</v>
      </c>
      <c r="H144" s="6">
        <f t="shared" si="5"/>
        <v>-1.3814274750575629E-2</v>
      </c>
    </row>
    <row r="145" spans="4:8">
      <c r="D145" s="8" t="s">
        <v>19</v>
      </c>
      <c r="E145" s="9">
        <v>1682.2100000000003</v>
      </c>
      <c r="F145" s="9">
        <v>1758.17</v>
      </c>
      <c r="G145" s="5">
        <f t="shared" si="4"/>
        <v>75.959999999999809</v>
      </c>
      <c r="H145" s="6">
        <f t="shared" si="5"/>
        <v>4.5154885537477367E-2</v>
      </c>
    </row>
    <row r="146" spans="4:8">
      <c r="D146" s="8" t="s">
        <v>20</v>
      </c>
      <c r="E146" s="9">
        <v>1655.6000000000001</v>
      </c>
      <c r="F146" s="9">
        <v>1702.5</v>
      </c>
      <c r="G146" s="5">
        <f t="shared" si="4"/>
        <v>46.899999999999864</v>
      </c>
      <c r="H146" s="6">
        <f t="shared" si="5"/>
        <v>2.8328098574534825E-2</v>
      </c>
    </row>
    <row r="147" spans="4:8">
      <c r="D147" s="8" t="s">
        <v>21</v>
      </c>
      <c r="E147" s="9">
        <v>971.70999999999992</v>
      </c>
      <c r="F147" s="9">
        <v>1141.7199999999998</v>
      </c>
      <c r="G147" s="5">
        <f t="shared" si="4"/>
        <v>170.00999999999988</v>
      </c>
      <c r="H147" s="6">
        <f t="shared" si="5"/>
        <v>0.17495960729024079</v>
      </c>
    </row>
    <row r="148" spans="4:8">
      <c r="D148" s="8" t="s">
        <v>22</v>
      </c>
      <c r="E148" s="9">
        <v>589.09</v>
      </c>
      <c r="F148" s="9">
        <v>712.47500000000002</v>
      </c>
      <c r="G148" s="5">
        <f t="shared" si="4"/>
        <v>123.38499999999999</v>
      </c>
      <c r="H148" s="6">
        <f t="shared" si="5"/>
        <v>0.20945016890458162</v>
      </c>
    </row>
    <row r="149" spans="4:8">
      <c r="D149" s="8" t="s">
        <v>23</v>
      </c>
      <c r="E149" s="9">
        <v>823.62</v>
      </c>
      <c r="F149" s="9">
        <v>705.37</v>
      </c>
      <c r="G149" s="5">
        <f t="shared" si="4"/>
        <v>-118.25</v>
      </c>
      <c r="H149" s="6">
        <f t="shared" si="5"/>
        <v>-0.14357349263009642</v>
      </c>
    </row>
    <row r="150" spans="4:8">
      <c r="D150" s="8" t="s">
        <v>24</v>
      </c>
      <c r="E150" s="9">
        <v>280.45000000000005</v>
      </c>
      <c r="F150" s="9">
        <v>331.59999999999997</v>
      </c>
      <c r="G150" s="5">
        <f t="shared" si="4"/>
        <v>51.14999999999992</v>
      </c>
      <c r="H150" s="6">
        <f t="shared" si="5"/>
        <v>0.18238545195221934</v>
      </c>
    </row>
    <row r="151" spans="4:8">
      <c r="D151" s="8" t="s">
        <v>25</v>
      </c>
      <c r="E151" s="9">
        <v>178.99999999999997</v>
      </c>
      <c r="F151" s="9">
        <v>197.2</v>
      </c>
      <c r="G151" s="5">
        <f t="shared" si="4"/>
        <v>18.200000000000017</v>
      </c>
      <c r="H151" s="6">
        <f t="shared" si="5"/>
        <v>0.1016759776536314</v>
      </c>
    </row>
    <row r="152" spans="4:8">
      <c r="D152" s="8" t="s">
        <v>26</v>
      </c>
      <c r="E152" s="9">
        <v>193</v>
      </c>
      <c r="F152" s="9">
        <v>188.9</v>
      </c>
      <c r="G152" s="5">
        <f t="shared" si="4"/>
        <v>-4.0999999999999943</v>
      </c>
      <c r="H152" s="6">
        <f t="shared" si="5"/>
        <v>-2.1243523316062145E-2</v>
      </c>
    </row>
    <row r="153" spans="4:8">
      <c r="D153" s="8" t="s">
        <v>27</v>
      </c>
      <c r="E153" s="9">
        <v>64.819999999999993</v>
      </c>
      <c r="F153" s="9">
        <v>58.080000000000005</v>
      </c>
      <c r="G153" s="5">
        <f t="shared" si="4"/>
        <v>-6.7399999999999878</v>
      </c>
      <c r="H153" s="6">
        <f t="shared" si="5"/>
        <v>-0.10398025300833058</v>
      </c>
    </row>
    <row r="154" spans="4:8">
      <c r="D154" s="8" t="s">
        <v>28</v>
      </c>
      <c r="E154" s="9">
        <v>2.0999999999999996</v>
      </c>
      <c r="F154" s="9">
        <v>4.2</v>
      </c>
      <c r="G154" s="5">
        <f t="shared" si="4"/>
        <v>2.1000000000000005</v>
      </c>
      <c r="H154" s="6">
        <f t="shared" si="5"/>
        <v>1.0000000000000004</v>
      </c>
    </row>
    <row r="155" spans="4:8" ht="12.95">
      <c r="D155" s="18" t="s">
        <v>29</v>
      </c>
      <c r="E155" s="17">
        <v>2608.2730000000001</v>
      </c>
      <c r="F155" s="17">
        <v>2659.1990000000005</v>
      </c>
      <c r="G155" s="5">
        <f t="shared" si="4"/>
        <v>50.926000000000386</v>
      </c>
      <c r="H155" s="6">
        <f t="shared" si="5"/>
        <v>1.952479667580824E-2</v>
      </c>
    </row>
    <row r="156" spans="4:8" ht="12.95">
      <c r="D156" s="18" t="s">
        <v>31</v>
      </c>
      <c r="E156" s="17">
        <v>658.43499999999995</v>
      </c>
      <c r="F156" s="17">
        <v>531.91000000000008</v>
      </c>
      <c r="G156" s="5">
        <f t="shared" si="4"/>
        <v>-126.52499999999986</v>
      </c>
      <c r="H156" s="6">
        <f t="shared" si="5"/>
        <v>-0.19216019804536497</v>
      </c>
    </row>
    <row r="157" spans="4:8" ht="12.95">
      <c r="D157" s="18" t="s">
        <v>30</v>
      </c>
      <c r="E157" s="17">
        <v>390.2</v>
      </c>
      <c r="F157" s="17">
        <v>483.77499999999998</v>
      </c>
      <c r="G157" s="5">
        <f t="shared" si="4"/>
        <v>93.574999999999989</v>
      </c>
      <c r="H157" s="6">
        <f t="shared" si="5"/>
        <v>0.23981291645310096</v>
      </c>
    </row>
    <row r="158" spans="4:8" ht="12.95">
      <c r="D158" s="13" t="s">
        <v>376</v>
      </c>
      <c r="E158" s="17">
        <v>10558.07</v>
      </c>
      <c r="F158" s="17">
        <v>12116.395999999999</v>
      </c>
      <c r="G158" s="5">
        <f t="shared" si="4"/>
        <v>1558.3259999999991</v>
      </c>
      <c r="H158" s="6">
        <f t="shared" si="5"/>
        <v>0.14759572535510743</v>
      </c>
    </row>
    <row r="159" spans="4:8" ht="12.95">
      <c r="D159" s="18" t="s">
        <v>7</v>
      </c>
      <c r="E159" s="17">
        <v>6715</v>
      </c>
      <c r="F159" s="17">
        <v>7702.5889999999999</v>
      </c>
      <c r="G159" s="5">
        <f t="shared" si="4"/>
        <v>987.58899999999994</v>
      </c>
      <c r="H159" s="6">
        <f t="shared" si="5"/>
        <v>0.14707207743857037</v>
      </c>
    </row>
    <row r="160" spans="4:8">
      <c r="D160" s="8" t="s">
        <v>8</v>
      </c>
      <c r="E160" s="9">
        <v>4246</v>
      </c>
      <c r="F160" s="9">
        <v>4735.607</v>
      </c>
      <c r="G160" s="5">
        <f t="shared" si="4"/>
        <v>489.60699999999997</v>
      </c>
      <c r="H160" s="6">
        <f t="shared" si="5"/>
        <v>0.11531017428167686</v>
      </c>
    </row>
    <row r="161" spans="4:8">
      <c r="D161" s="8" t="s">
        <v>9</v>
      </c>
      <c r="E161" s="9">
        <v>1795.25</v>
      </c>
      <c r="F161" s="9">
        <v>2126.982</v>
      </c>
      <c r="G161" s="5">
        <f t="shared" si="4"/>
        <v>331.73199999999997</v>
      </c>
      <c r="H161" s="6">
        <f t="shared" si="5"/>
        <v>0.18478317783038573</v>
      </c>
    </row>
    <row r="162" spans="4:8">
      <c r="D162" s="8" t="s">
        <v>10</v>
      </c>
      <c r="E162" s="9">
        <v>471</v>
      </c>
      <c r="F162" s="9">
        <v>504.75</v>
      </c>
      <c r="G162" s="5">
        <f t="shared" si="4"/>
        <v>33.75</v>
      </c>
      <c r="H162" s="6">
        <f t="shared" si="5"/>
        <v>7.1656050955414011E-2</v>
      </c>
    </row>
    <row r="163" spans="4:8">
      <c r="D163" s="8" t="s">
        <v>11</v>
      </c>
      <c r="E163" s="9">
        <v>109.5</v>
      </c>
      <c r="F163" s="9">
        <v>158.25</v>
      </c>
      <c r="G163" s="5">
        <f t="shared" si="4"/>
        <v>48.75</v>
      </c>
      <c r="H163" s="6">
        <f t="shared" si="5"/>
        <v>0.4452054794520548</v>
      </c>
    </row>
    <row r="164" spans="4:8">
      <c r="D164" s="8" t="s">
        <v>12</v>
      </c>
      <c r="E164" s="9">
        <v>27</v>
      </c>
      <c r="F164" s="9">
        <v>99</v>
      </c>
      <c r="G164" s="5">
        <f t="shared" si="4"/>
        <v>72</v>
      </c>
      <c r="H164" s="6">
        <f t="shared" si="5"/>
        <v>2.6666666666666665</v>
      </c>
    </row>
    <row r="165" spans="4:8">
      <c r="D165" s="8" t="s">
        <v>13</v>
      </c>
      <c r="E165" s="9">
        <v>48.25</v>
      </c>
      <c r="F165" s="9">
        <v>40.25</v>
      </c>
      <c r="G165" s="5">
        <f t="shared" si="4"/>
        <v>-8</v>
      </c>
      <c r="H165" s="6">
        <f t="shared" si="5"/>
        <v>-0.16580310880829016</v>
      </c>
    </row>
    <row r="166" spans="4:8">
      <c r="D166" s="8" t="s">
        <v>15</v>
      </c>
      <c r="E166" s="9">
        <v>12</v>
      </c>
      <c r="F166" s="9">
        <v>30.75</v>
      </c>
      <c r="G166" s="5">
        <f t="shared" si="4"/>
        <v>18.75</v>
      </c>
      <c r="H166" s="6">
        <f t="shared" si="5"/>
        <v>1.5625</v>
      </c>
    </row>
    <row r="167" spans="4:8">
      <c r="D167" s="8" t="s">
        <v>14</v>
      </c>
      <c r="E167" s="9">
        <v>6</v>
      </c>
      <c r="F167" s="9">
        <v>7</v>
      </c>
      <c r="G167" s="5">
        <f t="shared" si="4"/>
        <v>1</v>
      </c>
      <c r="H167" s="6">
        <f t="shared" si="5"/>
        <v>0.16666666666666666</v>
      </c>
    </row>
    <row r="168" spans="4:8" ht="12.95">
      <c r="D168" s="18" t="s">
        <v>16</v>
      </c>
      <c r="E168" s="17">
        <v>3168.55</v>
      </c>
      <c r="F168" s="17">
        <v>3562.84</v>
      </c>
      <c r="G168" s="5">
        <f t="shared" si="4"/>
        <v>394.28999999999996</v>
      </c>
      <c r="H168" s="6">
        <f t="shared" si="5"/>
        <v>0.12443862334506318</v>
      </c>
    </row>
    <row r="169" spans="4:8">
      <c r="D169" s="8" t="s">
        <v>17</v>
      </c>
      <c r="E169" s="9">
        <v>1334.1000000000001</v>
      </c>
      <c r="F169" s="9">
        <v>1677.1000000000001</v>
      </c>
      <c r="G169" s="5">
        <f t="shared" si="4"/>
        <v>343</v>
      </c>
      <c r="H169" s="6">
        <f t="shared" si="5"/>
        <v>0.25710216625440369</v>
      </c>
    </row>
    <row r="170" spans="4:8">
      <c r="D170" s="8" t="s">
        <v>18</v>
      </c>
      <c r="E170" s="9">
        <v>582.40000000000009</v>
      </c>
      <c r="F170" s="9">
        <v>610.70000000000005</v>
      </c>
      <c r="G170" s="5">
        <f t="shared" si="4"/>
        <v>28.299999999999955</v>
      </c>
      <c r="H170" s="6">
        <f t="shared" si="5"/>
        <v>4.8592032967032885E-2</v>
      </c>
    </row>
    <row r="171" spans="4:8">
      <c r="D171" s="8" t="s">
        <v>19</v>
      </c>
      <c r="E171" s="9">
        <v>449.84999999999997</v>
      </c>
      <c r="F171" s="9">
        <v>475.26000000000005</v>
      </c>
      <c r="G171" s="5">
        <f t="shared" si="4"/>
        <v>25.410000000000082</v>
      </c>
      <c r="H171" s="6">
        <f t="shared" si="5"/>
        <v>5.6485495165055202E-2</v>
      </c>
    </row>
    <row r="172" spans="4:8">
      <c r="D172" s="8" t="s">
        <v>20</v>
      </c>
      <c r="E172" s="9">
        <v>296.40000000000003</v>
      </c>
      <c r="F172" s="9">
        <v>274.45</v>
      </c>
      <c r="G172" s="5">
        <f t="shared" si="4"/>
        <v>-21.950000000000045</v>
      </c>
      <c r="H172" s="6">
        <f t="shared" si="5"/>
        <v>-7.4055330634278146E-2</v>
      </c>
    </row>
    <row r="173" spans="4:8">
      <c r="D173" s="8" t="s">
        <v>23</v>
      </c>
      <c r="E173" s="9">
        <v>173.5</v>
      </c>
      <c r="F173" s="9">
        <v>202.08000000000004</v>
      </c>
      <c r="G173" s="5">
        <f t="shared" si="4"/>
        <v>28.580000000000041</v>
      </c>
      <c r="H173" s="6">
        <f t="shared" si="5"/>
        <v>0.1647262247838619</v>
      </c>
    </row>
    <row r="174" spans="4:8">
      <c r="D174" s="8" t="s">
        <v>21</v>
      </c>
      <c r="E174" s="9">
        <v>112.80000000000001</v>
      </c>
      <c r="F174" s="9">
        <v>109.85</v>
      </c>
      <c r="G174" s="5">
        <f t="shared" si="4"/>
        <v>-2.9500000000000171</v>
      </c>
      <c r="H174" s="6">
        <f t="shared" si="5"/>
        <v>-2.6152482269503695E-2</v>
      </c>
    </row>
    <row r="175" spans="4:8">
      <c r="D175" s="8" t="s">
        <v>22</v>
      </c>
      <c r="E175" s="9">
        <v>121.10000000000001</v>
      </c>
      <c r="F175" s="9">
        <v>105.80000000000001</v>
      </c>
      <c r="G175" s="5">
        <f t="shared" si="4"/>
        <v>-15.299999999999997</v>
      </c>
      <c r="H175" s="6">
        <f t="shared" si="5"/>
        <v>-0.12634186622625926</v>
      </c>
    </row>
    <row r="176" spans="4:8">
      <c r="D176" s="8" t="s">
        <v>24</v>
      </c>
      <c r="E176" s="9">
        <v>35.5</v>
      </c>
      <c r="F176" s="9">
        <v>48.099999999999994</v>
      </c>
      <c r="G176" s="5">
        <f t="shared" si="4"/>
        <v>12.599999999999994</v>
      </c>
      <c r="H176" s="6">
        <f t="shared" si="5"/>
        <v>0.35492957746478859</v>
      </c>
    </row>
    <row r="177" spans="4:8">
      <c r="D177" s="8" t="s">
        <v>26</v>
      </c>
      <c r="E177" s="9">
        <v>36.5</v>
      </c>
      <c r="F177" s="9">
        <v>37.5</v>
      </c>
      <c r="G177" s="5">
        <f t="shared" si="4"/>
        <v>1</v>
      </c>
      <c r="H177" s="6">
        <f t="shared" si="5"/>
        <v>2.7397260273972601E-2</v>
      </c>
    </row>
    <row r="178" spans="4:8">
      <c r="D178" s="8" t="s">
        <v>25</v>
      </c>
      <c r="E178" s="9">
        <v>20.100000000000001</v>
      </c>
      <c r="F178" s="9">
        <v>17.8</v>
      </c>
      <c r="G178" s="5">
        <f t="shared" si="4"/>
        <v>-2.3000000000000007</v>
      </c>
      <c r="H178" s="6">
        <f t="shared" si="5"/>
        <v>-0.11442786069651743</v>
      </c>
    </row>
    <row r="179" spans="4:8">
      <c r="D179" s="8" t="s">
        <v>27</v>
      </c>
      <c r="E179" s="9">
        <v>6.2999999999999989</v>
      </c>
      <c r="F179" s="9">
        <v>4.1999999999999993</v>
      </c>
      <c r="G179" s="5">
        <f t="shared" si="4"/>
        <v>-2.0999999999999996</v>
      </c>
      <c r="H179" s="6">
        <f t="shared" si="5"/>
        <v>-0.33333333333333331</v>
      </c>
    </row>
    <row r="180" spans="4:8" ht="12.95">
      <c r="D180" s="18" t="s">
        <v>29</v>
      </c>
      <c r="E180" s="17">
        <v>579.96</v>
      </c>
      <c r="F180" s="17">
        <v>757.6869999999999</v>
      </c>
      <c r="G180" s="5">
        <f t="shared" si="4"/>
        <v>177.72699999999986</v>
      </c>
      <c r="H180" s="6">
        <f t="shared" si="5"/>
        <v>0.30644699634457523</v>
      </c>
    </row>
    <row r="181" spans="4:8" ht="12.95">
      <c r="D181" s="18" t="s">
        <v>30</v>
      </c>
      <c r="E181" s="17">
        <v>65.25</v>
      </c>
      <c r="F181" s="17">
        <v>70.45</v>
      </c>
      <c r="G181" s="5">
        <f t="shared" si="4"/>
        <v>5.2000000000000028</v>
      </c>
      <c r="H181" s="6">
        <f t="shared" si="5"/>
        <v>7.9693486590038359E-2</v>
      </c>
    </row>
    <row r="182" spans="4:8" ht="12.95">
      <c r="D182" s="18" t="s">
        <v>31</v>
      </c>
      <c r="E182" s="17">
        <v>29.309999999999995</v>
      </c>
      <c r="F182" s="17">
        <v>22.83</v>
      </c>
      <c r="G182" s="5">
        <f t="shared" si="4"/>
        <v>-6.4799999999999969</v>
      </c>
      <c r="H182" s="6">
        <f t="shared" si="5"/>
        <v>-0.22108495394063452</v>
      </c>
    </row>
    <row r="183" spans="4:8" ht="12.95">
      <c r="D183" s="13" t="s">
        <v>377</v>
      </c>
      <c r="E183" s="17">
        <v>38102.770000000004</v>
      </c>
      <c r="F183" s="17">
        <v>40935.752</v>
      </c>
      <c r="G183" s="5">
        <f t="shared" si="4"/>
        <v>2832.9819999999963</v>
      </c>
      <c r="H183" s="6">
        <f t="shared" si="5"/>
        <v>7.4351077362616841E-2</v>
      </c>
    </row>
    <row r="184" spans="4:8" ht="12.95">
      <c r="D184" s="18" t="s">
        <v>7</v>
      </c>
      <c r="E184" s="17">
        <v>27367.255000000001</v>
      </c>
      <c r="F184" s="17">
        <v>29400.165000000001</v>
      </c>
      <c r="G184" s="5">
        <f t="shared" si="4"/>
        <v>2032.9099999999999</v>
      </c>
      <c r="H184" s="6">
        <f t="shared" si="5"/>
        <v>7.4282568712134261E-2</v>
      </c>
    </row>
    <row r="185" spans="4:8">
      <c r="D185" s="8" t="s">
        <v>8</v>
      </c>
      <c r="E185" s="9">
        <v>18450.904999999999</v>
      </c>
      <c r="F185" s="9">
        <v>19578.261999999999</v>
      </c>
      <c r="G185" s="5">
        <f t="shared" si="4"/>
        <v>1127.357</v>
      </c>
      <c r="H185" s="6">
        <f t="shared" si="5"/>
        <v>6.1100363369710052E-2</v>
      </c>
    </row>
    <row r="186" spans="4:8">
      <c r="D186" s="8" t="s">
        <v>9</v>
      </c>
      <c r="E186" s="9">
        <v>7314.3150000000005</v>
      </c>
      <c r="F186" s="9">
        <v>7982.1350000000011</v>
      </c>
      <c r="G186" s="5">
        <f t="shared" si="4"/>
        <v>667.82000000000062</v>
      </c>
      <c r="H186" s="6">
        <f t="shared" si="5"/>
        <v>9.1303150055746921E-2</v>
      </c>
    </row>
    <row r="187" spans="4:8">
      <c r="D187" s="8" t="s">
        <v>10</v>
      </c>
      <c r="E187" s="9">
        <v>890.75</v>
      </c>
      <c r="F187" s="9">
        <v>957.75</v>
      </c>
      <c r="G187" s="5">
        <f t="shared" si="4"/>
        <v>67</v>
      </c>
      <c r="H187" s="6">
        <f t="shared" si="5"/>
        <v>7.5217513331462246E-2</v>
      </c>
    </row>
    <row r="188" spans="4:8">
      <c r="D188" s="8" t="s">
        <v>11</v>
      </c>
      <c r="E188" s="9">
        <v>362.25</v>
      </c>
      <c r="F188" s="9">
        <v>510.608</v>
      </c>
      <c r="G188" s="5">
        <f t="shared" si="4"/>
        <v>148.358</v>
      </c>
      <c r="H188" s="6">
        <f t="shared" si="5"/>
        <v>0.40954589371980676</v>
      </c>
    </row>
    <row r="189" spans="4:8">
      <c r="D189" s="8" t="s">
        <v>12</v>
      </c>
      <c r="E189" s="9">
        <v>176.25</v>
      </c>
      <c r="F189" s="9">
        <v>181.5</v>
      </c>
      <c r="G189" s="5">
        <f t="shared" si="4"/>
        <v>5.25</v>
      </c>
      <c r="H189" s="6">
        <f t="shared" si="5"/>
        <v>2.9787234042553193E-2</v>
      </c>
    </row>
    <row r="190" spans="4:8">
      <c r="D190" s="8" t="s">
        <v>13</v>
      </c>
      <c r="E190" s="9">
        <v>74.5</v>
      </c>
      <c r="F190" s="9">
        <v>90.100000000000009</v>
      </c>
      <c r="G190" s="5">
        <f t="shared" si="4"/>
        <v>15.600000000000009</v>
      </c>
      <c r="H190" s="6">
        <f t="shared" si="5"/>
        <v>0.20939597315436254</v>
      </c>
    </row>
    <row r="191" spans="4:8">
      <c r="D191" s="8" t="s">
        <v>14</v>
      </c>
      <c r="E191" s="9">
        <v>55.91</v>
      </c>
      <c r="F191" s="9">
        <v>61.710000000000008</v>
      </c>
      <c r="G191" s="5">
        <f t="shared" si="4"/>
        <v>5.8000000000000114</v>
      </c>
      <c r="H191" s="6">
        <f t="shared" si="5"/>
        <v>0.10373815059917746</v>
      </c>
    </row>
    <row r="192" spans="4:8">
      <c r="D192" s="8" t="s">
        <v>15</v>
      </c>
      <c r="E192" s="9">
        <v>42.375</v>
      </c>
      <c r="F192" s="9">
        <v>38.1</v>
      </c>
      <c r="G192" s="5">
        <f t="shared" si="4"/>
        <v>-4.2749999999999986</v>
      </c>
      <c r="H192" s="6">
        <f t="shared" si="5"/>
        <v>-0.10088495575221236</v>
      </c>
    </row>
    <row r="193" spans="4:8" ht="12.95">
      <c r="D193" s="18" t="s">
        <v>16</v>
      </c>
      <c r="E193" s="17">
        <v>8002.12</v>
      </c>
      <c r="F193" s="17">
        <v>8715.6550000000007</v>
      </c>
      <c r="G193" s="5">
        <f t="shared" si="4"/>
        <v>713.53500000000076</v>
      </c>
      <c r="H193" s="6">
        <f t="shared" si="5"/>
        <v>8.9168245414965125E-2</v>
      </c>
    </row>
    <row r="194" spans="4:8">
      <c r="D194" s="8" t="s">
        <v>17</v>
      </c>
      <c r="E194" s="9">
        <v>3082.25</v>
      </c>
      <c r="F194" s="9">
        <v>3494.1000000000004</v>
      </c>
      <c r="G194" s="5">
        <f t="shared" si="4"/>
        <v>411.85000000000036</v>
      </c>
      <c r="H194" s="6">
        <f t="shared" si="5"/>
        <v>0.13361992051261265</v>
      </c>
    </row>
    <row r="195" spans="4:8">
      <c r="D195" s="8" t="s">
        <v>18</v>
      </c>
      <c r="E195" s="9">
        <v>1343.8</v>
      </c>
      <c r="F195" s="9">
        <v>1214.5</v>
      </c>
      <c r="G195" s="5">
        <f t="shared" si="4"/>
        <v>-129.29999999999995</v>
      </c>
      <c r="H195" s="6">
        <f t="shared" si="5"/>
        <v>-9.621967554695636E-2</v>
      </c>
    </row>
    <row r="196" spans="4:8">
      <c r="D196" s="8" t="s">
        <v>19</v>
      </c>
      <c r="E196" s="9">
        <v>1083.54</v>
      </c>
      <c r="F196" s="9">
        <v>1145.0999999999999</v>
      </c>
      <c r="G196" s="5">
        <f t="shared" si="4"/>
        <v>61.559999999999945</v>
      </c>
      <c r="H196" s="6">
        <f t="shared" si="5"/>
        <v>5.6813777064067726E-2</v>
      </c>
    </row>
    <row r="197" spans="4:8">
      <c r="D197" s="8" t="s">
        <v>20</v>
      </c>
      <c r="E197" s="9">
        <v>583.70000000000005</v>
      </c>
      <c r="F197" s="9">
        <v>688.15</v>
      </c>
      <c r="G197" s="5">
        <f t="shared" si="4"/>
        <v>104.44999999999993</v>
      </c>
      <c r="H197" s="6">
        <f t="shared" si="5"/>
        <v>0.17894466335446277</v>
      </c>
    </row>
    <row r="198" spans="4:8">
      <c r="D198" s="8" t="s">
        <v>21</v>
      </c>
      <c r="E198" s="9">
        <v>502.90000000000003</v>
      </c>
      <c r="F198" s="9">
        <v>600.06999999999994</v>
      </c>
      <c r="G198" s="5">
        <f t="shared" si="4"/>
        <v>97.169999999999902</v>
      </c>
      <c r="H198" s="6">
        <f t="shared" si="5"/>
        <v>0.1932193278981903</v>
      </c>
    </row>
    <row r="199" spans="4:8">
      <c r="D199" s="8" t="s">
        <v>23</v>
      </c>
      <c r="E199" s="9">
        <v>509.72999999999996</v>
      </c>
      <c r="F199" s="9">
        <v>524.04999999999995</v>
      </c>
      <c r="G199" s="5">
        <f t="shared" si="4"/>
        <v>14.319999999999993</v>
      </c>
      <c r="H199" s="6">
        <f t="shared" si="5"/>
        <v>2.8093304298354018E-2</v>
      </c>
    </row>
    <row r="200" spans="4:8">
      <c r="D200" s="8" t="s">
        <v>22</v>
      </c>
      <c r="E200" s="9">
        <v>246.1</v>
      </c>
      <c r="F200" s="9">
        <v>379.12499999999994</v>
      </c>
      <c r="G200" s="5">
        <f t="shared" ref="G200:G260" si="6">F200-E200</f>
        <v>133.02499999999995</v>
      </c>
      <c r="H200" s="6">
        <f t="shared" ref="H200:H260" si="7">G200/E200</f>
        <v>0.54053230394148699</v>
      </c>
    </row>
    <row r="201" spans="4:8">
      <c r="D201" s="8" t="s">
        <v>26</v>
      </c>
      <c r="E201" s="9">
        <v>201.2</v>
      </c>
      <c r="F201" s="9">
        <v>286.39999999999998</v>
      </c>
      <c r="G201" s="5">
        <f t="shared" si="6"/>
        <v>85.199999999999989</v>
      </c>
      <c r="H201" s="6">
        <f t="shared" si="7"/>
        <v>0.42345924453280315</v>
      </c>
    </row>
    <row r="202" spans="4:8">
      <c r="D202" s="8" t="s">
        <v>24</v>
      </c>
      <c r="E202" s="9">
        <v>205.5</v>
      </c>
      <c r="F202" s="9">
        <v>215.00000000000003</v>
      </c>
      <c r="G202" s="5">
        <f t="shared" si="6"/>
        <v>9.5000000000000284</v>
      </c>
      <c r="H202" s="6">
        <f t="shared" si="7"/>
        <v>4.6228710462287242E-2</v>
      </c>
    </row>
    <row r="203" spans="4:8">
      <c r="D203" s="8" t="s">
        <v>25</v>
      </c>
      <c r="E203" s="9">
        <v>185</v>
      </c>
      <c r="F203" s="9">
        <v>121.39999999999999</v>
      </c>
      <c r="G203" s="5">
        <f t="shared" si="6"/>
        <v>-63.600000000000009</v>
      </c>
      <c r="H203" s="6">
        <f t="shared" si="7"/>
        <v>-0.34378378378378383</v>
      </c>
    </row>
    <row r="204" spans="4:8">
      <c r="D204" s="8" t="s">
        <v>27</v>
      </c>
      <c r="E204" s="9">
        <v>40.900000000000006</v>
      </c>
      <c r="F204" s="9">
        <v>27.46</v>
      </c>
      <c r="G204" s="5">
        <f t="shared" si="6"/>
        <v>-13.440000000000005</v>
      </c>
      <c r="H204" s="6">
        <f t="shared" si="7"/>
        <v>-0.32860635696821522</v>
      </c>
    </row>
    <row r="205" spans="4:8">
      <c r="D205" s="8" t="s">
        <v>28</v>
      </c>
      <c r="E205" s="9">
        <v>17.5</v>
      </c>
      <c r="F205" s="9">
        <v>20.3</v>
      </c>
      <c r="G205" s="5">
        <f t="shared" si="6"/>
        <v>2.8000000000000007</v>
      </c>
      <c r="H205" s="6">
        <f t="shared" si="7"/>
        <v>0.16000000000000003</v>
      </c>
    </row>
    <row r="206" spans="4:8" ht="12.95">
      <c r="D206" s="18" t="s">
        <v>29</v>
      </c>
      <c r="E206" s="17">
        <v>2438.23</v>
      </c>
      <c r="F206" s="17">
        <v>2418.3519999999999</v>
      </c>
      <c r="G206" s="5">
        <f t="shared" si="6"/>
        <v>-19.878000000000156</v>
      </c>
      <c r="H206" s="6">
        <f t="shared" si="7"/>
        <v>-8.1526353133216135E-3</v>
      </c>
    </row>
    <row r="207" spans="4:8" ht="12.95">
      <c r="D207" s="18" t="s">
        <v>31</v>
      </c>
      <c r="E207" s="17">
        <v>169.315</v>
      </c>
      <c r="F207" s="17">
        <v>233.18</v>
      </c>
      <c r="G207" s="5">
        <f t="shared" si="6"/>
        <v>63.865000000000009</v>
      </c>
      <c r="H207" s="6">
        <f t="shared" si="7"/>
        <v>0.37719634999852353</v>
      </c>
    </row>
    <row r="208" spans="4:8" ht="12.95">
      <c r="D208" s="18" t="s">
        <v>30</v>
      </c>
      <c r="E208" s="17">
        <v>125.85</v>
      </c>
      <c r="F208" s="17">
        <v>168.39999999999998</v>
      </c>
      <c r="G208" s="5">
        <f t="shared" si="6"/>
        <v>42.549999999999983</v>
      </c>
      <c r="H208" s="6">
        <f t="shared" si="7"/>
        <v>0.33810091378625334</v>
      </c>
    </row>
    <row r="209" spans="4:8" ht="12.95">
      <c r="D209" s="13" t="s">
        <v>378</v>
      </c>
      <c r="E209" s="17">
        <v>45237.637999999992</v>
      </c>
      <c r="F209" s="17">
        <v>45322.325000000012</v>
      </c>
      <c r="G209" s="5">
        <f t="shared" si="6"/>
        <v>84.687000000019907</v>
      </c>
      <c r="H209" s="6">
        <f t="shared" si="7"/>
        <v>1.8720473425252646E-3</v>
      </c>
    </row>
    <row r="210" spans="4:8" ht="12.95">
      <c r="D210" s="18" t="s">
        <v>7</v>
      </c>
      <c r="E210" s="17">
        <v>36078.097999999998</v>
      </c>
      <c r="F210" s="17">
        <v>35719.5</v>
      </c>
      <c r="G210" s="5">
        <f t="shared" si="6"/>
        <v>-358.59799999999814</v>
      </c>
      <c r="H210" s="6">
        <f t="shared" si="7"/>
        <v>-9.9394929300319033E-3</v>
      </c>
    </row>
    <row r="211" spans="4:8">
      <c r="D211" s="8" t="s">
        <v>8</v>
      </c>
      <c r="E211" s="9">
        <v>24385.274000000001</v>
      </c>
      <c r="F211" s="9">
        <v>22744.455999999998</v>
      </c>
      <c r="G211" s="5">
        <f t="shared" si="6"/>
        <v>-1640.8180000000029</v>
      </c>
      <c r="H211" s="6">
        <f t="shared" si="7"/>
        <v>-6.7287248853550016E-2</v>
      </c>
    </row>
    <row r="212" spans="4:8">
      <c r="D212" s="8" t="s">
        <v>9</v>
      </c>
      <c r="E212" s="9">
        <v>9246.2690000000002</v>
      </c>
      <c r="F212" s="9">
        <v>10243.35</v>
      </c>
      <c r="G212" s="5">
        <f t="shared" si="6"/>
        <v>997.08100000000013</v>
      </c>
      <c r="H212" s="6">
        <f t="shared" si="7"/>
        <v>0.10783603635152732</v>
      </c>
    </row>
    <row r="213" spans="4:8">
      <c r="D213" s="8" t="s">
        <v>10</v>
      </c>
      <c r="E213" s="9">
        <v>1504.55</v>
      </c>
      <c r="F213" s="9">
        <v>1569.25</v>
      </c>
      <c r="G213" s="5">
        <f t="shared" si="6"/>
        <v>64.700000000000045</v>
      </c>
      <c r="H213" s="6">
        <f t="shared" si="7"/>
        <v>4.3002891229935891E-2</v>
      </c>
    </row>
    <row r="214" spans="4:8">
      <c r="D214" s="8" t="s">
        <v>11</v>
      </c>
      <c r="E214" s="9">
        <v>532.125</v>
      </c>
      <c r="F214" s="9">
        <v>646.79399999999998</v>
      </c>
      <c r="G214" s="5">
        <f t="shared" si="6"/>
        <v>114.66899999999998</v>
      </c>
      <c r="H214" s="6">
        <f t="shared" si="7"/>
        <v>0.21549260042283294</v>
      </c>
    </row>
    <row r="215" spans="4:8">
      <c r="D215" s="8" t="s">
        <v>12</v>
      </c>
      <c r="E215" s="9">
        <v>227.54999999999998</v>
      </c>
      <c r="F215" s="9">
        <v>272.64999999999998</v>
      </c>
      <c r="G215" s="5">
        <f t="shared" si="6"/>
        <v>45.099999999999994</v>
      </c>
      <c r="H215" s="6">
        <f t="shared" si="7"/>
        <v>0.1981981981981982</v>
      </c>
    </row>
    <row r="216" spans="4:8">
      <c r="D216" s="8" t="s">
        <v>13</v>
      </c>
      <c r="E216" s="9">
        <v>136.19999999999999</v>
      </c>
      <c r="F216" s="9">
        <v>150.59</v>
      </c>
      <c r="G216" s="5">
        <f t="shared" si="6"/>
        <v>14.390000000000015</v>
      </c>
      <c r="H216" s="6">
        <f t="shared" si="7"/>
        <v>0.10565345080763594</v>
      </c>
    </row>
    <row r="217" spans="4:8">
      <c r="D217" s="8" t="s">
        <v>14</v>
      </c>
      <c r="E217" s="9">
        <v>40.130000000000003</v>
      </c>
      <c r="F217" s="9">
        <v>81.16</v>
      </c>
      <c r="G217" s="5">
        <f t="shared" si="6"/>
        <v>41.029999999999994</v>
      </c>
      <c r="H217" s="6">
        <f t="shared" si="7"/>
        <v>1.022427111886369</v>
      </c>
    </row>
    <row r="218" spans="4:8">
      <c r="D218" s="8" t="s">
        <v>15</v>
      </c>
      <c r="E218" s="9">
        <v>6</v>
      </c>
      <c r="F218" s="9">
        <v>11.25</v>
      </c>
      <c r="G218" s="5">
        <f t="shared" si="6"/>
        <v>5.25</v>
      </c>
      <c r="H218" s="6">
        <f t="shared" si="7"/>
        <v>0.875</v>
      </c>
    </row>
    <row r="219" spans="4:8" ht="12.95">
      <c r="D219" s="18" t="s">
        <v>16</v>
      </c>
      <c r="E219" s="17">
        <v>7134.29</v>
      </c>
      <c r="F219" s="17">
        <v>7318.8549999999996</v>
      </c>
      <c r="G219" s="5">
        <f t="shared" si="6"/>
        <v>184.5649999999996</v>
      </c>
      <c r="H219" s="6">
        <f t="shared" si="7"/>
        <v>2.5870128632281504E-2</v>
      </c>
    </row>
    <row r="220" spans="4:8">
      <c r="D220" s="8" t="s">
        <v>17</v>
      </c>
      <c r="E220" s="9">
        <v>2723.95</v>
      </c>
      <c r="F220" s="9">
        <v>2700.05</v>
      </c>
      <c r="G220" s="5">
        <f t="shared" si="6"/>
        <v>-23.899999999999636</v>
      </c>
      <c r="H220" s="6">
        <f t="shared" si="7"/>
        <v>-8.7740230180435169E-3</v>
      </c>
    </row>
    <row r="221" spans="4:8">
      <c r="D221" s="8" t="s">
        <v>18</v>
      </c>
      <c r="E221" s="9">
        <v>1281.3499999999999</v>
      </c>
      <c r="F221" s="9">
        <v>1142.3499999999999</v>
      </c>
      <c r="G221" s="5">
        <f t="shared" si="6"/>
        <v>-139</v>
      </c>
      <c r="H221" s="6">
        <f t="shared" si="7"/>
        <v>-0.10847933819799431</v>
      </c>
    </row>
    <row r="222" spans="4:8">
      <c r="D222" s="8" t="s">
        <v>19</v>
      </c>
      <c r="E222" s="9">
        <v>948.0100000000001</v>
      </c>
      <c r="F222" s="9">
        <v>982.64</v>
      </c>
      <c r="G222" s="5">
        <f t="shared" si="6"/>
        <v>34.629999999999882</v>
      </c>
      <c r="H222" s="6">
        <f t="shared" si="7"/>
        <v>3.6529150536386619E-2</v>
      </c>
    </row>
    <row r="223" spans="4:8">
      <c r="D223" s="8" t="s">
        <v>20</v>
      </c>
      <c r="E223" s="9">
        <v>698.80000000000007</v>
      </c>
      <c r="F223" s="9">
        <v>751.45</v>
      </c>
      <c r="G223" s="5">
        <f t="shared" si="6"/>
        <v>52.649999999999977</v>
      </c>
      <c r="H223" s="6">
        <f t="shared" si="7"/>
        <v>7.534344590726956E-2</v>
      </c>
    </row>
    <row r="224" spans="4:8">
      <c r="D224" s="8" t="s">
        <v>21</v>
      </c>
      <c r="E224" s="9">
        <v>453.5</v>
      </c>
      <c r="F224" s="9">
        <v>517.85</v>
      </c>
      <c r="G224" s="5">
        <f t="shared" si="6"/>
        <v>64.350000000000023</v>
      </c>
      <c r="H224" s="6">
        <f t="shared" si="7"/>
        <v>0.14189636163175309</v>
      </c>
    </row>
    <row r="225" spans="4:8">
      <c r="D225" s="8" t="s">
        <v>23</v>
      </c>
      <c r="E225" s="9">
        <v>355.40999999999997</v>
      </c>
      <c r="F225" s="9">
        <v>510.15999999999997</v>
      </c>
      <c r="G225" s="5">
        <f t="shared" si="6"/>
        <v>154.75</v>
      </c>
      <c r="H225" s="6">
        <f t="shared" si="7"/>
        <v>0.43541262204214853</v>
      </c>
    </row>
    <row r="226" spans="4:8">
      <c r="D226" s="8" t="s">
        <v>22</v>
      </c>
      <c r="E226" s="9">
        <v>297.55</v>
      </c>
      <c r="F226" s="9">
        <v>290.125</v>
      </c>
      <c r="G226" s="5">
        <f t="shared" si="6"/>
        <v>-7.4250000000000114</v>
      </c>
      <c r="H226" s="6">
        <f t="shared" si="7"/>
        <v>-2.4953789279112792E-2</v>
      </c>
    </row>
    <row r="227" spans="4:8">
      <c r="D227" s="8" t="s">
        <v>24</v>
      </c>
      <c r="E227" s="9">
        <v>180.4</v>
      </c>
      <c r="F227" s="9">
        <v>238.14999999999998</v>
      </c>
      <c r="G227" s="5">
        <f t="shared" si="6"/>
        <v>57.749999999999972</v>
      </c>
      <c r="H227" s="6">
        <f t="shared" si="7"/>
        <v>0.32012195121951204</v>
      </c>
    </row>
    <row r="228" spans="4:8">
      <c r="D228" s="8" t="s">
        <v>25</v>
      </c>
      <c r="E228" s="9">
        <v>95.1</v>
      </c>
      <c r="F228" s="9">
        <v>81</v>
      </c>
      <c r="G228" s="5">
        <f t="shared" si="6"/>
        <v>-14.099999999999994</v>
      </c>
      <c r="H228" s="6">
        <f t="shared" si="7"/>
        <v>-0.14826498422712928</v>
      </c>
    </row>
    <row r="229" spans="4:8">
      <c r="D229" s="8" t="s">
        <v>26</v>
      </c>
      <c r="E229" s="9">
        <v>59.5</v>
      </c>
      <c r="F229" s="9">
        <v>73.5</v>
      </c>
      <c r="G229" s="5">
        <f t="shared" si="6"/>
        <v>14</v>
      </c>
      <c r="H229" s="6">
        <f t="shared" si="7"/>
        <v>0.23529411764705882</v>
      </c>
    </row>
    <row r="230" spans="4:8">
      <c r="D230" s="8" t="s">
        <v>27</v>
      </c>
      <c r="E230" s="9">
        <v>35.119999999999997</v>
      </c>
      <c r="F230" s="9">
        <v>30.180000000000003</v>
      </c>
      <c r="G230" s="5">
        <f t="shared" si="6"/>
        <v>-4.9399999999999942</v>
      </c>
      <c r="H230" s="6">
        <f t="shared" si="7"/>
        <v>-0.14066059225512512</v>
      </c>
    </row>
    <row r="231" spans="4:8">
      <c r="D231" s="8" t="s">
        <v>28</v>
      </c>
      <c r="E231" s="9">
        <v>5.6000000000000005</v>
      </c>
      <c r="F231" s="9">
        <v>1.4</v>
      </c>
      <c r="G231" s="5">
        <f t="shared" si="6"/>
        <v>-4.2000000000000011</v>
      </c>
      <c r="H231" s="6">
        <f t="shared" si="7"/>
        <v>-0.75000000000000011</v>
      </c>
    </row>
    <row r="232" spans="4:8" ht="12.95">
      <c r="D232" s="18" t="s">
        <v>29</v>
      </c>
      <c r="E232" s="17">
        <v>1542.5200000000002</v>
      </c>
      <c r="F232" s="17">
        <v>1836.5650000000001</v>
      </c>
      <c r="G232" s="5">
        <f t="shared" si="6"/>
        <v>294.04499999999985</v>
      </c>
      <c r="H232" s="6">
        <f t="shared" si="7"/>
        <v>0.19062637761584927</v>
      </c>
    </row>
    <row r="233" spans="4:8" ht="12.95">
      <c r="D233" s="18" t="s">
        <v>31</v>
      </c>
      <c r="E233" s="17">
        <v>285.88</v>
      </c>
      <c r="F233" s="17">
        <v>260.03000000000003</v>
      </c>
      <c r="G233" s="5">
        <f t="shared" si="6"/>
        <v>-25.849999999999966</v>
      </c>
      <c r="H233" s="6">
        <f t="shared" si="7"/>
        <v>-9.0422554918147352E-2</v>
      </c>
    </row>
    <row r="234" spans="4:8" ht="12.95">
      <c r="D234" s="18" t="s">
        <v>30</v>
      </c>
      <c r="E234" s="17">
        <v>196.85</v>
      </c>
      <c r="F234" s="17">
        <v>187.375</v>
      </c>
      <c r="G234" s="5">
        <f t="shared" si="6"/>
        <v>-9.4749999999999943</v>
      </c>
      <c r="H234" s="6">
        <f t="shared" si="7"/>
        <v>-4.8133096266192506E-2</v>
      </c>
    </row>
    <row r="235" spans="4:8" ht="12.95">
      <c r="D235" s="13" t="s">
        <v>379</v>
      </c>
      <c r="E235" s="17">
        <v>13538.427</v>
      </c>
      <c r="F235" s="17">
        <v>13053.160999999998</v>
      </c>
      <c r="G235" s="5">
        <f t="shared" si="6"/>
        <v>-485.26600000000144</v>
      </c>
      <c r="H235" s="6">
        <f t="shared" si="7"/>
        <v>-3.5843602805554993E-2</v>
      </c>
    </row>
    <row r="236" spans="4:8" ht="12.95">
      <c r="D236" s="18" t="s">
        <v>7</v>
      </c>
      <c r="E236" s="17">
        <v>10030.331999999999</v>
      </c>
      <c r="F236" s="17">
        <v>9606.0560000000005</v>
      </c>
      <c r="G236" s="5">
        <f t="shared" si="6"/>
        <v>-424.27599999999802</v>
      </c>
      <c r="H236" s="6">
        <f t="shared" si="7"/>
        <v>-4.2299297770003831E-2</v>
      </c>
    </row>
    <row r="237" spans="4:8">
      <c r="D237" s="8" t="s">
        <v>8</v>
      </c>
      <c r="E237" s="9">
        <v>7008.5009999999993</v>
      </c>
      <c r="F237" s="9">
        <v>6360.4440000000004</v>
      </c>
      <c r="G237" s="5">
        <f t="shared" si="6"/>
        <v>-648.05699999999888</v>
      </c>
      <c r="H237" s="6">
        <f t="shared" si="7"/>
        <v>-9.2467276526035869E-2</v>
      </c>
    </row>
    <row r="238" spans="4:8">
      <c r="D238" s="8" t="s">
        <v>9</v>
      </c>
      <c r="E238" s="9">
        <v>2451.5809999999997</v>
      </c>
      <c r="F238" s="9">
        <v>2624.9119999999998</v>
      </c>
      <c r="G238" s="5">
        <f t="shared" si="6"/>
        <v>173.33100000000013</v>
      </c>
      <c r="H238" s="6">
        <f t="shared" si="7"/>
        <v>7.0701722684259727E-2</v>
      </c>
    </row>
    <row r="239" spans="4:8">
      <c r="D239" s="8" t="s">
        <v>10</v>
      </c>
      <c r="E239" s="9">
        <v>367.5</v>
      </c>
      <c r="F239" s="9">
        <v>352.45</v>
      </c>
      <c r="G239" s="5">
        <f t="shared" si="6"/>
        <v>-15.050000000000011</v>
      </c>
      <c r="H239" s="6">
        <f t="shared" si="7"/>
        <v>-4.0952380952380983E-2</v>
      </c>
    </row>
    <row r="240" spans="4:8">
      <c r="D240" s="8" t="s">
        <v>11</v>
      </c>
      <c r="E240" s="9">
        <v>160.5</v>
      </c>
      <c r="F240" s="9">
        <v>176.25</v>
      </c>
      <c r="G240" s="5">
        <f t="shared" si="6"/>
        <v>15.75</v>
      </c>
      <c r="H240" s="6">
        <f t="shared" si="7"/>
        <v>9.8130841121495324E-2</v>
      </c>
    </row>
    <row r="241" spans="4:8">
      <c r="D241" s="8" t="s">
        <v>12</v>
      </c>
      <c r="E241" s="9">
        <v>25.5</v>
      </c>
      <c r="F241" s="9">
        <v>64.5</v>
      </c>
      <c r="G241" s="5">
        <f t="shared" si="6"/>
        <v>39</v>
      </c>
      <c r="H241" s="6">
        <f t="shared" si="7"/>
        <v>1.5294117647058822</v>
      </c>
    </row>
    <row r="242" spans="4:8">
      <c r="D242" s="8" t="s">
        <v>14</v>
      </c>
      <c r="E242" s="9"/>
      <c r="F242" s="9">
        <v>15.75</v>
      </c>
      <c r="G242" s="5">
        <f t="shared" si="6"/>
        <v>15.75</v>
      </c>
      <c r="H242" s="6" t="e">
        <f t="shared" si="7"/>
        <v>#DIV/0!</v>
      </c>
    </row>
    <row r="243" spans="4:8">
      <c r="D243" s="8" t="s">
        <v>15</v>
      </c>
      <c r="E243" s="9">
        <v>10.5</v>
      </c>
      <c r="F243" s="9">
        <v>7.25</v>
      </c>
      <c r="G243" s="5">
        <f t="shared" si="6"/>
        <v>-3.25</v>
      </c>
      <c r="H243" s="6">
        <f t="shared" si="7"/>
        <v>-0.30952380952380953</v>
      </c>
    </row>
    <row r="244" spans="4:8">
      <c r="D244" s="8" t="s">
        <v>13</v>
      </c>
      <c r="E244" s="9">
        <v>6.25</v>
      </c>
      <c r="F244" s="9">
        <v>4.5</v>
      </c>
      <c r="G244" s="5">
        <f t="shared" si="6"/>
        <v>-1.75</v>
      </c>
      <c r="H244" s="6">
        <f t="shared" si="7"/>
        <v>-0.28000000000000003</v>
      </c>
    </row>
    <row r="245" spans="4:8" ht="12.95">
      <c r="D245" s="18" t="s">
        <v>16</v>
      </c>
      <c r="E245" s="17">
        <v>3118.2999999999997</v>
      </c>
      <c r="F245" s="17">
        <v>3059.9699999999993</v>
      </c>
      <c r="G245" s="5">
        <f t="shared" si="6"/>
        <v>-58.330000000000382</v>
      </c>
      <c r="H245" s="6">
        <f t="shared" si="7"/>
        <v>-1.870570503158785E-2</v>
      </c>
    </row>
    <row r="246" spans="4:8">
      <c r="D246" s="8" t="s">
        <v>17</v>
      </c>
      <c r="E246" s="9">
        <v>1318.6999999999998</v>
      </c>
      <c r="F246" s="9">
        <v>1249.3999999999999</v>
      </c>
      <c r="G246" s="5">
        <f t="shared" si="6"/>
        <v>-69.299999999999955</v>
      </c>
      <c r="H246" s="6">
        <f t="shared" si="7"/>
        <v>-5.2551755516796819E-2</v>
      </c>
    </row>
    <row r="247" spans="4:8">
      <c r="D247" s="8" t="s">
        <v>18</v>
      </c>
      <c r="E247" s="9">
        <v>641.1</v>
      </c>
      <c r="F247" s="9">
        <v>621.1</v>
      </c>
      <c r="G247" s="5">
        <f t="shared" si="6"/>
        <v>-20</v>
      </c>
      <c r="H247" s="6">
        <f t="shared" si="7"/>
        <v>-3.1196381219778503E-2</v>
      </c>
    </row>
    <row r="248" spans="4:8">
      <c r="D248" s="8" t="s">
        <v>19</v>
      </c>
      <c r="E248" s="9">
        <v>286.3</v>
      </c>
      <c r="F248" s="9">
        <v>376.59</v>
      </c>
      <c r="G248" s="5">
        <f t="shared" si="6"/>
        <v>90.289999999999964</v>
      </c>
      <c r="H248" s="6">
        <f t="shared" si="7"/>
        <v>0.31536849458609834</v>
      </c>
    </row>
    <row r="249" spans="4:8">
      <c r="D249" s="8" t="s">
        <v>20</v>
      </c>
      <c r="E249" s="9">
        <v>295.40000000000003</v>
      </c>
      <c r="F249" s="9">
        <v>272.2</v>
      </c>
      <c r="G249" s="5">
        <f t="shared" si="6"/>
        <v>-23.200000000000045</v>
      </c>
      <c r="H249" s="6">
        <f t="shared" si="7"/>
        <v>-7.853757616790806E-2</v>
      </c>
    </row>
    <row r="250" spans="4:8">
      <c r="D250" s="8" t="s">
        <v>23</v>
      </c>
      <c r="E250" s="9">
        <v>156.35</v>
      </c>
      <c r="F250" s="9">
        <v>152.47999999999999</v>
      </c>
      <c r="G250" s="5">
        <f t="shared" si="6"/>
        <v>-3.8700000000000045</v>
      </c>
      <c r="H250" s="6">
        <f t="shared" si="7"/>
        <v>-2.4752158618484201E-2</v>
      </c>
    </row>
    <row r="251" spans="4:8">
      <c r="D251" s="8" t="s">
        <v>21</v>
      </c>
      <c r="E251" s="9">
        <v>137.69999999999999</v>
      </c>
      <c r="F251" s="9">
        <v>109.4</v>
      </c>
      <c r="G251" s="5">
        <f t="shared" si="6"/>
        <v>-28.299999999999983</v>
      </c>
      <c r="H251" s="6">
        <f t="shared" si="7"/>
        <v>-0.20551924473493091</v>
      </c>
    </row>
    <row r="252" spans="4:8">
      <c r="D252" s="8" t="s">
        <v>22</v>
      </c>
      <c r="E252" s="9">
        <v>125.25000000000001</v>
      </c>
      <c r="F252" s="9">
        <v>104</v>
      </c>
      <c r="G252" s="5">
        <f t="shared" si="6"/>
        <v>-21.250000000000014</v>
      </c>
      <c r="H252" s="6">
        <f t="shared" si="7"/>
        <v>-0.16966067864271467</v>
      </c>
    </row>
    <row r="253" spans="4:8">
      <c r="D253" s="8" t="s">
        <v>24</v>
      </c>
      <c r="E253" s="9">
        <v>82.4</v>
      </c>
      <c r="F253" s="9">
        <v>86.6</v>
      </c>
      <c r="G253" s="5">
        <f t="shared" si="6"/>
        <v>4.1999999999999886</v>
      </c>
      <c r="H253" s="6">
        <f t="shared" si="7"/>
        <v>5.0970873786407626E-2</v>
      </c>
    </row>
    <row r="254" spans="4:8">
      <c r="D254" s="8" t="s">
        <v>26</v>
      </c>
      <c r="E254" s="9">
        <v>28</v>
      </c>
      <c r="F254" s="9">
        <v>41</v>
      </c>
      <c r="G254" s="5">
        <f t="shared" si="6"/>
        <v>13</v>
      </c>
      <c r="H254" s="6">
        <f t="shared" si="7"/>
        <v>0.4642857142857143</v>
      </c>
    </row>
    <row r="255" spans="4:8">
      <c r="D255" s="8" t="s">
        <v>25</v>
      </c>
      <c r="E255" s="9">
        <v>37.300000000000004</v>
      </c>
      <c r="F255" s="9">
        <v>29</v>
      </c>
      <c r="G255" s="5">
        <f t="shared" si="6"/>
        <v>-8.3000000000000043</v>
      </c>
      <c r="H255" s="6">
        <f t="shared" si="7"/>
        <v>-0.22252010723860599</v>
      </c>
    </row>
    <row r="256" spans="4:8">
      <c r="D256" s="8" t="s">
        <v>27</v>
      </c>
      <c r="E256" s="9">
        <v>9.7999999999999972</v>
      </c>
      <c r="F256" s="9">
        <v>18.2</v>
      </c>
      <c r="G256" s="5">
        <f t="shared" si="6"/>
        <v>8.4000000000000021</v>
      </c>
      <c r="H256" s="6">
        <f t="shared" si="7"/>
        <v>0.85714285714285765</v>
      </c>
    </row>
    <row r="257" spans="4:8" ht="12.95">
      <c r="D257" s="18" t="s">
        <v>29</v>
      </c>
      <c r="E257" s="17">
        <v>243.19500000000002</v>
      </c>
      <c r="F257" s="17">
        <v>244.86500000000001</v>
      </c>
      <c r="G257" s="5">
        <f t="shared" si="6"/>
        <v>1.6699999999999875</v>
      </c>
      <c r="H257" s="6">
        <f t="shared" si="7"/>
        <v>6.8669174941918517E-3</v>
      </c>
    </row>
    <row r="258" spans="4:8" ht="12.95">
      <c r="D258" s="18" t="s">
        <v>30</v>
      </c>
      <c r="E258" s="17">
        <v>57.2</v>
      </c>
      <c r="F258" s="17">
        <v>94.45</v>
      </c>
      <c r="G258" s="5">
        <f t="shared" si="6"/>
        <v>37.25</v>
      </c>
      <c r="H258" s="6">
        <f t="shared" si="7"/>
        <v>0.65122377622377614</v>
      </c>
    </row>
    <row r="259" spans="4:8" ht="12.95">
      <c r="D259" s="18" t="s">
        <v>31</v>
      </c>
      <c r="E259" s="17">
        <v>89.399999999999991</v>
      </c>
      <c r="F259" s="17">
        <v>47.819999999999993</v>
      </c>
      <c r="G259" s="5">
        <f t="shared" si="6"/>
        <v>-41.58</v>
      </c>
      <c r="H259" s="6">
        <f t="shared" si="7"/>
        <v>-0.46510067114093961</v>
      </c>
    </row>
    <row r="260" spans="4:8" ht="12.95">
      <c r="D260" s="10" t="s">
        <v>369</v>
      </c>
      <c r="E260" s="11">
        <v>493505.2579999998</v>
      </c>
      <c r="F260" s="11">
        <v>504071.55200000003</v>
      </c>
      <c r="G260" s="1">
        <f t="shared" si="6"/>
        <v>10566.294000000227</v>
      </c>
      <c r="H260" s="12">
        <f t="shared" si="7"/>
        <v>2.1410701970677345E-2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4D43-68F4-4FCB-BD00-84BD6E3A816E}">
  <dimension ref="A1:H887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1" spans="1:8">
      <c r="A1" s="14"/>
    </row>
    <row r="4" spans="1:8" ht="12.95">
      <c r="D4" s="21" t="s">
        <v>42</v>
      </c>
      <c r="E4" s="21"/>
      <c r="F4" s="21"/>
      <c r="G4" s="21"/>
      <c r="H4" s="21"/>
    </row>
    <row r="5" spans="1:8" ht="12.95">
      <c r="D5" s="21" t="s">
        <v>1</v>
      </c>
      <c r="E5" s="21" t="s">
        <v>2</v>
      </c>
      <c r="F5" s="21"/>
      <c r="G5" s="21" t="s">
        <v>3</v>
      </c>
      <c r="H5" s="21"/>
    </row>
    <row r="6" spans="1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1:8" ht="12.95">
      <c r="D7" s="3" t="s">
        <v>43</v>
      </c>
      <c r="E7" s="4">
        <v>268427.56099999999</v>
      </c>
      <c r="F7" s="4">
        <v>275739.70400000003</v>
      </c>
      <c r="G7" s="5">
        <f>F7-E7</f>
        <v>7312.14300000004</v>
      </c>
      <c r="H7" s="6">
        <f>G7/E7</f>
        <v>2.7240656558363024E-2</v>
      </c>
    </row>
    <row r="8" spans="1:8" ht="12.95">
      <c r="D8" s="7" t="s">
        <v>7</v>
      </c>
      <c r="E8" s="4">
        <v>237319.23699999999</v>
      </c>
      <c r="F8" s="4">
        <v>243251.17199999996</v>
      </c>
      <c r="G8" s="5">
        <f t="shared" ref="G8:G71" si="0">F8-E8</f>
        <v>5931.9349999999686</v>
      </c>
      <c r="H8" s="6">
        <f>G8/E8</f>
        <v>2.4995592750873243E-2</v>
      </c>
    </row>
    <row r="9" spans="1:8">
      <c r="D9" s="8" t="s">
        <v>8</v>
      </c>
      <c r="E9" s="9">
        <v>132465.13200000001</v>
      </c>
      <c r="F9" s="9">
        <v>127861.878</v>
      </c>
      <c r="G9" s="5">
        <f t="shared" si="0"/>
        <v>-4603.2540000000154</v>
      </c>
      <c r="H9" s="6">
        <f t="shared" ref="H9:H71" si="1">G9/E9</f>
        <v>-3.4750684429167483E-2</v>
      </c>
    </row>
    <row r="10" spans="1:8">
      <c r="D10" s="8" t="s">
        <v>9</v>
      </c>
      <c r="E10" s="9">
        <v>73225.442999999999</v>
      </c>
      <c r="F10" s="9">
        <v>78770.805999999997</v>
      </c>
      <c r="G10" s="5">
        <f t="shared" si="0"/>
        <v>5545.3629999999976</v>
      </c>
      <c r="H10" s="6">
        <f t="shared" si="1"/>
        <v>7.5730002753277945E-2</v>
      </c>
    </row>
    <row r="11" spans="1:8">
      <c r="D11" s="8" t="s">
        <v>10</v>
      </c>
      <c r="E11" s="9">
        <v>18631.525000000001</v>
      </c>
      <c r="F11" s="9">
        <v>21186.65</v>
      </c>
      <c r="G11" s="5">
        <f t="shared" si="0"/>
        <v>2555.125</v>
      </c>
      <c r="H11" s="6">
        <f t="shared" si="1"/>
        <v>0.13713987448692472</v>
      </c>
    </row>
    <row r="12" spans="1:8">
      <c r="D12" s="8" t="s">
        <v>11</v>
      </c>
      <c r="E12" s="9">
        <v>10652.887000000001</v>
      </c>
      <c r="F12" s="9">
        <v>12878.863000000001</v>
      </c>
      <c r="G12" s="5">
        <f t="shared" si="0"/>
        <v>2225.9760000000006</v>
      </c>
      <c r="H12" s="6">
        <f t="shared" si="1"/>
        <v>0.2089551874529412</v>
      </c>
    </row>
    <row r="13" spans="1:8">
      <c r="D13" s="8" t="s">
        <v>12</v>
      </c>
      <c r="E13" s="9">
        <v>1590.6499999999999</v>
      </c>
      <c r="F13" s="9">
        <v>1547.65</v>
      </c>
      <c r="G13" s="5">
        <f t="shared" si="0"/>
        <v>-42.999999999999773</v>
      </c>
      <c r="H13" s="6">
        <f t="shared" si="1"/>
        <v>-2.7032973941470327E-2</v>
      </c>
    </row>
    <row r="14" spans="1:8">
      <c r="D14" s="8" t="s">
        <v>13</v>
      </c>
      <c r="E14" s="9">
        <v>502.65</v>
      </c>
      <c r="F14" s="9">
        <v>641.75</v>
      </c>
      <c r="G14" s="5">
        <f t="shared" si="0"/>
        <v>139.10000000000002</v>
      </c>
      <c r="H14" s="6">
        <f t="shared" si="1"/>
        <v>0.27673331343877455</v>
      </c>
    </row>
    <row r="15" spans="1:8">
      <c r="D15" s="8" t="s">
        <v>14</v>
      </c>
      <c r="E15" s="9">
        <v>189.97499999999999</v>
      </c>
      <c r="F15" s="9">
        <v>295.42500000000001</v>
      </c>
      <c r="G15" s="5">
        <f t="shared" si="0"/>
        <v>105.45000000000002</v>
      </c>
      <c r="H15" s="6">
        <f t="shared" si="1"/>
        <v>0.55507303592577983</v>
      </c>
    </row>
    <row r="16" spans="1:8">
      <c r="D16" s="8" t="s">
        <v>15</v>
      </c>
      <c r="E16" s="9">
        <v>60.975000000000001</v>
      </c>
      <c r="F16" s="9">
        <v>68.150000000000006</v>
      </c>
      <c r="G16" s="5">
        <f t="shared" si="0"/>
        <v>7.1750000000000043</v>
      </c>
      <c r="H16" s="6">
        <f t="shared" si="1"/>
        <v>0.11767117671176719</v>
      </c>
    </row>
    <row r="17" spans="4:8" ht="12.95">
      <c r="D17" s="7" t="s">
        <v>16</v>
      </c>
      <c r="E17" s="4">
        <v>20952.04</v>
      </c>
      <c r="F17" s="4">
        <v>20839.93</v>
      </c>
      <c r="G17" s="5">
        <f t="shared" si="0"/>
        <v>-112.11000000000058</v>
      </c>
      <c r="H17" s="6">
        <f t="shared" si="1"/>
        <v>-5.3507916174272566E-3</v>
      </c>
    </row>
    <row r="18" spans="4:8">
      <c r="D18" s="8" t="s">
        <v>17</v>
      </c>
      <c r="E18" s="9">
        <v>6156.6</v>
      </c>
      <c r="F18" s="9">
        <v>5898.7999999999993</v>
      </c>
      <c r="G18" s="5">
        <f t="shared" si="0"/>
        <v>-257.80000000000109</v>
      </c>
      <c r="H18" s="6">
        <f t="shared" si="1"/>
        <v>-4.1873761491732622E-2</v>
      </c>
    </row>
    <row r="19" spans="4:8">
      <c r="D19" s="8" t="s">
        <v>20</v>
      </c>
      <c r="E19" s="9">
        <v>3786.65</v>
      </c>
      <c r="F19" s="9">
        <v>3518</v>
      </c>
      <c r="G19" s="5">
        <f t="shared" si="0"/>
        <v>-268.65000000000009</v>
      </c>
      <c r="H19" s="6">
        <f t="shared" si="1"/>
        <v>-7.0946615081932604E-2</v>
      </c>
    </row>
    <row r="20" spans="4:8">
      <c r="D20" s="8" t="s">
        <v>18</v>
      </c>
      <c r="E20" s="9">
        <v>2426.5499999999997</v>
      </c>
      <c r="F20" s="9">
        <v>2250.5</v>
      </c>
      <c r="G20" s="5">
        <f t="shared" si="0"/>
        <v>-176.04999999999973</v>
      </c>
      <c r="H20" s="6">
        <f t="shared" si="1"/>
        <v>-7.2551564979085423E-2</v>
      </c>
    </row>
    <row r="21" spans="4:8">
      <c r="D21" s="8" t="s">
        <v>19</v>
      </c>
      <c r="E21" s="9">
        <v>1830.02</v>
      </c>
      <c r="F21" s="9">
        <v>1757.13</v>
      </c>
      <c r="G21" s="5">
        <f t="shared" si="0"/>
        <v>-72.889999999999873</v>
      </c>
      <c r="H21" s="6">
        <f t="shared" si="1"/>
        <v>-3.983016579053774E-2</v>
      </c>
    </row>
    <row r="22" spans="4:8">
      <c r="D22" s="8" t="s">
        <v>22</v>
      </c>
      <c r="E22" s="9">
        <v>1108.8000000000002</v>
      </c>
      <c r="F22" s="9">
        <v>1731.1000000000001</v>
      </c>
      <c r="G22" s="5">
        <f t="shared" si="0"/>
        <v>622.29999999999995</v>
      </c>
      <c r="H22" s="6">
        <f t="shared" si="1"/>
        <v>0.56123737373737359</v>
      </c>
    </row>
    <row r="23" spans="4:8">
      <c r="D23" s="8" t="s">
        <v>24</v>
      </c>
      <c r="E23" s="9">
        <v>1637.75</v>
      </c>
      <c r="F23" s="9">
        <v>1705.5</v>
      </c>
      <c r="G23" s="5">
        <f t="shared" si="0"/>
        <v>67.75</v>
      </c>
      <c r="H23" s="6">
        <f t="shared" si="1"/>
        <v>4.136773011753931E-2</v>
      </c>
    </row>
    <row r="24" spans="4:8">
      <c r="D24" s="8" t="s">
        <v>21</v>
      </c>
      <c r="E24" s="9">
        <v>1674.5</v>
      </c>
      <c r="F24" s="9">
        <v>1660.19</v>
      </c>
      <c r="G24" s="5">
        <f t="shared" si="0"/>
        <v>-14.309999999999945</v>
      </c>
      <c r="H24" s="6">
        <f t="shared" si="1"/>
        <v>-8.5458345774857836E-3</v>
      </c>
    </row>
    <row r="25" spans="4:8">
      <c r="D25" s="8" t="s">
        <v>23</v>
      </c>
      <c r="E25" s="9">
        <v>1053.3300000000002</v>
      </c>
      <c r="F25" s="9">
        <v>1090.26</v>
      </c>
      <c r="G25" s="5">
        <f t="shared" si="0"/>
        <v>36.929999999999836</v>
      </c>
      <c r="H25" s="6">
        <f t="shared" si="1"/>
        <v>3.5060237532397093E-2</v>
      </c>
    </row>
    <row r="26" spans="4:8">
      <c r="D26" s="8" t="s">
        <v>26</v>
      </c>
      <c r="E26" s="9">
        <v>767.5</v>
      </c>
      <c r="F26" s="9">
        <v>763.3</v>
      </c>
      <c r="G26" s="5">
        <f t="shared" si="0"/>
        <v>-4.2000000000000455</v>
      </c>
      <c r="H26" s="6">
        <f t="shared" si="1"/>
        <v>-5.4723127035831215E-3</v>
      </c>
    </row>
    <row r="27" spans="4:8">
      <c r="D27" s="8" t="s">
        <v>25</v>
      </c>
      <c r="E27" s="9">
        <v>344.4</v>
      </c>
      <c r="F27" s="9">
        <v>304.39999999999998</v>
      </c>
      <c r="G27" s="5">
        <f t="shared" si="0"/>
        <v>-40</v>
      </c>
      <c r="H27" s="6">
        <f t="shared" si="1"/>
        <v>-0.11614401858304298</v>
      </c>
    </row>
    <row r="28" spans="4:8">
      <c r="D28" s="8" t="s">
        <v>27</v>
      </c>
      <c r="E28" s="9">
        <v>124.74</v>
      </c>
      <c r="F28" s="9">
        <v>130.25</v>
      </c>
      <c r="G28" s="5">
        <f t="shared" si="0"/>
        <v>5.5100000000000051</v>
      </c>
      <c r="H28" s="6">
        <f t="shared" si="1"/>
        <v>4.4171877505210878E-2</v>
      </c>
    </row>
    <row r="29" spans="4:8">
      <c r="D29" s="8" t="s">
        <v>28</v>
      </c>
      <c r="E29" s="9">
        <v>41.2</v>
      </c>
      <c r="F29" s="9">
        <v>30.499999999999996</v>
      </c>
      <c r="G29" s="5">
        <f t="shared" si="0"/>
        <v>-10.700000000000006</v>
      </c>
      <c r="H29" s="6">
        <f t="shared" si="1"/>
        <v>-0.25970873786407783</v>
      </c>
    </row>
    <row r="30" spans="4:8" ht="12.95">
      <c r="D30" s="7" t="s">
        <v>29</v>
      </c>
      <c r="E30" s="4">
        <v>6913.8290000000006</v>
      </c>
      <c r="F30" s="4">
        <v>8179.6070000000009</v>
      </c>
      <c r="G30" s="5">
        <f t="shared" si="0"/>
        <v>1265.7780000000002</v>
      </c>
      <c r="H30" s="6">
        <f t="shared" si="1"/>
        <v>0.18307915917503892</v>
      </c>
    </row>
    <row r="31" spans="4:8" ht="12.95">
      <c r="D31" s="7" t="s">
        <v>31</v>
      </c>
      <c r="E31" s="4">
        <v>1819.0549999999998</v>
      </c>
      <c r="F31" s="4">
        <v>2218.17</v>
      </c>
      <c r="G31" s="5">
        <f t="shared" si="0"/>
        <v>399.11500000000024</v>
      </c>
      <c r="H31" s="6">
        <f t="shared" si="1"/>
        <v>0.21940787936593467</v>
      </c>
    </row>
    <row r="32" spans="4:8" ht="12.95">
      <c r="D32" s="7" t="s">
        <v>30</v>
      </c>
      <c r="E32" s="4">
        <v>1423.4</v>
      </c>
      <c r="F32" s="4">
        <v>1250.8250000000003</v>
      </c>
      <c r="G32" s="5">
        <f t="shared" si="0"/>
        <v>-172.57499999999982</v>
      </c>
      <c r="H32" s="6">
        <f t="shared" si="1"/>
        <v>-0.12124139384572137</v>
      </c>
    </row>
    <row r="33" spans="4:8" ht="12.95">
      <c r="D33" s="3" t="s">
        <v>44</v>
      </c>
      <c r="E33" s="4">
        <v>52795.489000000009</v>
      </c>
      <c r="F33" s="4">
        <v>55187.164000000004</v>
      </c>
      <c r="G33" s="5">
        <f t="shared" si="0"/>
        <v>2391.6749999999956</v>
      </c>
      <c r="H33" s="6">
        <f t="shared" si="1"/>
        <v>4.5300745296629322E-2</v>
      </c>
    </row>
    <row r="34" spans="4:8" ht="12.95">
      <c r="D34" s="7" t="s">
        <v>7</v>
      </c>
      <c r="E34" s="4">
        <v>38717.804000000004</v>
      </c>
      <c r="F34" s="4">
        <v>40736.173999999999</v>
      </c>
      <c r="G34" s="5">
        <f t="shared" si="0"/>
        <v>2018.3699999999953</v>
      </c>
      <c r="H34" s="6">
        <f t="shared" si="1"/>
        <v>5.2130280942586392E-2</v>
      </c>
    </row>
    <row r="35" spans="4:8">
      <c r="D35" s="8" t="s">
        <v>8</v>
      </c>
      <c r="E35" s="9">
        <v>25199</v>
      </c>
      <c r="F35" s="9">
        <v>24822.5</v>
      </c>
      <c r="G35" s="5">
        <f t="shared" si="0"/>
        <v>-376.5</v>
      </c>
      <c r="H35" s="6">
        <f t="shared" si="1"/>
        <v>-1.4941069090043255E-2</v>
      </c>
    </row>
    <row r="36" spans="4:8">
      <c r="D36" s="8" t="s">
        <v>9</v>
      </c>
      <c r="E36" s="9">
        <v>9603.0589999999993</v>
      </c>
      <c r="F36" s="9">
        <v>10998.25</v>
      </c>
      <c r="G36" s="5">
        <f t="shared" si="0"/>
        <v>1395.1910000000007</v>
      </c>
      <c r="H36" s="6">
        <f t="shared" si="1"/>
        <v>0.14528610102260131</v>
      </c>
    </row>
    <row r="37" spans="4:8">
      <c r="D37" s="8" t="s">
        <v>10</v>
      </c>
      <c r="E37" s="9">
        <v>2140.625</v>
      </c>
      <c r="F37" s="9">
        <v>2529.1000000000004</v>
      </c>
      <c r="G37" s="5">
        <f t="shared" si="0"/>
        <v>388.47500000000036</v>
      </c>
      <c r="H37" s="6">
        <f t="shared" si="1"/>
        <v>0.18147737226277388</v>
      </c>
    </row>
    <row r="38" spans="4:8">
      <c r="D38" s="8" t="s">
        <v>11</v>
      </c>
      <c r="E38" s="9">
        <v>1075.5</v>
      </c>
      <c r="F38" s="9">
        <v>1406.739</v>
      </c>
      <c r="G38" s="5">
        <f t="shared" si="0"/>
        <v>331.23900000000003</v>
      </c>
      <c r="H38" s="6">
        <f t="shared" si="1"/>
        <v>0.30798605299860532</v>
      </c>
    </row>
    <row r="39" spans="4:8">
      <c r="D39" s="8" t="s">
        <v>12</v>
      </c>
      <c r="E39" s="9">
        <v>369.75</v>
      </c>
      <c r="F39" s="9">
        <v>475.5</v>
      </c>
      <c r="G39" s="5">
        <f t="shared" si="0"/>
        <v>105.75</v>
      </c>
      <c r="H39" s="6">
        <f t="shared" si="1"/>
        <v>0.28600405679513186</v>
      </c>
    </row>
    <row r="40" spans="4:8">
      <c r="D40" s="8" t="s">
        <v>13</v>
      </c>
      <c r="E40" s="9">
        <v>249.41500000000002</v>
      </c>
      <c r="F40" s="9">
        <v>313.66499999999996</v>
      </c>
      <c r="G40" s="5">
        <f t="shared" si="0"/>
        <v>64.249999999999943</v>
      </c>
      <c r="H40" s="6">
        <f t="shared" si="1"/>
        <v>0.25760279052983959</v>
      </c>
    </row>
    <row r="41" spans="4:8">
      <c r="D41" s="8" t="s">
        <v>14</v>
      </c>
      <c r="E41" s="9">
        <v>21.58</v>
      </c>
      <c r="F41" s="9">
        <v>143.22</v>
      </c>
      <c r="G41" s="5">
        <f t="shared" si="0"/>
        <v>121.64</v>
      </c>
      <c r="H41" s="6">
        <f t="shared" si="1"/>
        <v>5.6367006487488416</v>
      </c>
    </row>
    <row r="42" spans="4:8">
      <c r="D42" s="8" t="s">
        <v>15</v>
      </c>
      <c r="E42" s="9">
        <v>58.875</v>
      </c>
      <c r="F42" s="9">
        <v>47.2</v>
      </c>
      <c r="G42" s="5">
        <f t="shared" si="0"/>
        <v>-11.674999999999997</v>
      </c>
      <c r="H42" s="6">
        <f t="shared" si="1"/>
        <v>-0.19830148619957533</v>
      </c>
    </row>
    <row r="43" spans="4:8" ht="12.95">
      <c r="D43" s="7" t="s">
        <v>16</v>
      </c>
      <c r="E43" s="4">
        <v>12283.98</v>
      </c>
      <c r="F43" s="4">
        <v>12352.344999999999</v>
      </c>
      <c r="G43" s="5">
        <f t="shared" si="0"/>
        <v>68.364999999999782</v>
      </c>
      <c r="H43" s="6">
        <f t="shared" si="1"/>
        <v>5.5653786476369859E-3</v>
      </c>
    </row>
    <row r="44" spans="4:8">
      <c r="D44" s="8" t="s">
        <v>17</v>
      </c>
      <c r="E44" s="9">
        <v>4332.8899999999994</v>
      </c>
      <c r="F44" s="9">
        <v>4052.5499999999997</v>
      </c>
      <c r="G44" s="5">
        <f t="shared" si="0"/>
        <v>-280.33999999999969</v>
      </c>
      <c r="H44" s="6">
        <f t="shared" si="1"/>
        <v>-6.4700465509163571E-2</v>
      </c>
    </row>
    <row r="45" spans="4:8">
      <c r="D45" s="8" t="s">
        <v>18</v>
      </c>
      <c r="E45" s="9">
        <v>1909.6000000000001</v>
      </c>
      <c r="F45" s="9">
        <v>1916.1000000000001</v>
      </c>
      <c r="G45" s="5">
        <f t="shared" si="0"/>
        <v>6.5</v>
      </c>
      <c r="H45" s="6">
        <f t="shared" si="1"/>
        <v>3.4038542103058231E-3</v>
      </c>
    </row>
    <row r="46" spans="4:8">
      <c r="D46" s="8" t="s">
        <v>21</v>
      </c>
      <c r="E46" s="9">
        <v>1648.6299999999999</v>
      </c>
      <c r="F46" s="9">
        <v>1585.25</v>
      </c>
      <c r="G46" s="5">
        <f t="shared" si="0"/>
        <v>-63.379999999999882</v>
      </c>
      <c r="H46" s="6">
        <f t="shared" si="1"/>
        <v>-3.8444041416206116E-2</v>
      </c>
    </row>
    <row r="47" spans="4:8">
      <c r="D47" s="8" t="s">
        <v>19</v>
      </c>
      <c r="E47" s="9">
        <v>1390</v>
      </c>
      <c r="F47" s="9">
        <v>1451.24</v>
      </c>
      <c r="G47" s="5">
        <f t="shared" si="0"/>
        <v>61.240000000000009</v>
      </c>
      <c r="H47" s="6">
        <f t="shared" si="1"/>
        <v>4.4057553956834541E-2</v>
      </c>
    </row>
    <row r="48" spans="4:8">
      <c r="D48" s="8" t="s">
        <v>20</v>
      </c>
      <c r="E48" s="9">
        <v>1157.25</v>
      </c>
      <c r="F48" s="9">
        <v>1175.45</v>
      </c>
      <c r="G48" s="5">
        <f t="shared" si="0"/>
        <v>18.200000000000045</v>
      </c>
      <c r="H48" s="6">
        <f t="shared" si="1"/>
        <v>1.5726938863685501E-2</v>
      </c>
    </row>
    <row r="49" spans="4:8">
      <c r="D49" s="8" t="s">
        <v>22</v>
      </c>
      <c r="E49" s="9">
        <v>560.54999999999995</v>
      </c>
      <c r="F49" s="9">
        <v>721.97500000000002</v>
      </c>
      <c r="G49" s="5">
        <f t="shared" si="0"/>
        <v>161.42500000000007</v>
      </c>
      <c r="H49" s="6">
        <f t="shared" si="1"/>
        <v>0.2879760949067881</v>
      </c>
    </row>
    <row r="50" spans="4:8">
      <c r="D50" s="8" t="s">
        <v>23</v>
      </c>
      <c r="E50" s="9">
        <v>543.30999999999995</v>
      </c>
      <c r="F50" s="9">
        <v>599.68000000000006</v>
      </c>
      <c r="G50" s="5">
        <f t="shared" si="0"/>
        <v>56.370000000000118</v>
      </c>
      <c r="H50" s="6">
        <f t="shared" si="1"/>
        <v>0.1037529219046219</v>
      </c>
    </row>
    <row r="51" spans="4:8">
      <c r="D51" s="8" t="s">
        <v>24</v>
      </c>
      <c r="E51" s="9">
        <v>330.6</v>
      </c>
      <c r="F51" s="9">
        <v>418.2</v>
      </c>
      <c r="G51" s="5">
        <f t="shared" si="0"/>
        <v>87.599999999999966</v>
      </c>
      <c r="H51" s="6">
        <f t="shared" si="1"/>
        <v>0.26497277676950987</v>
      </c>
    </row>
    <row r="52" spans="4:8">
      <c r="D52" s="8" t="s">
        <v>26</v>
      </c>
      <c r="E52" s="9">
        <v>269</v>
      </c>
      <c r="F52" s="9">
        <v>284</v>
      </c>
      <c r="G52" s="5">
        <f t="shared" si="0"/>
        <v>15</v>
      </c>
      <c r="H52" s="6">
        <f t="shared" si="1"/>
        <v>5.5762081784386616E-2</v>
      </c>
    </row>
    <row r="53" spans="4:8">
      <c r="D53" s="8" t="s">
        <v>25</v>
      </c>
      <c r="E53" s="9">
        <v>117.04999999999998</v>
      </c>
      <c r="F53" s="9">
        <v>123.39999999999999</v>
      </c>
      <c r="G53" s="5">
        <f t="shared" si="0"/>
        <v>6.3500000000000085</v>
      </c>
      <c r="H53" s="6">
        <f t="shared" si="1"/>
        <v>5.425032037590781E-2</v>
      </c>
    </row>
    <row r="54" spans="4:8">
      <c r="D54" s="8" t="s">
        <v>27</v>
      </c>
      <c r="E54" s="9">
        <v>23</v>
      </c>
      <c r="F54" s="9">
        <v>19.600000000000001</v>
      </c>
      <c r="G54" s="5">
        <f t="shared" si="0"/>
        <v>-3.3999999999999986</v>
      </c>
      <c r="H54" s="6">
        <f t="shared" si="1"/>
        <v>-0.14782608695652169</v>
      </c>
    </row>
    <row r="55" spans="4:8">
      <c r="D55" s="8" t="s">
        <v>28</v>
      </c>
      <c r="E55" s="9">
        <v>2.0999999999999996</v>
      </c>
      <c r="F55" s="9">
        <v>4.8999999999999995</v>
      </c>
      <c r="G55" s="5">
        <f t="shared" si="0"/>
        <v>2.8</v>
      </c>
      <c r="H55" s="6">
        <f t="shared" si="1"/>
        <v>1.3333333333333335</v>
      </c>
    </row>
    <row r="56" spans="4:8" ht="12.95">
      <c r="D56" s="7" t="s">
        <v>29</v>
      </c>
      <c r="E56" s="4">
        <v>1095.6199999999999</v>
      </c>
      <c r="F56" s="4">
        <v>1283.6949999999999</v>
      </c>
      <c r="G56" s="5">
        <f t="shared" si="0"/>
        <v>188.07500000000005</v>
      </c>
      <c r="H56" s="6">
        <f t="shared" si="1"/>
        <v>0.17166079480111723</v>
      </c>
    </row>
    <row r="57" spans="4:8" ht="12.95">
      <c r="D57" s="7" t="s">
        <v>30</v>
      </c>
      <c r="E57" s="4">
        <v>409.34999999999997</v>
      </c>
      <c r="F57" s="4">
        <v>525.85</v>
      </c>
      <c r="G57" s="5">
        <f t="shared" si="0"/>
        <v>116.50000000000006</v>
      </c>
      <c r="H57" s="6">
        <f t="shared" si="1"/>
        <v>0.28459753267375121</v>
      </c>
    </row>
    <row r="58" spans="4:8" ht="12.95">
      <c r="D58" s="7" t="s">
        <v>31</v>
      </c>
      <c r="E58" s="4">
        <v>288.73499999999996</v>
      </c>
      <c r="F58" s="4">
        <v>289.10000000000002</v>
      </c>
      <c r="G58" s="5">
        <f t="shared" si="0"/>
        <v>0.36500000000006594</v>
      </c>
      <c r="H58" s="6">
        <f t="shared" si="1"/>
        <v>1.264134933416683E-3</v>
      </c>
    </row>
    <row r="59" spans="4:8" ht="12.95">
      <c r="D59" s="3" t="s">
        <v>45</v>
      </c>
      <c r="E59" s="4">
        <v>132215.198</v>
      </c>
      <c r="F59" s="4">
        <v>153878.50100000002</v>
      </c>
      <c r="G59" s="5">
        <f t="shared" si="0"/>
        <v>21663.303000000014</v>
      </c>
      <c r="H59" s="6">
        <f t="shared" si="1"/>
        <v>0.16384881108751215</v>
      </c>
    </row>
    <row r="60" spans="4:8" ht="12.95">
      <c r="D60" s="7" t="s">
        <v>7</v>
      </c>
      <c r="E60" s="4">
        <v>120954.07699999999</v>
      </c>
      <c r="F60" s="4">
        <v>141113.095</v>
      </c>
      <c r="G60" s="5">
        <f t="shared" si="0"/>
        <v>20159.018000000011</v>
      </c>
      <c r="H60" s="6">
        <f t="shared" si="1"/>
        <v>0.16666670938260322</v>
      </c>
    </row>
    <row r="61" spans="4:8">
      <c r="D61" s="8" t="s">
        <v>8</v>
      </c>
      <c r="E61" s="9">
        <v>59352.561999999998</v>
      </c>
      <c r="F61" s="9">
        <v>62651.875</v>
      </c>
      <c r="G61" s="5">
        <f t="shared" si="0"/>
        <v>3299.3130000000019</v>
      </c>
      <c r="H61" s="6">
        <f t="shared" si="1"/>
        <v>5.5588383867911248E-2</v>
      </c>
    </row>
    <row r="62" spans="4:8">
      <c r="D62" s="8" t="s">
        <v>9</v>
      </c>
      <c r="E62" s="9">
        <v>38725.375</v>
      </c>
      <c r="F62" s="9">
        <v>48081.296000000002</v>
      </c>
      <c r="G62" s="5">
        <f t="shared" si="0"/>
        <v>9355.9210000000021</v>
      </c>
      <c r="H62" s="6">
        <f t="shared" si="1"/>
        <v>0.24159665335713346</v>
      </c>
    </row>
    <row r="63" spans="4:8">
      <c r="D63" s="8" t="s">
        <v>10</v>
      </c>
      <c r="E63" s="9">
        <v>12578.95</v>
      </c>
      <c r="F63" s="9">
        <v>14571.125</v>
      </c>
      <c r="G63" s="5">
        <f t="shared" si="0"/>
        <v>1992.1749999999993</v>
      </c>
      <c r="H63" s="6">
        <f t="shared" si="1"/>
        <v>0.15837371163729874</v>
      </c>
    </row>
    <row r="64" spans="4:8">
      <c r="D64" s="8" t="s">
        <v>11</v>
      </c>
      <c r="E64" s="9">
        <v>9187.875</v>
      </c>
      <c r="F64" s="9">
        <v>14025.724</v>
      </c>
      <c r="G64" s="5">
        <f t="shared" si="0"/>
        <v>4837.8490000000002</v>
      </c>
      <c r="H64" s="6">
        <f t="shared" si="1"/>
        <v>0.52654710692080597</v>
      </c>
    </row>
    <row r="65" spans="4:8">
      <c r="D65" s="8" t="s">
        <v>12</v>
      </c>
      <c r="E65" s="9">
        <v>887.00000000000011</v>
      </c>
      <c r="F65" s="9">
        <v>1197.7</v>
      </c>
      <c r="G65" s="5">
        <f t="shared" si="0"/>
        <v>310.69999999999993</v>
      </c>
      <c r="H65" s="6">
        <f t="shared" si="1"/>
        <v>0.35028184892897396</v>
      </c>
    </row>
    <row r="66" spans="4:8">
      <c r="D66" s="8" t="s">
        <v>13</v>
      </c>
      <c r="E66" s="9">
        <v>107</v>
      </c>
      <c r="F66" s="9">
        <v>324.07999999999993</v>
      </c>
      <c r="G66" s="5">
        <f t="shared" si="0"/>
        <v>217.07999999999993</v>
      </c>
      <c r="H66" s="6">
        <f t="shared" si="1"/>
        <v>2.0287850467289714</v>
      </c>
    </row>
    <row r="67" spans="4:8">
      <c r="D67" s="8" t="s">
        <v>14</v>
      </c>
      <c r="E67" s="9">
        <v>95.840000000000018</v>
      </c>
      <c r="F67" s="9">
        <v>185.89499999999998</v>
      </c>
      <c r="G67" s="5">
        <f t="shared" si="0"/>
        <v>90.054999999999964</v>
      </c>
      <c r="H67" s="6">
        <f t="shared" si="1"/>
        <v>0.93963898163605952</v>
      </c>
    </row>
    <row r="68" spans="4:8">
      <c r="D68" s="8" t="s">
        <v>15</v>
      </c>
      <c r="E68" s="9">
        <v>19.474999999999998</v>
      </c>
      <c r="F68" s="9">
        <v>75.400000000000006</v>
      </c>
      <c r="G68" s="5">
        <f t="shared" si="0"/>
        <v>55.925000000000011</v>
      </c>
      <c r="H68" s="6">
        <f t="shared" si="1"/>
        <v>2.8716302952503217</v>
      </c>
    </row>
    <row r="69" spans="4:8" ht="12.95">
      <c r="D69" s="7" t="s">
        <v>16</v>
      </c>
      <c r="E69" s="4">
        <v>6835.9800000000005</v>
      </c>
      <c r="F69" s="4">
        <v>7907.8700000000008</v>
      </c>
      <c r="G69" s="5">
        <f t="shared" si="0"/>
        <v>1071.8900000000003</v>
      </c>
      <c r="H69" s="6">
        <f t="shared" si="1"/>
        <v>0.15680121943013295</v>
      </c>
    </row>
    <row r="70" spans="4:8">
      <c r="D70" s="8" t="s">
        <v>17</v>
      </c>
      <c r="E70" s="9">
        <v>1676.5000000000002</v>
      </c>
      <c r="F70" s="9">
        <v>1919.4</v>
      </c>
      <c r="G70" s="5">
        <f t="shared" si="0"/>
        <v>242.89999999999986</v>
      </c>
      <c r="H70" s="6">
        <f t="shared" si="1"/>
        <v>0.14488517745302704</v>
      </c>
    </row>
    <row r="71" spans="4:8">
      <c r="D71" s="8" t="s">
        <v>20</v>
      </c>
      <c r="E71" s="9">
        <v>1305.05</v>
      </c>
      <c r="F71" s="9">
        <v>1496.65</v>
      </c>
      <c r="G71" s="5">
        <f t="shared" si="0"/>
        <v>191.60000000000014</v>
      </c>
      <c r="H71" s="6">
        <f t="shared" si="1"/>
        <v>0.14681429830274714</v>
      </c>
    </row>
    <row r="72" spans="4:8">
      <c r="D72" s="8" t="s">
        <v>24</v>
      </c>
      <c r="E72" s="9">
        <v>858.39999999999986</v>
      </c>
      <c r="F72" s="9">
        <v>1108.7</v>
      </c>
      <c r="G72" s="5">
        <f t="shared" ref="G72:G135" si="2">F72-E72</f>
        <v>250.30000000000018</v>
      </c>
      <c r="H72" s="6">
        <f t="shared" ref="H72:H135" si="3">G72/E72</f>
        <v>0.29158900279589961</v>
      </c>
    </row>
    <row r="73" spans="4:8">
      <c r="D73" s="8" t="s">
        <v>18</v>
      </c>
      <c r="E73" s="9">
        <v>734.45</v>
      </c>
      <c r="F73" s="9">
        <v>786.95</v>
      </c>
      <c r="G73" s="5">
        <f t="shared" si="2"/>
        <v>52.5</v>
      </c>
      <c r="H73" s="6">
        <f t="shared" si="3"/>
        <v>7.1482061406494657E-2</v>
      </c>
    </row>
    <row r="74" spans="4:8">
      <c r="D74" s="8" t="s">
        <v>22</v>
      </c>
      <c r="E74" s="9">
        <v>500.06</v>
      </c>
      <c r="F74" s="9">
        <v>681.6</v>
      </c>
      <c r="G74" s="5">
        <f t="shared" si="2"/>
        <v>181.54000000000002</v>
      </c>
      <c r="H74" s="6">
        <f t="shared" si="3"/>
        <v>0.3630364356277247</v>
      </c>
    </row>
    <row r="75" spans="4:8">
      <c r="D75" s="8" t="s">
        <v>19</v>
      </c>
      <c r="E75" s="9">
        <v>575.6</v>
      </c>
      <c r="F75" s="9">
        <v>649.76</v>
      </c>
      <c r="G75" s="5">
        <f t="shared" si="2"/>
        <v>74.159999999999968</v>
      </c>
      <c r="H75" s="6">
        <f t="shared" si="3"/>
        <v>0.12883947185545511</v>
      </c>
    </row>
    <row r="76" spans="4:8">
      <c r="D76" s="8" t="s">
        <v>21</v>
      </c>
      <c r="E76" s="9">
        <v>419.09999999999997</v>
      </c>
      <c r="F76" s="9">
        <v>468.59</v>
      </c>
      <c r="G76" s="5">
        <f t="shared" si="2"/>
        <v>49.490000000000009</v>
      </c>
      <c r="H76" s="6">
        <f t="shared" si="3"/>
        <v>0.11808637556669056</v>
      </c>
    </row>
    <row r="77" spans="4:8">
      <c r="D77" s="8" t="s">
        <v>23</v>
      </c>
      <c r="E77" s="9">
        <v>403.97</v>
      </c>
      <c r="F77" s="9">
        <v>443.62</v>
      </c>
      <c r="G77" s="5">
        <f t="shared" si="2"/>
        <v>39.649999999999977</v>
      </c>
      <c r="H77" s="6">
        <f t="shared" si="3"/>
        <v>9.815085278609792E-2</v>
      </c>
    </row>
    <row r="78" spans="4:8">
      <c r="D78" s="8" t="s">
        <v>25</v>
      </c>
      <c r="E78" s="9">
        <v>176.4</v>
      </c>
      <c r="F78" s="9">
        <v>186.5</v>
      </c>
      <c r="G78" s="5">
        <f t="shared" si="2"/>
        <v>10.099999999999994</v>
      </c>
      <c r="H78" s="6">
        <f t="shared" si="3"/>
        <v>5.7256235827664363E-2</v>
      </c>
    </row>
    <row r="79" spans="4:8">
      <c r="D79" s="8" t="s">
        <v>26</v>
      </c>
      <c r="E79" s="9">
        <v>105</v>
      </c>
      <c r="F79" s="9">
        <v>92.5</v>
      </c>
      <c r="G79" s="5">
        <f t="shared" si="2"/>
        <v>-12.5</v>
      </c>
      <c r="H79" s="6">
        <f t="shared" si="3"/>
        <v>-0.11904761904761904</v>
      </c>
    </row>
    <row r="80" spans="4:8">
      <c r="D80" s="8" t="s">
        <v>27</v>
      </c>
      <c r="E80" s="9">
        <v>75.150000000000006</v>
      </c>
      <c r="F80" s="9">
        <v>70.099999999999994</v>
      </c>
      <c r="G80" s="5">
        <f t="shared" si="2"/>
        <v>-5.0500000000000114</v>
      </c>
      <c r="H80" s="6">
        <f t="shared" si="3"/>
        <v>-6.7198935462408668E-2</v>
      </c>
    </row>
    <row r="81" spans="4:8">
      <c r="D81" s="8" t="s">
        <v>28</v>
      </c>
      <c r="E81" s="9">
        <v>6.3000000000000007</v>
      </c>
      <c r="F81" s="9">
        <v>3.4999999999999996</v>
      </c>
      <c r="G81" s="5">
        <f t="shared" si="2"/>
        <v>-2.8000000000000012</v>
      </c>
      <c r="H81" s="6">
        <f t="shared" si="3"/>
        <v>-0.44444444444444459</v>
      </c>
    </row>
    <row r="82" spans="4:8" ht="12.95">
      <c r="D82" s="7" t="s">
        <v>29</v>
      </c>
      <c r="E82" s="4">
        <v>2903.5559999999996</v>
      </c>
      <c r="F82" s="4">
        <v>3101.3360000000002</v>
      </c>
      <c r="G82" s="5">
        <f t="shared" si="2"/>
        <v>197.78000000000065</v>
      </c>
      <c r="H82" s="6">
        <f t="shared" si="3"/>
        <v>6.811647510845345E-2</v>
      </c>
    </row>
    <row r="83" spans="4:8" ht="12.95">
      <c r="D83" s="7" t="s">
        <v>31</v>
      </c>
      <c r="E83" s="4">
        <v>909.43500000000006</v>
      </c>
      <c r="F83" s="4">
        <v>1070.3</v>
      </c>
      <c r="G83" s="5">
        <f t="shared" si="2"/>
        <v>160.8649999999999</v>
      </c>
      <c r="H83" s="6">
        <f t="shared" si="3"/>
        <v>0.17688454919812838</v>
      </c>
    </row>
    <row r="84" spans="4:8" ht="12.95">
      <c r="D84" s="7" t="s">
        <v>30</v>
      </c>
      <c r="E84" s="4">
        <v>612.14999999999986</v>
      </c>
      <c r="F84" s="4">
        <v>685.9</v>
      </c>
      <c r="G84" s="5">
        <f t="shared" si="2"/>
        <v>73.750000000000114</v>
      </c>
      <c r="H84" s="6">
        <f t="shared" si="3"/>
        <v>0.12047700726946031</v>
      </c>
    </row>
    <row r="85" spans="4:8" ht="12.95">
      <c r="D85" s="3" t="s">
        <v>46</v>
      </c>
      <c r="E85" s="4">
        <v>245703.777</v>
      </c>
      <c r="F85" s="4">
        <v>249353.91299999997</v>
      </c>
      <c r="G85" s="5">
        <f t="shared" si="2"/>
        <v>3650.1359999999695</v>
      </c>
      <c r="H85" s="6">
        <f t="shared" si="3"/>
        <v>1.4855840006073531E-2</v>
      </c>
    </row>
    <row r="86" spans="4:8" ht="12.95">
      <c r="D86" s="7" t="s">
        <v>7</v>
      </c>
      <c r="E86" s="4">
        <v>221834.122</v>
      </c>
      <c r="F86" s="4">
        <v>225608.296</v>
      </c>
      <c r="G86" s="5">
        <f t="shared" si="2"/>
        <v>3774.1739999999991</v>
      </c>
      <c r="H86" s="6">
        <f t="shared" si="3"/>
        <v>1.7013496237517505E-2</v>
      </c>
    </row>
    <row r="87" spans="4:8">
      <c r="D87" s="8" t="s">
        <v>8</v>
      </c>
      <c r="E87" s="9">
        <v>114551.94</v>
      </c>
      <c r="F87" s="9">
        <v>108536.219</v>
      </c>
      <c r="G87" s="5">
        <f t="shared" si="2"/>
        <v>-6015.721000000005</v>
      </c>
      <c r="H87" s="6">
        <f t="shared" si="3"/>
        <v>-5.2515225844276446E-2</v>
      </c>
    </row>
    <row r="88" spans="4:8">
      <c r="D88" s="8" t="s">
        <v>9</v>
      </c>
      <c r="E88" s="9">
        <v>72824.074000000008</v>
      </c>
      <c r="F88" s="9">
        <v>76775.784999999989</v>
      </c>
      <c r="G88" s="5">
        <f t="shared" si="2"/>
        <v>3951.7109999999811</v>
      </c>
      <c r="H88" s="6">
        <f t="shared" si="3"/>
        <v>5.4263800182340539E-2</v>
      </c>
    </row>
    <row r="89" spans="4:8">
      <c r="D89" s="8" t="s">
        <v>10</v>
      </c>
      <c r="E89" s="9">
        <v>19342.300000000003</v>
      </c>
      <c r="F89" s="9">
        <v>20091.2</v>
      </c>
      <c r="G89" s="5">
        <f t="shared" si="2"/>
        <v>748.89999999999782</v>
      </c>
      <c r="H89" s="6">
        <f t="shared" si="3"/>
        <v>3.8718249639391265E-2</v>
      </c>
    </row>
    <row r="90" spans="4:8">
      <c r="D90" s="8" t="s">
        <v>11</v>
      </c>
      <c r="E90" s="9">
        <v>12880.508</v>
      </c>
      <c r="F90" s="9">
        <v>17602.012000000002</v>
      </c>
      <c r="G90" s="5">
        <f t="shared" si="2"/>
        <v>4721.5040000000026</v>
      </c>
      <c r="H90" s="6">
        <f t="shared" si="3"/>
        <v>0.36656193994833142</v>
      </c>
    </row>
    <row r="91" spans="4:8">
      <c r="D91" s="8" t="s">
        <v>12</v>
      </c>
      <c r="E91" s="9">
        <v>1759.15</v>
      </c>
      <c r="F91" s="9">
        <v>1781.05</v>
      </c>
      <c r="G91" s="5">
        <f t="shared" si="2"/>
        <v>21.899999999999864</v>
      </c>
      <c r="H91" s="6">
        <f t="shared" si="3"/>
        <v>1.2449194213114211E-2</v>
      </c>
    </row>
    <row r="92" spans="4:8">
      <c r="D92" s="8" t="s">
        <v>13</v>
      </c>
      <c r="E92" s="9">
        <v>267.2</v>
      </c>
      <c r="F92" s="9">
        <v>462.45000000000005</v>
      </c>
      <c r="G92" s="5">
        <f t="shared" si="2"/>
        <v>195.25000000000006</v>
      </c>
      <c r="H92" s="6">
        <f t="shared" si="3"/>
        <v>0.73072604790419182</v>
      </c>
    </row>
    <row r="93" spans="4:8">
      <c r="D93" s="8" t="s">
        <v>14</v>
      </c>
      <c r="E93" s="9">
        <v>166.97499999999999</v>
      </c>
      <c r="F93" s="9">
        <v>333.40500000000003</v>
      </c>
      <c r="G93" s="5">
        <f t="shared" si="2"/>
        <v>166.43000000000004</v>
      </c>
      <c r="H93" s="6">
        <f t="shared" si="3"/>
        <v>0.99673603832909141</v>
      </c>
    </row>
    <row r="94" spans="4:8">
      <c r="D94" s="8" t="s">
        <v>15</v>
      </c>
      <c r="E94" s="9">
        <v>41.974999999999994</v>
      </c>
      <c r="F94" s="9">
        <v>26.174999999999997</v>
      </c>
      <c r="G94" s="5">
        <f t="shared" si="2"/>
        <v>-15.799999999999997</v>
      </c>
      <c r="H94" s="6">
        <f t="shared" si="3"/>
        <v>-0.3764145324597975</v>
      </c>
    </row>
    <row r="95" spans="4:8" ht="12.95">
      <c r="D95" s="7" t="s">
        <v>16</v>
      </c>
      <c r="E95" s="4">
        <v>15341.840000000002</v>
      </c>
      <c r="F95" s="4">
        <v>15809.890000000001</v>
      </c>
      <c r="G95" s="5">
        <f t="shared" si="2"/>
        <v>468.04999999999927</v>
      </c>
      <c r="H95" s="6">
        <f t="shared" si="3"/>
        <v>3.0508074650758919E-2</v>
      </c>
    </row>
    <row r="96" spans="4:8">
      <c r="D96" s="8" t="s">
        <v>17</v>
      </c>
      <c r="E96" s="9">
        <v>4228.1000000000004</v>
      </c>
      <c r="F96" s="9">
        <v>4131.55</v>
      </c>
      <c r="G96" s="5">
        <f t="shared" si="2"/>
        <v>-96.550000000000182</v>
      </c>
      <c r="H96" s="6">
        <f t="shared" si="3"/>
        <v>-2.2835316099430045E-2</v>
      </c>
    </row>
    <row r="97" spans="4:8">
      <c r="D97" s="8" t="s">
        <v>20</v>
      </c>
      <c r="E97" s="9">
        <v>2745.7000000000003</v>
      </c>
      <c r="F97" s="9">
        <v>2787.1499999999996</v>
      </c>
      <c r="G97" s="5">
        <f t="shared" si="2"/>
        <v>41.449999999999363</v>
      </c>
      <c r="H97" s="6">
        <f t="shared" si="3"/>
        <v>1.5096332447098867E-2</v>
      </c>
    </row>
    <row r="98" spans="4:8">
      <c r="D98" s="8" t="s">
        <v>24</v>
      </c>
      <c r="E98" s="9">
        <v>1690.9999999999998</v>
      </c>
      <c r="F98" s="9">
        <v>1894.5500000000002</v>
      </c>
      <c r="G98" s="5">
        <f t="shared" si="2"/>
        <v>203.55000000000041</v>
      </c>
      <c r="H98" s="6">
        <f t="shared" si="3"/>
        <v>0.12037256061502095</v>
      </c>
    </row>
    <row r="99" spans="4:8">
      <c r="D99" s="8" t="s">
        <v>18</v>
      </c>
      <c r="E99" s="9">
        <v>1732.1999999999998</v>
      </c>
      <c r="F99" s="9">
        <v>1488.65</v>
      </c>
      <c r="G99" s="5">
        <f t="shared" si="2"/>
        <v>-243.54999999999973</v>
      </c>
      <c r="H99" s="6">
        <f t="shared" si="3"/>
        <v>-0.1406015471654542</v>
      </c>
    </row>
    <row r="100" spans="4:8">
      <c r="D100" s="8" t="s">
        <v>22</v>
      </c>
      <c r="E100" s="9">
        <v>791.38000000000011</v>
      </c>
      <c r="F100" s="9">
        <v>1346.9</v>
      </c>
      <c r="G100" s="5">
        <f t="shared" si="2"/>
        <v>555.52</v>
      </c>
      <c r="H100" s="6">
        <f t="shared" si="3"/>
        <v>0.70196365841946962</v>
      </c>
    </row>
    <row r="101" spans="4:8">
      <c r="D101" s="8" t="s">
        <v>21</v>
      </c>
      <c r="E101" s="9">
        <v>1236.43</v>
      </c>
      <c r="F101" s="9">
        <v>1218.7099999999998</v>
      </c>
      <c r="G101" s="5">
        <f t="shared" si="2"/>
        <v>-17.720000000000255</v>
      </c>
      <c r="H101" s="6">
        <f t="shared" si="3"/>
        <v>-1.4331583672347204E-2</v>
      </c>
    </row>
    <row r="102" spans="4:8">
      <c r="D102" s="8" t="s">
        <v>19</v>
      </c>
      <c r="E102" s="9">
        <v>997.09999999999991</v>
      </c>
      <c r="F102" s="9">
        <v>978.09999999999991</v>
      </c>
      <c r="G102" s="5">
        <f t="shared" si="2"/>
        <v>-19</v>
      </c>
      <c r="H102" s="6">
        <f t="shared" si="3"/>
        <v>-1.9055260254738745E-2</v>
      </c>
    </row>
    <row r="103" spans="4:8">
      <c r="D103" s="8" t="s">
        <v>23</v>
      </c>
      <c r="E103" s="9">
        <v>918.57999999999993</v>
      </c>
      <c r="F103" s="9">
        <v>903.18</v>
      </c>
      <c r="G103" s="5">
        <f t="shared" si="2"/>
        <v>-15.399999999999977</v>
      </c>
      <c r="H103" s="6">
        <f t="shared" si="3"/>
        <v>-1.6765006858411872E-2</v>
      </c>
    </row>
    <row r="104" spans="4:8">
      <c r="D104" s="8" t="s">
        <v>26</v>
      </c>
      <c r="E104" s="9">
        <v>582.5</v>
      </c>
      <c r="F104" s="9">
        <v>590.30000000000007</v>
      </c>
      <c r="G104" s="5">
        <f t="shared" si="2"/>
        <v>7.8000000000000682</v>
      </c>
      <c r="H104" s="6">
        <f t="shared" si="3"/>
        <v>1.3390557939914281E-2</v>
      </c>
    </row>
    <row r="105" spans="4:8">
      <c r="D105" s="8" t="s">
        <v>25</v>
      </c>
      <c r="E105" s="9">
        <v>239.85000000000002</v>
      </c>
      <c r="F105" s="9">
        <v>295.09999999999997</v>
      </c>
      <c r="G105" s="5">
        <f t="shared" si="2"/>
        <v>55.249999999999943</v>
      </c>
      <c r="H105" s="6">
        <f t="shared" si="3"/>
        <v>0.23035230352303498</v>
      </c>
    </row>
    <row r="106" spans="4:8">
      <c r="D106" s="8" t="s">
        <v>27</v>
      </c>
      <c r="E106" s="9">
        <v>144.9</v>
      </c>
      <c r="F106" s="9">
        <v>133</v>
      </c>
      <c r="G106" s="5">
        <f t="shared" si="2"/>
        <v>-11.900000000000006</v>
      </c>
      <c r="H106" s="6">
        <f t="shared" si="3"/>
        <v>-8.2125603864734331E-2</v>
      </c>
    </row>
    <row r="107" spans="4:8">
      <c r="D107" s="8" t="s">
        <v>28</v>
      </c>
      <c r="E107" s="9">
        <v>34.099999999999994</v>
      </c>
      <c r="F107" s="9">
        <v>42.699999999999996</v>
      </c>
      <c r="G107" s="5">
        <f t="shared" si="2"/>
        <v>8.6000000000000014</v>
      </c>
      <c r="H107" s="6">
        <f t="shared" si="3"/>
        <v>0.25219941348973618</v>
      </c>
    </row>
    <row r="108" spans="4:8" ht="12.95">
      <c r="D108" s="7" t="s">
        <v>29</v>
      </c>
      <c r="E108" s="4">
        <v>4889.93</v>
      </c>
      <c r="F108" s="4">
        <v>4695.9670000000006</v>
      </c>
      <c r="G108" s="5">
        <f t="shared" si="2"/>
        <v>-193.96299999999974</v>
      </c>
      <c r="H108" s="6">
        <f t="shared" si="3"/>
        <v>-3.9665802986954768E-2</v>
      </c>
    </row>
    <row r="109" spans="4:8" ht="12.95">
      <c r="D109" s="7" t="s">
        <v>31</v>
      </c>
      <c r="E109" s="4">
        <v>1716.7849999999999</v>
      </c>
      <c r="F109" s="4">
        <v>1741.31</v>
      </c>
      <c r="G109" s="5">
        <f t="shared" si="2"/>
        <v>24.525000000000091</v>
      </c>
      <c r="H109" s="6">
        <f t="shared" si="3"/>
        <v>1.4285423043654327E-2</v>
      </c>
    </row>
    <row r="110" spans="4:8" ht="12.95">
      <c r="D110" s="7" t="s">
        <v>30</v>
      </c>
      <c r="E110" s="4">
        <v>1921.1000000000001</v>
      </c>
      <c r="F110" s="4">
        <v>1498.45</v>
      </c>
      <c r="G110" s="5">
        <f t="shared" si="2"/>
        <v>-422.65000000000009</v>
      </c>
      <c r="H110" s="6">
        <f t="shared" si="3"/>
        <v>-0.22000416428088077</v>
      </c>
    </row>
    <row r="111" spans="4:8" ht="12.95">
      <c r="D111" s="3" t="s">
        <v>47</v>
      </c>
      <c r="E111" s="4">
        <v>38959.165000000001</v>
      </c>
      <c r="F111" s="4">
        <v>72182.06700000001</v>
      </c>
      <c r="G111" s="5">
        <f t="shared" si="2"/>
        <v>33222.902000000009</v>
      </c>
      <c r="H111" s="6">
        <f t="shared" si="3"/>
        <v>0.85276216777233316</v>
      </c>
    </row>
    <row r="112" spans="4:8" ht="12.95">
      <c r="D112" s="7" t="s">
        <v>7</v>
      </c>
      <c r="E112" s="4">
        <v>34874.343000000001</v>
      </c>
      <c r="F112" s="4">
        <v>64725.982000000004</v>
      </c>
      <c r="G112" s="5">
        <f t="shared" si="2"/>
        <v>29851.639000000003</v>
      </c>
      <c r="H112" s="6">
        <f t="shared" si="3"/>
        <v>0.85597710041447961</v>
      </c>
    </row>
    <row r="113" spans="4:8">
      <c r="D113" s="8" t="s">
        <v>8</v>
      </c>
      <c r="E113" s="9">
        <v>16737.487000000001</v>
      </c>
      <c r="F113" s="9">
        <v>33255.858</v>
      </c>
      <c r="G113" s="5">
        <f t="shared" si="2"/>
        <v>16518.370999999999</v>
      </c>
      <c r="H113" s="6">
        <f t="shared" si="3"/>
        <v>0.98690866794997356</v>
      </c>
    </row>
    <row r="114" spans="4:8">
      <c r="D114" s="8" t="s">
        <v>9</v>
      </c>
      <c r="E114" s="9">
        <v>11441.786</v>
      </c>
      <c r="F114" s="9">
        <v>20570.494999999999</v>
      </c>
      <c r="G114" s="5">
        <f t="shared" si="2"/>
        <v>9128.7089999999989</v>
      </c>
      <c r="H114" s="6">
        <f t="shared" si="3"/>
        <v>0.79783951561408317</v>
      </c>
    </row>
    <row r="115" spans="4:8">
      <c r="D115" s="8" t="s">
        <v>10</v>
      </c>
      <c r="E115" s="9">
        <v>3218.65</v>
      </c>
      <c r="F115" s="9">
        <v>5367.0999999999995</v>
      </c>
      <c r="G115" s="5">
        <f t="shared" si="2"/>
        <v>2148.4499999999994</v>
      </c>
      <c r="H115" s="6">
        <f t="shared" si="3"/>
        <v>0.66750034952542192</v>
      </c>
    </row>
    <row r="116" spans="4:8">
      <c r="D116" s="8" t="s">
        <v>11</v>
      </c>
      <c r="E116" s="9">
        <v>2968.875</v>
      </c>
      <c r="F116" s="9">
        <v>4685.924</v>
      </c>
      <c r="G116" s="5">
        <f t="shared" si="2"/>
        <v>1717.049</v>
      </c>
      <c r="H116" s="6">
        <f t="shared" si="3"/>
        <v>0.57835004841901394</v>
      </c>
    </row>
    <row r="117" spans="4:8">
      <c r="D117" s="8" t="s">
        <v>12</v>
      </c>
      <c r="E117" s="9">
        <v>341.65</v>
      </c>
      <c r="F117" s="9">
        <v>551.9</v>
      </c>
      <c r="G117" s="5">
        <f t="shared" si="2"/>
        <v>210.25</v>
      </c>
      <c r="H117" s="6">
        <f t="shared" si="3"/>
        <v>0.61539587296941323</v>
      </c>
    </row>
    <row r="118" spans="4:8">
      <c r="D118" s="8" t="s">
        <v>13</v>
      </c>
      <c r="E118" s="9">
        <v>60.75</v>
      </c>
      <c r="F118" s="9">
        <v>185.14500000000001</v>
      </c>
      <c r="G118" s="5">
        <f t="shared" si="2"/>
        <v>124.39500000000001</v>
      </c>
      <c r="H118" s="6">
        <f t="shared" si="3"/>
        <v>2.0476543209876543</v>
      </c>
    </row>
    <row r="119" spans="4:8">
      <c r="D119" s="8" t="s">
        <v>14</v>
      </c>
      <c r="E119" s="9">
        <v>94.27</v>
      </c>
      <c r="F119" s="9">
        <v>101.41000000000001</v>
      </c>
      <c r="G119" s="5">
        <f t="shared" si="2"/>
        <v>7.1400000000000148</v>
      </c>
      <c r="H119" s="6">
        <f t="shared" si="3"/>
        <v>7.5739896043280103E-2</v>
      </c>
    </row>
    <row r="120" spans="4:8">
      <c r="D120" s="8" t="s">
        <v>15</v>
      </c>
      <c r="E120" s="9">
        <v>10.875</v>
      </c>
      <c r="F120" s="9">
        <v>8.15</v>
      </c>
      <c r="G120" s="5">
        <f t="shared" si="2"/>
        <v>-2.7249999999999996</v>
      </c>
      <c r="H120" s="6">
        <f t="shared" si="3"/>
        <v>-0.25057471264367814</v>
      </c>
    </row>
    <row r="121" spans="4:8" ht="12.95">
      <c r="D121" s="7" t="s">
        <v>16</v>
      </c>
      <c r="E121" s="4">
        <v>2354.59</v>
      </c>
      <c r="F121" s="4">
        <v>4496.3599999999997</v>
      </c>
      <c r="G121" s="5">
        <f t="shared" si="2"/>
        <v>2141.7699999999995</v>
      </c>
      <c r="H121" s="6">
        <f t="shared" si="3"/>
        <v>0.90961483740268978</v>
      </c>
    </row>
    <row r="122" spans="4:8">
      <c r="D122" s="8" t="s">
        <v>17</v>
      </c>
      <c r="E122" s="9">
        <v>616</v>
      </c>
      <c r="F122" s="9">
        <v>1183.95</v>
      </c>
      <c r="G122" s="5">
        <f t="shared" si="2"/>
        <v>567.95000000000005</v>
      </c>
      <c r="H122" s="6">
        <f t="shared" si="3"/>
        <v>0.92199675324675334</v>
      </c>
    </row>
    <row r="123" spans="4:8">
      <c r="D123" s="8" t="s">
        <v>20</v>
      </c>
      <c r="E123" s="9">
        <v>350.9</v>
      </c>
      <c r="F123" s="9">
        <v>758.25</v>
      </c>
      <c r="G123" s="5">
        <f t="shared" si="2"/>
        <v>407.35</v>
      </c>
      <c r="H123" s="6">
        <f t="shared" si="3"/>
        <v>1.1608720433171846</v>
      </c>
    </row>
    <row r="124" spans="4:8">
      <c r="D124" s="8" t="s">
        <v>18</v>
      </c>
      <c r="E124" s="9">
        <v>297</v>
      </c>
      <c r="F124" s="9">
        <v>516.79999999999995</v>
      </c>
      <c r="G124" s="5">
        <f t="shared" si="2"/>
        <v>219.79999999999995</v>
      </c>
      <c r="H124" s="6">
        <f t="shared" si="3"/>
        <v>0.74006734006733987</v>
      </c>
    </row>
    <row r="125" spans="4:8">
      <c r="D125" s="8" t="s">
        <v>21</v>
      </c>
      <c r="E125" s="9">
        <v>232</v>
      </c>
      <c r="F125" s="9">
        <v>469.16</v>
      </c>
      <c r="G125" s="5">
        <f t="shared" si="2"/>
        <v>237.16000000000003</v>
      </c>
      <c r="H125" s="6">
        <f t="shared" si="3"/>
        <v>1.0222413793103449</v>
      </c>
    </row>
    <row r="126" spans="4:8">
      <c r="D126" s="8" t="s">
        <v>24</v>
      </c>
      <c r="E126" s="9">
        <v>197.25</v>
      </c>
      <c r="F126" s="9">
        <v>440</v>
      </c>
      <c r="G126" s="5">
        <f t="shared" si="2"/>
        <v>242.75</v>
      </c>
      <c r="H126" s="6">
        <f t="shared" si="3"/>
        <v>1.2306717363751585</v>
      </c>
    </row>
    <row r="127" spans="4:8">
      <c r="D127" s="8" t="s">
        <v>19</v>
      </c>
      <c r="E127" s="9">
        <v>187.05</v>
      </c>
      <c r="F127" s="9">
        <v>356.09999999999997</v>
      </c>
      <c r="G127" s="5">
        <f t="shared" si="2"/>
        <v>169.04999999999995</v>
      </c>
      <c r="H127" s="6">
        <f t="shared" si="3"/>
        <v>0.90376904570970296</v>
      </c>
    </row>
    <row r="128" spans="4:8">
      <c r="D128" s="8" t="s">
        <v>22</v>
      </c>
      <c r="E128" s="9">
        <v>179.5</v>
      </c>
      <c r="F128" s="9">
        <v>278.40000000000003</v>
      </c>
      <c r="G128" s="5">
        <f t="shared" si="2"/>
        <v>98.900000000000034</v>
      </c>
      <c r="H128" s="6">
        <f t="shared" si="3"/>
        <v>0.5509749303621172</v>
      </c>
    </row>
    <row r="129" spans="4:8">
      <c r="D129" s="8" t="s">
        <v>23</v>
      </c>
      <c r="E129" s="9">
        <v>134.59</v>
      </c>
      <c r="F129" s="9">
        <v>233.6</v>
      </c>
      <c r="G129" s="5">
        <f t="shared" si="2"/>
        <v>99.009999999999991</v>
      </c>
      <c r="H129" s="6">
        <f t="shared" si="3"/>
        <v>0.73564157812616082</v>
      </c>
    </row>
    <row r="130" spans="4:8">
      <c r="D130" s="8" t="s">
        <v>26</v>
      </c>
      <c r="E130" s="9">
        <v>85.5</v>
      </c>
      <c r="F130" s="9">
        <v>147.5</v>
      </c>
      <c r="G130" s="5">
        <f t="shared" si="2"/>
        <v>62</v>
      </c>
      <c r="H130" s="6">
        <f t="shared" si="3"/>
        <v>0.72514619883040932</v>
      </c>
    </row>
    <row r="131" spans="4:8">
      <c r="D131" s="8" t="s">
        <v>25</v>
      </c>
      <c r="E131" s="9">
        <v>47.5</v>
      </c>
      <c r="F131" s="9">
        <v>85.2</v>
      </c>
      <c r="G131" s="5">
        <f t="shared" si="2"/>
        <v>37.700000000000003</v>
      </c>
      <c r="H131" s="6">
        <f t="shared" si="3"/>
        <v>0.79368421052631588</v>
      </c>
    </row>
    <row r="132" spans="4:8">
      <c r="D132" s="8" t="s">
        <v>27</v>
      </c>
      <c r="E132" s="9">
        <v>18.2</v>
      </c>
      <c r="F132" s="9">
        <v>15.899999999999999</v>
      </c>
      <c r="G132" s="5">
        <f t="shared" si="2"/>
        <v>-2.3000000000000007</v>
      </c>
      <c r="H132" s="6">
        <f t="shared" si="3"/>
        <v>-0.12637362637362642</v>
      </c>
    </row>
    <row r="133" spans="4:8">
      <c r="D133" s="8" t="s">
        <v>28</v>
      </c>
      <c r="E133" s="9">
        <v>9.1000000000000014</v>
      </c>
      <c r="F133" s="9">
        <v>11.5</v>
      </c>
      <c r="G133" s="5">
        <f t="shared" si="2"/>
        <v>2.3999999999999986</v>
      </c>
      <c r="H133" s="6">
        <f t="shared" si="3"/>
        <v>0.26373626373626352</v>
      </c>
    </row>
    <row r="134" spans="4:8" ht="12.95">
      <c r="D134" s="7" t="s">
        <v>29</v>
      </c>
      <c r="E134" s="4">
        <v>1137.7119999999998</v>
      </c>
      <c r="F134" s="4">
        <v>2054.6</v>
      </c>
      <c r="G134" s="5">
        <f t="shared" si="2"/>
        <v>916.88800000000015</v>
      </c>
      <c r="H134" s="6">
        <f t="shared" si="3"/>
        <v>0.80590518514351639</v>
      </c>
    </row>
    <row r="135" spans="4:8" ht="12.95">
      <c r="D135" s="7" t="s">
        <v>31</v>
      </c>
      <c r="E135" s="4">
        <v>443.84500000000003</v>
      </c>
      <c r="F135" s="4">
        <v>589.7750000000002</v>
      </c>
      <c r="G135" s="5">
        <f t="shared" si="2"/>
        <v>145.93000000000018</v>
      </c>
      <c r="H135" s="6">
        <f t="shared" si="3"/>
        <v>0.3287859500501305</v>
      </c>
    </row>
    <row r="136" spans="4:8" ht="12.95">
      <c r="D136" s="7" t="s">
        <v>30</v>
      </c>
      <c r="E136" s="4">
        <v>148.67499999999998</v>
      </c>
      <c r="F136" s="4">
        <v>315.34999999999997</v>
      </c>
      <c r="G136" s="5">
        <f t="shared" ref="G136:G199" si="4">F136-E136</f>
        <v>166.67499999999998</v>
      </c>
      <c r="H136" s="6">
        <f t="shared" ref="H136:H199" si="5">G136/E136</f>
        <v>1.121069446779889</v>
      </c>
    </row>
    <row r="137" spans="4:8" ht="12.95">
      <c r="D137" s="3" t="s">
        <v>48</v>
      </c>
      <c r="E137" s="4">
        <v>275384.01400000002</v>
      </c>
      <c r="F137" s="4">
        <v>262458.79300000001</v>
      </c>
      <c r="G137" s="5">
        <f t="shared" si="4"/>
        <v>-12925.22100000002</v>
      </c>
      <c r="H137" s="6">
        <f t="shared" si="5"/>
        <v>-4.6935262553039911E-2</v>
      </c>
    </row>
    <row r="138" spans="4:8" ht="12.95">
      <c r="D138" s="7" t="s">
        <v>7</v>
      </c>
      <c r="E138" s="4">
        <v>244943.76700000002</v>
      </c>
      <c r="F138" s="4">
        <v>232020.59499999997</v>
      </c>
      <c r="G138" s="5">
        <f t="shared" si="4"/>
        <v>-12923.17200000005</v>
      </c>
      <c r="H138" s="6">
        <f t="shared" si="5"/>
        <v>-5.2759750363437698E-2</v>
      </c>
    </row>
    <row r="139" spans="4:8">
      <c r="D139" s="8" t="s">
        <v>8</v>
      </c>
      <c r="E139" s="9">
        <v>143162.628</v>
      </c>
      <c r="F139" s="9">
        <v>124498.15899999999</v>
      </c>
      <c r="G139" s="5">
        <f t="shared" si="4"/>
        <v>-18664.469000000012</v>
      </c>
      <c r="H139" s="6">
        <f t="shared" si="5"/>
        <v>-0.13037249497822861</v>
      </c>
    </row>
    <row r="140" spans="4:8">
      <c r="D140" s="8" t="s">
        <v>9</v>
      </c>
      <c r="E140" s="9">
        <v>72013.273000000016</v>
      </c>
      <c r="F140" s="9">
        <v>74357.000999999989</v>
      </c>
      <c r="G140" s="5">
        <f t="shared" si="4"/>
        <v>2343.7279999999737</v>
      </c>
      <c r="H140" s="6">
        <f t="shared" si="5"/>
        <v>3.2545778053998088E-2</v>
      </c>
    </row>
    <row r="141" spans="4:8">
      <c r="D141" s="8" t="s">
        <v>10</v>
      </c>
      <c r="E141" s="9">
        <v>16946.375</v>
      </c>
      <c r="F141" s="9">
        <v>17253.675000000003</v>
      </c>
      <c r="G141" s="5">
        <f t="shared" si="4"/>
        <v>307.30000000000291</v>
      </c>
      <c r="H141" s="6">
        <f t="shared" si="5"/>
        <v>1.8133671655442708E-2</v>
      </c>
    </row>
    <row r="142" spans="4:8">
      <c r="D142" s="8" t="s">
        <v>11</v>
      </c>
      <c r="E142" s="9">
        <v>10326.956</v>
      </c>
      <c r="F142" s="9">
        <v>12888.605</v>
      </c>
      <c r="G142" s="5">
        <f t="shared" si="4"/>
        <v>2561.6489999999994</v>
      </c>
      <c r="H142" s="6">
        <f t="shared" si="5"/>
        <v>0.24805460582963648</v>
      </c>
    </row>
    <row r="143" spans="4:8">
      <c r="D143" s="8" t="s">
        <v>12</v>
      </c>
      <c r="E143" s="9">
        <v>1929.2499999999998</v>
      </c>
      <c r="F143" s="9">
        <v>2125.6999999999998</v>
      </c>
      <c r="G143" s="5">
        <f t="shared" si="4"/>
        <v>196.45000000000005</v>
      </c>
      <c r="H143" s="6">
        <f t="shared" si="5"/>
        <v>0.10182713489698073</v>
      </c>
    </row>
    <row r="144" spans="4:8">
      <c r="D144" s="8" t="s">
        <v>13</v>
      </c>
      <c r="E144" s="9">
        <v>297.39999999999998</v>
      </c>
      <c r="F144" s="9">
        <v>412.28000000000003</v>
      </c>
      <c r="G144" s="5">
        <f t="shared" si="4"/>
        <v>114.88000000000005</v>
      </c>
      <c r="H144" s="6">
        <f t="shared" si="5"/>
        <v>0.38628110289172851</v>
      </c>
    </row>
    <row r="145" spans="4:8">
      <c r="D145" s="8" t="s">
        <v>14</v>
      </c>
      <c r="E145" s="9">
        <v>159.81</v>
      </c>
      <c r="F145" s="9">
        <v>397.95000000000005</v>
      </c>
      <c r="G145" s="5">
        <f t="shared" si="4"/>
        <v>238.14000000000004</v>
      </c>
      <c r="H145" s="6">
        <f t="shared" si="5"/>
        <v>1.4901445466491461</v>
      </c>
    </row>
    <row r="146" spans="4:8">
      <c r="D146" s="8" t="s">
        <v>15</v>
      </c>
      <c r="E146" s="9">
        <v>108.07500000000002</v>
      </c>
      <c r="F146" s="9">
        <v>87.224999999999994</v>
      </c>
      <c r="G146" s="5">
        <f t="shared" si="4"/>
        <v>-20.850000000000023</v>
      </c>
      <c r="H146" s="6">
        <f t="shared" si="5"/>
        <v>-0.19292158223455952</v>
      </c>
    </row>
    <row r="147" spans="4:8" ht="12.95">
      <c r="D147" s="7" t="s">
        <v>16</v>
      </c>
      <c r="E147" s="4">
        <v>22348.289999999997</v>
      </c>
      <c r="F147" s="4">
        <v>22162.405000000002</v>
      </c>
      <c r="G147" s="5">
        <f t="shared" si="4"/>
        <v>-185.88499999999476</v>
      </c>
      <c r="H147" s="6">
        <f t="shared" si="5"/>
        <v>-8.3176386202252969E-3</v>
      </c>
    </row>
    <row r="148" spans="4:8">
      <c r="D148" s="8" t="s">
        <v>17</v>
      </c>
      <c r="E148" s="9">
        <v>6271.0999999999985</v>
      </c>
      <c r="F148" s="9">
        <v>6164.75</v>
      </c>
      <c r="G148" s="5">
        <f t="shared" si="4"/>
        <v>-106.34999999999854</v>
      </c>
      <c r="H148" s="6">
        <f t="shared" si="5"/>
        <v>-1.6958747269218886E-2</v>
      </c>
    </row>
    <row r="149" spans="4:8">
      <c r="D149" s="8" t="s">
        <v>20</v>
      </c>
      <c r="E149" s="9">
        <v>3919.0499999999997</v>
      </c>
      <c r="F149" s="9">
        <v>3780.7000000000003</v>
      </c>
      <c r="G149" s="5">
        <f t="shared" si="4"/>
        <v>-138.34999999999945</v>
      </c>
      <c r="H149" s="6">
        <f t="shared" si="5"/>
        <v>-3.5301922659828136E-2</v>
      </c>
    </row>
    <row r="150" spans="4:8">
      <c r="D150" s="8" t="s">
        <v>18</v>
      </c>
      <c r="E150" s="9">
        <v>3124.85</v>
      </c>
      <c r="F150" s="9">
        <v>2778.2</v>
      </c>
      <c r="G150" s="5">
        <f t="shared" si="4"/>
        <v>-346.65000000000009</v>
      </c>
      <c r="H150" s="6">
        <f t="shared" si="5"/>
        <v>-0.11093332479959041</v>
      </c>
    </row>
    <row r="151" spans="4:8">
      <c r="D151" s="8" t="s">
        <v>21</v>
      </c>
      <c r="E151" s="9">
        <v>2528.8200000000002</v>
      </c>
      <c r="F151" s="9">
        <v>2442.31</v>
      </c>
      <c r="G151" s="5">
        <f t="shared" si="4"/>
        <v>-86.510000000000218</v>
      </c>
      <c r="H151" s="6">
        <f t="shared" si="5"/>
        <v>-3.4209631369571662E-2</v>
      </c>
    </row>
    <row r="152" spans="4:8">
      <c r="D152" s="8" t="s">
        <v>24</v>
      </c>
      <c r="E152" s="9">
        <v>1864.85</v>
      </c>
      <c r="F152" s="9">
        <v>1979.2</v>
      </c>
      <c r="G152" s="5">
        <f t="shared" si="4"/>
        <v>114.35000000000014</v>
      </c>
      <c r="H152" s="6">
        <f t="shared" si="5"/>
        <v>6.1318604713515912E-2</v>
      </c>
    </row>
    <row r="153" spans="4:8">
      <c r="D153" s="8" t="s">
        <v>19</v>
      </c>
      <c r="E153" s="9">
        <v>1619.6</v>
      </c>
      <c r="F153" s="9">
        <v>1664.6000000000001</v>
      </c>
      <c r="G153" s="5">
        <f t="shared" si="4"/>
        <v>45.000000000000227</v>
      </c>
      <c r="H153" s="6">
        <f t="shared" si="5"/>
        <v>2.7784638182267368E-2</v>
      </c>
    </row>
    <row r="154" spans="4:8">
      <c r="D154" s="8" t="s">
        <v>23</v>
      </c>
      <c r="E154" s="9">
        <v>1369.34</v>
      </c>
      <c r="F154" s="9">
        <v>1389.92</v>
      </c>
      <c r="G154" s="5">
        <f t="shared" si="4"/>
        <v>20.580000000000155</v>
      </c>
      <c r="H154" s="6">
        <f t="shared" si="5"/>
        <v>1.5029138124936215E-2</v>
      </c>
    </row>
    <row r="155" spans="4:8">
      <c r="D155" s="8" t="s">
        <v>22</v>
      </c>
      <c r="E155" s="9">
        <v>821.03</v>
      </c>
      <c r="F155" s="9">
        <v>1052.925</v>
      </c>
      <c r="G155" s="5">
        <f t="shared" si="4"/>
        <v>231.89499999999998</v>
      </c>
      <c r="H155" s="6">
        <f t="shared" si="5"/>
        <v>0.2824440032641925</v>
      </c>
    </row>
    <row r="156" spans="4:8">
      <c r="D156" s="8" t="s">
        <v>26</v>
      </c>
      <c r="E156" s="9">
        <v>350.8</v>
      </c>
      <c r="F156" s="9">
        <v>408.90000000000003</v>
      </c>
      <c r="G156" s="5">
        <f t="shared" si="4"/>
        <v>58.100000000000023</v>
      </c>
      <c r="H156" s="6">
        <f t="shared" si="5"/>
        <v>0.1656214367160776</v>
      </c>
    </row>
    <row r="157" spans="4:8">
      <c r="D157" s="8" t="s">
        <v>25</v>
      </c>
      <c r="E157" s="9">
        <v>267.2</v>
      </c>
      <c r="F157" s="9">
        <v>277.39999999999998</v>
      </c>
      <c r="G157" s="5">
        <f t="shared" si="4"/>
        <v>10.199999999999989</v>
      </c>
      <c r="H157" s="6">
        <f t="shared" si="5"/>
        <v>3.8173652694610739E-2</v>
      </c>
    </row>
    <row r="158" spans="4:8">
      <c r="D158" s="8" t="s">
        <v>27</v>
      </c>
      <c r="E158" s="9">
        <v>142.04999999999998</v>
      </c>
      <c r="F158" s="9">
        <v>161.6</v>
      </c>
      <c r="G158" s="5">
        <f t="shared" si="4"/>
        <v>19.550000000000011</v>
      </c>
      <c r="H158" s="6">
        <f t="shared" si="5"/>
        <v>0.13762759591693075</v>
      </c>
    </row>
    <row r="159" spans="4:8">
      <c r="D159" s="8" t="s">
        <v>28</v>
      </c>
      <c r="E159" s="9">
        <v>69.599999999999994</v>
      </c>
      <c r="F159" s="9">
        <v>61.9</v>
      </c>
      <c r="G159" s="5">
        <f t="shared" si="4"/>
        <v>-7.6999999999999957</v>
      </c>
      <c r="H159" s="6">
        <f t="shared" si="5"/>
        <v>-0.11063218390804593</v>
      </c>
    </row>
    <row r="160" spans="4:8" ht="12.95">
      <c r="D160" s="7" t="s">
        <v>29</v>
      </c>
      <c r="E160" s="4">
        <v>5148.9920000000011</v>
      </c>
      <c r="F160" s="4">
        <v>5485.3129999999992</v>
      </c>
      <c r="G160" s="5">
        <f t="shared" si="4"/>
        <v>336.32099999999809</v>
      </c>
      <c r="H160" s="6">
        <f t="shared" si="5"/>
        <v>6.5317833082669002E-2</v>
      </c>
    </row>
    <row r="161" spans="4:8" ht="12.95">
      <c r="D161" s="7" t="s">
        <v>30</v>
      </c>
      <c r="E161" s="4">
        <v>1513.8249999999998</v>
      </c>
      <c r="F161" s="4">
        <v>1419.9</v>
      </c>
      <c r="G161" s="5">
        <f t="shared" si="4"/>
        <v>-93.924999999999727</v>
      </c>
      <c r="H161" s="6">
        <f t="shared" si="5"/>
        <v>-6.2044820240120049E-2</v>
      </c>
    </row>
    <row r="162" spans="4:8" ht="12.95">
      <c r="D162" s="7" t="s">
        <v>31</v>
      </c>
      <c r="E162" s="4">
        <v>1429.14</v>
      </c>
      <c r="F162" s="4">
        <v>1370.5799999999997</v>
      </c>
      <c r="G162" s="5">
        <f t="shared" si="4"/>
        <v>-58.5600000000004</v>
      </c>
      <c r="H162" s="6">
        <f t="shared" si="5"/>
        <v>-4.0975691674713738E-2</v>
      </c>
    </row>
    <row r="163" spans="4:8" ht="12.95">
      <c r="D163" s="3" t="s">
        <v>49</v>
      </c>
      <c r="E163" s="4">
        <v>276043.58600000001</v>
      </c>
      <c r="F163" s="4">
        <v>279063.27500000002</v>
      </c>
      <c r="G163" s="5">
        <f t="shared" si="4"/>
        <v>3019.689000000013</v>
      </c>
      <c r="H163" s="6">
        <f t="shared" si="5"/>
        <v>1.0939174656280595E-2</v>
      </c>
    </row>
    <row r="164" spans="4:8" ht="12.95">
      <c r="D164" s="7" t="s">
        <v>7</v>
      </c>
      <c r="E164" s="4">
        <v>241867.011</v>
      </c>
      <c r="F164" s="4">
        <v>243830.20499999999</v>
      </c>
      <c r="G164" s="5">
        <f t="shared" si="4"/>
        <v>1963.1939999999886</v>
      </c>
      <c r="H164" s="6">
        <f t="shared" si="5"/>
        <v>8.116832435656092E-3</v>
      </c>
    </row>
    <row r="165" spans="4:8">
      <c r="D165" s="8" t="s">
        <v>8</v>
      </c>
      <c r="E165" s="9">
        <v>128574.202</v>
      </c>
      <c r="F165" s="9">
        <v>119516.18700000001</v>
      </c>
      <c r="G165" s="5">
        <f t="shared" si="4"/>
        <v>-9058.0149999999994</v>
      </c>
      <c r="H165" s="6">
        <f t="shared" si="5"/>
        <v>-7.0449708099296612E-2</v>
      </c>
    </row>
    <row r="166" spans="4:8">
      <c r="D166" s="8" t="s">
        <v>9</v>
      </c>
      <c r="E166" s="9">
        <v>79353.419999999984</v>
      </c>
      <c r="F166" s="9">
        <v>84878.377000000008</v>
      </c>
      <c r="G166" s="5">
        <f t="shared" si="4"/>
        <v>5524.957000000024</v>
      </c>
      <c r="H166" s="6">
        <f t="shared" si="5"/>
        <v>6.96246866234628E-2</v>
      </c>
    </row>
    <row r="167" spans="4:8">
      <c r="D167" s="8" t="s">
        <v>10</v>
      </c>
      <c r="E167" s="9">
        <v>20017.349999999999</v>
      </c>
      <c r="F167" s="9">
        <v>21011.025000000001</v>
      </c>
      <c r="G167" s="5">
        <f t="shared" si="4"/>
        <v>993.67500000000291</v>
      </c>
      <c r="H167" s="6">
        <f t="shared" si="5"/>
        <v>4.9640686704284183E-2</v>
      </c>
    </row>
    <row r="168" spans="4:8">
      <c r="D168" s="8" t="s">
        <v>11</v>
      </c>
      <c r="E168" s="9">
        <v>11561.774000000001</v>
      </c>
      <c r="F168" s="9">
        <v>15036.681</v>
      </c>
      <c r="G168" s="5">
        <f t="shared" si="4"/>
        <v>3474.9069999999992</v>
      </c>
      <c r="H168" s="6">
        <f t="shared" si="5"/>
        <v>0.30055136867404597</v>
      </c>
    </row>
    <row r="169" spans="4:8">
      <c r="D169" s="8" t="s">
        <v>12</v>
      </c>
      <c r="E169" s="9">
        <v>1801.85</v>
      </c>
      <c r="F169" s="9">
        <v>2255.9499999999998</v>
      </c>
      <c r="G169" s="5">
        <f t="shared" si="4"/>
        <v>454.09999999999991</v>
      </c>
      <c r="H169" s="6">
        <f t="shared" si="5"/>
        <v>0.25201875849821015</v>
      </c>
    </row>
    <row r="170" spans="4:8">
      <c r="D170" s="8" t="s">
        <v>13</v>
      </c>
      <c r="E170" s="9">
        <v>312.74999999999994</v>
      </c>
      <c r="F170" s="9">
        <v>686.61500000000001</v>
      </c>
      <c r="G170" s="5">
        <f t="shared" si="4"/>
        <v>373.86500000000007</v>
      </c>
      <c r="H170" s="6">
        <f t="shared" si="5"/>
        <v>1.1954116706634696</v>
      </c>
    </row>
    <row r="171" spans="4:8">
      <c r="D171" s="8" t="s">
        <v>14</v>
      </c>
      <c r="E171" s="9">
        <v>183.76499999999999</v>
      </c>
      <c r="F171" s="9">
        <v>389.39499999999998</v>
      </c>
      <c r="G171" s="5">
        <f t="shared" si="4"/>
        <v>205.63</v>
      </c>
      <c r="H171" s="6">
        <f t="shared" si="5"/>
        <v>1.1189834843414144</v>
      </c>
    </row>
    <row r="172" spans="4:8">
      <c r="D172" s="8" t="s">
        <v>15</v>
      </c>
      <c r="E172" s="9">
        <v>61.9</v>
      </c>
      <c r="F172" s="9">
        <v>55.975000000000001</v>
      </c>
      <c r="G172" s="5">
        <f t="shared" si="4"/>
        <v>-5.9249999999999972</v>
      </c>
      <c r="H172" s="6">
        <f t="shared" si="5"/>
        <v>-9.571890145395795E-2</v>
      </c>
    </row>
    <row r="173" spans="4:8" ht="12.95">
      <c r="D173" s="7" t="s">
        <v>16</v>
      </c>
      <c r="E173" s="4">
        <v>24799.47</v>
      </c>
      <c r="F173" s="4">
        <v>25108.884999999998</v>
      </c>
      <c r="G173" s="5">
        <f t="shared" si="4"/>
        <v>309.41499999999724</v>
      </c>
      <c r="H173" s="6">
        <f t="shared" si="5"/>
        <v>1.2476677929004016E-2</v>
      </c>
    </row>
    <row r="174" spans="4:8">
      <c r="D174" s="8" t="s">
        <v>17</v>
      </c>
      <c r="E174" s="9">
        <v>7969.65</v>
      </c>
      <c r="F174" s="9">
        <v>7838.1</v>
      </c>
      <c r="G174" s="5">
        <f t="shared" si="4"/>
        <v>-131.54999999999927</v>
      </c>
      <c r="H174" s="6">
        <f t="shared" si="5"/>
        <v>-1.6506371045152457E-2</v>
      </c>
    </row>
    <row r="175" spans="4:8">
      <c r="D175" s="8" t="s">
        <v>20</v>
      </c>
      <c r="E175" s="9">
        <v>4362.5</v>
      </c>
      <c r="F175" s="9">
        <v>4429.8</v>
      </c>
      <c r="G175" s="5">
        <f t="shared" si="4"/>
        <v>67.300000000000182</v>
      </c>
      <c r="H175" s="6">
        <f t="shared" si="5"/>
        <v>1.5426934097421244E-2</v>
      </c>
    </row>
    <row r="176" spans="4:8">
      <c r="D176" s="8" t="s">
        <v>18</v>
      </c>
      <c r="E176" s="9">
        <v>2407.5</v>
      </c>
      <c r="F176" s="9">
        <v>2230.3000000000002</v>
      </c>
      <c r="G176" s="5">
        <f t="shared" si="4"/>
        <v>-177.19999999999982</v>
      </c>
      <c r="H176" s="6">
        <f t="shared" si="5"/>
        <v>-7.360332294911727E-2</v>
      </c>
    </row>
    <row r="177" spans="4:8">
      <c r="D177" s="8" t="s">
        <v>24</v>
      </c>
      <c r="E177" s="9">
        <v>2078.9500000000003</v>
      </c>
      <c r="F177" s="9">
        <v>2217.4</v>
      </c>
      <c r="G177" s="5">
        <f t="shared" si="4"/>
        <v>138.44999999999982</v>
      </c>
      <c r="H177" s="6">
        <f t="shared" si="5"/>
        <v>6.6596118232761639E-2</v>
      </c>
    </row>
    <row r="178" spans="4:8">
      <c r="D178" s="8" t="s">
        <v>19</v>
      </c>
      <c r="E178" s="9">
        <v>1882.6499999999999</v>
      </c>
      <c r="F178" s="9">
        <v>1833.26</v>
      </c>
      <c r="G178" s="5">
        <f t="shared" si="4"/>
        <v>-49.389999999999873</v>
      </c>
      <c r="H178" s="6">
        <f t="shared" si="5"/>
        <v>-2.6234297399941507E-2</v>
      </c>
    </row>
    <row r="179" spans="4:8">
      <c r="D179" s="8" t="s">
        <v>21</v>
      </c>
      <c r="E179" s="9">
        <v>1726.62</v>
      </c>
      <c r="F179" s="9">
        <v>1736.77</v>
      </c>
      <c r="G179" s="5">
        <f t="shared" si="4"/>
        <v>10.150000000000091</v>
      </c>
      <c r="H179" s="6">
        <f t="shared" si="5"/>
        <v>5.8785372577637761E-3</v>
      </c>
    </row>
    <row r="180" spans="4:8">
      <c r="D180" s="8" t="s">
        <v>22</v>
      </c>
      <c r="E180" s="9">
        <v>1214.27</v>
      </c>
      <c r="F180" s="9">
        <v>1707.9449999999997</v>
      </c>
      <c r="G180" s="5">
        <f t="shared" si="4"/>
        <v>493.67499999999973</v>
      </c>
      <c r="H180" s="6">
        <f t="shared" si="5"/>
        <v>0.40656114373244806</v>
      </c>
    </row>
    <row r="181" spans="4:8">
      <c r="D181" s="8" t="s">
        <v>23</v>
      </c>
      <c r="E181" s="9">
        <v>1396.7800000000002</v>
      </c>
      <c r="F181" s="9">
        <v>1416.8100000000002</v>
      </c>
      <c r="G181" s="5">
        <f t="shared" si="4"/>
        <v>20.029999999999973</v>
      </c>
      <c r="H181" s="6">
        <f t="shared" si="5"/>
        <v>1.4340125144976281E-2</v>
      </c>
    </row>
    <row r="182" spans="4:8">
      <c r="D182" s="8" t="s">
        <v>26</v>
      </c>
      <c r="E182" s="9">
        <v>1169.6999999999998</v>
      </c>
      <c r="F182" s="9">
        <v>1010.2999999999998</v>
      </c>
      <c r="G182" s="5">
        <f t="shared" si="4"/>
        <v>-159.39999999999998</v>
      </c>
      <c r="H182" s="6">
        <f t="shared" si="5"/>
        <v>-0.13627425835684365</v>
      </c>
    </row>
    <row r="183" spans="4:8">
      <c r="D183" s="8" t="s">
        <v>25</v>
      </c>
      <c r="E183" s="9">
        <v>362.20000000000005</v>
      </c>
      <c r="F183" s="9">
        <v>466.20000000000005</v>
      </c>
      <c r="G183" s="5">
        <f t="shared" si="4"/>
        <v>104</v>
      </c>
      <c r="H183" s="6">
        <f t="shared" si="5"/>
        <v>0.28713418001104357</v>
      </c>
    </row>
    <row r="184" spans="4:8">
      <c r="D184" s="8" t="s">
        <v>27</v>
      </c>
      <c r="E184" s="9">
        <v>181.05</v>
      </c>
      <c r="F184" s="9">
        <v>189.6</v>
      </c>
      <c r="G184" s="5">
        <f t="shared" si="4"/>
        <v>8.5499999999999829</v>
      </c>
      <c r="H184" s="6">
        <f t="shared" si="5"/>
        <v>4.7224523612261711E-2</v>
      </c>
    </row>
    <row r="185" spans="4:8">
      <c r="D185" s="8" t="s">
        <v>28</v>
      </c>
      <c r="E185" s="9">
        <v>47.599999999999994</v>
      </c>
      <c r="F185" s="9">
        <v>32.4</v>
      </c>
      <c r="G185" s="5">
        <f t="shared" si="4"/>
        <v>-15.199999999999996</v>
      </c>
      <c r="H185" s="6">
        <f t="shared" si="5"/>
        <v>-0.31932773109243695</v>
      </c>
    </row>
    <row r="186" spans="4:8" ht="12.95">
      <c r="D186" s="7" t="s">
        <v>29</v>
      </c>
      <c r="E186" s="4">
        <v>6410.9750000000004</v>
      </c>
      <c r="F186" s="4">
        <v>6988.8850000000011</v>
      </c>
      <c r="G186" s="5">
        <f t="shared" si="4"/>
        <v>577.91000000000076</v>
      </c>
      <c r="H186" s="6">
        <f t="shared" si="5"/>
        <v>9.0143854873868751E-2</v>
      </c>
    </row>
    <row r="187" spans="4:8" ht="12.95">
      <c r="D187" s="7" t="s">
        <v>31</v>
      </c>
      <c r="E187" s="4">
        <v>1529.7300000000002</v>
      </c>
      <c r="F187" s="4">
        <v>1850.0250000000001</v>
      </c>
      <c r="G187" s="5">
        <f t="shared" si="4"/>
        <v>320.29499999999985</v>
      </c>
      <c r="H187" s="6">
        <f t="shared" si="5"/>
        <v>0.20938008668196334</v>
      </c>
    </row>
    <row r="188" spans="4:8" ht="12.95">
      <c r="D188" s="7" t="s">
        <v>30</v>
      </c>
      <c r="E188" s="4">
        <v>1436.3999999999999</v>
      </c>
      <c r="F188" s="4">
        <v>1285.2749999999999</v>
      </c>
      <c r="G188" s="5">
        <f t="shared" si="4"/>
        <v>-151.125</v>
      </c>
      <c r="H188" s="6">
        <f t="shared" si="5"/>
        <v>-0.1052109440267335</v>
      </c>
    </row>
    <row r="189" spans="4:8" ht="12.95">
      <c r="D189" s="3" t="s">
        <v>50</v>
      </c>
      <c r="E189" s="4">
        <v>187697.15099999998</v>
      </c>
      <c r="F189" s="4">
        <v>189228.592</v>
      </c>
      <c r="G189" s="5">
        <f t="shared" si="4"/>
        <v>1531.4410000000207</v>
      </c>
      <c r="H189" s="6">
        <f t="shared" si="5"/>
        <v>8.1591062615543955E-3</v>
      </c>
    </row>
    <row r="190" spans="4:8" ht="12.95">
      <c r="D190" s="7" t="s">
        <v>7</v>
      </c>
      <c r="E190" s="4">
        <v>169162.14799999999</v>
      </c>
      <c r="F190" s="4">
        <v>170950.74900000001</v>
      </c>
      <c r="G190" s="5">
        <f t="shared" si="4"/>
        <v>1788.6010000000242</v>
      </c>
      <c r="H190" s="6">
        <f t="shared" si="5"/>
        <v>1.0573293264164655E-2</v>
      </c>
    </row>
    <row r="191" spans="4:8">
      <c r="D191" s="8" t="s">
        <v>8</v>
      </c>
      <c r="E191" s="9">
        <v>89250.622999999992</v>
      </c>
      <c r="F191" s="9">
        <v>83591.434999999998</v>
      </c>
      <c r="G191" s="5">
        <f t="shared" si="4"/>
        <v>-5659.1879999999946</v>
      </c>
      <c r="H191" s="6">
        <f t="shared" si="5"/>
        <v>-6.3407826296069614E-2</v>
      </c>
    </row>
    <row r="192" spans="4:8">
      <c r="D192" s="8" t="s">
        <v>9</v>
      </c>
      <c r="E192" s="9">
        <v>56386.25</v>
      </c>
      <c r="F192" s="9">
        <v>60619.146000000001</v>
      </c>
      <c r="G192" s="5">
        <f t="shared" si="4"/>
        <v>4232.8960000000006</v>
      </c>
      <c r="H192" s="6">
        <f t="shared" si="5"/>
        <v>7.5069649072247238E-2</v>
      </c>
    </row>
    <row r="193" spans="4:8">
      <c r="D193" s="8" t="s">
        <v>10</v>
      </c>
      <c r="E193" s="9">
        <v>12249.450000000003</v>
      </c>
      <c r="F193" s="9">
        <v>12819.55</v>
      </c>
      <c r="G193" s="5">
        <f t="shared" si="4"/>
        <v>570.09999999999673</v>
      </c>
      <c r="H193" s="6">
        <f t="shared" si="5"/>
        <v>4.6540865100065443E-2</v>
      </c>
    </row>
    <row r="194" spans="4:8">
      <c r="D194" s="8" t="s">
        <v>11</v>
      </c>
      <c r="E194" s="9">
        <v>9918</v>
      </c>
      <c r="F194" s="9">
        <v>12191.983</v>
      </c>
      <c r="G194" s="5">
        <f t="shared" si="4"/>
        <v>2273.9830000000002</v>
      </c>
      <c r="H194" s="6">
        <f t="shared" si="5"/>
        <v>0.22927838273845536</v>
      </c>
    </row>
    <row r="195" spans="4:8">
      <c r="D195" s="8" t="s">
        <v>12</v>
      </c>
      <c r="E195" s="9">
        <v>1118.45</v>
      </c>
      <c r="F195" s="9">
        <v>1298.75</v>
      </c>
      <c r="G195" s="5">
        <f t="shared" si="4"/>
        <v>180.29999999999995</v>
      </c>
      <c r="H195" s="6">
        <f t="shared" si="5"/>
        <v>0.16120523939380388</v>
      </c>
    </row>
    <row r="196" spans="4:8">
      <c r="D196" s="8" t="s">
        <v>14</v>
      </c>
      <c r="E196" s="9">
        <v>122.05</v>
      </c>
      <c r="F196" s="9">
        <v>244.19500000000002</v>
      </c>
      <c r="G196" s="5">
        <f t="shared" si="4"/>
        <v>122.14500000000002</v>
      </c>
      <c r="H196" s="6">
        <f t="shared" si="5"/>
        <v>1.0007783695206884</v>
      </c>
    </row>
    <row r="197" spans="4:8">
      <c r="D197" s="8" t="s">
        <v>13</v>
      </c>
      <c r="E197" s="9">
        <v>84</v>
      </c>
      <c r="F197" s="9">
        <v>127.84000000000002</v>
      </c>
      <c r="G197" s="5">
        <f t="shared" si="4"/>
        <v>43.840000000000018</v>
      </c>
      <c r="H197" s="6">
        <f t="shared" si="5"/>
        <v>0.52190476190476209</v>
      </c>
    </row>
    <row r="198" spans="4:8">
      <c r="D198" s="8" t="s">
        <v>15</v>
      </c>
      <c r="E198" s="9">
        <v>33.325000000000003</v>
      </c>
      <c r="F198" s="9">
        <v>57.850000000000009</v>
      </c>
      <c r="G198" s="5">
        <f t="shared" si="4"/>
        <v>24.525000000000006</v>
      </c>
      <c r="H198" s="6">
        <f t="shared" si="5"/>
        <v>0.73593398349587402</v>
      </c>
    </row>
    <row r="199" spans="4:8" ht="12.95">
      <c r="D199" s="7" t="s">
        <v>16</v>
      </c>
      <c r="E199" s="4">
        <v>12301.23</v>
      </c>
      <c r="F199" s="4">
        <v>11858.35</v>
      </c>
      <c r="G199" s="5">
        <f t="shared" si="4"/>
        <v>-442.8799999999992</v>
      </c>
      <c r="H199" s="6">
        <f t="shared" si="5"/>
        <v>-3.6002903774663121E-2</v>
      </c>
    </row>
    <row r="200" spans="4:8">
      <c r="D200" s="8" t="s">
        <v>17</v>
      </c>
      <c r="E200" s="9">
        <v>3730.05</v>
      </c>
      <c r="F200" s="9">
        <v>3628.85</v>
      </c>
      <c r="G200" s="5">
        <f t="shared" ref="G200:G263" si="6">F200-E200</f>
        <v>-101.20000000000027</v>
      </c>
      <c r="H200" s="6">
        <f t="shared" ref="H200:H263" si="7">G200/E200</f>
        <v>-2.7131003605849861E-2</v>
      </c>
    </row>
    <row r="201" spans="4:8">
      <c r="D201" s="8" t="s">
        <v>20</v>
      </c>
      <c r="E201" s="9">
        <v>2201.5499999999997</v>
      </c>
      <c r="F201" s="9">
        <v>2013.3999999999999</v>
      </c>
      <c r="G201" s="5">
        <f t="shared" si="6"/>
        <v>-188.14999999999986</v>
      </c>
      <c r="H201" s="6">
        <f t="shared" si="7"/>
        <v>-8.546251504621738E-2</v>
      </c>
    </row>
    <row r="202" spans="4:8">
      <c r="D202" s="8" t="s">
        <v>24</v>
      </c>
      <c r="E202" s="9">
        <v>1375.85</v>
      </c>
      <c r="F202" s="9">
        <v>1533</v>
      </c>
      <c r="G202" s="5">
        <f t="shared" si="6"/>
        <v>157.15000000000009</v>
      </c>
      <c r="H202" s="6">
        <f t="shared" si="7"/>
        <v>0.11422030017807182</v>
      </c>
    </row>
    <row r="203" spans="4:8">
      <c r="D203" s="8" t="s">
        <v>21</v>
      </c>
      <c r="E203" s="9">
        <v>1110.8700000000001</v>
      </c>
      <c r="F203" s="9">
        <v>1132.21</v>
      </c>
      <c r="G203" s="5">
        <f t="shared" si="6"/>
        <v>21.339999999999918</v>
      </c>
      <c r="H203" s="6">
        <f t="shared" si="7"/>
        <v>1.9210168606587554E-2</v>
      </c>
    </row>
    <row r="204" spans="4:8">
      <c r="D204" s="8" t="s">
        <v>18</v>
      </c>
      <c r="E204" s="9">
        <v>1595.6999999999998</v>
      </c>
      <c r="F204" s="9">
        <v>1033.3499999999999</v>
      </c>
      <c r="G204" s="5">
        <f t="shared" si="6"/>
        <v>-562.34999999999991</v>
      </c>
      <c r="H204" s="6">
        <f t="shared" si="7"/>
        <v>-0.352415867644294</v>
      </c>
    </row>
    <row r="205" spans="4:8">
      <c r="D205" s="8" t="s">
        <v>23</v>
      </c>
      <c r="E205" s="9">
        <v>687.74</v>
      </c>
      <c r="F205" s="9">
        <v>767.33999999999992</v>
      </c>
      <c r="G205" s="5">
        <f t="shared" si="6"/>
        <v>79.599999999999909</v>
      </c>
      <c r="H205" s="6">
        <f t="shared" si="7"/>
        <v>0.11574141390641798</v>
      </c>
    </row>
    <row r="206" spans="4:8">
      <c r="D206" s="8" t="s">
        <v>19</v>
      </c>
      <c r="E206" s="9">
        <v>755.05000000000007</v>
      </c>
      <c r="F206" s="9">
        <v>743.05</v>
      </c>
      <c r="G206" s="5">
        <f t="shared" si="6"/>
        <v>-12.000000000000114</v>
      </c>
      <c r="H206" s="6">
        <f t="shared" si="7"/>
        <v>-1.5892987219389594E-2</v>
      </c>
    </row>
    <row r="207" spans="4:8">
      <c r="D207" s="8" t="s">
        <v>22</v>
      </c>
      <c r="E207" s="9">
        <v>321.57</v>
      </c>
      <c r="F207" s="9">
        <v>551.85</v>
      </c>
      <c r="G207" s="5">
        <f t="shared" si="6"/>
        <v>230.28000000000003</v>
      </c>
      <c r="H207" s="6">
        <f t="shared" si="7"/>
        <v>0.71611157757253485</v>
      </c>
    </row>
    <row r="208" spans="4:8">
      <c r="D208" s="8" t="s">
        <v>25</v>
      </c>
      <c r="E208" s="9">
        <v>184.65</v>
      </c>
      <c r="F208" s="9">
        <v>183.6</v>
      </c>
      <c r="G208" s="5">
        <f t="shared" si="6"/>
        <v>-1.0500000000000114</v>
      </c>
      <c r="H208" s="6">
        <f t="shared" si="7"/>
        <v>-5.6864337936637496E-3</v>
      </c>
    </row>
    <row r="209" spans="4:8">
      <c r="D209" s="8" t="s">
        <v>26</v>
      </c>
      <c r="E209" s="9">
        <v>223</v>
      </c>
      <c r="F209" s="9">
        <v>153.5</v>
      </c>
      <c r="G209" s="5">
        <f t="shared" si="6"/>
        <v>-69.5</v>
      </c>
      <c r="H209" s="6">
        <f t="shared" si="7"/>
        <v>-0.31165919282511212</v>
      </c>
    </row>
    <row r="210" spans="4:8">
      <c r="D210" s="8" t="s">
        <v>27</v>
      </c>
      <c r="E210" s="9">
        <v>66.900000000000006</v>
      </c>
      <c r="F210" s="9">
        <v>74.100000000000009</v>
      </c>
      <c r="G210" s="5">
        <f t="shared" si="6"/>
        <v>7.2000000000000028</v>
      </c>
      <c r="H210" s="6">
        <f t="shared" si="7"/>
        <v>0.10762331838565026</v>
      </c>
    </row>
    <row r="211" spans="4:8">
      <c r="D211" s="8" t="s">
        <v>28</v>
      </c>
      <c r="E211" s="9">
        <v>48.3</v>
      </c>
      <c r="F211" s="9">
        <v>44.1</v>
      </c>
      <c r="G211" s="5">
        <f t="shared" si="6"/>
        <v>-4.1999999999999957</v>
      </c>
      <c r="H211" s="6">
        <f t="shared" si="7"/>
        <v>-8.6956521739130349E-2</v>
      </c>
    </row>
    <row r="212" spans="4:8" ht="12.95">
      <c r="D212" s="7" t="s">
        <v>29</v>
      </c>
      <c r="E212" s="4">
        <v>3097.5679999999998</v>
      </c>
      <c r="F212" s="4">
        <v>3380.5280000000007</v>
      </c>
      <c r="G212" s="5">
        <f t="shared" si="6"/>
        <v>282.96000000000095</v>
      </c>
      <c r="H212" s="6">
        <f t="shared" si="7"/>
        <v>9.1349084184754292E-2</v>
      </c>
    </row>
    <row r="213" spans="4:8" ht="12.95">
      <c r="D213" s="7" t="s">
        <v>31</v>
      </c>
      <c r="E213" s="4">
        <v>1600.3799999999999</v>
      </c>
      <c r="F213" s="4">
        <v>1788.2649999999996</v>
      </c>
      <c r="G213" s="5">
        <f t="shared" si="6"/>
        <v>187.88499999999976</v>
      </c>
      <c r="H213" s="6">
        <f t="shared" si="7"/>
        <v>0.11740024244241978</v>
      </c>
    </row>
    <row r="214" spans="4:8" ht="12.95">
      <c r="D214" s="7" t="s">
        <v>30</v>
      </c>
      <c r="E214" s="4">
        <v>1535.825</v>
      </c>
      <c r="F214" s="4">
        <v>1250.6999999999998</v>
      </c>
      <c r="G214" s="5">
        <f t="shared" si="6"/>
        <v>-285.12500000000023</v>
      </c>
      <c r="H214" s="6">
        <f t="shared" si="7"/>
        <v>-0.18564940667068203</v>
      </c>
    </row>
    <row r="215" spans="4:8" ht="12.95">
      <c r="D215" s="3" t="s">
        <v>51</v>
      </c>
      <c r="E215" s="4">
        <v>129032.571</v>
      </c>
      <c r="F215" s="4">
        <v>130663.97599999998</v>
      </c>
      <c r="G215" s="5">
        <f t="shared" si="6"/>
        <v>1631.4049999999843</v>
      </c>
      <c r="H215" s="6">
        <f t="shared" si="7"/>
        <v>1.2643358086695679E-2</v>
      </c>
    </row>
    <row r="216" spans="4:8" ht="12.95">
      <c r="D216" s="7" t="s">
        <v>7</v>
      </c>
      <c r="E216" s="4">
        <v>113546.792</v>
      </c>
      <c r="F216" s="4">
        <v>115822.71499999998</v>
      </c>
      <c r="G216" s="5">
        <f t="shared" si="6"/>
        <v>2275.9229999999807</v>
      </c>
      <c r="H216" s="6">
        <f t="shared" si="7"/>
        <v>2.0043921628362521E-2</v>
      </c>
    </row>
    <row r="217" spans="4:8">
      <c r="D217" s="8" t="s">
        <v>8</v>
      </c>
      <c r="E217" s="9">
        <v>62594.328999999998</v>
      </c>
      <c r="F217" s="9">
        <v>59313.299999999996</v>
      </c>
      <c r="G217" s="5">
        <f t="shared" si="6"/>
        <v>-3281.0290000000023</v>
      </c>
      <c r="H217" s="6">
        <f t="shared" si="7"/>
        <v>-5.2417352377081991E-2</v>
      </c>
    </row>
    <row r="218" spans="4:8">
      <c r="D218" s="8" t="s">
        <v>9</v>
      </c>
      <c r="E218" s="9">
        <v>35619.592999999993</v>
      </c>
      <c r="F218" s="9">
        <v>38571.221999999994</v>
      </c>
      <c r="G218" s="5">
        <f t="shared" si="6"/>
        <v>2951.6290000000008</v>
      </c>
      <c r="H218" s="6">
        <f t="shared" si="7"/>
        <v>8.2865320780054999E-2</v>
      </c>
    </row>
    <row r="219" spans="4:8">
      <c r="D219" s="8" t="s">
        <v>10</v>
      </c>
      <c r="E219" s="9">
        <v>8764.65</v>
      </c>
      <c r="F219" s="9">
        <v>9235.15</v>
      </c>
      <c r="G219" s="5">
        <f t="shared" si="6"/>
        <v>470.5</v>
      </c>
      <c r="H219" s="6">
        <f t="shared" si="7"/>
        <v>5.3681550318609418E-2</v>
      </c>
    </row>
    <row r="220" spans="4:8">
      <c r="D220" s="8" t="s">
        <v>11</v>
      </c>
      <c r="E220" s="9">
        <v>5354</v>
      </c>
      <c r="F220" s="9">
        <v>7249.7379999999994</v>
      </c>
      <c r="G220" s="5">
        <f t="shared" si="6"/>
        <v>1895.7379999999994</v>
      </c>
      <c r="H220" s="6">
        <f t="shared" si="7"/>
        <v>0.35407881957415005</v>
      </c>
    </row>
    <row r="221" spans="4:8">
      <c r="D221" s="8" t="s">
        <v>12</v>
      </c>
      <c r="E221" s="9">
        <v>910.7</v>
      </c>
      <c r="F221" s="9">
        <v>934.35</v>
      </c>
      <c r="G221" s="5">
        <f t="shared" si="6"/>
        <v>23.649999999999977</v>
      </c>
      <c r="H221" s="6">
        <f t="shared" si="7"/>
        <v>2.5969034808389125E-2</v>
      </c>
    </row>
    <row r="222" spans="4:8">
      <c r="D222" s="8" t="s">
        <v>13</v>
      </c>
      <c r="E222" s="9">
        <v>153.47</v>
      </c>
      <c r="F222" s="9">
        <v>355.83499999999998</v>
      </c>
      <c r="G222" s="5">
        <f t="shared" si="6"/>
        <v>202.36499999999998</v>
      </c>
      <c r="H222" s="6">
        <f t="shared" si="7"/>
        <v>1.3185964683651528</v>
      </c>
    </row>
    <row r="223" spans="4:8">
      <c r="D223" s="8" t="s">
        <v>14</v>
      </c>
      <c r="E223" s="9">
        <v>139.54999999999998</v>
      </c>
      <c r="F223" s="9">
        <v>149.62</v>
      </c>
      <c r="G223" s="5">
        <f t="shared" si="6"/>
        <v>10.070000000000022</v>
      </c>
      <c r="H223" s="6">
        <f t="shared" si="7"/>
        <v>7.2160515944106218E-2</v>
      </c>
    </row>
    <row r="224" spans="4:8">
      <c r="D224" s="8" t="s">
        <v>15</v>
      </c>
      <c r="E224" s="9">
        <v>10.5</v>
      </c>
      <c r="F224" s="9">
        <v>13.5</v>
      </c>
      <c r="G224" s="5">
        <f t="shared" si="6"/>
        <v>3</v>
      </c>
      <c r="H224" s="6">
        <f t="shared" si="7"/>
        <v>0.2857142857142857</v>
      </c>
    </row>
    <row r="225" spans="4:8" ht="12.95">
      <c r="D225" s="7" t="s">
        <v>16</v>
      </c>
      <c r="E225" s="4">
        <v>12248.57</v>
      </c>
      <c r="F225" s="4">
        <v>11523.045</v>
      </c>
      <c r="G225" s="5">
        <f t="shared" si="6"/>
        <v>-725.52499999999964</v>
      </c>
      <c r="H225" s="6">
        <f t="shared" si="7"/>
        <v>-5.9233445210338811E-2</v>
      </c>
    </row>
    <row r="226" spans="4:8">
      <c r="D226" s="8" t="s">
        <v>17</v>
      </c>
      <c r="E226" s="9">
        <v>3231.2499999999995</v>
      </c>
      <c r="F226" s="9">
        <v>2894.25</v>
      </c>
      <c r="G226" s="5">
        <f t="shared" si="6"/>
        <v>-336.99999999999955</v>
      </c>
      <c r="H226" s="6">
        <f t="shared" si="7"/>
        <v>-0.10429400386847183</v>
      </c>
    </row>
    <row r="227" spans="4:8">
      <c r="D227" s="8" t="s">
        <v>20</v>
      </c>
      <c r="E227" s="9">
        <v>2375.1</v>
      </c>
      <c r="F227" s="9">
        <v>1932.15</v>
      </c>
      <c r="G227" s="5">
        <f t="shared" si="6"/>
        <v>-442.94999999999982</v>
      </c>
      <c r="H227" s="6">
        <f t="shared" si="7"/>
        <v>-0.18649741063534159</v>
      </c>
    </row>
    <row r="228" spans="4:8">
      <c r="D228" s="8" t="s">
        <v>18</v>
      </c>
      <c r="E228" s="9">
        <v>1279.3500000000001</v>
      </c>
      <c r="F228" s="9">
        <v>1220.0999999999999</v>
      </c>
      <c r="G228" s="5">
        <f t="shared" si="6"/>
        <v>-59.250000000000227</v>
      </c>
      <c r="H228" s="6">
        <f t="shared" si="7"/>
        <v>-4.6312580607339837E-2</v>
      </c>
    </row>
    <row r="229" spans="4:8">
      <c r="D229" s="8" t="s">
        <v>21</v>
      </c>
      <c r="E229" s="9">
        <v>1211.8800000000001</v>
      </c>
      <c r="F229" s="9">
        <v>1165.6499999999999</v>
      </c>
      <c r="G229" s="5">
        <f t="shared" si="6"/>
        <v>-46.230000000000246</v>
      </c>
      <c r="H229" s="6">
        <f t="shared" si="7"/>
        <v>-3.814734132092306E-2</v>
      </c>
    </row>
    <row r="230" spans="4:8">
      <c r="D230" s="8" t="s">
        <v>24</v>
      </c>
      <c r="E230" s="9">
        <v>1037.3500000000001</v>
      </c>
      <c r="F230" s="9">
        <v>1074.6500000000001</v>
      </c>
      <c r="G230" s="5">
        <f t="shared" si="6"/>
        <v>37.299999999999955</v>
      </c>
      <c r="H230" s="6">
        <f t="shared" si="7"/>
        <v>3.5957005832168459E-2</v>
      </c>
    </row>
    <row r="231" spans="4:8">
      <c r="D231" s="8" t="s">
        <v>19</v>
      </c>
      <c r="E231" s="9">
        <v>1022.59</v>
      </c>
      <c r="F231" s="9">
        <v>939.96</v>
      </c>
      <c r="G231" s="5">
        <f t="shared" si="6"/>
        <v>-82.63</v>
      </c>
      <c r="H231" s="6">
        <f t="shared" si="7"/>
        <v>-8.0804623553917002E-2</v>
      </c>
    </row>
    <row r="232" spans="4:8">
      <c r="D232" s="8" t="s">
        <v>23</v>
      </c>
      <c r="E232" s="9">
        <v>897.35</v>
      </c>
      <c r="F232" s="9">
        <v>863.93500000000006</v>
      </c>
      <c r="G232" s="5">
        <f t="shared" si="6"/>
        <v>-33.414999999999964</v>
      </c>
      <c r="H232" s="6">
        <f t="shared" si="7"/>
        <v>-3.7237421296038291E-2</v>
      </c>
    </row>
    <row r="233" spans="4:8">
      <c r="D233" s="8" t="s">
        <v>22</v>
      </c>
      <c r="E233" s="9">
        <v>693.24999999999989</v>
      </c>
      <c r="F233" s="9">
        <v>748.19999999999993</v>
      </c>
      <c r="G233" s="5">
        <f t="shared" si="6"/>
        <v>54.950000000000045</v>
      </c>
      <c r="H233" s="6">
        <f t="shared" si="7"/>
        <v>7.9264334655607727E-2</v>
      </c>
    </row>
    <row r="234" spans="4:8">
      <c r="D234" s="8" t="s">
        <v>26</v>
      </c>
      <c r="E234" s="9">
        <v>196</v>
      </c>
      <c r="F234" s="9">
        <v>345</v>
      </c>
      <c r="G234" s="5">
        <f t="shared" si="6"/>
        <v>149</v>
      </c>
      <c r="H234" s="6">
        <f t="shared" si="7"/>
        <v>0.76020408163265307</v>
      </c>
    </row>
    <row r="235" spans="4:8">
      <c r="D235" s="8" t="s">
        <v>25</v>
      </c>
      <c r="E235" s="9">
        <v>224.65000000000003</v>
      </c>
      <c r="F235" s="9">
        <v>252.6</v>
      </c>
      <c r="G235" s="5">
        <f t="shared" si="6"/>
        <v>27.94999999999996</v>
      </c>
      <c r="H235" s="6">
        <f t="shared" si="7"/>
        <v>0.12441575784553731</v>
      </c>
    </row>
    <row r="236" spans="4:8">
      <c r="D236" s="8" t="s">
        <v>27</v>
      </c>
      <c r="E236" s="9">
        <v>54.599999999999994</v>
      </c>
      <c r="F236" s="9">
        <v>60.550000000000004</v>
      </c>
      <c r="G236" s="5">
        <f t="shared" si="6"/>
        <v>5.9500000000000099</v>
      </c>
      <c r="H236" s="6">
        <f t="shared" si="7"/>
        <v>0.10897435897435917</v>
      </c>
    </row>
    <row r="237" spans="4:8">
      <c r="D237" s="8" t="s">
        <v>28</v>
      </c>
      <c r="E237" s="9">
        <v>25.2</v>
      </c>
      <c r="F237" s="9">
        <v>26</v>
      </c>
      <c r="G237" s="5">
        <f t="shared" si="6"/>
        <v>0.80000000000000071</v>
      </c>
      <c r="H237" s="6">
        <f t="shared" si="7"/>
        <v>3.1746031746031772E-2</v>
      </c>
    </row>
    <row r="238" spans="4:8" ht="12.95">
      <c r="D238" s="7" t="s">
        <v>29</v>
      </c>
      <c r="E238" s="4">
        <v>1787.434</v>
      </c>
      <c r="F238" s="4">
        <v>1779.711</v>
      </c>
      <c r="G238" s="5">
        <f t="shared" si="6"/>
        <v>-7.7229999999999563</v>
      </c>
      <c r="H238" s="6">
        <f t="shared" si="7"/>
        <v>-4.3207189747984853E-3</v>
      </c>
    </row>
    <row r="239" spans="4:8" ht="12.95">
      <c r="D239" s="7" t="s">
        <v>31</v>
      </c>
      <c r="E239" s="4">
        <v>595.42499999999995</v>
      </c>
      <c r="F239" s="4">
        <v>817.87999999999988</v>
      </c>
      <c r="G239" s="5">
        <f t="shared" si="6"/>
        <v>222.45499999999993</v>
      </c>
      <c r="H239" s="6">
        <f t="shared" si="7"/>
        <v>0.37360708737456427</v>
      </c>
    </row>
    <row r="240" spans="4:8" ht="12.95">
      <c r="D240" s="7" t="s">
        <v>30</v>
      </c>
      <c r="E240" s="4">
        <v>854.34999999999991</v>
      </c>
      <c r="F240" s="4">
        <v>720.625</v>
      </c>
      <c r="G240" s="5">
        <f t="shared" si="6"/>
        <v>-133.72499999999991</v>
      </c>
      <c r="H240" s="6">
        <f t="shared" si="7"/>
        <v>-0.15652250248727093</v>
      </c>
    </row>
    <row r="241" spans="4:8" ht="12.95">
      <c r="D241" s="3" t="s">
        <v>52</v>
      </c>
      <c r="E241" s="4">
        <v>93427.14499999999</v>
      </c>
      <c r="F241" s="4">
        <v>59220.088000000003</v>
      </c>
      <c r="G241" s="5">
        <f t="shared" si="6"/>
        <v>-34207.056999999986</v>
      </c>
      <c r="H241" s="6">
        <f t="shared" si="7"/>
        <v>-0.36613616952546274</v>
      </c>
    </row>
    <row r="242" spans="4:8" ht="12.95">
      <c r="D242" s="7" t="s">
        <v>7</v>
      </c>
      <c r="E242" s="4">
        <v>72782.879000000001</v>
      </c>
      <c r="F242" s="4">
        <v>46500.088000000003</v>
      </c>
      <c r="G242" s="5">
        <f t="shared" si="6"/>
        <v>-26282.790999999997</v>
      </c>
      <c r="H242" s="6">
        <f t="shared" si="7"/>
        <v>-0.36111227477000457</v>
      </c>
    </row>
    <row r="243" spans="4:8">
      <c r="D243" s="8" t="s">
        <v>8</v>
      </c>
      <c r="E243" s="9">
        <v>46874.063000000002</v>
      </c>
      <c r="F243" s="9">
        <v>27781.609</v>
      </c>
      <c r="G243" s="5">
        <f t="shared" si="6"/>
        <v>-19092.454000000002</v>
      </c>
      <c r="H243" s="6">
        <f t="shared" si="7"/>
        <v>-0.40731382726519783</v>
      </c>
    </row>
    <row r="244" spans="4:8">
      <c r="D244" s="8" t="s">
        <v>9</v>
      </c>
      <c r="E244" s="9">
        <v>18490.748999999996</v>
      </c>
      <c r="F244" s="9">
        <v>13478.722</v>
      </c>
      <c r="G244" s="5">
        <f t="shared" si="6"/>
        <v>-5012.0269999999964</v>
      </c>
      <c r="H244" s="6">
        <f t="shared" si="7"/>
        <v>-0.27105592099054493</v>
      </c>
    </row>
    <row r="245" spans="4:8">
      <c r="D245" s="8" t="s">
        <v>10</v>
      </c>
      <c r="E245" s="9">
        <v>4191.05</v>
      </c>
      <c r="F245" s="9">
        <v>2963.05</v>
      </c>
      <c r="G245" s="5">
        <f t="shared" si="6"/>
        <v>-1228</v>
      </c>
      <c r="H245" s="6">
        <f t="shared" si="7"/>
        <v>-0.2930053327924983</v>
      </c>
    </row>
    <row r="246" spans="4:8">
      <c r="D246" s="8" t="s">
        <v>11</v>
      </c>
      <c r="E246" s="9">
        <v>2203.3919999999998</v>
      </c>
      <c r="F246" s="9">
        <v>1646.1719999999998</v>
      </c>
      <c r="G246" s="5">
        <f t="shared" si="6"/>
        <v>-557.22</v>
      </c>
      <c r="H246" s="6">
        <f t="shared" si="7"/>
        <v>-0.25289190484489371</v>
      </c>
    </row>
    <row r="247" spans="4:8">
      <c r="D247" s="8" t="s">
        <v>12</v>
      </c>
      <c r="E247" s="9">
        <v>704.25</v>
      </c>
      <c r="F247" s="9">
        <v>382.5</v>
      </c>
      <c r="G247" s="5">
        <f t="shared" si="6"/>
        <v>-321.75</v>
      </c>
      <c r="H247" s="6">
        <f t="shared" si="7"/>
        <v>-0.45686900958466453</v>
      </c>
    </row>
    <row r="248" spans="4:8">
      <c r="D248" s="8" t="s">
        <v>13</v>
      </c>
      <c r="E248" s="9">
        <v>196.75</v>
      </c>
      <c r="F248" s="9">
        <v>131.21</v>
      </c>
      <c r="G248" s="5">
        <f t="shared" si="6"/>
        <v>-65.539999999999992</v>
      </c>
      <c r="H248" s="6">
        <f t="shared" si="7"/>
        <v>-0.33311308767471404</v>
      </c>
    </row>
    <row r="249" spans="4:8">
      <c r="D249" s="8" t="s">
        <v>14</v>
      </c>
      <c r="E249" s="9">
        <v>71.25</v>
      </c>
      <c r="F249" s="9">
        <v>95.424999999999997</v>
      </c>
      <c r="G249" s="5">
        <f t="shared" si="6"/>
        <v>24.174999999999997</v>
      </c>
      <c r="H249" s="6">
        <f t="shared" si="7"/>
        <v>0.33929824561403504</v>
      </c>
    </row>
    <row r="250" spans="4:8">
      <c r="D250" s="8" t="s">
        <v>15</v>
      </c>
      <c r="E250" s="9">
        <v>51.375</v>
      </c>
      <c r="F250" s="9">
        <v>21.4</v>
      </c>
      <c r="G250" s="5">
        <f t="shared" si="6"/>
        <v>-29.975000000000001</v>
      </c>
      <c r="H250" s="6">
        <f t="shared" si="7"/>
        <v>-0.58345498783454985</v>
      </c>
    </row>
    <row r="251" spans="4:8" ht="12.95">
      <c r="D251" s="7" t="s">
        <v>16</v>
      </c>
      <c r="E251" s="4">
        <v>16809.57</v>
      </c>
      <c r="F251" s="4">
        <v>9851.8050000000003</v>
      </c>
      <c r="G251" s="5">
        <f t="shared" si="6"/>
        <v>-6957.7649999999994</v>
      </c>
      <c r="H251" s="6">
        <f t="shared" si="7"/>
        <v>-0.41391689376944202</v>
      </c>
    </row>
    <row r="252" spans="4:8">
      <c r="D252" s="8" t="s">
        <v>17</v>
      </c>
      <c r="E252" s="9">
        <v>6783.2</v>
      </c>
      <c r="F252" s="9">
        <v>4031.2</v>
      </c>
      <c r="G252" s="5">
        <f t="shared" si="6"/>
        <v>-2752</v>
      </c>
      <c r="H252" s="6">
        <f t="shared" si="7"/>
        <v>-0.40570822030899872</v>
      </c>
    </row>
    <row r="253" spans="4:8">
      <c r="D253" s="8" t="s">
        <v>18</v>
      </c>
      <c r="E253" s="9">
        <v>2373.65</v>
      </c>
      <c r="F253" s="9">
        <v>1224.1500000000001</v>
      </c>
      <c r="G253" s="5">
        <f t="shared" si="6"/>
        <v>-1149.5</v>
      </c>
      <c r="H253" s="6">
        <f t="shared" si="7"/>
        <v>-0.48427527226002148</v>
      </c>
    </row>
    <row r="254" spans="4:8">
      <c r="D254" s="8" t="s">
        <v>20</v>
      </c>
      <c r="E254" s="9">
        <v>1724.6</v>
      </c>
      <c r="F254" s="9">
        <v>1116.45</v>
      </c>
      <c r="G254" s="5">
        <f t="shared" si="6"/>
        <v>-608.14999999999986</v>
      </c>
      <c r="H254" s="6">
        <f t="shared" si="7"/>
        <v>-0.35263249449147621</v>
      </c>
    </row>
    <row r="255" spans="4:8">
      <c r="D255" s="8" t="s">
        <v>21</v>
      </c>
      <c r="E255" s="9">
        <v>1654.49</v>
      </c>
      <c r="F255" s="9">
        <v>1075.6100000000001</v>
      </c>
      <c r="G255" s="5">
        <f t="shared" si="6"/>
        <v>-578.87999999999988</v>
      </c>
      <c r="H255" s="6">
        <f t="shared" si="7"/>
        <v>-0.34988425436237142</v>
      </c>
    </row>
    <row r="256" spans="4:8">
      <c r="D256" s="8" t="s">
        <v>19</v>
      </c>
      <c r="E256" s="9">
        <v>1682.9199999999998</v>
      </c>
      <c r="F256" s="9">
        <v>945.05</v>
      </c>
      <c r="G256" s="5">
        <f t="shared" si="6"/>
        <v>-737.86999999999989</v>
      </c>
      <c r="H256" s="6">
        <f t="shared" si="7"/>
        <v>-0.43844627195588615</v>
      </c>
    </row>
    <row r="257" spans="4:8">
      <c r="D257" s="8" t="s">
        <v>23</v>
      </c>
      <c r="E257" s="9">
        <v>796.64</v>
      </c>
      <c r="F257" s="9">
        <v>467.16999999999996</v>
      </c>
      <c r="G257" s="5">
        <f t="shared" si="6"/>
        <v>-329.47</v>
      </c>
      <c r="H257" s="6">
        <f t="shared" si="7"/>
        <v>-0.41357451295440856</v>
      </c>
    </row>
    <row r="258" spans="4:8">
      <c r="D258" s="8" t="s">
        <v>22</v>
      </c>
      <c r="E258" s="9">
        <v>834.30000000000007</v>
      </c>
      <c r="F258" s="9">
        <v>436.375</v>
      </c>
      <c r="G258" s="5">
        <f t="shared" si="6"/>
        <v>-397.92500000000007</v>
      </c>
      <c r="H258" s="6">
        <f t="shared" si="7"/>
        <v>-0.47695673019297619</v>
      </c>
    </row>
    <row r="259" spans="4:8">
      <c r="D259" s="8" t="s">
        <v>24</v>
      </c>
      <c r="E259" s="9">
        <v>443.25</v>
      </c>
      <c r="F259" s="9">
        <v>308.90000000000003</v>
      </c>
      <c r="G259" s="5">
        <f t="shared" si="6"/>
        <v>-134.34999999999997</v>
      </c>
      <c r="H259" s="6">
        <f t="shared" si="7"/>
        <v>-0.30310208685843198</v>
      </c>
    </row>
    <row r="260" spans="4:8">
      <c r="D260" s="8" t="s">
        <v>25</v>
      </c>
      <c r="E260" s="9">
        <v>197.9</v>
      </c>
      <c r="F260" s="9">
        <v>146.69999999999999</v>
      </c>
      <c r="G260" s="5">
        <f t="shared" si="6"/>
        <v>-51.200000000000017</v>
      </c>
      <c r="H260" s="6">
        <f t="shared" si="7"/>
        <v>-0.25871652349671559</v>
      </c>
    </row>
    <row r="261" spans="4:8">
      <c r="D261" s="8" t="s">
        <v>26</v>
      </c>
      <c r="E261" s="9">
        <v>263</v>
      </c>
      <c r="F261" s="9">
        <v>62</v>
      </c>
      <c r="G261" s="5">
        <f t="shared" si="6"/>
        <v>-201</v>
      </c>
      <c r="H261" s="6">
        <f t="shared" si="7"/>
        <v>-0.76425855513307983</v>
      </c>
    </row>
    <row r="262" spans="4:8">
      <c r="D262" s="8" t="s">
        <v>27</v>
      </c>
      <c r="E262" s="9">
        <v>51.42</v>
      </c>
      <c r="F262" s="9">
        <v>30.5</v>
      </c>
      <c r="G262" s="5">
        <f t="shared" si="6"/>
        <v>-20.92</v>
      </c>
      <c r="H262" s="6">
        <f t="shared" si="7"/>
        <v>-0.40684558537534038</v>
      </c>
    </row>
    <row r="263" spans="4:8">
      <c r="D263" s="8" t="s">
        <v>28</v>
      </c>
      <c r="E263" s="9">
        <v>4.2</v>
      </c>
      <c r="F263" s="9">
        <v>7.7000000000000011</v>
      </c>
      <c r="G263" s="5">
        <f t="shared" si="6"/>
        <v>3.5000000000000009</v>
      </c>
      <c r="H263" s="6">
        <f t="shared" si="7"/>
        <v>0.83333333333333348</v>
      </c>
    </row>
    <row r="264" spans="4:8" ht="12.95">
      <c r="D264" s="7" t="s">
        <v>29</v>
      </c>
      <c r="E264" s="4">
        <v>2543.7709999999997</v>
      </c>
      <c r="F264" s="4">
        <v>1873.14</v>
      </c>
      <c r="G264" s="5">
        <f t="shared" ref="G264:G327" si="8">F264-E264</f>
        <v>-670.63099999999963</v>
      </c>
      <c r="H264" s="6">
        <f t="shared" ref="H264:H327" si="9">G264/E264</f>
        <v>-0.26363654589976837</v>
      </c>
    </row>
    <row r="265" spans="4:8" ht="12.95">
      <c r="D265" s="7" t="s">
        <v>31</v>
      </c>
      <c r="E265" s="4">
        <v>634.47499999999991</v>
      </c>
      <c r="F265" s="4">
        <v>504.12999999999994</v>
      </c>
      <c r="G265" s="5">
        <f t="shared" si="8"/>
        <v>-130.34499999999997</v>
      </c>
      <c r="H265" s="6">
        <f t="shared" si="9"/>
        <v>-0.20543756649198155</v>
      </c>
    </row>
    <row r="266" spans="4:8" ht="12.95">
      <c r="D266" s="7" t="s">
        <v>30</v>
      </c>
      <c r="E266" s="4">
        <v>656.45</v>
      </c>
      <c r="F266" s="4">
        <v>490.92499999999995</v>
      </c>
      <c r="G266" s="5">
        <f t="shared" si="8"/>
        <v>-165.52500000000009</v>
      </c>
      <c r="H266" s="6">
        <f t="shared" si="9"/>
        <v>-0.25215172518851409</v>
      </c>
    </row>
    <row r="267" spans="4:8" ht="12.95">
      <c r="D267" s="3" t="s">
        <v>53</v>
      </c>
      <c r="E267" s="4">
        <v>148120.84299999999</v>
      </c>
      <c r="F267" s="4">
        <v>162432.34400000001</v>
      </c>
      <c r="G267" s="5">
        <f t="shared" si="8"/>
        <v>14311.501000000018</v>
      </c>
      <c r="H267" s="6">
        <f t="shared" si="9"/>
        <v>9.6620439839111769E-2</v>
      </c>
    </row>
    <row r="268" spans="4:8" ht="12.95">
      <c r="D268" s="7" t="s">
        <v>7</v>
      </c>
      <c r="E268" s="4">
        <v>124164.678</v>
      </c>
      <c r="F268" s="4">
        <v>137319.71800000002</v>
      </c>
      <c r="G268" s="5">
        <f t="shared" si="8"/>
        <v>13155.040000000023</v>
      </c>
      <c r="H268" s="6">
        <f t="shared" si="9"/>
        <v>0.10594832775227769</v>
      </c>
    </row>
    <row r="269" spans="4:8">
      <c r="D269" s="8" t="s">
        <v>8</v>
      </c>
      <c r="E269" s="9">
        <v>63340.673999999999</v>
      </c>
      <c r="F269" s="9">
        <v>66288.213000000003</v>
      </c>
      <c r="G269" s="5">
        <f t="shared" si="8"/>
        <v>2947.5390000000043</v>
      </c>
      <c r="H269" s="6">
        <f t="shared" si="9"/>
        <v>4.6534695857514942E-2</v>
      </c>
    </row>
    <row r="270" spans="4:8">
      <c r="D270" s="8" t="s">
        <v>9</v>
      </c>
      <c r="E270" s="9">
        <v>37251.58</v>
      </c>
      <c r="F270" s="9">
        <v>44229.542000000001</v>
      </c>
      <c r="G270" s="5">
        <f t="shared" si="8"/>
        <v>6977.9619999999995</v>
      </c>
      <c r="H270" s="6">
        <f t="shared" si="9"/>
        <v>0.18731989354545497</v>
      </c>
    </row>
    <row r="271" spans="4:8">
      <c r="D271" s="8" t="s">
        <v>10</v>
      </c>
      <c r="E271" s="9">
        <v>17169.824999999997</v>
      </c>
      <c r="F271" s="9">
        <v>18618.375</v>
      </c>
      <c r="G271" s="5">
        <f t="shared" si="8"/>
        <v>1448.5500000000029</v>
      </c>
      <c r="H271" s="6">
        <f t="shared" si="9"/>
        <v>8.4366031686403511E-2</v>
      </c>
    </row>
    <row r="272" spans="4:8">
      <c r="D272" s="8" t="s">
        <v>11</v>
      </c>
      <c r="E272" s="9">
        <v>4902.6239999999998</v>
      </c>
      <c r="F272" s="9">
        <v>6121.5529999999999</v>
      </c>
      <c r="G272" s="5">
        <f t="shared" si="8"/>
        <v>1218.9290000000001</v>
      </c>
      <c r="H272" s="6">
        <f t="shared" si="9"/>
        <v>0.24862787764266647</v>
      </c>
    </row>
    <row r="273" spans="4:8">
      <c r="D273" s="8" t="s">
        <v>12</v>
      </c>
      <c r="E273" s="9">
        <v>1021.275</v>
      </c>
      <c r="F273" s="9">
        <v>1201.05</v>
      </c>
      <c r="G273" s="5">
        <f t="shared" si="8"/>
        <v>179.77499999999998</v>
      </c>
      <c r="H273" s="6">
        <f t="shared" si="9"/>
        <v>0.17602996254681647</v>
      </c>
    </row>
    <row r="274" spans="4:8">
      <c r="D274" s="8" t="s">
        <v>13</v>
      </c>
      <c r="E274" s="9">
        <v>216.51</v>
      </c>
      <c r="F274" s="9">
        <v>424.91</v>
      </c>
      <c r="G274" s="5">
        <f t="shared" si="8"/>
        <v>208.40000000000003</v>
      </c>
      <c r="H274" s="6">
        <f t="shared" si="9"/>
        <v>0.96254214585931386</v>
      </c>
    </row>
    <row r="275" spans="4:8">
      <c r="D275" s="8" t="s">
        <v>14</v>
      </c>
      <c r="E275" s="9">
        <v>214.04</v>
      </c>
      <c r="F275" s="9">
        <v>390.07499999999993</v>
      </c>
      <c r="G275" s="5">
        <f t="shared" si="8"/>
        <v>176.03499999999994</v>
      </c>
      <c r="H275" s="6">
        <f t="shared" si="9"/>
        <v>0.82243973089142186</v>
      </c>
    </row>
    <row r="276" spans="4:8">
      <c r="D276" s="8" t="s">
        <v>15</v>
      </c>
      <c r="E276" s="9">
        <v>48.15</v>
      </c>
      <c r="F276" s="9">
        <v>46</v>
      </c>
      <c r="G276" s="5">
        <f t="shared" si="8"/>
        <v>-2.1499999999999986</v>
      </c>
      <c r="H276" s="6">
        <f t="shared" si="9"/>
        <v>-4.4652128764278272E-2</v>
      </c>
    </row>
    <row r="277" spans="4:8" ht="12.95">
      <c r="D277" s="7" t="s">
        <v>16</v>
      </c>
      <c r="E277" s="4">
        <v>16229.56</v>
      </c>
      <c r="F277" s="4">
        <v>16510.175000000003</v>
      </c>
      <c r="G277" s="5">
        <f t="shared" si="8"/>
        <v>280.61500000000342</v>
      </c>
      <c r="H277" s="6">
        <f t="shared" si="9"/>
        <v>1.7290364002474707E-2</v>
      </c>
    </row>
    <row r="278" spans="4:8">
      <c r="D278" s="8" t="s">
        <v>17</v>
      </c>
      <c r="E278" s="9">
        <v>5237.71</v>
      </c>
      <c r="F278" s="9">
        <v>5113.5400000000009</v>
      </c>
      <c r="G278" s="5">
        <f t="shared" si="8"/>
        <v>-124.16999999999916</v>
      </c>
      <c r="H278" s="6">
        <f t="shared" si="9"/>
        <v>-2.3706925354782752E-2</v>
      </c>
    </row>
    <row r="279" spans="4:8">
      <c r="D279" s="8" t="s">
        <v>18</v>
      </c>
      <c r="E279" s="9">
        <v>2236.94</v>
      </c>
      <c r="F279" s="9">
        <v>2467.13</v>
      </c>
      <c r="G279" s="5">
        <f t="shared" si="8"/>
        <v>230.19000000000005</v>
      </c>
      <c r="H279" s="6">
        <f t="shared" si="9"/>
        <v>0.10290396702638428</v>
      </c>
    </row>
    <row r="280" spans="4:8">
      <c r="D280" s="8" t="s">
        <v>20</v>
      </c>
      <c r="E280" s="9">
        <v>2039.1499999999999</v>
      </c>
      <c r="F280" s="9">
        <v>2448.4</v>
      </c>
      <c r="G280" s="5">
        <f t="shared" si="8"/>
        <v>409.25000000000023</v>
      </c>
      <c r="H280" s="6">
        <f t="shared" si="9"/>
        <v>0.20069636858494974</v>
      </c>
    </row>
    <row r="281" spans="4:8">
      <c r="D281" s="8" t="s">
        <v>19</v>
      </c>
      <c r="E281" s="9">
        <v>1758.11</v>
      </c>
      <c r="F281" s="9">
        <v>1824.12</v>
      </c>
      <c r="G281" s="5">
        <f t="shared" si="8"/>
        <v>66.009999999999991</v>
      </c>
      <c r="H281" s="6">
        <f t="shared" si="9"/>
        <v>3.7546001103457689E-2</v>
      </c>
    </row>
    <row r="282" spans="4:8">
      <c r="D282" s="8" t="s">
        <v>21</v>
      </c>
      <c r="E282" s="9">
        <v>2079.8599999999997</v>
      </c>
      <c r="F282" s="9">
        <v>1550.4399999999998</v>
      </c>
      <c r="G282" s="5">
        <f t="shared" si="8"/>
        <v>-529.41999999999985</v>
      </c>
      <c r="H282" s="6">
        <f t="shared" si="9"/>
        <v>-0.25454597905628262</v>
      </c>
    </row>
    <row r="283" spans="4:8">
      <c r="D283" s="8" t="s">
        <v>24</v>
      </c>
      <c r="E283" s="9">
        <v>919.4</v>
      </c>
      <c r="F283" s="9">
        <v>897.1</v>
      </c>
      <c r="G283" s="5">
        <f t="shared" si="8"/>
        <v>-22.299999999999955</v>
      </c>
      <c r="H283" s="6">
        <f t="shared" si="9"/>
        <v>-2.4254948879704107E-2</v>
      </c>
    </row>
    <row r="284" spans="4:8">
      <c r="D284" s="8" t="s">
        <v>22</v>
      </c>
      <c r="E284" s="9">
        <v>674.76</v>
      </c>
      <c r="F284" s="9">
        <v>846.35500000000002</v>
      </c>
      <c r="G284" s="5">
        <f t="shared" si="8"/>
        <v>171.59500000000003</v>
      </c>
      <c r="H284" s="6">
        <f t="shared" si="9"/>
        <v>0.25430523445373177</v>
      </c>
    </row>
    <row r="285" spans="4:8">
      <c r="D285" s="8" t="s">
        <v>23</v>
      </c>
      <c r="E285" s="9">
        <v>650.72</v>
      </c>
      <c r="F285" s="9">
        <v>690.61</v>
      </c>
      <c r="G285" s="5">
        <f t="shared" si="8"/>
        <v>39.889999999999986</v>
      </c>
      <c r="H285" s="6">
        <f t="shared" si="9"/>
        <v>6.1301327760019647E-2</v>
      </c>
    </row>
    <row r="286" spans="4:8">
      <c r="D286" s="8" t="s">
        <v>25</v>
      </c>
      <c r="E286" s="9">
        <v>455.54999999999995</v>
      </c>
      <c r="F286" s="9">
        <v>469.85</v>
      </c>
      <c r="G286" s="5">
        <f t="shared" si="8"/>
        <v>14.300000000000068</v>
      </c>
      <c r="H286" s="6">
        <f t="shared" si="9"/>
        <v>3.1390626714960089E-2</v>
      </c>
    </row>
    <row r="287" spans="4:8">
      <c r="D287" s="8" t="s">
        <v>27</v>
      </c>
      <c r="E287" s="9">
        <v>124.86</v>
      </c>
      <c r="F287" s="9">
        <v>150.93</v>
      </c>
      <c r="G287" s="5">
        <f t="shared" si="8"/>
        <v>26.070000000000007</v>
      </c>
      <c r="H287" s="6">
        <f t="shared" si="9"/>
        <v>0.20879384911100438</v>
      </c>
    </row>
    <row r="288" spans="4:8">
      <c r="D288" s="8" t="s">
        <v>26</v>
      </c>
      <c r="E288" s="9">
        <v>34.699999999999996</v>
      </c>
      <c r="F288" s="9">
        <v>35.1</v>
      </c>
      <c r="G288" s="5">
        <f t="shared" si="8"/>
        <v>0.40000000000000568</v>
      </c>
      <c r="H288" s="6">
        <f t="shared" si="9"/>
        <v>1.1527377521613999E-2</v>
      </c>
    </row>
    <row r="289" spans="4:8">
      <c r="D289" s="8" t="s">
        <v>28</v>
      </c>
      <c r="E289" s="9">
        <v>17.8</v>
      </c>
      <c r="F289" s="9">
        <v>16.600000000000001</v>
      </c>
      <c r="G289" s="5">
        <f t="shared" si="8"/>
        <v>-1.1999999999999993</v>
      </c>
      <c r="H289" s="6">
        <f t="shared" si="9"/>
        <v>-6.7415730337078608E-2</v>
      </c>
    </row>
    <row r="290" spans="4:8" ht="12.95">
      <c r="D290" s="7" t="s">
        <v>31</v>
      </c>
      <c r="E290" s="4">
        <v>2849.7349999999997</v>
      </c>
      <c r="F290" s="4">
        <v>3813.4050000000002</v>
      </c>
      <c r="G290" s="5">
        <f t="shared" si="8"/>
        <v>963.67000000000053</v>
      </c>
      <c r="H290" s="6">
        <f t="shared" si="9"/>
        <v>0.33816126762663917</v>
      </c>
    </row>
    <row r="291" spans="4:8" ht="12.95">
      <c r="D291" s="7" t="s">
        <v>29</v>
      </c>
      <c r="E291" s="4">
        <v>3993.6449999999995</v>
      </c>
      <c r="F291" s="4">
        <v>3735.9210000000003</v>
      </c>
      <c r="G291" s="5">
        <f t="shared" si="8"/>
        <v>-257.72399999999925</v>
      </c>
      <c r="H291" s="6">
        <f t="shared" si="9"/>
        <v>-6.4533527642041108E-2</v>
      </c>
    </row>
    <row r="292" spans="4:8" ht="12.95">
      <c r="D292" s="7" t="s">
        <v>30</v>
      </c>
      <c r="E292" s="4">
        <v>883.22500000000014</v>
      </c>
      <c r="F292" s="4">
        <v>1053.125</v>
      </c>
      <c r="G292" s="5">
        <f t="shared" si="8"/>
        <v>169.89999999999986</v>
      </c>
      <c r="H292" s="6">
        <f t="shared" si="9"/>
        <v>0.19236321435647749</v>
      </c>
    </row>
    <row r="293" spans="4:8" ht="12.95">
      <c r="D293" s="3" t="s">
        <v>54</v>
      </c>
      <c r="E293" s="4">
        <v>25673.256000000001</v>
      </c>
      <c r="F293" s="4">
        <v>43668.225000000006</v>
      </c>
      <c r="G293" s="5">
        <f t="shared" si="8"/>
        <v>17994.969000000005</v>
      </c>
      <c r="H293" s="6">
        <f t="shared" si="9"/>
        <v>0.70092274232765817</v>
      </c>
    </row>
    <row r="294" spans="4:8" ht="12.95">
      <c r="D294" s="7" t="s">
        <v>7</v>
      </c>
      <c r="E294" s="4">
        <v>20739.370999999999</v>
      </c>
      <c r="F294" s="4">
        <v>34842.668000000005</v>
      </c>
      <c r="G294" s="5">
        <f t="shared" si="8"/>
        <v>14103.297000000006</v>
      </c>
      <c r="H294" s="6">
        <f t="shared" si="9"/>
        <v>0.68002530067088374</v>
      </c>
    </row>
    <row r="295" spans="4:8">
      <c r="D295" s="8" t="s">
        <v>8</v>
      </c>
      <c r="E295" s="9">
        <v>11895.842000000001</v>
      </c>
      <c r="F295" s="9">
        <v>19703.965</v>
      </c>
      <c r="G295" s="5">
        <f t="shared" si="8"/>
        <v>7808.1229999999996</v>
      </c>
      <c r="H295" s="6">
        <f t="shared" si="9"/>
        <v>0.65637413476070039</v>
      </c>
    </row>
    <row r="296" spans="4:8">
      <c r="D296" s="8" t="s">
        <v>9</v>
      </c>
      <c r="E296" s="9">
        <v>5700.6729999999998</v>
      </c>
      <c r="F296" s="9">
        <v>9918.8290000000015</v>
      </c>
      <c r="G296" s="5">
        <f t="shared" si="8"/>
        <v>4218.1560000000018</v>
      </c>
      <c r="H296" s="6">
        <f t="shared" si="9"/>
        <v>0.73994000357501688</v>
      </c>
    </row>
    <row r="297" spans="4:8">
      <c r="D297" s="8" t="s">
        <v>10</v>
      </c>
      <c r="E297" s="9">
        <v>1810.1</v>
      </c>
      <c r="F297" s="9">
        <v>2744.4249999999997</v>
      </c>
      <c r="G297" s="5">
        <f t="shared" si="8"/>
        <v>934.32499999999982</v>
      </c>
      <c r="H297" s="6">
        <f t="shared" si="9"/>
        <v>0.51617313960554656</v>
      </c>
    </row>
    <row r="298" spans="4:8">
      <c r="D298" s="8" t="s">
        <v>11</v>
      </c>
      <c r="E298" s="9">
        <v>896.80099999999993</v>
      </c>
      <c r="F298" s="9">
        <v>1696.414</v>
      </c>
      <c r="G298" s="5">
        <f t="shared" si="8"/>
        <v>799.61300000000006</v>
      </c>
      <c r="H298" s="6">
        <f t="shared" si="9"/>
        <v>0.8916281315475787</v>
      </c>
    </row>
    <row r="299" spans="4:8">
      <c r="D299" s="8" t="s">
        <v>12</v>
      </c>
      <c r="E299" s="9">
        <v>280.5</v>
      </c>
      <c r="F299" s="9">
        <v>366.75</v>
      </c>
      <c r="G299" s="5">
        <f t="shared" si="8"/>
        <v>86.25</v>
      </c>
      <c r="H299" s="6">
        <f t="shared" si="9"/>
        <v>0.30748663101604279</v>
      </c>
    </row>
    <row r="300" spans="4:8">
      <c r="D300" s="8" t="s">
        <v>13</v>
      </c>
      <c r="E300" s="9">
        <v>32</v>
      </c>
      <c r="F300" s="9">
        <v>209.37000000000003</v>
      </c>
      <c r="G300" s="5">
        <f t="shared" si="8"/>
        <v>177.37000000000003</v>
      </c>
      <c r="H300" s="6">
        <f t="shared" si="9"/>
        <v>5.542812500000001</v>
      </c>
    </row>
    <row r="301" spans="4:8">
      <c r="D301" s="8" t="s">
        <v>14</v>
      </c>
      <c r="E301" s="9">
        <v>112.955</v>
      </c>
      <c r="F301" s="9">
        <v>181.91500000000002</v>
      </c>
      <c r="G301" s="5">
        <f t="shared" si="8"/>
        <v>68.960000000000022</v>
      </c>
      <c r="H301" s="6">
        <f t="shared" si="9"/>
        <v>0.61050860962330156</v>
      </c>
    </row>
    <row r="302" spans="4:8">
      <c r="D302" s="8" t="s">
        <v>15</v>
      </c>
      <c r="E302" s="9">
        <v>10.5</v>
      </c>
      <c r="F302" s="9">
        <v>21</v>
      </c>
      <c r="G302" s="5">
        <f t="shared" si="8"/>
        <v>10.5</v>
      </c>
      <c r="H302" s="6">
        <f t="shared" si="9"/>
        <v>1</v>
      </c>
    </row>
    <row r="303" spans="4:8" ht="12.95">
      <c r="D303" s="7" t="s">
        <v>16</v>
      </c>
      <c r="E303" s="4">
        <v>3733.58</v>
      </c>
      <c r="F303" s="4">
        <v>6847.3450000000003</v>
      </c>
      <c r="G303" s="5">
        <f t="shared" si="8"/>
        <v>3113.7650000000003</v>
      </c>
      <c r="H303" s="6">
        <f t="shared" si="9"/>
        <v>0.83398909357774587</v>
      </c>
    </row>
    <row r="304" spans="4:8">
      <c r="D304" s="8" t="s">
        <v>17</v>
      </c>
      <c r="E304" s="9">
        <v>1390.8</v>
      </c>
      <c r="F304" s="9">
        <v>2614.3500000000004</v>
      </c>
      <c r="G304" s="5">
        <f t="shared" si="8"/>
        <v>1223.5500000000004</v>
      </c>
      <c r="H304" s="6">
        <f t="shared" si="9"/>
        <v>0.87974547023295979</v>
      </c>
    </row>
    <row r="305" spans="4:8">
      <c r="D305" s="8" t="s">
        <v>18</v>
      </c>
      <c r="E305" s="9">
        <v>511.69999999999993</v>
      </c>
      <c r="F305" s="9">
        <v>897.84999999999991</v>
      </c>
      <c r="G305" s="5">
        <f t="shared" si="8"/>
        <v>386.15</v>
      </c>
      <c r="H305" s="6">
        <f t="shared" si="9"/>
        <v>0.75464139144029707</v>
      </c>
    </row>
    <row r="306" spans="4:8">
      <c r="D306" s="8" t="s">
        <v>20</v>
      </c>
      <c r="E306" s="9">
        <v>417.5</v>
      </c>
      <c r="F306" s="9">
        <v>826.94999999999993</v>
      </c>
      <c r="G306" s="5">
        <f t="shared" si="8"/>
        <v>409.44999999999993</v>
      </c>
      <c r="H306" s="6">
        <f t="shared" si="9"/>
        <v>0.9807185628742513</v>
      </c>
    </row>
    <row r="307" spans="4:8">
      <c r="D307" s="8" t="s">
        <v>19</v>
      </c>
      <c r="E307" s="9">
        <v>427.85</v>
      </c>
      <c r="F307" s="9">
        <v>757.85</v>
      </c>
      <c r="G307" s="5">
        <f t="shared" si="8"/>
        <v>330</v>
      </c>
      <c r="H307" s="6">
        <f t="shared" si="9"/>
        <v>0.77129835222624743</v>
      </c>
    </row>
    <row r="308" spans="4:8">
      <c r="D308" s="8" t="s">
        <v>21</v>
      </c>
      <c r="E308" s="9">
        <v>319.39999999999998</v>
      </c>
      <c r="F308" s="9">
        <v>525.98</v>
      </c>
      <c r="G308" s="5">
        <f t="shared" si="8"/>
        <v>206.58000000000004</v>
      </c>
      <c r="H308" s="6">
        <f t="shared" si="9"/>
        <v>0.64677520350657502</v>
      </c>
    </row>
    <row r="309" spans="4:8">
      <c r="D309" s="8" t="s">
        <v>22</v>
      </c>
      <c r="E309" s="9">
        <v>220.9</v>
      </c>
      <c r="F309" s="9">
        <v>433.92499999999995</v>
      </c>
      <c r="G309" s="5">
        <f t="shared" si="8"/>
        <v>213.02499999999995</v>
      </c>
      <c r="H309" s="6">
        <f t="shared" si="9"/>
        <v>0.96435038478949731</v>
      </c>
    </row>
    <row r="310" spans="4:8">
      <c r="D310" s="8" t="s">
        <v>23</v>
      </c>
      <c r="E310" s="9">
        <v>171.43</v>
      </c>
      <c r="F310" s="9">
        <v>290.84000000000003</v>
      </c>
      <c r="G310" s="5">
        <f t="shared" si="8"/>
        <v>119.41000000000003</v>
      </c>
      <c r="H310" s="6">
        <f t="shared" si="9"/>
        <v>0.69655252872892737</v>
      </c>
    </row>
    <row r="311" spans="4:8">
      <c r="D311" s="8" t="s">
        <v>24</v>
      </c>
      <c r="E311" s="9">
        <v>129.69999999999999</v>
      </c>
      <c r="F311" s="9">
        <v>261.09999999999997</v>
      </c>
      <c r="G311" s="5">
        <f t="shared" si="8"/>
        <v>131.39999999999998</v>
      </c>
      <c r="H311" s="6">
        <f t="shared" si="9"/>
        <v>1.0131071703932151</v>
      </c>
    </row>
    <row r="312" spans="4:8">
      <c r="D312" s="8" t="s">
        <v>25</v>
      </c>
      <c r="E312" s="9">
        <v>50.099999999999994</v>
      </c>
      <c r="F312" s="9">
        <v>119.39999999999999</v>
      </c>
      <c r="G312" s="5">
        <f t="shared" si="8"/>
        <v>69.3</v>
      </c>
      <c r="H312" s="6">
        <f t="shared" si="9"/>
        <v>1.3832335329341319</v>
      </c>
    </row>
    <row r="313" spans="4:8">
      <c r="D313" s="8" t="s">
        <v>26</v>
      </c>
      <c r="E313" s="9">
        <v>83</v>
      </c>
      <c r="F313" s="9">
        <v>81.5</v>
      </c>
      <c r="G313" s="5">
        <f t="shared" si="8"/>
        <v>-1.5</v>
      </c>
      <c r="H313" s="6">
        <f t="shared" si="9"/>
        <v>-1.8072289156626505E-2</v>
      </c>
    </row>
    <row r="314" spans="4:8">
      <c r="D314" s="8" t="s">
        <v>27</v>
      </c>
      <c r="E314" s="9">
        <v>11.2</v>
      </c>
      <c r="F314" s="9">
        <v>37.6</v>
      </c>
      <c r="G314" s="5">
        <f t="shared" si="8"/>
        <v>26.400000000000002</v>
      </c>
      <c r="H314" s="6">
        <f t="shared" si="9"/>
        <v>2.3571428571428577</v>
      </c>
    </row>
    <row r="315" spans="4:8" ht="12.95">
      <c r="D315" s="7" t="s">
        <v>29</v>
      </c>
      <c r="E315" s="4">
        <v>855.66</v>
      </c>
      <c r="F315" s="4">
        <v>1401.202</v>
      </c>
      <c r="G315" s="5">
        <f t="shared" si="8"/>
        <v>545.54200000000003</v>
      </c>
      <c r="H315" s="6">
        <f t="shared" si="9"/>
        <v>0.63756866044924387</v>
      </c>
    </row>
    <row r="316" spans="4:8" ht="12.95">
      <c r="D316" s="7" t="s">
        <v>31</v>
      </c>
      <c r="E316" s="4">
        <v>218.56999999999996</v>
      </c>
      <c r="F316" s="4">
        <v>324.96000000000004</v>
      </c>
      <c r="G316" s="5">
        <f t="shared" si="8"/>
        <v>106.39000000000007</v>
      </c>
      <c r="H316" s="6">
        <f t="shared" si="9"/>
        <v>0.48675481539095067</v>
      </c>
    </row>
    <row r="317" spans="4:8" ht="12.95">
      <c r="D317" s="7" t="s">
        <v>30</v>
      </c>
      <c r="E317" s="4">
        <v>126.07500000000002</v>
      </c>
      <c r="F317" s="4">
        <v>252.05</v>
      </c>
      <c r="G317" s="5">
        <f t="shared" si="8"/>
        <v>125.97499999999999</v>
      </c>
      <c r="H317" s="6">
        <f t="shared" si="9"/>
        <v>0.99920682133650585</v>
      </c>
    </row>
    <row r="318" spans="4:8" ht="12.95">
      <c r="D318" s="3" t="s">
        <v>55</v>
      </c>
      <c r="E318" s="4">
        <v>44396.237999999998</v>
      </c>
      <c r="F318" s="4">
        <v>37875.638000000006</v>
      </c>
      <c r="G318" s="5">
        <f t="shared" si="8"/>
        <v>-6520.5999999999913</v>
      </c>
      <c r="H318" s="6">
        <f t="shared" si="9"/>
        <v>-0.14687280485342005</v>
      </c>
    </row>
    <row r="319" spans="4:8" ht="12.95">
      <c r="D319" s="7" t="s">
        <v>7</v>
      </c>
      <c r="E319" s="4">
        <v>36771.834000000003</v>
      </c>
      <c r="F319" s="4">
        <v>30743.030999999999</v>
      </c>
      <c r="G319" s="5">
        <f t="shared" si="8"/>
        <v>-6028.8030000000035</v>
      </c>
      <c r="H319" s="6">
        <f t="shared" si="9"/>
        <v>-0.16395165386638053</v>
      </c>
    </row>
    <row r="320" spans="4:8">
      <c r="D320" s="8" t="s">
        <v>8</v>
      </c>
      <c r="E320" s="9">
        <v>24408.378000000001</v>
      </c>
      <c r="F320" s="9">
        <v>18583.445</v>
      </c>
      <c r="G320" s="5">
        <f t="shared" si="8"/>
        <v>-5824.9330000000009</v>
      </c>
      <c r="H320" s="6">
        <f t="shared" si="9"/>
        <v>-0.23864482105283688</v>
      </c>
    </row>
    <row r="321" spans="4:8">
      <c r="D321" s="8" t="s">
        <v>9</v>
      </c>
      <c r="E321" s="9">
        <v>8343.0949999999993</v>
      </c>
      <c r="F321" s="9">
        <v>7954.0429999999997</v>
      </c>
      <c r="G321" s="5">
        <f t="shared" si="8"/>
        <v>-389.05199999999968</v>
      </c>
      <c r="H321" s="6">
        <f t="shared" si="9"/>
        <v>-4.6631615725339304E-2</v>
      </c>
    </row>
    <row r="322" spans="4:8">
      <c r="D322" s="8" t="s">
        <v>10</v>
      </c>
      <c r="E322" s="9">
        <v>2219.6999999999998</v>
      </c>
      <c r="F322" s="9">
        <v>2083.65</v>
      </c>
      <c r="G322" s="5">
        <f t="shared" si="8"/>
        <v>-136.04999999999973</v>
      </c>
      <c r="H322" s="6">
        <f t="shared" si="9"/>
        <v>-6.1292066495472246E-2</v>
      </c>
    </row>
    <row r="323" spans="4:8">
      <c r="D323" s="8" t="s">
        <v>11</v>
      </c>
      <c r="E323" s="9">
        <v>1347.8609999999999</v>
      </c>
      <c r="F323" s="9">
        <v>1420.2929999999999</v>
      </c>
      <c r="G323" s="5">
        <f t="shared" si="8"/>
        <v>72.432000000000016</v>
      </c>
      <c r="H323" s="6">
        <f t="shared" si="9"/>
        <v>5.3738478967786753E-2</v>
      </c>
    </row>
    <row r="324" spans="4:8">
      <c r="D324" s="8" t="s">
        <v>12</v>
      </c>
      <c r="E324" s="9">
        <v>328.05</v>
      </c>
      <c r="F324" s="9">
        <v>378.75</v>
      </c>
      <c r="G324" s="5">
        <f t="shared" si="8"/>
        <v>50.699999999999989</v>
      </c>
      <c r="H324" s="6">
        <f t="shared" si="9"/>
        <v>0.15454961133973474</v>
      </c>
    </row>
    <row r="325" spans="4:8">
      <c r="D325" s="8" t="s">
        <v>13</v>
      </c>
      <c r="E325" s="9">
        <v>76.75</v>
      </c>
      <c r="F325" s="9">
        <v>199.92000000000002</v>
      </c>
      <c r="G325" s="5">
        <f t="shared" si="8"/>
        <v>123.17000000000002</v>
      </c>
      <c r="H325" s="6">
        <f t="shared" si="9"/>
        <v>1.6048208469055376</v>
      </c>
    </row>
    <row r="326" spans="4:8">
      <c r="D326" s="8" t="s">
        <v>14</v>
      </c>
      <c r="E326" s="9">
        <v>15</v>
      </c>
      <c r="F326" s="9">
        <v>91.43</v>
      </c>
      <c r="G326" s="5">
        <f t="shared" si="8"/>
        <v>76.430000000000007</v>
      </c>
      <c r="H326" s="6">
        <f t="shared" si="9"/>
        <v>5.0953333333333335</v>
      </c>
    </row>
    <row r="327" spans="4:8">
      <c r="D327" s="8" t="s">
        <v>15</v>
      </c>
      <c r="E327" s="9">
        <v>33</v>
      </c>
      <c r="F327" s="9">
        <v>31.5</v>
      </c>
      <c r="G327" s="5">
        <f t="shared" si="8"/>
        <v>-1.5</v>
      </c>
      <c r="H327" s="6">
        <f t="shared" si="9"/>
        <v>-4.5454545454545456E-2</v>
      </c>
    </row>
    <row r="328" spans="4:8" ht="12.95">
      <c r="D328" s="7" t="s">
        <v>16</v>
      </c>
      <c r="E328" s="4">
        <v>5999.88</v>
      </c>
      <c r="F328" s="4">
        <v>5671.45</v>
      </c>
      <c r="G328" s="5">
        <f t="shared" ref="G328:G391" si="10">F328-E328</f>
        <v>-328.43000000000029</v>
      </c>
      <c r="H328" s="6">
        <f t="shared" ref="H328:H391" si="11">G328/E328</f>
        <v>-5.473942812189582E-2</v>
      </c>
    </row>
    <row r="329" spans="4:8">
      <c r="D329" s="8" t="s">
        <v>17</v>
      </c>
      <c r="E329" s="9">
        <v>2053.8000000000002</v>
      </c>
      <c r="F329" s="9">
        <v>1948.2000000000003</v>
      </c>
      <c r="G329" s="5">
        <f t="shared" si="10"/>
        <v>-105.59999999999991</v>
      </c>
      <c r="H329" s="6">
        <f t="shared" si="11"/>
        <v>-5.1416885772713944E-2</v>
      </c>
    </row>
    <row r="330" spans="4:8">
      <c r="D330" s="8" t="s">
        <v>18</v>
      </c>
      <c r="E330" s="9">
        <v>986.05000000000007</v>
      </c>
      <c r="F330" s="9">
        <v>861.2</v>
      </c>
      <c r="G330" s="5">
        <f t="shared" si="10"/>
        <v>-124.85000000000002</v>
      </c>
      <c r="H330" s="6">
        <f t="shared" si="11"/>
        <v>-0.12661629734800467</v>
      </c>
    </row>
    <row r="331" spans="4:8">
      <c r="D331" s="8" t="s">
        <v>20</v>
      </c>
      <c r="E331" s="9">
        <v>868.3</v>
      </c>
      <c r="F331" s="9">
        <v>750.94999999999993</v>
      </c>
      <c r="G331" s="5">
        <f t="shared" si="10"/>
        <v>-117.35000000000002</v>
      </c>
      <c r="H331" s="6">
        <f t="shared" si="11"/>
        <v>-0.13514914200161238</v>
      </c>
    </row>
    <row r="332" spans="4:8">
      <c r="D332" s="8" t="s">
        <v>19</v>
      </c>
      <c r="E332" s="9">
        <v>516.04999999999995</v>
      </c>
      <c r="F332" s="9">
        <v>555.80000000000007</v>
      </c>
      <c r="G332" s="5">
        <f t="shared" si="10"/>
        <v>39.750000000000114</v>
      </c>
      <c r="H332" s="6">
        <f t="shared" si="11"/>
        <v>7.7027419823660723E-2</v>
      </c>
    </row>
    <row r="333" spans="4:8">
      <c r="D333" s="8" t="s">
        <v>21</v>
      </c>
      <c r="E333" s="9">
        <v>535.19999999999993</v>
      </c>
      <c r="F333" s="9">
        <v>435.3</v>
      </c>
      <c r="G333" s="5">
        <f t="shared" si="10"/>
        <v>-99.89999999999992</v>
      </c>
      <c r="H333" s="6">
        <f t="shared" si="11"/>
        <v>-0.18665919282511198</v>
      </c>
    </row>
    <row r="334" spans="4:8">
      <c r="D334" s="8" t="s">
        <v>23</v>
      </c>
      <c r="E334" s="9">
        <v>372.83</v>
      </c>
      <c r="F334" s="9">
        <v>424.79999999999995</v>
      </c>
      <c r="G334" s="5">
        <f t="shared" si="10"/>
        <v>51.96999999999997</v>
      </c>
      <c r="H334" s="6">
        <f t="shared" si="11"/>
        <v>0.13939328916664423</v>
      </c>
    </row>
    <row r="335" spans="4:8">
      <c r="D335" s="8" t="s">
        <v>22</v>
      </c>
      <c r="E335" s="9">
        <v>247.25</v>
      </c>
      <c r="F335" s="9">
        <v>314.2</v>
      </c>
      <c r="G335" s="5">
        <f t="shared" si="10"/>
        <v>66.949999999999989</v>
      </c>
      <c r="H335" s="6">
        <f t="shared" si="11"/>
        <v>0.27077856420626889</v>
      </c>
    </row>
    <row r="336" spans="4:8">
      <c r="D336" s="8" t="s">
        <v>24</v>
      </c>
      <c r="E336" s="9">
        <v>233.8</v>
      </c>
      <c r="F336" s="9">
        <v>192.6</v>
      </c>
      <c r="G336" s="5">
        <f t="shared" si="10"/>
        <v>-41.200000000000017</v>
      </c>
      <c r="H336" s="6">
        <f t="shared" si="11"/>
        <v>-0.17621899059024815</v>
      </c>
    </row>
    <row r="337" spans="4:8">
      <c r="D337" s="8" t="s">
        <v>26</v>
      </c>
      <c r="E337" s="9">
        <v>96</v>
      </c>
      <c r="F337" s="9">
        <v>104</v>
      </c>
      <c r="G337" s="5">
        <f t="shared" si="10"/>
        <v>8</v>
      </c>
      <c r="H337" s="6">
        <f t="shared" si="11"/>
        <v>8.3333333333333329E-2</v>
      </c>
    </row>
    <row r="338" spans="4:8">
      <c r="D338" s="8" t="s">
        <v>25</v>
      </c>
      <c r="E338" s="9">
        <v>73.099999999999994</v>
      </c>
      <c r="F338" s="9">
        <v>69</v>
      </c>
      <c r="G338" s="5">
        <f t="shared" si="10"/>
        <v>-4.0999999999999943</v>
      </c>
      <c r="H338" s="6">
        <f t="shared" si="11"/>
        <v>-5.6087551299589533E-2</v>
      </c>
    </row>
    <row r="339" spans="4:8">
      <c r="D339" s="8" t="s">
        <v>27</v>
      </c>
      <c r="E339" s="9">
        <v>17.5</v>
      </c>
      <c r="F339" s="9">
        <v>15.400000000000002</v>
      </c>
      <c r="G339" s="5">
        <f t="shared" si="10"/>
        <v>-2.0999999999999979</v>
      </c>
      <c r="H339" s="6">
        <f t="shared" si="11"/>
        <v>-0.11999999999999988</v>
      </c>
    </row>
    <row r="340" spans="4:8" ht="12.95">
      <c r="D340" s="7" t="s">
        <v>29</v>
      </c>
      <c r="E340" s="4">
        <v>1129.5239999999999</v>
      </c>
      <c r="F340" s="4">
        <v>1027.752</v>
      </c>
      <c r="G340" s="5">
        <f t="shared" si="10"/>
        <v>-101.77199999999993</v>
      </c>
      <c r="H340" s="6">
        <f t="shared" si="11"/>
        <v>-9.0101671146429779E-2</v>
      </c>
    </row>
    <row r="341" spans="4:8" ht="12.95">
      <c r="D341" s="7" t="s">
        <v>31</v>
      </c>
      <c r="E341" s="4">
        <v>248.70000000000002</v>
      </c>
      <c r="F341" s="4">
        <v>221.45500000000004</v>
      </c>
      <c r="G341" s="5">
        <f t="shared" si="10"/>
        <v>-27.244999999999976</v>
      </c>
      <c r="H341" s="6">
        <f t="shared" si="11"/>
        <v>-0.10954965822275824</v>
      </c>
    </row>
    <row r="342" spans="4:8" ht="12.95">
      <c r="D342" s="7" t="s">
        <v>30</v>
      </c>
      <c r="E342" s="4">
        <v>246.29999999999998</v>
      </c>
      <c r="F342" s="4">
        <v>211.95000000000002</v>
      </c>
      <c r="G342" s="5">
        <f t="shared" si="10"/>
        <v>-34.349999999999966</v>
      </c>
      <c r="H342" s="6">
        <f t="shared" si="11"/>
        <v>-0.13946406820950047</v>
      </c>
    </row>
    <row r="343" spans="4:8" ht="12.95">
      <c r="D343" s="3" t="s">
        <v>56</v>
      </c>
      <c r="E343" s="4">
        <v>296374.15700000001</v>
      </c>
      <c r="F343" s="4">
        <v>305051.50799999997</v>
      </c>
      <c r="G343" s="5">
        <f t="shared" si="10"/>
        <v>8677.350999999966</v>
      </c>
      <c r="H343" s="6">
        <f t="shared" si="11"/>
        <v>2.9278365859679075E-2</v>
      </c>
    </row>
    <row r="344" spans="4:8" ht="12.95">
      <c r="D344" s="7" t="s">
        <v>7</v>
      </c>
      <c r="E344" s="4">
        <v>269514.19900000002</v>
      </c>
      <c r="F344" s="4">
        <v>277552.44299999997</v>
      </c>
      <c r="G344" s="5">
        <f t="shared" si="10"/>
        <v>8038.2439999999478</v>
      </c>
      <c r="H344" s="6">
        <f t="shared" si="11"/>
        <v>2.9824936978552093E-2</v>
      </c>
    </row>
    <row r="345" spans="4:8">
      <c r="D345" s="8" t="s">
        <v>8</v>
      </c>
      <c r="E345" s="9">
        <v>143265.875</v>
      </c>
      <c r="F345" s="9">
        <v>139798.37599999999</v>
      </c>
      <c r="G345" s="5">
        <f t="shared" si="10"/>
        <v>-3467.4990000000107</v>
      </c>
      <c r="H345" s="6">
        <f t="shared" si="11"/>
        <v>-2.4203244492102607E-2</v>
      </c>
    </row>
    <row r="346" spans="4:8">
      <c r="D346" s="8" t="s">
        <v>9</v>
      </c>
      <c r="E346" s="9">
        <v>85713.778999999995</v>
      </c>
      <c r="F346" s="9">
        <v>91505.371000000014</v>
      </c>
      <c r="G346" s="5">
        <f t="shared" si="10"/>
        <v>5791.5920000000187</v>
      </c>
      <c r="H346" s="6">
        <f t="shared" si="11"/>
        <v>6.7568972778577638E-2</v>
      </c>
    </row>
    <row r="347" spans="4:8">
      <c r="D347" s="8" t="s">
        <v>10</v>
      </c>
      <c r="E347" s="9">
        <v>22577.45</v>
      </c>
      <c r="F347" s="9">
        <v>23537.7</v>
      </c>
      <c r="G347" s="5">
        <f t="shared" si="10"/>
        <v>960.25</v>
      </c>
      <c r="H347" s="6">
        <f t="shared" si="11"/>
        <v>4.2531375332466682E-2</v>
      </c>
    </row>
    <row r="348" spans="4:8">
      <c r="D348" s="8" t="s">
        <v>11</v>
      </c>
      <c r="E348" s="9">
        <v>15338.395</v>
      </c>
      <c r="F348" s="9">
        <v>19352.631000000001</v>
      </c>
      <c r="G348" s="5">
        <f t="shared" si="10"/>
        <v>4014.2360000000008</v>
      </c>
      <c r="H348" s="6">
        <f t="shared" si="11"/>
        <v>0.2617116067228677</v>
      </c>
    </row>
    <row r="349" spans="4:8">
      <c r="D349" s="8" t="s">
        <v>12</v>
      </c>
      <c r="E349" s="9">
        <v>2085.9499999999998</v>
      </c>
      <c r="F349" s="9">
        <v>2429.7999999999997</v>
      </c>
      <c r="G349" s="5">
        <f t="shared" si="10"/>
        <v>343.84999999999991</v>
      </c>
      <c r="H349" s="6">
        <f t="shared" si="11"/>
        <v>0.16484095975454827</v>
      </c>
    </row>
    <row r="350" spans="4:8">
      <c r="D350" s="8" t="s">
        <v>13</v>
      </c>
      <c r="E350" s="9">
        <v>324.09999999999997</v>
      </c>
      <c r="F350" s="9">
        <v>449.21000000000004</v>
      </c>
      <c r="G350" s="5">
        <f t="shared" si="10"/>
        <v>125.11000000000007</v>
      </c>
      <c r="H350" s="6">
        <f t="shared" si="11"/>
        <v>0.38602283245911784</v>
      </c>
    </row>
    <row r="351" spans="4:8">
      <c r="D351" s="8" t="s">
        <v>14</v>
      </c>
      <c r="E351" s="9">
        <v>146</v>
      </c>
      <c r="F351" s="9">
        <v>358.88</v>
      </c>
      <c r="G351" s="5">
        <f t="shared" si="10"/>
        <v>212.88</v>
      </c>
      <c r="H351" s="6">
        <f t="shared" si="11"/>
        <v>1.458082191780822</v>
      </c>
    </row>
    <row r="352" spans="4:8">
      <c r="D352" s="8" t="s">
        <v>15</v>
      </c>
      <c r="E352" s="9">
        <v>62.650000000000006</v>
      </c>
      <c r="F352" s="9">
        <v>120.47500000000001</v>
      </c>
      <c r="G352" s="5">
        <f t="shared" si="10"/>
        <v>57.825000000000003</v>
      </c>
      <c r="H352" s="6">
        <f t="shared" si="11"/>
        <v>0.9229848363926576</v>
      </c>
    </row>
    <row r="353" spans="4:8" ht="12.95">
      <c r="D353" s="7" t="s">
        <v>16</v>
      </c>
      <c r="E353" s="4">
        <v>18020.940000000002</v>
      </c>
      <c r="F353" s="4">
        <v>18499.02</v>
      </c>
      <c r="G353" s="5">
        <f t="shared" si="10"/>
        <v>478.07999999999811</v>
      </c>
      <c r="H353" s="6">
        <f t="shared" si="11"/>
        <v>2.6529137769727776E-2</v>
      </c>
    </row>
    <row r="354" spans="4:8">
      <c r="D354" s="8" t="s">
        <v>17</v>
      </c>
      <c r="E354" s="9">
        <v>4508.2</v>
      </c>
      <c r="F354" s="9">
        <v>4632.6000000000004</v>
      </c>
      <c r="G354" s="5">
        <f t="shared" si="10"/>
        <v>124.40000000000055</v>
      </c>
      <c r="H354" s="6">
        <f t="shared" si="11"/>
        <v>2.7594161749700669E-2</v>
      </c>
    </row>
    <row r="355" spans="4:8">
      <c r="D355" s="8" t="s">
        <v>20</v>
      </c>
      <c r="E355" s="9">
        <v>3494.4500000000003</v>
      </c>
      <c r="F355" s="9">
        <v>3418.75</v>
      </c>
      <c r="G355" s="5">
        <f t="shared" si="10"/>
        <v>-75.700000000000273</v>
      </c>
      <c r="H355" s="6">
        <f t="shared" si="11"/>
        <v>-2.1662922634463296E-2</v>
      </c>
    </row>
    <row r="356" spans="4:8">
      <c r="D356" s="8" t="s">
        <v>24</v>
      </c>
      <c r="E356" s="9">
        <v>2053.6</v>
      </c>
      <c r="F356" s="9">
        <v>2216.5</v>
      </c>
      <c r="G356" s="5">
        <f t="shared" si="10"/>
        <v>162.90000000000009</v>
      </c>
      <c r="H356" s="6">
        <f t="shared" si="11"/>
        <v>7.9324113751460895E-2</v>
      </c>
    </row>
    <row r="357" spans="4:8">
      <c r="D357" s="8" t="s">
        <v>21</v>
      </c>
      <c r="E357" s="9">
        <v>1820.9900000000002</v>
      </c>
      <c r="F357" s="9">
        <v>1861.27</v>
      </c>
      <c r="G357" s="5">
        <f t="shared" si="10"/>
        <v>40.279999999999745</v>
      </c>
      <c r="H357" s="6">
        <f t="shared" si="11"/>
        <v>2.211983591343156E-2</v>
      </c>
    </row>
    <row r="358" spans="4:8">
      <c r="D358" s="8" t="s">
        <v>18</v>
      </c>
      <c r="E358" s="9">
        <v>1936.8500000000001</v>
      </c>
      <c r="F358" s="9">
        <v>1775.5</v>
      </c>
      <c r="G358" s="5">
        <f t="shared" si="10"/>
        <v>-161.35000000000014</v>
      </c>
      <c r="H358" s="6">
        <f t="shared" si="11"/>
        <v>-8.3305366961819519E-2</v>
      </c>
    </row>
    <row r="359" spans="4:8">
      <c r="D359" s="8" t="s">
        <v>19</v>
      </c>
      <c r="E359" s="9">
        <v>1497.1</v>
      </c>
      <c r="F359" s="9">
        <v>1497.4899999999998</v>
      </c>
      <c r="G359" s="5">
        <f t="shared" si="10"/>
        <v>0.38999999999987267</v>
      </c>
      <c r="H359" s="6">
        <f t="shared" si="11"/>
        <v>2.6050364037129964E-4</v>
      </c>
    </row>
    <row r="360" spans="4:8">
      <c r="D360" s="8" t="s">
        <v>22</v>
      </c>
      <c r="E360" s="9">
        <v>879.33999999999992</v>
      </c>
      <c r="F360" s="9">
        <v>1205.3499999999999</v>
      </c>
      <c r="G360" s="5">
        <f t="shared" si="10"/>
        <v>326.01</v>
      </c>
      <c r="H360" s="6">
        <f t="shared" si="11"/>
        <v>0.37074396706620877</v>
      </c>
    </row>
    <row r="361" spans="4:8">
      <c r="D361" s="8" t="s">
        <v>23</v>
      </c>
      <c r="E361" s="9">
        <v>1086.31</v>
      </c>
      <c r="F361" s="9">
        <v>1144.96</v>
      </c>
      <c r="G361" s="5">
        <f t="shared" si="10"/>
        <v>58.650000000000091</v>
      </c>
      <c r="H361" s="6">
        <f t="shared" si="11"/>
        <v>5.3990113319402469E-2</v>
      </c>
    </row>
    <row r="362" spans="4:8">
      <c r="D362" s="8" t="s">
        <v>25</v>
      </c>
      <c r="E362" s="9">
        <v>314.39999999999998</v>
      </c>
      <c r="F362" s="9">
        <v>346.90000000000003</v>
      </c>
      <c r="G362" s="5">
        <f t="shared" si="10"/>
        <v>32.500000000000057</v>
      </c>
      <c r="H362" s="6">
        <f t="shared" si="11"/>
        <v>0.10337150127226481</v>
      </c>
    </row>
    <row r="363" spans="4:8">
      <c r="D363" s="8" t="s">
        <v>26</v>
      </c>
      <c r="E363" s="9">
        <v>247.00000000000003</v>
      </c>
      <c r="F363" s="9">
        <v>222</v>
      </c>
      <c r="G363" s="5">
        <f t="shared" si="10"/>
        <v>-25.000000000000028</v>
      </c>
      <c r="H363" s="6">
        <f t="shared" si="11"/>
        <v>-0.10121457489878553</v>
      </c>
    </row>
    <row r="364" spans="4:8">
      <c r="D364" s="8" t="s">
        <v>27</v>
      </c>
      <c r="E364" s="9">
        <v>121.1</v>
      </c>
      <c r="F364" s="9">
        <v>121.1</v>
      </c>
      <c r="G364" s="5">
        <f t="shared" si="10"/>
        <v>0</v>
      </c>
      <c r="H364" s="6">
        <f t="shared" si="11"/>
        <v>0</v>
      </c>
    </row>
    <row r="365" spans="4:8">
      <c r="D365" s="8" t="s">
        <v>28</v>
      </c>
      <c r="E365" s="9">
        <v>61.599999999999994</v>
      </c>
      <c r="F365" s="9">
        <v>56.599999999999994</v>
      </c>
      <c r="G365" s="5">
        <f t="shared" si="10"/>
        <v>-5</v>
      </c>
      <c r="H365" s="6">
        <f t="shared" si="11"/>
        <v>-8.1168831168831182E-2</v>
      </c>
    </row>
    <row r="366" spans="4:8" ht="12.95">
      <c r="D366" s="7" t="s">
        <v>29</v>
      </c>
      <c r="E366" s="4">
        <v>5210.933</v>
      </c>
      <c r="F366" s="4">
        <v>5132.5349999999999</v>
      </c>
      <c r="G366" s="5">
        <f t="shared" si="10"/>
        <v>-78.398000000000138</v>
      </c>
      <c r="H366" s="6">
        <f t="shared" si="11"/>
        <v>-1.5044906545526518E-2</v>
      </c>
    </row>
    <row r="367" spans="4:8" ht="12.95">
      <c r="D367" s="7" t="s">
        <v>31</v>
      </c>
      <c r="E367" s="4">
        <v>1940.885</v>
      </c>
      <c r="F367" s="4">
        <v>2264.4849999999997</v>
      </c>
      <c r="G367" s="5">
        <f t="shared" si="10"/>
        <v>323.59999999999968</v>
      </c>
      <c r="H367" s="6">
        <f t="shared" si="11"/>
        <v>0.16672806477457433</v>
      </c>
    </row>
    <row r="368" spans="4:8" ht="12.95">
      <c r="D368" s="7" t="s">
        <v>30</v>
      </c>
      <c r="E368" s="4">
        <v>1687.2</v>
      </c>
      <c r="F368" s="4">
        <v>1603.0250000000001</v>
      </c>
      <c r="G368" s="5">
        <f t="shared" si="10"/>
        <v>-84.174999999999955</v>
      </c>
      <c r="H368" s="6">
        <f t="shared" si="11"/>
        <v>-4.9890350877192957E-2</v>
      </c>
    </row>
    <row r="369" spans="4:8" ht="12.95">
      <c r="D369" s="3" t="s">
        <v>57</v>
      </c>
      <c r="E369" s="4">
        <v>178507.35200000001</v>
      </c>
      <c r="F369" s="4">
        <v>165118.37999999998</v>
      </c>
      <c r="G369" s="5">
        <f t="shared" si="10"/>
        <v>-13388.972000000038</v>
      </c>
      <c r="H369" s="6">
        <f t="shared" si="11"/>
        <v>-7.5005157210555881E-2</v>
      </c>
    </row>
    <row r="370" spans="4:8" ht="12.95">
      <c r="D370" s="7" t="s">
        <v>7</v>
      </c>
      <c r="E370" s="4">
        <v>142583.39499999999</v>
      </c>
      <c r="F370" s="4">
        <v>132770.48599999998</v>
      </c>
      <c r="G370" s="5">
        <f t="shared" si="10"/>
        <v>-9812.9090000000142</v>
      </c>
      <c r="H370" s="6">
        <f t="shared" si="11"/>
        <v>-6.8822242590029614E-2</v>
      </c>
    </row>
    <row r="371" spans="4:8">
      <c r="D371" s="8" t="s">
        <v>8</v>
      </c>
      <c r="E371" s="9">
        <v>85363.313999999998</v>
      </c>
      <c r="F371" s="9">
        <v>73585.044999999998</v>
      </c>
      <c r="G371" s="5">
        <f t="shared" si="10"/>
        <v>-11778.269</v>
      </c>
      <c r="H371" s="6">
        <f t="shared" si="11"/>
        <v>-0.13797811317400355</v>
      </c>
    </row>
    <row r="372" spans="4:8">
      <c r="D372" s="8" t="s">
        <v>9</v>
      </c>
      <c r="E372" s="9">
        <v>37152.714</v>
      </c>
      <c r="F372" s="9">
        <v>38247.923000000003</v>
      </c>
      <c r="G372" s="5">
        <f t="shared" si="10"/>
        <v>1095.2090000000026</v>
      </c>
      <c r="H372" s="6">
        <f t="shared" si="11"/>
        <v>2.9478573220788191E-2</v>
      </c>
    </row>
    <row r="373" spans="4:8">
      <c r="D373" s="8" t="s">
        <v>10</v>
      </c>
      <c r="E373" s="9">
        <v>12168.5</v>
      </c>
      <c r="F373" s="9">
        <v>11751.125</v>
      </c>
      <c r="G373" s="5">
        <f t="shared" si="10"/>
        <v>-417.375</v>
      </c>
      <c r="H373" s="6">
        <f t="shared" si="11"/>
        <v>-3.4299626083740806E-2</v>
      </c>
    </row>
    <row r="374" spans="4:8">
      <c r="D374" s="8" t="s">
        <v>11</v>
      </c>
      <c r="E374" s="9">
        <v>5241.4070000000002</v>
      </c>
      <c r="F374" s="9">
        <v>6103.3329999999996</v>
      </c>
      <c r="G374" s="5">
        <f t="shared" si="10"/>
        <v>861.92599999999948</v>
      </c>
      <c r="H374" s="6">
        <f t="shared" si="11"/>
        <v>0.16444553914626348</v>
      </c>
    </row>
    <row r="375" spans="4:8">
      <c r="D375" s="8" t="s">
        <v>12</v>
      </c>
      <c r="E375" s="9">
        <v>1769.9999999999998</v>
      </c>
      <c r="F375" s="9">
        <v>1893.05</v>
      </c>
      <c r="G375" s="5">
        <f t="shared" si="10"/>
        <v>123.05000000000018</v>
      </c>
      <c r="H375" s="6">
        <f t="shared" si="11"/>
        <v>6.9519774011299551E-2</v>
      </c>
    </row>
    <row r="376" spans="4:8">
      <c r="D376" s="8" t="s">
        <v>13</v>
      </c>
      <c r="E376" s="9">
        <v>668.21</v>
      </c>
      <c r="F376" s="9">
        <v>862.81999999999994</v>
      </c>
      <c r="G376" s="5">
        <f t="shared" si="10"/>
        <v>194.6099999999999</v>
      </c>
      <c r="H376" s="6">
        <f t="shared" si="11"/>
        <v>0.29124077759985617</v>
      </c>
    </row>
    <row r="377" spans="4:8">
      <c r="D377" s="8" t="s">
        <v>14</v>
      </c>
      <c r="E377" s="9">
        <v>99.25</v>
      </c>
      <c r="F377" s="9">
        <v>241.74</v>
      </c>
      <c r="G377" s="5">
        <f t="shared" si="10"/>
        <v>142.49</v>
      </c>
      <c r="H377" s="6">
        <f t="shared" si="11"/>
        <v>1.4356675062972293</v>
      </c>
    </row>
    <row r="378" spans="4:8">
      <c r="D378" s="8" t="s">
        <v>15</v>
      </c>
      <c r="E378" s="9">
        <v>120</v>
      </c>
      <c r="F378" s="9">
        <v>85.449999999999989</v>
      </c>
      <c r="G378" s="5">
        <f t="shared" si="10"/>
        <v>-34.550000000000011</v>
      </c>
      <c r="H378" s="6">
        <f t="shared" si="11"/>
        <v>-0.28791666666666677</v>
      </c>
    </row>
    <row r="379" spans="4:8" ht="12.95">
      <c r="D379" s="7" t="s">
        <v>16</v>
      </c>
      <c r="E379" s="4">
        <v>28225.8</v>
      </c>
      <c r="F379" s="4">
        <v>25254.764999999999</v>
      </c>
      <c r="G379" s="5">
        <f t="shared" si="10"/>
        <v>-2971.0349999999999</v>
      </c>
      <c r="H379" s="6">
        <f t="shared" si="11"/>
        <v>-0.10525954977361138</v>
      </c>
    </row>
    <row r="380" spans="4:8">
      <c r="D380" s="8" t="s">
        <v>17</v>
      </c>
      <c r="E380" s="9">
        <v>9758.6</v>
      </c>
      <c r="F380" s="9">
        <v>8762.4500000000007</v>
      </c>
      <c r="G380" s="5">
        <f t="shared" si="10"/>
        <v>-996.14999999999964</v>
      </c>
      <c r="H380" s="6">
        <f t="shared" si="11"/>
        <v>-0.10207919168733216</v>
      </c>
    </row>
    <row r="381" spans="4:8">
      <c r="D381" s="8" t="s">
        <v>20</v>
      </c>
      <c r="E381" s="9">
        <v>3513.5</v>
      </c>
      <c r="F381" s="9">
        <v>3220.85</v>
      </c>
      <c r="G381" s="5">
        <f t="shared" si="10"/>
        <v>-292.65000000000009</v>
      </c>
      <c r="H381" s="6">
        <f t="shared" si="11"/>
        <v>-8.3293012665433361E-2</v>
      </c>
    </row>
    <row r="382" spans="4:8">
      <c r="D382" s="8" t="s">
        <v>19</v>
      </c>
      <c r="E382" s="9">
        <v>3405.7799999999997</v>
      </c>
      <c r="F382" s="9">
        <v>3024.25</v>
      </c>
      <c r="G382" s="5">
        <f t="shared" si="10"/>
        <v>-381.52999999999975</v>
      </c>
      <c r="H382" s="6">
        <f t="shared" si="11"/>
        <v>-0.11202426463247767</v>
      </c>
    </row>
    <row r="383" spans="4:8">
      <c r="D383" s="8" t="s">
        <v>18</v>
      </c>
      <c r="E383" s="9">
        <v>3764.8</v>
      </c>
      <c r="F383" s="9">
        <v>3021.1000000000004</v>
      </c>
      <c r="G383" s="5">
        <f t="shared" si="10"/>
        <v>-743.69999999999982</v>
      </c>
      <c r="H383" s="6">
        <f t="shared" si="11"/>
        <v>-0.19754037399065016</v>
      </c>
    </row>
    <row r="384" spans="4:8">
      <c r="D384" s="8" t="s">
        <v>22</v>
      </c>
      <c r="E384" s="9">
        <v>2251.0300000000002</v>
      </c>
      <c r="F384" s="9">
        <v>2130.0250000000001</v>
      </c>
      <c r="G384" s="5">
        <f t="shared" si="10"/>
        <v>-121.00500000000011</v>
      </c>
      <c r="H384" s="6">
        <f t="shared" si="11"/>
        <v>-5.3755391976117645E-2</v>
      </c>
    </row>
    <row r="385" spans="4:8">
      <c r="D385" s="8" t="s">
        <v>21</v>
      </c>
      <c r="E385" s="9">
        <v>2150.6400000000003</v>
      </c>
      <c r="F385" s="9">
        <v>1865.33</v>
      </c>
      <c r="G385" s="5">
        <f t="shared" si="10"/>
        <v>-285.3100000000004</v>
      </c>
      <c r="H385" s="6">
        <f t="shared" si="11"/>
        <v>-0.13266283524904232</v>
      </c>
    </row>
    <row r="386" spans="4:8">
      <c r="D386" s="8" t="s">
        <v>23</v>
      </c>
      <c r="E386" s="9">
        <v>1321.1399999999999</v>
      </c>
      <c r="F386" s="9">
        <v>1160.31</v>
      </c>
      <c r="G386" s="5">
        <f t="shared" si="10"/>
        <v>-160.82999999999993</v>
      </c>
      <c r="H386" s="6">
        <f t="shared" si="11"/>
        <v>-0.12173577365002948</v>
      </c>
    </row>
    <row r="387" spans="4:8">
      <c r="D387" s="8" t="s">
        <v>24</v>
      </c>
      <c r="E387" s="9">
        <v>895.05</v>
      </c>
      <c r="F387" s="9">
        <v>864.69999999999993</v>
      </c>
      <c r="G387" s="5">
        <f t="shared" si="10"/>
        <v>-30.350000000000023</v>
      </c>
      <c r="H387" s="6">
        <f t="shared" si="11"/>
        <v>-3.3908720183230011E-2</v>
      </c>
    </row>
    <row r="388" spans="4:8">
      <c r="D388" s="8" t="s">
        <v>26</v>
      </c>
      <c r="E388" s="9">
        <v>607.5</v>
      </c>
      <c r="F388" s="9">
        <v>626.5</v>
      </c>
      <c r="G388" s="5">
        <f t="shared" si="10"/>
        <v>19</v>
      </c>
      <c r="H388" s="6">
        <f t="shared" si="11"/>
        <v>3.1275720164609055E-2</v>
      </c>
    </row>
    <row r="389" spans="4:8">
      <c r="D389" s="8" t="s">
        <v>25</v>
      </c>
      <c r="E389" s="9">
        <v>359.4</v>
      </c>
      <c r="F389" s="9">
        <v>424.9</v>
      </c>
      <c r="G389" s="5">
        <f t="shared" si="10"/>
        <v>65.5</v>
      </c>
      <c r="H389" s="6">
        <f t="shared" si="11"/>
        <v>0.18224819143016138</v>
      </c>
    </row>
    <row r="390" spans="4:8">
      <c r="D390" s="8" t="s">
        <v>27</v>
      </c>
      <c r="E390" s="9">
        <v>191.35999999999999</v>
      </c>
      <c r="F390" s="9">
        <v>147.15</v>
      </c>
      <c r="G390" s="5">
        <f t="shared" si="10"/>
        <v>-44.20999999999998</v>
      </c>
      <c r="H390" s="6">
        <f t="shared" si="11"/>
        <v>-0.23103051839464875</v>
      </c>
    </row>
    <row r="391" spans="4:8">
      <c r="D391" s="8" t="s">
        <v>28</v>
      </c>
      <c r="E391" s="9">
        <v>6.9999999999999991</v>
      </c>
      <c r="F391" s="9">
        <v>7.2</v>
      </c>
      <c r="G391" s="5">
        <f t="shared" si="10"/>
        <v>0.20000000000000107</v>
      </c>
      <c r="H391" s="6">
        <f t="shared" si="11"/>
        <v>2.8571428571428727E-2</v>
      </c>
    </row>
    <row r="392" spans="4:8" ht="12.95">
      <c r="D392" s="7" t="s">
        <v>29</v>
      </c>
      <c r="E392" s="4">
        <v>5471.7220000000007</v>
      </c>
      <c r="F392" s="4">
        <v>4863.1939999999986</v>
      </c>
      <c r="G392" s="5">
        <f t="shared" ref="G392:G455" si="12">F392-E392</f>
        <v>-608.52800000000207</v>
      </c>
      <c r="H392" s="6">
        <f t="shared" ref="H392:H455" si="13">G392/E392</f>
        <v>-0.1112132524276639</v>
      </c>
    </row>
    <row r="393" spans="4:8" ht="12.95">
      <c r="D393" s="7" t="s">
        <v>31</v>
      </c>
      <c r="E393" s="4">
        <v>1298.9350000000002</v>
      </c>
      <c r="F393" s="4">
        <v>1382.91</v>
      </c>
      <c r="G393" s="5">
        <f t="shared" si="12"/>
        <v>83.974999999999909</v>
      </c>
      <c r="H393" s="6">
        <f t="shared" si="13"/>
        <v>6.4649116391505265E-2</v>
      </c>
    </row>
    <row r="394" spans="4:8" ht="12.95">
      <c r="D394" s="7" t="s">
        <v>30</v>
      </c>
      <c r="E394" s="4">
        <v>927.5</v>
      </c>
      <c r="F394" s="4">
        <v>847.02499999999998</v>
      </c>
      <c r="G394" s="5">
        <f t="shared" si="12"/>
        <v>-80.475000000000023</v>
      </c>
      <c r="H394" s="6">
        <f t="shared" si="13"/>
        <v>-8.6765498652291134E-2</v>
      </c>
    </row>
    <row r="395" spans="4:8" ht="12.95">
      <c r="D395" s="3" t="s">
        <v>58</v>
      </c>
      <c r="E395" s="4">
        <v>101364.17199999999</v>
      </c>
      <c r="F395" s="4">
        <v>98106.034</v>
      </c>
      <c r="G395" s="5">
        <f t="shared" si="12"/>
        <v>-3258.1379999999917</v>
      </c>
      <c r="H395" s="6">
        <f t="shared" si="13"/>
        <v>-3.2142895617990073E-2</v>
      </c>
    </row>
    <row r="396" spans="4:8" ht="12.95">
      <c r="D396" s="7" t="s">
        <v>7</v>
      </c>
      <c r="E396" s="4">
        <v>81553.565000000002</v>
      </c>
      <c r="F396" s="4">
        <v>78645.627000000008</v>
      </c>
      <c r="G396" s="5">
        <f t="shared" si="12"/>
        <v>-2907.9379999999946</v>
      </c>
      <c r="H396" s="6">
        <f t="shared" si="13"/>
        <v>-3.5656785819234198E-2</v>
      </c>
    </row>
    <row r="397" spans="4:8">
      <c r="D397" s="8" t="s">
        <v>8</v>
      </c>
      <c r="E397" s="9">
        <v>51579.966</v>
      </c>
      <c r="F397" s="9">
        <v>46181.762000000002</v>
      </c>
      <c r="G397" s="5">
        <f t="shared" si="12"/>
        <v>-5398.2039999999979</v>
      </c>
      <c r="H397" s="6">
        <f t="shared" si="13"/>
        <v>-0.10465699027409203</v>
      </c>
    </row>
    <row r="398" spans="4:8">
      <c r="D398" s="8" t="s">
        <v>9</v>
      </c>
      <c r="E398" s="9">
        <v>20636.577999999998</v>
      </c>
      <c r="F398" s="9">
        <v>22343.363000000001</v>
      </c>
      <c r="G398" s="5">
        <f t="shared" si="12"/>
        <v>1706.7850000000035</v>
      </c>
      <c r="H398" s="6">
        <f t="shared" si="13"/>
        <v>8.2706784041424106E-2</v>
      </c>
    </row>
    <row r="399" spans="4:8">
      <c r="D399" s="8" t="s">
        <v>10</v>
      </c>
      <c r="E399" s="9">
        <v>5542.9</v>
      </c>
      <c r="F399" s="9">
        <v>5502.55</v>
      </c>
      <c r="G399" s="5">
        <f t="shared" si="12"/>
        <v>-40.349999999999454</v>
      </c>
      <c r="H399" s="6">
        <f t="shared" si="13"/>
        <v>-7.2795828898229191E-3</v>
      </c>
    </row>
    <row r="400" spans="4:8">
      <c r="D400" s="8" t="s">
        <v>11</v>
      </c>
      <c r="E400" s="9">
        <v>2714.846</v>
      </c>
      <c r="F400" s="9">
        <v>3114.9870000000001</v>
      </c>
      <c r="G400" s="5">
        <f t="shared" si="12"/>
        <v>400.14100000000008</v>
      </c>
      <c r="H400" s="6">
        <f t="shared" si="13"/>
        <v>0.14738994403365793</v>
      </c>
    </row>
    <row r="401" spans="4:8">
      <c r="D401" s="8" t="s">
        <v>12</v>
      </c>
      <c r="E401" s="9">
        <v>817.59999999999991</v>
      </c>
      <c r="F401" s="9">
        <v>819.75</v>
      </c>
      <c r="G401" s="5">
        <f t="shared" si="12"/>
        <v>2.1500000000000909</v>
      </c>
      <c r="H401" s="6">
        <f t="shared" si="13"/>
        <v>2.629647749510875E-3</v>
      </c>
    </row>
    <row r="402" spans="4:8">
      <c r="D402" s="8" t="s">
        <v>13</v>
      </c>
      <c r="E402" s="9">
        <v>149.1</v>
      </c>
      <c r="F402" s="9">
        <v>420.495</v>
      </c>
      <c r="G402" s="5">
        <f t="shared" si="12"/>
        <v>271.39499999999998</v>
      </c>
      <c r="H402" s="6">
        <f t="shared" si="13"/>
        <v>1.8202213279678068</v>
      </c>
    </row>
    <row r="403" spans="4:8">
      <c r="D403" s="8" t="s">
        <v>14</v>
      </c>
      <c r="E403" s="9">
        <v>61.25</v>
      </c>
      <c r="F403" s="9">
        <v>219.22</v>
      </c>
      <c r="G403" s="5">
        <f t="shared" si="12"/>
        <v>157.97</v>
      </c>
      <c r="H403" s="6">
        <f t="shared" si="13"/>
        <v>2.5791020408163265</v>
      </c>
    </row>
    <row r="404" spans="4:8">
      <c r="D404" s="8" t="s">
        <v>15</v>
      </c>
      <c r="E404" s="9">
        <v>51.325000000000003</v>
      </c>
      <c r="F404" s="9">
        <v>43.5</v>
      </c>
      <c r="G404" s="5">
        <f t="shared" si="12"/>
        <v>-7.8250000000000028</v>
      </c>
      <c r="H404" s="6">
        <f t="shared" si="13"/>
        <v>-0.15245981490501709</v>
      </c>
    </row>
    <row r="405" spans="4:8" ht="12.95">
      <c r="D405" s="7" t="s">
        <v>16</v>
      </c>
      <c r="E405" s="4">
        <v>15296.76</v>
      </c>
      <c r="F405" s="4">
        <v>14944.334999999999</v>
      </c>
      <c r="G405" s="5">
        <f t="shared" si="12"/>
        <v>-352.42500000000109</v>
      </c>
      <c r="H405" s="6">
        <f t="shared" si="13"/>
        <v>-2.3039192613337797E-2</v>
      </c>
    </row>
    <row r="406" spans="4:8">
      <c r="D406" s="8" t="s">
        <v>17</v>
      </c>
      <c r="E406" s="9">
        <v>5253.95</v>
      </c>
      <c r="F406" s="9">
        <v>5213.45</v>
      </c>
      <c r="G406" s="5">
        <f t="shared" si="12"/>
        <v>-40.5</v>
      </c>
      <c r="H406" s="6">
        <f t="shared" si="13"/>
        <v>-7.7084859962504408E-3</v>
      </c>
    </row>
    <row r="407" spans="4:8">
      <c r="D407" s="8" t="s">
        <v>18</v>
      </c>
      <c r="E407" s="9">
        <v>2302.9500000000003</v>
      </c>
      <c r="F407" s="9">
        <v>2057.65</v>
      </c>
      <c r="G407" s="5">
        <f t="shared" si="12"/>
        <v>-245.30000000000018</v>
      </c>
      <c r="H407" s="6">
        <f t="shared" si="13"/>
        <v>-0.10651555613452318</v>
      </c>
    </row>
    <row r="408" spans="4:8">
      <c r="D408" s="8" t="s">
        <v>20</v>
      </c>
      <c r="E408" s="9">
        <v>2186.6</v>
      </c>
      <c r="F408" s="9">
        <v>2002.15</v>
      </c>
      <c r="G408" s="5">
        <f t="shared" si="12"/>
        <v>-184.44999999999982</v>
      </c>
      <c r="H408" s="6">
        <f t="shared" si="13"/>
        <v>-8.4354705936156515E-2</v>
      </c>
    </row>
    <row r="409" spans="4:8">
      <c r="D409" s="8" t="s">
        <v>21</v>
      </c>
      <c r="E409" s="9">
        <v>1561.33</v>
      </c>
      <c r="F409" s="9">
        <v>1530.6599999999999</v>
      </c>
      <c r="G409" s="5">
        <f t="shared" si="12"/>
        <v>-30.670000000000073</v>
      </c>
      <c r="H409" s="6">
        <f t="shared" si="13"/>
        <v>-1.9643509059583866E-2</v>
      </c>
    </row>
    <row r="410" spans="4:8">
      <c r="D410" s="8" t="s">
        <v>19</v>
      </c>
      <c r="E410" s="9">
        <v>1413.25</v>
      </c>
      <c r="F410" s="9">
        <v>1460.5</v>
      </c>
      <c r="G410" s="5">
        <f t="shared" si="12"/>
        <v>47.25</v>
      </c>
      <c r="H410" s="6">
        <f t="shared" si="13"/>
        <v>3.3433575092871044E-2</v>
      </c>
    </row>
    <row r="411" spans="4:8">
      <c r="D411" s="8" t="s">
        <v>22</v>
      </c>
      <c r="E411" s="9">
        <v>681.65</v>
      </c>
      <c r="F411" s="9">
        <v>813.57500000000005</v>
      </c>
      <c r="G411" s="5">
        <f t="shared" si="12"/>
        <v>131.92500000000007</v>
      </c>
      <c r="H411" s="6">
        <f t="shared" si="13"/>
        <v>0.19353773930902968</v>
      </c>
    </row>
    <row r="412" spans="4:8">
      <c r="D412" s="8" t="s">
        <v>23</v>
      </c>
      <c r="E412" s="9">
        <v>869.18999999999994</v>
      </c>
      <c r="F412" s="9">
        <v>777</v>
      </c>
      <c r="G412" s="5">
        <f t="shared" si="12"/>
        <v>-92.189999999999941</v>
      </c>
      <c r="H412" s="6">
        <f t="shared" si="13"/>
        <v>-0.10606426673109441</v>
      </c>
    </row>
    <row r="413" spans="4:8">
      <c r="D413" s="8" t="s">
        <v>24</v>
      </c>
      <c r="E413" s="9">
        <v>546.4</v>
      </c>
      <c r="F413" s="9">
        <v>625.79999999999995</v>
      </c>
      <c r="G413" s="5">
        <f t="shared" si="12"/>
        <v>79.399999999999977</v>
      </c>
      <c r="H413" s="6">
        <f t="shared" si="13"/>
        <v>0.14531478770131767</v>
      </c>
    </row>
    <row r="414" spans="4:8">
      <c r="D414" s="8" t="s">
        <v>26</v>
      </c>
      <c r="E414" s="9">
        <v>168</v>
      </c>
      <c r="F414" s="9">
        <v>199</v>
      </c>
      <c r="G414" s="5">
        <f t="shared" si="12"/>
        <v>31</v>
      </c>
      <c r="H414" s="6">
        <f t="shared" si="13"/>
        <v>0.18452380952380953</v>
      </c>
    </row>
    <row r="415" spans="4:8">
      <c r="D415" s="8" t="s">
        <v>25</v>
      </c>
      <c r="E415" s="9">
        <v>199.29999999999998</v>
      </c>
      <c r="F415" s="9">
        <v>178.95000000000002</v>
      </c>
      <c r="G415" s="5">
        <f t="shared" si="12"/>
        <v>-20.349999999999966</v>
      </c>
      <c r="H415" s="6">
        <f t="shared" si="13"/>
        <v>-0.10210737581535358</v>
      </c>
    </row>
    <row r="416" spans="4:8">
      <c r="D416" s="8" t="s">
        <v>27</v>
      </c>
      <c r="E416" s="9">
        <v>93.839999999999989</v>
      </c>
      <c r="F416" s="9">
        <v>67.899999999999991</v>
      </c>
      <c r="G416" s="5">
        <f t="shared" si="12"/>
        <v>-25.939999999999998</v>
      </c>
      <c r="H416" s="6">
        <f t="shared" si="13"/>
        <v>-0.27642796248934359</v>
      </c>
    </row>
    <row r="417" spans="4:8">
      <c r="D417" s="8" t="s">
        <v>28</v>
      </c>
      <c r="E417" s="9">
        <v>20.3</v>
      </c>
      <c r="F417" s="9">
        <v>17.7</v>
      </c>
      <c r="G417" s="5">
        <f t="shared" si="12"/>
        <v>-2.6000000000000014</v>
      </c>
      <c r="H417" s="6">
        <f t="shared" si="13"/>
        <v>-0.12807881773399021</v>
      </c>
    </row>
    <row r="418" spans="4:8" ht="12.95">
      <c r="D418" s="7" t="s">
        <v>29</v>
      </c>
      <c r="E418" s="4">
        <v>3174.2069999999994</v>
      </c>
      <c r="F418" s="4">
        <v>3197.2370000000001</v>
      </c>
      <c r="G418" s="5">
        <f t="shared" si="12"/>
        <v>23.030000000000655</v>
      </c>
      <c r="H418" s="6">
        <f t="shared" si="13"/>
        <v>7.255355432081354E-3</v>
      </c>
    </row>
    <row r="419" spans="4:8" ht="12.95">
      <c r="D419" s="7" t="s">
        <v>30</v>
      </c>
      <c r="E419" s="4">
        <v>743.17500000000007</v>
      </c>
      <c r="F419" s="4">
        <v>673.9</v>
      </c>
      <c r="G419" s="5">
        <f t="shared" si="12"/>
        <v>-69.275000000000091</v>
      </c>
      <c r="H419" s="6">
        <f t="shared" si="13"/>
        <v>-9.3214922461062444E-2</v>
      </c>
    </row>
    <row r="420" spans="4:8" ht="12.95">
      <c r="D420" s="7" t="s">
        <v>31</v>
      </c>
      <c r="E420" s="4">
        <v>596.46499999999992</v>
      </c>
      <c r="F420" s="4">
        <v>644.93499999999995</v>
      </c>
      <c r="G420" s="5">
        <f t="shared" si="12"/>
        <v>48.470000000000027</v>
      </c>
      <c r="H420" s="6">
        <f t="shared" si="13"/>
        <v>8.1262102554215315E-2</v>
      </c>
    </row>
    <row r="421" spans="4:8" ht="12.95">
      <c r="D421" s="3" t="s">
        <v>59</v>
      </c>
      <c r="E421" s="4">
        <v>183751.04900000006</v>
      </c>
      <c r="F421" s="4">
        <v>191221.269</v>
      </c>
      <c r="G421" s="5">
        <f t="shared" si="12"/>
        <v>7470.219999999943</v>
      </c>
      <c r="H421" s="6">
        <f t="shared" si="13"/>
        <v>4.0654026415925061E-2</v>
      </c>
    </row>
    <row r="422" spans="4:8" ht="12.95">
      <c r="D422" s="7" t="s">
        <v>7</v>
      </c>
      <c r="E422" s="4">
        <v>160948.39100000003</v>
      </c>
      <c r="F422" s="4">
        <v>168207.614</v>
      </c>
      <c r="G422" s="5">
        <f t="shared" si="12"/>
        <v>7259.222999999969</v>
      </c>
      <c r="H422" s="6">
        <f t="shared" si="13"/>
        <v>4.5102799443331919E-2</v>
      </c>
    </row>
    <row r="423" spans="4:8">
      <c r="D423" s="8" t="s">
        <v>8</v>
      </c>
      <c r="E423" s="9">
        <v>90648.441000000021</v>
      </c>
      <c r="F423" s="9">
        <v>88176.383000000002</v>
      </c>
      <c r="G423" s="5">
        <f t="shared" si="12"/>
        <v>-2472.0580000000191</v>
      </c>
      <c r="H423" s="6">
        <f t="shared" si="13"/>
        <v>-2.7270827525870175E-2</v>
      </c>
    </row>
    <row r="424" spans="4:8">
      <c r="D424" s="8" t="s">
        <v>9</v>
      </c>
      <c r="E424" s="9">
        <v>47994.94000000001</v>
      </c>
      <c r="F424" s="9">
        <v>53842.026000000005</v>
      </c>
      <c r="G424" s="5">
        <f t="shared" si="12"/>
        <v>5847.0859999999957</v>
      </c>
      <c r="H424" s="6">
        <f t="shared" si="13"/>
        <v>0.12182713427707159</v>
      </c>
    </row>
    <row r="425" spans="4:8">
      <c r="D425" s="8" t="s">
        <v>10</v>
      </c>
      <c r="E425" s="9">
        <v>12898.924999999999</v>
      </c>
      <c r="F425" s="9">
        <v>13774.9</v>
      </c>
      <c r="G425" s="5">
        <f t="shared" si="12"/>
        <v>875.97500000000036</v>
      </c>
      <c r="H425" s="6">
        <f t="shared" si="13"/>
        <v>6.7910697984521998E-2</v>
      </c>
    </row>
    <row r="426" spans="4:8">
      <c r="D426" s="8" t="s">
        <v>11</v>
      </c>
      <c r="E426" s="9">
        <v>7117.2849999999999</v>
      </c>
      <c r="F426" s="9">
        <v>9996.5650000000023</v>
      </c>
      <c r="G426" s="5">
        <f t="shared" si="12"/>
        <v>2879.2800000000025</v>
      </c>
      <c r="H426" s="6">
        <f t="shared" si="13"/>
        <v>0.40454752057842319</v>
      </c>
    </row>
    <row r="427" spans="4:8">
      <c r="D427" s="8" t="s">
        <v>12</v>
      </c>
      <c r="E427" s="9">
        <v>1623.5500000000002</v>
      </c>
      <c r="F427" s="9">
        <v>1714.8999999999999</v>
      </c>
      <c r="G427" s="5">
        <f t="shared" si="12"/>
        <v>91.349999999999682</v>
      </c>
      <c r="H427" s="6">
        <f t="shared" si="13"/>
        <v>5.6265590834898634E-2</v>
      </c>
    </row>
    <row r="428" spans="4:8">
      <c r="D428" s="8" t="s">
        <v>13</v>
      </c>
      <c r="E428" s="9">
        <v>407.86500000000001</v>
      </c>
      <c r="F428" s="9">
        <v>359.36</v>
      </c>
      <c r="G428" s="5">
        <f t="shared" si="12"/>
        <v>-48.504999999999995</v>
      </c>
      <c r="H428" s="6">
        <f t="shared" si="13"/>
        <v>-0.1189241538254079</v>
      </c>
    </row>
    <row r="429" spans="4:8">
      <c r="D429" s="8" t="s">
        <v>14</v>
      </c>
      <c r="E429" s="9">
        <v>200.56</v>
      </c>
      <c r="F429" s="9">
        <v>308.63</v>
      </c>
      <c r="G429" s="5">
        <f t="shared" si="12"/>
        <v>108.07</v>
      </c>
      <c r="H429" s="6">
        <f t="shared" si="13"/>
        <v>0.53884124451535698</v>
      </c>
    </row>
    <row r="430" spans="4:8">
      <c r="D430" s="8" t="s">
        <v>15</v>
      </c>
      <c r="E430" s="9">
        <v>56.825000000000003</v>
      </c>
      <c r="F430" s="9">
        <v>34.85</v>
      </c>
      <c r="G430" s="5">
        <f t="shared" si="12"/>
        <v>-21.975000000000001</v>
      </c>
      <c r="H430" s="6">
        <f t="shared" si="13"/>
        <v>-0.38671359436867575</v>
      </c>
    </row>
    <row r="431" spans="4:8" ht="12.95">
      <c r="D431" s="7" t="s">
        <v>16</v>
      </c>
      <c r="E431" s="4">
        <v>15108.52</v>
      </c>
      <c r="F431" s="4">
        <v>15165.09</v>
      </c>
      <c r="G431" s="5">
        <f t="shared" si="12"/>
        <v>56.569999999999709</v>
      </c>
      <c r="H431" s="6">
        <f t="shared" si="13"/>
        <v>3.7442449690637935E-3</v>
      </c>
    </row>
    <row r="432" spans="4:8">
      <c r="D432" s="8" t="s">
        <v>17</v>
      </c>
      <c r="E432" s="9">
        <v>4772.9000000000005</v>
      </c>
      <c r="F432" s="9">
        <v>4419.3999999999996</v>
      </c>
      <c r="G432" s="5">
        <f t="shared" si="12"/>
        <v>-353.50000000000091</v>
      </c>
      <c r="H432" s="6">
        <f t="shared" si="13"/>
        <v>-7.4063986255735695E-2</v>
      </c>
    </row>
    <row r="433" spans="4:8">
      <c r="D433" s="8" t="s">
        <v>20</v>
      </c>
      <c r="E433" s="9">
        <v>2249.6499999999996</v>
      </c>
      <c r="F433" s="9">
        <v>2225.4499999999998</v>
      </c>
      <c r="G433" s="5">
        <f t="shared" si="12"/>
        <v>-24.199999999999818</v>
      </c>
      <c r="H433" s="6">
        <f t="shared" si="13"/>
        <v>-1.0757228902273607E-2</v>
      </c>
    </row>
    <row r="434" spans="4:8">
      <c r="D434" s="8" t="s">
        <v>18</v>
      </c>
      <c r="E434" s="9">
        <v>2318.9</v>
      </c>
      <c r="F434" s="9">
        <v>2169.5500000000002</v>
      </c>
      <c r="G434" s="5">
        <f t="shared" si="12"/>
        <v>-149.34999999999991</v>
      </c>
      <c r="H434" s="6">
        <f t="shared" si="13"/>
        <v>-6.440553710811156E-2</v>
      </c>
    </row>
    <row r="435" spans="4:8">
      <c r="D435" s="8" t="s">
        <v>19</v>
      </c>
      <c r="E435" s="9">
        <v>1188.74</v>
      </c>
      <c r="F435" s="9">
        <v>1251.05</v>
      </c>
      <c r="G435" s="5">
        <f t="shared" si="12"/>
        <v>62.309999999999945</v>
      </c>
      <c r="H435" s="6">
        <f t="shared" si="13"/>
        <v>5.241684472634886E-2</v>
      </c>
    </row>
    <row r="436" spans="4:8">
      <c r="D436" s="8" t="s">
        <v>21</v>
      </c>
      <c r="E436" s="9">
        <v>1332.8500000000001</v>
      </c>
      <c r="F436" s="9">
        <v>1243.0999999999999</v>
      </c>
      <c r="G436" s="5">
        <f t="shared" si="12"/>
        <v>-89.750000000000227</v>
      </c>
      <c r="H436" s="6">
        <f t="shared" si="13"/>
        <v>-6.733690962974094E-2</v>
      </c>
    </row>
    <row r="437" spans="4:8">
      <c r="D437" s="8" t="s">
        <v>24</v>
      </c>
      <c r="E437" s="9">
        <v>865.3</v>
      </c>
      <c r="F437" s="9">
        <v>1096.9000000000001</v>
      </c>
      <c r="G437" s="5">
        <f t="shared" si="12"/>
        <v>231.60000000000014</v>
      </c>
      <c r="H437" s="6">
        <f t="shared" si="13"/>
        <v>0.26765283716630089</v>
      </c>
    </row>
    <row r="438" spans="4:8">
      <c r="D438" s="8" t="s">
        <v>22</v>
      </c>
      <c r="E438" s="9">
        <v>762.69</v>
      </c>
      <c r="F438" s="9">
        <v>1065.0500000000002</v>
      </c>
      <c r="G438" s="5">
        <f t="shared" si="12"/>
        <v>302.36000000000013</v>
      </c>
      <c r="H438" s="6">
        <f t="shared" si="13"/>
        <v>0.39643892013793297</v>
      </c>
    </row>
    <row r="439" spans="4:8">
      <c r="D439" s="8" t="s">
        <v>23</v>
      </c>
      <c r="E439" s="9">
        <v>905.33999999999992</v>
      </c>
      <c r="F439" s="9">
        <v>870.3900000000001</v>
      </c>
      <c r="G439" s="5">
        <f t="shared" si="12"/>
        <v>-34.949999999999818</v>
      </c>
      <c r="H439" s="6">
        <f t="shared" si="13"/>
        <v>-3.8604281264497116E-2</v>
      </c>
    </row>
    <row r="440" spans="4:8">
      <c r="D440" s="8" t="s">
        <v>26</v>
      </c>
      <c r="E440" s="9">
        <v>348</v>
      </c>
      <c r="F440" s="9">
        <v>410</v>
      </c>
      <c r="G440" s="5">
        <f t="shared" si="12"/>
        <v>62</v>
      </c>
      <c r="H440" s="6">
        <f t="shared" si="13"/>
        <v>0.17816091954022989</v>
      </c>
    </row>
    <row r="441" spans="4:8">
      <c r="D441" s="8" t="s">
        <v>25</v>
      </c>
      <c r="E441" s="9">
        <v>275.55</v>
      </c>
      <c r="F441" s="9">
        <v>323.7</v>
      </c>
      <c r="G441" s="5">
        <f t="shared" si="12"/>
        <v>48.149999999999977</v>
      </c>
      <c r="H441" s="6">
        <f t="shared" si="13"/>
        <v>0.17474142623843214</v>
      </c>
    </row>
    <row r="442" spans="4:8">
      <c r="D442" s="8" t="s">
        <v>27</v>
      </c>
      <c r="E442" s="9">
        <v>75.7</v>
      </c>
      <c r="F442" s="9">
        <v>80.5</v>
      </c>
      <c r="G442" s="5">
        <f t="shared" si="12"/>
        <v>4.7999999999999972</v>
      </c>
      <c r="H442" s="6">
        <f t="shared" si="13"/>
        <v>6.3408190224570629E-2</v>
      </c>
    </row>
    <row r="443" spans="4:8">
      <c r="D443" s="8" t="s">
        <v>28</v>
      </c>
      <c r="E443" s="9">
        <v>12.9</v>
      </c>
      <c r="F443" s="9">
        <v>10</v>
      </c>
      <c r="G443" s="5">
        <f t="shared" si="12"/>
        <v>-2.9000000000000004</v>
      </c>
      <c r="H443" s="6">
        <f t="shared" si="13"/>
        <v>-0.22480620155038761</v>
      </c>
    </row>
    <row r="444" spans="4:8" ht="12.95">
      <c r="D444" s="7" t="s">
        <v>29</v>
      </c>
      <c r="E444" s="4">
        <v>5320.598</v>
      </c>
      <c r="F444" s="4">
        <v>5438.0900000000011</v>
      </c>
      <c r="G444" s="5">
        <f t="shared" si="12"/>
        <v>117.4920000000011</v>
      </c>
      <c r="H444" s="6">
        <f t="shared" si="13"/>
        <v>2.2082480202413546E-2</v>
      </c>
    </row>
    <row r="445" spans="4:8" ht="12.95">
      <c r="D445" s="7" t="s">
        <v>31</v>
      </c>
      <c r="E445" s="4">
        <v>1435.74</v>
      </c>
      <c r="F445" s="4">
        <v>1441.2749999999999</v>
      </c>
      <c r="G445" s="5">
        <f t="shared" si="12"/>
        <v>5.5349999999998545</v>
      </c>
      <c r="H445" s="6">
        <f t="shared" si="13"/>
        <v>3.8551548330476651E-3</v>
      </c>
    </row>
    <row r="446" spans="4:8" ht="12.95">
      <c r="D446" s="7" t="s">
        <v>30</v>
      </c>
      <c r="E446" s="4">
        <v>937.80000000000007</v>
      </c>
      <c r="F446" s="4">
        <v>969.19999999999993</v>
      </c>
      <c r="G446" s="5">
        <f t="shared" si="12"/>
        <v>31.399999999999864</v>
      </c>
      <c r="H446" s="6">
        <f t="shared" si="13"/>
        <v>3.3482618895286691E-2</v>
      </c>
    </row>
    <row r="447" spans="4:8" ht="12.95">
      <c r="D447" s="3" t="s">
        <v>60</v>
      </c>
      <c r="E447" s="4">
        <v>188224.90299999999</v>
      </c>
      <c r="F447" s="4">
        <v>160940.62100000001</v>
      </c>
      <c r="G447" s="5">
        <f t="shared" si="12"/>
        <v>-27284.281999999977</v>
      </c>
      <c r="H447" s="6">
        <f t="shared" si="13"/>
        <v>-0.1449557500900929</v>
      </c>
    </row>
    <row r="448" spans="4:8" ht="12.95">
      <c r="D448" s="7" t="s">
        <v>7</v>
      </c>
      <c r="E448" s="4">
        <v>153612.82</v>
      </c>
      <c r="F448" s="4">
        <v>130720.50799999999</v>
      </c>
      <c r="G448" s="5">
        <f t="shared" si="12"/>
        <v>-22892.31200000002</v>
      </c>
      <c r="H448" s="6">
        <f t="shared" si="13"/>
        <v>-0.14902605134128791</v>
      </c>
    </row>
    <row r="449" spans="4:8">
      <c r="D449" s="8" t="s">
        <v>8</v>
      </c>
      <c r="E449" s="9">
        <v>93370.34</v>
      </c>
      <c r="F449" s="9">
        <v>71871.282999999996</v>
      </c>
      <c r="G449" s="5">
        <f t="shared" si="12"/>
        <v>-21499.057000000001</v>
      </c>
      <c r="H449" s="6">
        <f t="shared" si="13"/>
        <v>-0.23025574288366094</v>
      </c>
    </row>
    <row r="450" spans="4:8">
      <c r="D450" s="8" t="s">
        <v>9</v>
      </c>
      <c r="E450" s="9">
        <v>40123.994999999995</v>
      </c>
      <c r="F450" s="9">
        <v>37432.614999999998</v>
      </c>
      <c r="G450" s="5">
        <f t="shared" si="12"/>
        <v>-2691.3799999999974</v>
      </c>
      <c r="H450" s="6">
        <f t="shared" si="13"/>
        <v>-6.70765710144266E-2</v>
      </c>
    </row>
    <row r="451" spans="4:8">
      <c r="D451" s="8" t="s">
        <v>10</v>
      </c>
      <c r="E451" s="9">
        <v>11917.550000000001</v>
      </c>
      <c r="F451" s="9">
        <v>10584.6</v>
      </c>
      <c r="G451" s="5">
        <f t="shared" si="12"/>
        <v>-1332.9500000000007</v>
      </c>
      <c r="H451" s="6">
        <f t="shared" si="13"/>
        <v>-0.11184765325087796</v>
      </c>
    </row>
    <row r="452" spans="4:8">
      <c r="D452" s="8" t="s">
        <v>11</v>
      </c>
      <c r="E452" s="9">
        <v>6357.75</v>
      </c>
      <c r="F452" s="9">
        <v>7571.35</v>
      </c>
      <c r="G452" s="5">
        <f t="shared" si="12"/>
        <v>1213.6000000000004</v>
      </c>
      <c r="H452" s="6">
        <f t="shared" si="13"/>
        <v>0.19088514018324099</v>
      </c>
    </row>
    <row r="453" spans="4:8">
      <c r="D453" s="8" t="s">
        <v>13</v>
      </c>
      <c r="E453" s="9">
        <v>421.9</v>
      </c>
      <c r="F453" s="9">
        <v>1675</v>
      </c>
      <c r="G453" s="5">
        <f t="shared" si="12"/>
        <v>1253.0999999999999</v>
      </c>
      <c r="H453" s="6">
        <f t="shared" si="13"/>
        <v>2.970135103105001</v>
      </c>
    </row>
    <row r="454" spans="4:8">
      <c r="D454" s="8" t="s">
        <v>12</v>
      </c>
      <c r="E454" s="9">
        <v>1197.375</v>
      </c>
      <c r="F454" s="9">
        <v>1253.75</v>
      </c>
      <c r="G454" s="5">
        <f t="shared" si="12"/>
        <v>56.375</v>
      </c>
      <c r="H454" s="6">
        <f t="shared" si="13"/>
        <v>4.7082158889236871E-2</v>
      </c>
    </row>
    <row r="455" spans="4:8">
      <c r="D455" s="8" t="s">
        <v>14</v>
      </c>
      <c r="E455" s="9">
        <v>162.41</v>
      </c>
      <c r="F455" s="9">
        <v>282.36</v>
      </c>
      <c r="G455" s="5">
        <f t="shared" si="12"/>
        <v>119.95000000000002</v>
      </c>
      <c r="H455" s="6">
        <f t="shared" si="13"/>
        <v>0.73856289637337613</v>
      </c>
    </row>
    <row r="456" spans="4:8">
      <c r="D456" s="8" t="s">
        <v>15</v>
      </c>
      <c r="E456" s="9">
        <v>61.499999999999993</v>
      </c>
      <c r="F456" s="9">
        <v>49.55</v>
      </c>
      <c r="G456" s="5">
        <f t="shared" ref="G456:G519" si="14">F456-E456</f>
        <v>-11.949999999999996</v>
      </c>
      <c r="H456" s="6">
        <f t="shared" ref="H456:H498" si="15">G456/E456</f>
        <v>-0.19430894308943084</v>
      </c>
    </row>
    <row r="457" spans="4:8" ht="12.95">
      <c r="D457" s="7" t="s">
        <v>16</v>
      </c>
      <c r="E457" s="4">
        <v>27441.449999999997</v>
      </c>
      <c r="F457" s="4">
        <v>23511.825000000004</v>
      </c>
      <c r="G457" s="5">
        <f t="shared" si="14"/>
        <v>-3929.6249999999927</v>
      </c>
      <c r="H457" s="6">
        <f t="shared" si="15"/>
        <v>-0.14320034108984742</v>
      </c>
    </row>
    <row r="458" spans="4:8">
      <c r="D458" s="8" t="s">
        <v>17</v>
      </c>
      <c r="E458" s="9">
        <v>9663.9999999999982</v>
      </c>
      <c r="F458" s="9">
        <v>7972.25</v>
      </c>
      <c r="G458" s="5">
        <f t="shared" si="14"/>
        <v>-1691.7499999999982</v>
      </c>
      <c r="H458" s="6">
        <f t="shared" si="15"/>
        <v>-0.17505691225165548</v>
      </c>
    </row>
    <row r="459" spans="4:8">
      <c r="D459" s="8" t="s">
        <v>20</v>
      </c>
      <c r="E459" s="9">
        <v>3573.6</v>
      </c>
      <c r="F459" s="9">
        <v>3016.1000000000004</v>
      </c>
      <c r="G459" s="5">
        <f t="shared" si="14"/>
        <v>-557.49999999999955</v>
      </c>
      <c r="H459" s="6">
        <f t="shared" si="15"/>
        <v>-0.15600514886948721</v>
      </c>
    </row>
    <row r="460" spans="4:8">
      <c r="D460" s="8" t="s">
        <v>18</v>
      </c>
      <c r="E460" s="9">
        <v>3597.5</v>
      </c>
      <c r="F460" s="9">
        <v>2847.75</v>
      </c>
      <c r="G460" s="5">
        <f t="shared" si="14"/>
        <v>-749.75</v>
      </c>
      <c r="H460" s="6">
        <f t="shared" si="15"/>
        <v>-0.208408617095205</v>
      </c>
    </row>
    <row r="461" spans="4:8">
      <c r="D461" s="8" t="s">
        <v>19</v>
      </c>
      <c r="E461" s="9">
        <v>3014.1499999999996</v>
      </c>
      <c r="F461" s="9">
        <v>2832.28</v>
      </c>
      <c r="G461" s="5">
        <f t="shared" si="14"/>
        <v>-181.86999999999944</v>
      </c>
      <c r="H461" s="6">
        <f t="shared" si="15"/>
        <v>-6.0338735630277016E-2</v>
      </c>
    </row>
    <row r="462" spans="4:8">
      <c r="D462" s="8" t="s">
        <v>22</v>
      </c>
      <c r="E462" s="9">
        <v>1921.99</v>
      </c>
      <c r="F462" s="9">
        <v>1967.625</v>
      </c>
      <c r="G462" s="5">
        <f t="shared" si="14"/>
        <v>45.634999999999991</v>
      </c>
      <c r="H462" s="6">
        <f t="shared" si="15"/>
        <v>2.3743619893964063E-2</v>
      </c>
    </row>
    <row r="463" spans="4:8">
      <c r="D463" s="8" t="s">
        <v>21</v>
      </c>
      <c r="E463" s="9">
        <v>1924.8999999999999</v>
      </c>
      <c r="F463" s="9">
        <v>1543.45</v>
      </c>
      <c r="G463" s="5">
        <f t="shared" si="14"/>
        <v>-381.44999999999982</v>
      </c>
      <c r="H463" s="6">
        <f t="shared" si="15"/>
        <v>-0.19816613850070125</v>
      </c>
    </row>
    <row r="464" spans="4:8">
      <c r="D464" s="8" t="s">
        <v>23</v>
      </c>
      <c r="E464" s="9">
        <v>1375.27</v>
      </c>
      <c r="F464" s="9">
        <v>1212.57</v>
      </c>
      <c r="G464" s="5">
        <f t="shared" si="14"/>
        <v>-162.70000000000005</v>
      </c>
      <c r="H464" s="6">
        <f t="shared" si="15"/>
        <v>-0.11830404211536648</v>
      </c>
    </row>
    <row r="465" spans="4:8">
      <c r="D465" s="8" t="s">
        <v>24</v>
      </c>
      <c r="E465" s="9">
        <v>994.75</v>
      </c>
      <c r="F465" s="9">
        <v>972.25</v>
      </c>
      <c r="G465" s="5">
        <f t="shared" si="14"/>
        <v>-22.5</v>
      </c>
      <c r="H465" s="6">
        <f t="shared" si="15"/>
        <v>-2.2618748429253582E-2</v>
      </c>
    </row>
    <row r="466" spans="4:8">
      <c r="D466" s="8" t="s">
        <v>26</v>
      </c>
      <c r="E466" s="9">
        <v>797.9</v>
      </c>
      <c r="F466" s="9">
        <v>582.19999999999993</v>
      </c>
      <c r="G466" s="5">
        <f t="shared" si="14"/>
        <v>-215.70000000000005</v>
      </c>
      <c r="H466" s="6">
        <f t="shared" si="15"/>
        <v>-0.27033462839954886</v>
      </c>
    </row>
    <row r="467" spans="4:8">
      <c r="D467" s="8" t="s">
        <v>25</v>
      </c>
      <c r="E467" s="9">
        <v>419.90000000000003</v>
      </c>
      <c r="F467" s="9">
        <v>423.69999999999993</v>
      </c>
      <c r="G467" s="5">
        <f t="shared" si="14"/>
        <v>3.7999999999998977</v>
      </c>
      <c r="H467" s="6">
        <f t="shared" si="15"/>
        <v>9.0497737556558648E-3</v>
      </c>
    </row>
    <row r="468" spans="4:8">
      <c r="D468" s="8" t="s">
        <v>27</v>
      </c>
      <c r="E468" s="9">
        <v>151.19</v>
      </c>
      <c r="F468" s="9">
        <v>135.44999999999999</v>
      </c>
      <c r="G468" s="5">
        <f t="shared" si="14"/>
        <v>-15.740000000000009</v>
      </c>
      <c r="H468" s="6">
        <f t="shared" si="15"/>
        <v>-0.10410741451154183</v>
      </c>
    </row>
    <row r="469" spans="4:8">
      <c r="D469" s="8" t="s">
        <v>28</v>
      </c>
      <c r="E469" s="9">
        <v>6.2999999999999989</v>
      </c>
      <c r="F469" s="9">
        <v>6.2</v>
      </c>
      <c r="G469" s="5">
        <f t="shared" si="14"/>
        <v>-9.9999999999998757E-2</v>
      </c>
      <c r="H469" s="6">
        <f t="shared" si="15"/>
        <v>-1.5873015873015678E-2</v>
      </c>
    </row>
    <row r="470" spans="4:8" ht="12.95">
      <c r="D470" s="7" t="s">
        <v>29</v>
      </c>
      <c r="E470" s="4">
        <v>4870.3879999999999</v>
      </c>
      <c r="F470" s="4">
        <v>4406.268</v>
      </c>
      <c r="G470" s="5">
        <f t="shared" si="14"/>
        <v>-464.11999999999989</v>
      </c>
      <c r="H470" s="6">
        <f t="shared" si="15"/>
        <v>-9.5294255816990331E-2</v>
      </c>
    </row>
    <row r="471" spans="4:8" ht="12.95">
      <c r="D471" s="7" t="s">
        <v>30</v>
      </c>
      <c r="E471" s="4">
        <v>1291.45</v>
      </c>
      <c r="F471" s="4">
        <v>1191.05</v>
      </c>
      <c r="G471" s="5">
        <f t="shared" si="14"/>
        <v>-100.40000000000009</v>
      </c>
      <c r="H471" s="6">
        <f t="shared" si="15"/>
        <v>-7.774207286383529E-2</v>
      </c>
    </row>
    <row r="472" spans="4:8" ht="12.95">
      <c r="D472" s="7" t="s">
        <v>31</v>
      </c>
      <c r="E472" s="4">
        <v>1008.7950000000001</v>
      </c>
      <c r="F472" s="4">
        <v>1110.97</v>
      </c>
      <c r="G472" s="5">
        <f t="shared" si="14"/>
        <v>102.17499999999995</v>
      </c>
      <c r="H472" s="6">
        <f t="shared" si="15"/>
        <v>0.10128420541338919</v>
      </c>
    </row>
    <row r="473" spans="4:8" ht="12.95">
      <c r="D473" s="3" t="s">
        <v>61</v>
      </c>
      <c r="E473" s="4">
        <v>270213.65399999998</v>
      </c>
      <c r="F473" s="4">
        <v>262156.02999999997</v>
      </c>
      <c r="G473" s="5">
        <f t="shared" si="14"/>
        <v>-8057.6240000000107</v>
      </c>
      <c r="H473" s="6">
        <f t="shared" si="15"/>
        <v>-2.9819455385478082E-2</v>
      </c>
    </row>
    <row r="474" spans="4:8" ht="12.95">
      <c r="D474" s="7" t="s">
        <v>7</v>
      </c>
      <c r="E474" s="4">
        <v>226095.15299999999</v>
      </c>
      <c r="F474" s="4">
        <v>219380.04599999997</v>
      </c>
      <c r="G474" s="5">
        <f t="shared" si="14"/>
        <v>-6715.1070000000182</v>
      </c>
      <c r="H474" s="6">
        <f t="shared" si="15"/>
        <v>-2.9700358061192131E-2</v>
      </c>
    </row>
    <row r="475" spans="4:8">
      <c r="D475" s="8" t="s">
        <v>8</v>
      </c>
      <c r="E475" s="9">
        <v>139308.315</v>
      </c>
      <c r="F475" s="9">
        <v>127581.795</v>
      </c>
      <c r="G475" s="5">
        <f t="shared" si="14"/>
        <v>-11726.520000000004</v>
      </c>
      <c r="H475" s="6">
        <f t="shared" si="15"/>
        <v>-8.4176741352445503E-2</v>
      </c>
    </row>
    <row r="476" spans="4:8">
      <c r="D476" s="8" t="s">
        <v>9</v>
      </c>
      <c r="E476" s="9">
        <v>60511.835999999996</v>
      </c>
      <c r="F476" s="9">
        <v>61396.974999999991</v>
      </c>
      <c r="G476" s="5">
        <f t="shared" si="14"/>
        <v>885.13899999999558</v>
      </c>
      <c r="H476" s="6">
        <f t="shared" si="15"/>
        <v>1.4627535016455221E-2</v>
      </c>
    </row>
    <row r="477" spans="4:8">
      <c r="D477" s="8" t="s">
        <v>10</v>
      </c>
      <c r="E477" s="9">
        <v>14733.425000000001</v>
      </c>
      <c r="F477" s="9">
        <v>15475.25</v>
      </c>
      <c r="G477" s="5">
        <f t="shared" si="14"/>
        <v>741.82499999999891</v>
      </c>
      <c r="H477" s="6">
        <f t="shared" si="15"/>
        <v>5.034979985984242E-2</v>
      </c>
    </row>
    <row r="478" spans="4:8">
      <c r="D478" s="8" t="s">
        <v>11</v>
      </c>
      <c r="E478" s="9">
        <v>8573.8270000000011</v>
      </c>
      <c r="F478" s="9">
        <v>10883.850999999999</v>
      </c>
      <c r="G478" s="5">
        <f t="shared" si="14"/>
        <v>2310.0239999999976</v>
      </c>
      <c r="H478" s="6">
        <f t="shared" si="15"/>
        <v>0.2694274097203031</v>
      </c>
    </row>
    <row r="479" spans="4:8">
      <c r="D479" s="8" t="s">
        <v>12</v>
      </c>
      <c r="E479" s="9">
        <v>2055.4499999999998</v>
      </c>
      <c r="F479" s="9">
        <v>2095.625</v>
      </c>
      <c r="G479" s="5">
        <f t="shared" si="14"/>
        <v>40.175000000000182</v>
      </c>
      <c r="H479" s="6">
        <f t="shared" si="15"/>
        <v>1.9545598287479718E-2</v>
      </c>
    </row>
    <row r="480" spans="4:8">
      <c r="D480" s="8" t="s">
        <v>13</v>
      </c>
      <c r="E480" s="9">
        <v>606.35000000000014</v>
      </c>
      <c r="F480" s="9">
        <v>1516.0700000000002</v>
      </c>
      <c r="G480" s="5">
        <f t="shared" si="14"/>
        <v>909.72</v>
      </c>
      <c r="H480" s="6">
        <f t="shared" si="15"/>
        <v>1.5003215964377008</v>
      </c>
    </row>
    <row r="481" spans="4:8">
      <c r="D481" s="8" t="s">
        <v>14</v>
      </c>
      <c r="E481" s="9">
        <v>151</v>
      </c>
      <c r="F481" s="9">
        <v>356.83</v>
      </c>
      <c r="G481" s="5">
        <f t="shared" si="14"/>
        <v>205.82999999999998</v>
      </c>
      <c r="H481" s="6">
        <f t="shared" si="15"/>
        <v>1.3631125827814567</v>
      </c>
    </row>
    <row r="482" spans="4:8">
      <c r="D482" s="8" t="s">
        <v>15</v>
      </c>
      <c r="E482" s="9">
        <v>154.94999999999999</v>
      </c>
      <c r="F482" s="9">
        <v>73.650000000000006</v>
      </c>
      <c r="G482" s="5">
        <f t="shared" si="14"/>
        <v>-81.299999999999983</v>
      </c>
      <c r="H482" s="6">
        <f t="shared" si="15"/>
        <v>-0.52468538238141327</v>
      </c>
    </row>
    <row r="483" spans="4:8" ht="12.95">
      <c r="D483" s="7" t="s">
        <v>16</v>
      </c>
      <c r="E483" s="4">
        <v>35123.660000000003</v>
      </c>
      <c r="F483" s="4">
        <v>31993.939999999995</v>
      </c>
      <c r="G483" s="5">
        <f t="shared" si="14"/>
        <v>-3129.7200000000084</v>
      </c>
      <c r="H483" s="6">
        <f t="shared" si="15"/>
        <v>-8.9105748091172957E-2</v>
      </c>
    </row>
    <row r="484" spans="4:8">
      <c r="D484" s="8" t="s">
        <v>17</v>
      </c>
      <c r="E484" s="9">
        <v>11952.95</v>
      </c>
      <c r="F484" s="9">
        <v>10727.499999999998</v>
      </c>
      <c r="G484" s="5">
        <f t="shared" si="14"/>
        <v>-1225.4500000000025</v>
      </c>
      <c r="H484" s="6">
        <f t="shared" si="15"/>
        <v>-0.10252280817706109</v>
      </c>
    </row>
    <row r="485" spans="4:8">
      <c r="D485" s="8" t="s">
        <v>20</v>
      </c>
      <c r="E485" s="9">
        <v>5546.3499999999995</v>
      </c>
      <c r="F485" s="9">
        <v>5160.25</v>
      </c>
      <c r="G485" s="5">
        <f t="shared" si="14"/>
        <v>-386.09999999999945</v>
      </c>
      <c r="H485" s="6">
        <f t="shared" si="15"/>
        <v>-6.9613349319822854E-2</v>
      </c>
    </row>
    <row r="486" spans="4:8">
      <c r="D486" s="8" t="s">
        <v>18</v>
      </c>
      <c r="E486" s="9">
        <v>4935.6499999999996</v>
      </c>
      <c r="F486" s="9">
        <v>3986.9000000000005</v>
      </c>
      <c r="G486" s="5">
        <f t="shared" si="14"/>
        <v>-948.74999999999909</v>
      </c>
      <c r="H486" s="6">
        <f t="shared" si="15"/>
        <v>-0.19222392187452497</v>
      </c>
    </row>
    <row r="487" spans="4:8">
      <c r="D487" s="8" t="s">
        <v>21</v>
      </c>
      <c r="E487" s="9">
        <v>2925.6099999999997</v>
      </c>
      <c r="F487" s="9">
        <v>2950.13</v>
      </c>
      <c r="G487" s="5">
        <f t="shared" si="14"/>
        <v>24.520000000000437</v>
      </c>
      <c r="H487" s="6">
        <f t="shared" si="15"/>
        <v>8.3811581174525786E-3</v>
      </c>
    </row>
    <row r="488" spans="4:8">
      <c r="D488" s="8" t="s">
        <v>19</v>
      </c>
      <c r="E488" s="9">
        <v>3108</v>
      </c>
      <c r="F488" s="9">
        <v>2711.8900000000003</v>
      </c>
      <c r="G488" s="5">
        <f t="shared" si="14"/>
        <v>-396.10999999999967</v>
      </c>
      <c r="H488" s="6">
        <f t="shared" si="15"/>
        <v>-0.12744851994851986</v>
      </c>
    </row>
    <row r="489" spans="4:8">
      <c r="D489" s="8" t="s">
        <v>22</v>
      </c>
      <c r="E489" s="9">
        <v>1864.6599999999999</v>
      </c>
      <c r="F489" s="9">
        <v>1877.45</v>
      </c>
      <c r="G489" s="5">
        <f t="shared" si="14"/>
        <v>12.790000000000191</v>
      </c>
      <c r="H489" s="6">
        <f t="shared" si="15"/>
        <v>6.8591593105446526E-3</v>
      </c>
    </row>
    <row r="490" spans="4:8">
      <c r="D490" s="8" t="s">
        <v>23</v>
      </c>
      <c r="E490" s="9">
        <v>1998.78</v>
      </c>
      <c r="F490" s="9">
        <v>1874.3099999999997</v>
      </c>
      <c r="G490" s="5">
        <f t="shared" si="14"/>
        <v>-124.47000000000025</v>
      </c>
      <c r="H490" s="6">
        <f t="shared" si="15"/>
        <v>-6.2272986521778415E-2</v>
      </c>
    </row>
    <row r="491" spans="4:8">
      <c r="D491" s="8" t="s">
        <v>24</v>
      </c>
      <c r="E491" s="9">
        <v>1606.3500000000004</v>
      </c>
      <c r="F491" s="9">
        <v>1723.3000000000002</v>
      </c>
      <c r="G491" s="5">
        <f t="shared" si="14"/>
        <v>116.94999999999982</v>
      </c>
      <c r="H491" s="6">
        <f t="shared" si="15"/>
        <v>7.2804805926479157E-2</v>
      </c>
    </row>
    <row r="492" spans="4:8">
      <c r="D492" s="8" t="s">
        <v>26</v>
      </c>
      <c r="E492" s="9">
        <v>643.6</v>
      </c>
      <c r="F492" s="9">
        <v>429.70000000000005</v>
      </c>
      <c r="G492" s="5">
        <f t="shared" si="14"/>
        <v>-213.89999999999998</v>
      </c>
      <c r="H492" s="6">
        <f t="shared" si="15"/>
        <v>-0.33234928527035423</v>
      </c>
    </row>
    <row r="493" spans="4:8">
      <c r="D493" s="8" t="s">
        <v>25</v>
      </c>
      <c r="E493" s="9">
        <v>366.6</v>
      </c>
      <c r="F493" s="9">
        <v>378.2</v>
      </c>
      <c r="G493" s="5">
        <f t="shared" si="14"/>
        <v>11.599999999999966</v>
      </c>
      <c r="H493" s="6">
        <f t="shared" si="15"/>
        <v>3.1642116748499635E-2</v>
      </c>
    </row>
    <row r="494" spans="4:8">
      <c r="D494" s="8" t="s">
        <v>27</v>
      </c>
      <c r="E494" s="9">
        <v>144.41000000000003</v>
      </c>
      <c r="F494" s="9">
        <v>153.70999999999998</v>
      </c>
      <c r="G494" s="5">
        <f t="shared" si="14"/>
        <v>9.2999999999999545</v>
      </c>
      <c r="H494" s="6">
        <f t="shared" si="15"/>
        <v>6.439997230108685E-2</v>
      </c>
    </row>
    <row r="495" spans="4:8">
      <c r="D495" s="8" t="s">
        <v>28</v>
      </c>
      <c r="E495" s="9">
        <v>30.699999999999996</v>
      </c>
      <c r="F495" s="9">
        <v>20.6</v>
      </c>
      <c r="G495" s="5">
        <f t="shared" si="14"/>
        <v>-10.099999999999994</v>
      </c>
      <c r="H495" s="6">
        <f t="shared" si="15"/>
        <v>-0.32899022801302918</v>
      </c>
    </row>
    <row r="496" spans="4:8" ht="12.95">
      <c r="D496" s="7" t="s">
        <v>29</v>
      </c>
      <c r="E496" s="4">
        <v>5830.8109999999997</v>
      </c>
      <c r="F496" s="4">
        <v>7714.3440000000001</v>
      </c>
      <c r="G496" s="5">
        <f t="shared" si="14"/>
        <v>1883.5330000000004</v>
      </c>
      <c r="H496" s="6">
        <f t="shared" si="15"/>
        <v>0.32303105005461513</v>
      </c>
    </row>
    <row r="497" spans="4:8" ht="12.95">
      <c r="D497" s="7" t="s">
        <v>30</v>
      </c>
      <c r="E497" s="4">
        <v>1589.825</v>
      </c>
      <c r="F497" s="4">
        <v>1580.2249999999999</v>
      </c>
      <c r="G497" s="5">
        <f t="shared" si="14"/>
        <v>-9.6000000000001364</v>
      </c>
      <c r="H497" s="6">
        <f t="shared" si="15"/>
        <v>-6.0384004528801199E-3</v>
      </c>
    </row>
    <row r="498" spans="4:8" ht="12.95">
      <c r="D498" s="7" t="s">
        <v>31</v>
      </c>
      <c r="E498" s="4">
        <v>1574.2049999999999</v>
      </c>
      <c r="F498" s="4">
        <v>1487.4749999999999</v>
      </c>
      <c r="G498" s="5">
        <f t="shared" si="14"/>
        <v>-86.730000000000018</v>
      </c>
      <c r="H498" s="6">
        <f t="shared" si="15"/>
        <v>-5.509447625944526E-2</v>
      </c>
    </row>
    <row r="499" spans="4:8" ht="12.95">
      <c r="D499" s="3" t="s">
        <v>62</v>
      </c>
      <c r="E499" s="4"/>
      <c r="F499" s="4">
        <v>15120.564000000002</v>
      </c>
      <c r="G499" s="5">
        <f t="shared" si="14"/>
        <v>15120.564000000002</v>
      </c>
      <c r="H499" s="6"/>
    </row>
    <row r="500" spans="4:8" ht="12.95">
      <c r="D500" s="7" t="s">
        <v>7</v>
      </c>
      <c r="E500" s="4"/>
      <c r="F500" s="4">
        <v>12572.726000000001</v>
      </c>
      <c r="G500" s="5">
        <f t="shared" si="14"/>
        <v>12572.726000000001</v>
      </c>
      <c r="H500" s="6"/>
    </row>
    <row r="501" spans="4:8">
      <c r="D501" s="8" t="s">
        <v>8</v>
      </c>
      <c r="E501" s="9"/>
      <c r="F501" s="9">
        <v>4757.2330000000002</v>
      </c>
      <c r="G501" s="5">
        <f t="shared" si="14"/>
        <v>4757.2330000000002</v>
      </c>
      <c r="H501" s="6"/>
    </row>
    <row r="502" spans="4:8">
      <c r="D502" s="8" t="s">
        <v>9</v>
      </c>
      <c r="E502" s="9"/>
      <c r="F502" s="9">
        <v>4341.2430000000004</v>
      </c>
      <c r="G502" s="5">
        <f t="shared" si="14"/>
        <v>4341.2430000000004</v>
      </c>
      <c r="H502" s="6"/>
    </row>
    <row r="503" spans="4:8">
      <c r="D503" s="8" t="s">
        <v>10</v>
      </c>
      <c r="E503" s="9"/>
      <c r="F503" s="9">
        <v>1469.2</v>
      </c>
      <c r="G503" s="5">
        <f t="shared" si="14"/>
        <v>1469.2</v>
      </c>
      <c r="H503" s="6"/>
    </row>
    <row r="504" spans="4:8">
      <c r="D504" s="8" t="s">
        <v>11</v>
      </c>
      <c r="E504" s="9"/>
      <c r="F504" s="9">
        <v>1329.605</v>
      </c>
      <c r="G504" s="5">
        <f t="shared" si="14"/>
        <v>1329.605</v>
      </c>
      <c r="H504" s="6"/>
    </row>
    <row r="505" spans="4:8">
      <c r="D505" s="8" t="s">
        <v>13</v>
      </c>
      <c r="E505" s="9"/>
      <c r="F505" s="9">
        <v>333.84</v>
      </c>
      <c r="G505" s="5">
        <f t="shared" si="14"/>
        <v>333.84</v>
      </c>
      <c r="H505" s="6"/>
    </row>
    <row r="506" spans="4:8">
      <c r="D506" s="8" t="s">
        <v>12</v>
      </c>
      <c r="E506" s="9"/>
      <c r="F506" s="9">
        <v>291.60000000000002</v>
      </c>
      <c r="G506" s="5">
        <f t="shared" si="14"/>
        <v>291.60000000000002</v>
      </c>
      <c r="H506" s="6"/>
    </row>
    <row r="507" spans="4:8">
      <c r="D507" s="8" t="s">
        <v>14</v>
      </c>
      <c r="E507" s="9"/>
      <c r="F507" s="9">
        <v>42.405000000000001</v>
      </c>
      <c r="G507" s="5">
        <f t="shared" si="14"/>
        <v>42.405000000000001</v>
      </c>
      <c r="H507" s="6"/>
    </row>
    <row r="508" spans="4:8">
      <c r="D508" s="8" t="s">
        <v>15</v>
      </c>
      <c r="E508" s="9"/>
      <c r="F508" s="9">
        <v>7.6</v>
      </c>
      <c r="G508" s="5">
        <f t="shared" si="14"/>
        <v>7.6</v>
      </c>
      <c r="H508" s="6"/>
    </row>
    <row r="509" spans="4:8" ht="12.95">
      <c r="D509" s="7" t="s">
        <v>16</v>
      </c>
      <c r="E509" s="4"/>
      <c r="F509" s="4">
        <v>1726.78</v>
      </c>
      <c r="G509" s="5">
        <f t="shared" si="14"/>
        <v>1726.78</v>
      </c>
      <c r="H509" s="6"/>
    </row>
    <row r="510" spans="4:8">
      <c r="D510" s="8" t="s">
        <v>17</v>
      </c>
      <c r="E510" s="9"/>
      <c r="F510" s="9">
        <v>458.45</v>
      </c>
      <c r="G510" s="5">
        <f t="shared" si="14"/>
        <v>458.45</v>
      </c>
      <c r="H510" s="6"/>
    </row>
    <row r="511" spans="4:8">
      <c r="D511" s="8" t="s">
        <v>19</v>
      </c>
      <c r="E511" s="9"/>
      <c r="F511" s="9">
        <v>249.52</v>
      </c>
      <c r="G511" s="5">
        <f t="shared" si="14"/>
        <v>249.52</v>
      </c>
      <c r="H511" s="6"/>
    </row>
    <row r="512" spans="4:8">
      <c r="D512" s="8" t="s">
        <v>20</v>
      </c>
      <c r="E512" s="9"/>
      <c r="F512" s="9">
        <v>226.75</v>
      </c>
      <c r="G512" s="5">
        <f t="shared" si="14"/>
        <v>226.75</v>
      </c>
      <c r="H512" s="6"/>
    </row>
    <row r="513" spans="4:8">
      <c r="D513" s="8" t="s">
        <v>22</v>
      </c>
      <c r="E513" s="9"/>
      <c r="F513" s="9">
        <v>210.5</v>
      </c>
      <c r="G513" s="5">
        <f t="shared" si="14"/>
        <v>210.5</v>
      </c>
      <c r="H513" s="6"/>
    </row>
    <row r="514" spans="4:8">
      <c r="D514" s="8" t="s">
        <v>18</v>
      </c>
      <c r="E514" s="9"/>
      <c r="F514" s="9">
        <v>178.35</v>
      </c>
      <c r="G514" s="5">
        <f t="shared" si="14"/>
        <v>178.35</v>
      </c>
      <c r="H514" s="6"/>
    </row>
    <row r="515" spans="4:8">
      <c r="D515" s="8" t="s">
        <v>21</v>
      </c>
      <c r="E515" s="9"/>
      <c r="F515" s="9">
        <v>122.29</v>
      </c>
      <c r="G515" s="5">
        <f t="shared" si="14"/>
        <v>122.29</v>
      </c>
      <c r="H515" s="6"/>
    </row>
    <row r="516" spans="4:8">
      <c r="D516" s="8" t="s">
        <v>24</v>
      </c>
      <c r="E516" s="9"/>
      <c r="F516" s="9">
        <v>91.8</v>
      </c>
      <c r="G516" s="5">
        <f t="shared" si="14"/>
        <v>91.8</v>
      </c>
      <c r="H516" s="6"/>
    </row>
    <row r="517" spans="4:8">
      <c r="D517" s="8" t="s">
        <v>23</v>
      </c>
      <c r="E517" s="9"/>
      <c r="F517" s="9">
        <v>91.07</v>
      </c>
      <c r="G517" s="5">
        <f t="shared" si="14"/>
        <v>91.07</v>
      </c>
      <c r="H517" s="6"/>
    </row>
    <row r="518" spans="4:8">
      <c r="D518" s="8" t="s">
        <v>26</v>
      </c>
      <c r="E518" s="9"/>
      <c r="F518" s="9">
        <v>50.8</v>
      </c>
      <c r="G518" s="5">
        <f t="shared" si="14"/>
        <v>50.8</v>
      </c>
      <c r="H518" s="6"/>
    </row>
    <row r="519" spans="4:8">
      <c r="D519" s="8" t="s">
        <v>25</v>
      </c>
      <c r="E519" s="9"/>
      <c r="F519" s="9">
        <v>36.799999999999997</v>
      </c>
      <c r="G519" s="5">
        <f t="shared" si="14"/>
        <v>36.799999999999997</v>
      </c>
      <c r="H519" s="6"/>
    </row>
    <row r="520" spans="4:8">
      <c r="D520" s="8" t="s">
        <v>27</v>
      </c>
      <c r="E520" s="9"/>
      <c r="F520" s="9">
        <v>8.75</v>
      </c>
      <c r="G520" s="5">
        <f t="shared" ref="G520:G583" si="16">F520-E520</f>
        <v>8.75</v>
      </c>
      <c r="H520" s="6"/>
    </row>
    <row r="521" spans="4:8">
      <c r="D521" s="8" t="s">
        <v>28</v>
      </c>
      <c r="E521" s="9"/>
      <c r="F521" s="9">
        <v>1.7</v>
      </c>
      <c r="G521" s="5">
        <f t="shared" si="16"/>
        <v>1.7</v>
      </c>
      <c r="H521" s="6"/>
    </row>
    <row r="522" spans="4:8" ht="12.95">
      <c r="D522" s="7" t="s">
        <v>29</v>
      </c>
      <c r="E522" s="4"/>
      <c r="F522" s="4">
        <v>529.30799999999999</v>
      </c>
      <c r="G522" s="5">
        <f t="shared" si="16"/>
        <v>529.30799999999999</v>
      </c>
      <c r="H522" s="6"/>
    </row>
    <row r="523" spans="4:8" ht="12.95">
      <c r="D523" s="7" t="s">
        <v>31</v>
      </c>
      <c r="E523" s="4"/>
      <c r="F523" s="4">
        <v>205.55</v>
      </c>
      <c r="G523" s="5">
        <f t="shared" si="16"/>
        <v>205.55</v>
      </c>
      <c r="H523" s="6"/>
    </row>
    <row r="524" spans="4:8" ht="12.95">
      <c r="D524" s="7" t="s">
        <v>30</v>
      </c>
      <c r="E524" s="4"/>
      <c r="F524" s="4">
        <v>86.2</v>
      </c>
      <c r="G524" s="5">
        <f t="shared" si="16"/>
        <v>86.2</v>
      </c>
      <c r="H524" s="6"/>
    </row>
    <row r="525" spans="4:8" ht="12.95">
      <c r="D525" s="3" t="s">
        <v>63</v>
      </c>
      <c r="E525" s="4">
        <v>40584.737000000001</v>
      </c>
      <c r="F525" s="4">
        <v>38109.080999999998</v>
      </c>
      <c r="G525" s="5">
        <f t="shared" si="16"/>
        <v>-2475.6560000000027</v>
      </c>
      <c r="H525" s="6">
        <f t="shared" ref="H525:H583" si="17">G525/E525</f>
        <v>-6.0999680742048486E-2</v>
      </c>
    </row>
    <row r="526" spans="4:8" ht="12.95">
      <c r="D526" s="7" t="s">
        <v>7</v>
      </c>
      <c r="E526" s="4">
        <v>32090.967000000001</v>
      </c>
      <c r="F526" s="4">
        <v>30478.420000000006</v>
      </c>
      <c r="G526" s="5">
        <f t="shared" si="16"/>
        <v>-1612.546999999995</v>
      </c>
      <c r="H526" s="6">
        <f t="shared" si="17"/>
        <v>-5.0249249266935303E-2</v>
      </c>
    </row>
    <row r="527" spans="4:8">
      <c r="D527" s="8" t="s">
        <v>8</v>
      </c>
      <c r="E527" s="9">
        <v>21657.120000000003</v>
      </c>
      <c r="F527" s="9">
        <v>19259.137000000002</v>
      </c>
      <c r="G527" s="5">
        <f t="shared" si="16"/>
        <v>-2397.9830000000002</v>
      </c>
      <c r="H527" s="6">
        <f t="shared" si="17"/>
        <v>-0.11072492556720376</v>
      </c>
    </row>
    <row r="528" spans="4:8">
      <c r="D528" s="8" t="s">
        <v>9</v>
      </c>
      <c r="E528" s="9">
        <v>7555.7919999999995</v>
      </c>
      <c r="F528" s="9">
        <v>8083.8670000000002</v>
      </c>
      <c r="G528" s="5">
        <f t="shared" si="16"/>
        <v>528.07500000000073</v>
      </c>
      <c r="H528" s="6">
        <f t="shared" si="17"/>
        <v>6.9890092262995168E-2</v>
      </c>
    </row>
    <row r="529" spans="4:8">
      <c r="D529" s="8" t="s">
        <v>10</v>
      </c>
      <c r="E529" s="9">
        <v>1547.05</v>
      </c>
      <c r="F529" s="9">
        <v>1481.1000000000001</v>
      </c>
      <c r="G529" s="5">
        <f t="shared" si="16"/>
        <v>-65.949999999999818</v>
      </c>
      <c r="H529" s="6">
        <f t="shared" si="17"/>
        <v>-4.2629520700688289E-2</v>
      </c>
    </row>
    <row r="530" spans="4:8">
      <c r="D530" s="8" t="s">
        <v>11</v>
      </c>
      <c r="E530" s="9">
        <v>936.375</v>
      </c>
      <c r="F530" s="9">
        <v>1126.681</v>
      </c>
      <c r="G530" s="5">
        <f t="shared" si="16"/>
        <v>190.30600000000004</v>
      </c>
      <c r="H530" s="6">
        <f t="shared" si="17"/>
        <v>0.20323695100787617</v>
      </c>
    </row>
    <row r="531" spans="4:8">
      <c r="D531" s="8" t="s">
        <v>12</v>
      </c>
      <c r="E531" s="9">
        <v>314.25</v>
      </c>
      <c r="F531" s="9">
        <v>347.7</v>
      </c>
      <c r="G531" s="5">
        <f t="shared" si="16"/>
        <v>33.449999999999989</v>
      </c>
      <c r="H531" s="6">
        <f t="shared" si="17"/>
        <v>0.10644391408114555</v>
      </c>
    </row>
    <row r="532" spans="4:8">
      <c r="D532" s="8" t="s">
        <v>13</v>
      </c>
      <c r="E532" s="9">
        <v>52</v>
      </c>
      <c r="F532" s="9">
        <v>111.65</v>
      </c>
      <c r="G532" s="5">
        <f t="shared" si="16"/>
        <v>59.650000000000006</v>
      </c>
      <c r="H532" s="6">
        <f t="shared" si="17"/>
        <v>1.1471153846153848</v>
      </c>
    </row>
    <row r="533" spans="4:8">
      <c r="D533" s="8" t="s">
        <v>14</v>
      </c>
      <c r="E533" s="9">
        <v>16.38</v>
      </c>
      <c r="F533" s="9">
        <v>40.209999999999994</v>
      </c>
      <c r="G533" s="5">
        <f t="shared" si="16"/>
        <v>23.829999999999995</v>
      </c>
      <c r="H533" s="6">
        <f t="shared" si="17"/>
        <v>1.4548229548229545</v>
      </c>
    </row>
    <row r="534" spans="4:8">
      <c r="D534" s="8" t="s">
        <v>15</v>
      </c>
      <c r="E534" s="9">
        <v>12</v>
      </c>
      <c r="F534" s="9">
        <v>28.074999999999999</v>
      </c>
      <c r="G534" s="5">
        <f t="shared" si="16"/>
        <v>16.074999999999999</v>
      </c>
      <c r="H534" s="6">
        <f t="shared" si="17"/>
        <v>1.3395833333333333</v>
      </c>
    </row>
    <row r="535" spans="4:8" ht="12.95">
      <c r="D535" s="7" t="s">
        <v>16</v>
      </c>
      <c r="E535" s="4">
        <v>7111.5100000000011</v>
      </c>
      <c r="F535" s="4">
        <v>6485.9949999999999</v>
      </c>
      <c r="G535" s="5">
        <f t="shared" si="16"/>
        <v>-625.51500000000124</v>
      </c>
      <c r="H535" s="6">
        <f t="shared" si="17"/>
        <v>-8.7958112974600489E-2</v>
      </c>
    </row>
    <row r="536" spans="4:8">
      <c r="D536" s="8" t="s">
        <v>17</v>
      </c>
      <c r="E536" s="9">
        <v>2526.6999999999998</v>
      </c>
      <c r="F536" s="9">
        <v>2229.6000000000004</v>
      </c>
      <c r="G536" s="5">
        <f t="shared" si="16"/>
        <v>-297.09999999999945</v>
      </c>
      <c r="H536" s="6">
        <f t="shared" si="17"/>
        <v>-0.11758420073613784</v>
      </c>
    </row>
    <row r="537" spans="4:8">
      <c r="D537" s="8" t="s">
        <v>18</v>
      </c>
      <c r="E537" s="9">
        <v>1003</v>
      </c>
      <c r="F537" s="9">
        <v>925.4</v>
      </c>
      <c r="G537" s="5">
        <f t="shared" si="16"/>
        <v>-77.600000000000023</v>
      </c>
      <c r="H537" s="6">
        <f t="shared" si="17"/>
        <v>-7.7367896311066817E-2</v>
      </c>
    </row>
    <row r="538" spans="4:8">
      <c r="D538" s="8" t="s">
        <v>20</v>
      </c>
      <c r="E538" s="9">
        <v>985.05000000000007</v>
      </c>
      <c r="F538" s="9">
        <v>905.4</v>
      </c>
      <c r="G538" s="5">
        <f t="shared" si="16"/>
        <v>-79.650000000000091</v>
      </c>
      <c r="H538" s="6">
        <f t="shared" si="17"/>
        <v>-8.0858839652809586E-2</v>
      </c>
    </row>
    <row r="539" spans="4:8">
      <c r="D539" s="8" t="s">
        <v>19</v>
      </c>
      <c r="E539" s="9">
        <v>731.02</v>
      </c>
      <c r="F539" s="9">
        <v>657.59999999999991</v>
      </c>
      <c r="G539" s="5">
        <f t="shared" si="16"/>
        <v>-73.420000000000073</v>
      </c>
      <c r="H539" s="6">
        <f t="shared" si="17"/>
        <v>-0.10043500861809537</v>
      </c>
    </row>
    <row r="540" spans="4:8">
      <c r="D540" s="8" t="s">
        <v>21</v>
      </c>
      <c r="E540" s="9">
        <v>724.31999999999994</v>
      </c>
      <c r="F540" s="9">
        <v>630.15000000000009</v>
      </c>
      <c r="G540" s="5">
        <f t="shared" si="16"/>
        <v>-94.169999999999845</v>
      </c>
      <c r="H540" s="6">
        <f t="shared" si="17"/>
        <v>-0.13001159708416149</v>
      </c>
    </row>
    <row r="541" spans="4:8">
      <c r="D541" s="8" t="s">
        <v>22</v>
      </c>
      <c r="E541" s="9">
        <v>347.45000000000005</v>
      </c>
      <c r="F541" s="9">
        <v>363.625</v>
      </c>
      <c r="G541" s="5">
        <f t="shared" si="16"/>
        <v>16.174999999999955</v>
      </c>
      <c r="H541" s="6">
        <f t="shared" si="17"/>
        <v>4.6553460929630024E-2</v>
      </c>
    </row>
    <row r="542" spans="4:8">
      <c r="D542" s="8" t="s">
        <v>23</v>
      </c>
      <c r="E542" s="9">
        <v>362.37</v>
      </c>
      <c r="F542" s="9">
        <v>345.37</v>
      </c>
      <c r="G542" s="5">
        <f t="shared" si="16"/>
        <v>-17</v>
      </c>
      <c r="H542" s="6">
        <f t="shared" si="17"/>
        <v>-4.6913375831332614E-2</v>
      </c>
    </row>
    <row r="543" spans="4:8">
      <c r="D543" s="8" t="s">
        <v>24</v>
      </c>
      <c r="E543" s="9">
        <v>188.3</v>
      </c>
      <c r="F543" s="9">
        <v>225.7</v>
      </c>
      <c r="G543" s="5">
        <f t="shared" si="16"/>
        <v>37.399999999999977</v>
      </c>
      <c r="H543" s="6">
        <f t="shared" si="17"/>
        <v>0.19861922464152934</v>
      </c>
    </row>
    <row r="544" spans="4:8">
      <c r="D544" s="8" t="s">
        <v>26</v>
      </c>
      <c r="E544" s="9">
        <v>122.5</v>
      </c>
      <c r="F544" s="9">
        <v>130</v>
      </c>
      <c r="G544" s="5">
        <f t="shared" si="16"/>
        <v>7.5</v>
      </c>
      <c r="H544" s="6">
        <f t="shared" si="17"/>
        <v>6.1224489795918366E-2</v>
      </c>
    </row>
    <row r="545" spans="4:8">
      <c r="D545" s="8" t="s">
        <v>25</v>
      </c>
      <c r="E545" s="9">
        <v>103.3</v>
      </c>
      <c r="F545" s="9">
        <v>60.550000000000004</v>
      </c>
      <c r="G545" s="5">
        <f t="shared" si="16"/>
        <v>-42.749999999999993</v>
      </c>
      <c r="H545" s="6">
        <f t="shared" si="17"/>
        <v>-0.41384317521781216</v>
      </c>
    </row>
    <row r="546" spans="4:8">
      <c r="D546" s="8" t="s">
        <v>27</v>
      </c>
      <c r="E546" s="9">
        <v>17.5</v>
      </c>
      <c r="F546" s="9">
        <v>12.6</v>
      </c>
      <c r="G546" s="5">
        <f t="shared" si="16"/>
        <v>-4.9000000000000004</v>
      </c>
      <c r="H546" s="6">
        <f t="shared" si="17"/>
        <v>-0.28000000000000003</v>
      </c>
    </row>
    <row r="547" spans="4:8" ht="12.95">
      <c r="D547" s="7" t="s">
        <v>29</v>
      </c>
      <c r="E547" s="4">
        <v>917.79500000000007</v>
      </c>
      <c r="F547" s="4">
        <v>774.79100000000005</v>
      </c>
      <c r="G547" s="5">
        <f t="shared" si="16"/>
        <v>-143.00400000000002</v>
      </c>
      <c r="H547" s="6">
        <f t="shared" si="17"/>
        <v>-0.15581257252436548</v>
      </c>
    </row>
    <row r="548" spans="4:8" ht="12.95">
      <c r="D548" s="7" t="s">
        <v>30</v>
      </c>
      <c r="E548" s="4">
        <v>269.37500000000006</v>
      </c>
      <c r="F548" s="4">
        <v>213.47500000000002</v>
      </c>
      <c r="G548" s="5">
        <f t="shared" si="16"/>
        <v>-55.900000000000034</v>
      </c>
      <c r="H548" s="6">
        <f t="shared" si="17"/>
        <v>-0.20751740139211144</v>
      </c>
    </row>
    <row r="549" spans="4:8" ht="12.95">
      <c r="D549" s="7" t="s">
        <v>31</v>
      </c>
      <c r="E549" s="4">
        <v>195.09000000000003</v>
      </c>
      <c r="F549" s="4">
        <v>156.4</v>
      </c>
      <c r="G549" s="5">
        <f t="shared" si="16"/>
        <v>-38.690000000000026</v>
      </c>
      <c r="H549" s="6">
        <f t="shared" si="17"/>
        <v>-0.19831872469116829</v>
      </c>
    </row>
    <row r="550" spans="4:8" ht="12.95">
      <c r="D550" s="3" t="s">
        <v>64</v>
      </c>
      <c r="E550" s="4">
        <v>140450.61100000003</v>
      </c>
      <c r="F550" s="4">
        <v>147446.88</v>
      </c>
      <c r="G550" s="5">
        <f t="shared" si="16"/>
        <v>6996.2689999999711</v>
      </c>
      <c r="H550" s="6">
        <f t="shared" si="17"/>
        <v>4.9813019325348248E-2</v>
      </c>
    </row>
    <row r="551" spans="4:8" ht="12.95">
      <c r="D551" s="7" t="s">
        <v>7</v>
      </c>
      <c r="E551" s="4">
        <v>125450.11100000002</v>
      </c>
      <c r="F551" s="4">
        <v>131427.88</v>
      </c>
      <c r="G551" s="5">
        <f t="shared" si="16"/>
        <v>5977.7689999999857</v>
      </c>
      <c r="H551" s="6">
        <f t="shared" si="17"/>
        <v>4.7650567642781798E-2</v>
      </c>
    </row>
    <row r="552" spans="4:8">
      <c r="D552" s="8" t="s">
        <v>8</v>
      </c>
      <c r="E552" s="9">
        <v>69720.483000000007</v>
      </c>
      <c r="F552" s="9">
        <v>67086.812000000005</v>
      </c>
      <c r="G552" s="5">
        <f t="shared" si="16"/>
        <v>-2633.6710000000021</v>
      </c>
      <c r="H552" s="6">
        <f t="shared" si="17"/>
        <v>-3.7774709621561313E-2</v>
      </c>
    </row>
    <row r="553" spans="4:8">
      <c r="D553" s="8" t="s">
        <v>9</v>
      </c>
      <c r="E553" s="9">
        <v>39027.933000000005</v>
      </c>
      <c r="F553" s="9">
        <v>44619.75</v>
      </c>
      <c r="G553" s="5">
        <f t="shared" si="16"/>
        <v>5591.8169999999955</v>
      </c>
      <c r="H553" s="6">
        <f t="shared" si="17"/>
        <v>0.14327730346364986</v>
      </c>
    </row>
    <row r="554" spans="4:8">
      <c r="D554" s="8" t="s">
        <v>10</v>
      </c>
      <c r="E554" s="9">
        <v>10342.225</v>
      </c>
      <c r="F554" s="9">
        <v>11113.575000000001</v>
      </c>
      <c r="G554" s="5">
        <f t="shared" si="16"/>
        <v>771.35000000000036</v>
      </c>
      <c r="H554" s="6">
        <f t="shared" si="17"/>
        <v>7.458259707171333E-2</v>
      </c>
    </row>
    <row r="555" spans="4:8">
      <c r="D555" s="8" t="s">
        <v>11</v>
      </c>
      <c r="E555" s="9">
        <v>4838.125</v>
      </c>
      <c r="F555" s="9">
        <v>6640.5380000000005</v>
      </c>
      <c r="G555" s="5">
        <f t="shared" si="16"/>
        <v>1802.4130000000005</v>
      </c>
      <c r="H555" s="6">
        <f t="shared" si="17"/>
        <v>0.37254370236403578</v>
      </c>
    </row>
    <row r="556" spans="4:8">
      <c r="D556" s="8" t="s">
        <v>12</v>
      </c>
      <c r="E556" s="9">
        <v>1117.05</v>
      </c>
      <c r="F556" s="9">
        <v>1438.1</v>
      </c>
      <c r="G556" s="5">
        <f t="shared" si="16"/>
        <v>321.04999999999995</v>
      </c>
      <c r="H556" s="6">
        <f t="shared" si="17"/>
        <v>0.28740879996419139</v>
      </c>
    </row>
    <row r="557" spans="4:8">
      <c r="D557" s="8" t="s">
        <v>14</v>
      </c>
      <c r="E557" s="9">
        <v>269.91999999999996</v>
      </c>
      <c r="F557" s="9">
        <v>289.98</v>
      </c>
      <c r="G557" s="5">
        <f t="shared" si="16"/>
        <v>20.060000000000059</v>
      </c>
      <c r="H557" s="6">
        <f t="shared" si="17"/>
        <v>7.4318316538233786E-2</v>
      </c>
    </row>
    <row r="558" spans="4:8">
      <c r="D558" s="8" t="s">
        <v>13</v>
      </c>
      <c r="E558" s="9">
        <v>118.25</v>
      </c>
      <c r="F558" s="9">
        <v>224.5</v>
      </c>
      <c r="G558" s="5">
        <f t="shared" si="16"/>
        <v>106.25</v>
      </c>
      <c r="H558" s="6">
        <f t="shared" si="17"/>
        <v>0.89852008456659616</v>
      </c>
    </row>
    <row r="559" spans="4:8">
      <c r="D559" s="8" t="s">
        <v>15</v>
      </c>
      <c r="E559" s="9">
        <v>16.125</v>
      </c>
      <c r="F559" s="9">
        <v>14.625</v>
      </c>
      <c r="G559" s="5">
        <f t="shared" si="16"/>
        <v>-1.5</v>
      </c>
      <c r="H559" s="6">
        <f t="shared" si="17"/>
        <v>-9.3023255813953487E-2</v>
      </c>
    </row>
    <row r="560" spans="4:8" ht="12.95">
      <c r="D560" s="7" t="s">
        <v>16</v>
      </c>
      <c r="E560" s="4">
        <v>9997.48</v>
      </c>
      <c r="F560" s="4">
        <v>10571.38</v>
      </c>
      <c r="G560" s="5">
        <f t="shared" si="16"/>
        <v>573.89999999999964</v>
      </c>
      <c r="H560" s="6">
        <f t="shared" si="17"/>
        <v>5.7404465925413171E-2</v>
      </c>
    </row>
    <row r="561" spans="4:8">
      <c r="D561" s="8" t="s">
        <v>17</v>
      </c>
      <c r="E561" s="9">
        <v>2566.3000000000002</v>
      </c>
      <c r="F561" s="9">
        <v>2539.35</v>
      </c>
      <c r="G561" s="5">
        <f t="shared" si="16"/>
        <v>-26.950000000000273</v>
      </c>
      <c r="H561" s="6">
        <f t="shared" si="17"/>
        <v>-1.0501500214316437E-2</v>
      </c>
    </row>
    <row r="562" spans="4:8">
      <c r="D562" s="8" t="s">
        <v>20</v>
      </c>
      <c r="E562" s="9">
        <v>2023.5</v>
      </c>
      <c r="F562" s="9">
        <v>2098.7000000000003</v>
      </c>
      <c r="G562" s="5">
        <f t="shared" si="16"/>
        <v>75.200000000000273</v>
      </c>
      <c r="H562" s="6">
        <f t="shared" si="17"/>
        <v>3.7163330862367318E-2</v>
      </c>
    </row>
    <row r="563" spans="4:8">
      <c r="D563" s="8" t="s">
        <v>18</v>
      </c>
      <c r="E563" s="9">
        <v>1198.4500000000003</v>
      </c>
      <c r="F563" s="9">
        <v>1129.28</v>
      </c>
      <c r="G563" s="5">
        <f t="shared" si="16"/>
        <v>-69.1700000000003</v>
      </c>
      <c r="H563" s="6">
        <f t="shared" si="17"/>
        <v>-5.7716216780007747E-2</v>
      </c>
    </row>
    <row r="564" spans="4:8">
      <c r="D564" s="8" t="s">
        <v>21</v>
      </c>
      <c r="E564" s="9">
        <v>948.49</v>
      </c>
      <c r="F564" s="9">
        <v>995.53</v>
      </c>
      <c r="G564" s="5">
        <f t="shared" si="16"/>
        <v>47.039999999999964</v>
      </c>
      <c r="H564" s="6">
        <f t="shared" si="17"/>
        <v>4.9594618815169335E-2</v>
      </c>
    </row>
    <row r="565" spans="4:8">
      <c r="D565" s="8" t="s">
        <v>19</v>
      </c>
      <c r="E565" s="9">
        <v>883.90000000000009</v>
      </c>
      <c r="F565" s="9">
        <v>961.06</v>
      </c>
      <c r="G565" s="5">
        <f t="shared" si="16"/>
        <v>77.159999999999854</v>
      </c>
      <c r="H565" s="6">
        <f t="shared" si="17"/>
        <v>8.7294942866839961E-2</v>
      </c>
    </row>
    <row r="566" spans="4:8">
      <c r="D566" s="8" t="s">
        <v>24</v>
      </c>
      <c r="E566" s="9">
        <v>712.15000000000009</v>
      </c>
      <c r="F566" s="9">
        <v>812.7</v>
      </c>
      <c r="G566" s="5">
        <f t="shared" si="16"/>
        <v>100.54999999999995</v>
      </c>
      <c r="H566" s="6">
        <f t="shared" si="17"/>
        <v>0.1411921645720704</v>
      </c>
    </row>
    <row r="567" spans="4:8">
      <c r="D567" s="8" t="s">
        <v>22</v>
      </c>
      <c r="E567" s="9">
        <v>551.25</v>
      </c>
      <c r="F567" s="9">
        <v>758.62</v>
      </c>
      <c r="G567" s="5">
        <f t="shared" si="16"/>
        <v>207.37</v>
      </c>
      <c r="H567" s="6">
        <f t="shared" si="17"/>
        <v>0.3761814058956916</v>
      </c>
    </row>
    <row r="568" spans="4:8">
      <c r="D568" s="8" t="s">
        <v>23</v>
      </c>
      <c r="E568" s="9">
        <v>581.64</v>
      </c>
      <c r="F568" s="9">
        <v>667.68999999999994</v>
      </c>
      <c r="G568" s="5">
        <f t="shared" si="16"/>
        <v>86.049999999999955</v>
      </c>
      <c r="H568" s="6">
        <f t="shared" si="17"/>
        <v>0.14794374527198947</v>
      </c>
    </row>
    <row r="569" spans="4:8">
      <c r="D569" s="8" t="s">
        <v>25</v>
      </c>
      <c r="E569" s="9">
        <v>242.70000000000002</v>
      </c>
      <c r="F569" s="9">
        <v>252.20000000000002</v>
      </c>
      <c r="G569" s="5">
        <f t="shared" si="16"/>
        <v>9.5</v>
      </c>
      <c r="H569" s="6">
        <f t="shared" si="17"/>
        <v>3.9142974866089822E-2</v>
      </c>
    </row>
    <row r="570" spans="4:8">
      <c r="D570" s="8" t="s">
        <v>26</v>
      </c>
      <c r="E570" s="9">
        <v>189</v>
      </c>
      <c r="F570" s="9">
        <v>249.5</v>
      </c>
      <c r="G570" s="5">
        <f t="shared" si="16"/>
        <v>60.5</v>
      </c>
      <c r="H570" s="6">
        <f t="shared" si="17"/>
        <v>0.32010582010582012</v>
      </c>
    </row>
    <row r="571" spans="4:8">
      <c r="D571" s="8" t="s">
        <v>27</v>
      </c>
      <c r="E571" s="9">
        <v>84.7</v>
      </c>
      <c r="F571" s="9">
        <v>97.45</v>
      </c>
      <c r="G571" s="5">
        <f t="shared" si="16"/>
        <v>12.75</v>
      </c>
      <c r="H571" s="6">
        <f t="shared" si="17"/>
        <v>0.15053128689492326</v>
      </c>
    </row>
    <row r="572" spans="4:8">
      <c r="D572" s="8" t="s">
        <v>28</v>
      </c>
      <c r="E572" s="9">
        <v>15.4</v>
      </c>
      <c r="F572" s="9">
        <v>9.2999999999999989</v>
      </c>
      <c r="G572" s="5">
        <f t="shared" si="16"/>
        <v>-6.1000000000000014</v>
      </c>
      <c r="H572" s="6">
        <f t="shared" si="17"/>
        <v>-0.39610389610389618</v>
      </c>
    </row>
    <row r="573" spans="4:8" ht="12.95">
      <c r="D573" s="7" t="s">
        <v>29</v>
      </c>
      <c r="E573" s="4">
        <v>2927.0049999999997</v>
      </c>
      <c r="F573" s="4">
        <v>3123.6449999999995</v>
      </c>
      <c r="G573" s="5">
        <f t="shared" si="16"/>
        <v>196.63999999999987</v>
      </c>
      <c r="H573" s="6">
        <f t="shared" si="17"/>
        <v>6.7181299656133106E-2</v>
      </c>
    </row>
    <row r="574" spans="4:8" ht="12.95">
      <c r="D574" s="7" t="s">
        <v>31</v>
      </c>
      <c r="E574" s="4">
        <v>1205.8399999999997</v>
      </c>
      <c r="F574" s="4">
        <v>1282.7</v>
      </c>
      <c r="G574" s="5">
        <f t="shared" si="16"/>
        <v>76.860000000000355</v>
      </c>
      <c r="H574" s="6">
        <f t="shared" si="17"/>
        <v>6.3739799641743825E-2</v>
      </c>
    </row>
    <row r="575" spans="4:8" ht="12.95">
      <c r="D575" s="7" t="s">
        <v>30</v>
      </c>
      <c r="E575" s="4">
        <v>870.17500000000007</v>
      </c>
      <c r="F575" s="4">
        <v>1041.2749999999999</v>
      </c>
      <c r="G575" s="5">
        <f t="shared" si="16"/>
        <v>171.0999999999998</v>
      </c>
      <c r="H575" s="6">
        <f t="shared" si="17"/>
        <v>0.19662711523544091</v>
      </c>
    </row>
    <row r="576" spans="4:8" ht="12.95">
      <c r="D576" s="3" t="s">
        <v>65</v>
      </c>
      <c r="E576" s="4">
        <v>119031.485</v>
      </c>
      <c r="F576" s="4">
        <v>121342.64700000001</v>
      </c>
      <c r="G576" s="5">
        <f t="shared" si="16"/>
        <v>2311.1620000000112</v>
      </c>
      <c r="H576" s="6">
        <f t="shared" si="17"/>
        <v>1.9416392225972912E-2</v>
      </c>
    </row>
    <row r="577" spans="4:8" ht="12.95">
      <c r="D577" s="7" t="s">
        <v>7</v>
      </c>
      <c r="E577" s="4">
        <v>98904.930000000008</v>
      </c>
      <c r="F577" s="4">
        <v>101084.04100000001</v>
      </c>
      <c r="G577" s="5">
        <f t="shared" si="16"/>
        <v>2179.1110000000044</v>
      </c>
      <c r="H577" s="6">
        <f t="shared" si="17"/>
        <v>2.2032379983485194E-2</v>
      </c>
    </row>
    <row r="578" spans="4:8">
      <c r="D578" s="8" t="s">
        <v>8</v>
      </c>
      <c r="E578" s="9">
        <v>62821.050999999999</v>
      </c>
      <c r="F578" s="9">
        <v>59590.902000000002</v>
      </c>
      <c r="G578" s="5">
        <f t="shared" si="16"/>
        <v>-3230.1489999999976</v>
      </c>
      <c r="H578" s="6">
        <f t="shared" si="17"/>
        <v>-5.1418257870279781E-2</v>
      </c>
    </row>
    <row r="579" spans="4:8">
      <c r="D579" s="8" t="s">
        <v>9</v>
      </c>
      <c r="E579" s="9">
        <v>24310.309000000001</v>
      </c>
      <c r="F579" s="9">
        <v>27828.001000000004</v>
      </c>
      <c r="G579" s="5">
        <f t="shared" si="16"/>
        <v>3517.6920000000027</v>
      </c>
      <c r="H579" s="6">
        <f t="shared" si="17"/>
        <v>0.14469960048636168</v>
      </c>
    </row>
    <row r="580" spans="4:8">
      <c r="D580" s="8" t="s">
        <v>10</v>
      </c>
      <c r="E580" s="9">
        <v>6796.6750000000011</v>
      </c>
      <c r="F580" s="9">
        <v>7161.6750000000011</v>
      </c>
      <c r="G580" s="5">
        <f t="shared" si="16"/>
        <v>365</v>
      </c>
      <c r="H580" s="6">
        <f t="shared" si="17"/>
        <v>5.3702729643538928E-2</v>
      </c>
    </row>
    <row r="581" spans="4:8">
      <c r="D581" s="8" t="s">
        <v>11</v>
      </c>
      <c r="E581" s="9">
        <v>3909.75</v>
      </c>
      <c r="F581" s="9">
        <v>4974.2829999999994</v>
      </c>
      <c r="G581" s="5">
        <f t="shared" si="16"/>
        <v>1064.5329999999994</v>
      </c>
      <c r="H581" s="6">
        <f t="shared" si="17"/>
        <v>0.27227648826651307</v>
      </c>
    </row>
    <row r="582" spans="4:8">
      <c r="D582" s="8" t="s">
        <v>12</v>
      </c>
      <c r="E582" s="9">
        <v>735.74999999999989</v>
      </c>
      <c r="F582" s="9">
        <v>861.3</v>
      </c>
      <c r="G582" s="5">
        <f t="shared" si="16"/>
        <v>125.55000000000007</v>
      </c>
      <c r="H582" s="6">
        <f t="shared" si="17"/>
        <v>0.17064220183486251</v>
      </c>
    </row>
    <row r="583" spans="4:8">
      <c r="D583" s="8" t="s">
        <v>14</v>
      </c>
      <c r="E583" s="9">
        <v>93.67</v>
      </c>
      <c r="F583" s="9">
        <v>286.71999999999997</v>
      </c>
      <c r="G583" s="5">
        <f t="shared" si="16"/>
        <v>193.04999999999995</v>
      </c>
      <c r="H583" s="6">
        <f t="shared" si="17"/>
        <v>2.0609586847443144</v>
      </c>
    </row>
    <row r="584" spans="4:8">
      <c r="D584" s="8" t="s">
        <v>13</v>
      </c>
      <c r="E584" s="9">
        <v>155.5</v>
      </c>
      <c r="F584" s="9">
        <v>277.26</v>
      </c>
      <c r="G584" s="5">
        <f t="shared" ref="G584:G647" si="18">F584-E584</f>
        <v>121.75999999999999</v>
      </c>
      <c r="H584" s="6">
        <f t="shared" ref="H584:H601" si="19">G584/E584</f>
        <v>0.7830225080385852</v>
      </c>
    </row>
    <row r="585" spans="4:8">
      <c r="D585" s="8" t="s">
        <v>15</v>
      </c>
      <c r="E585" s="9">
        <v>82.225000000000009</v>
      </c>
      <c r="F585" s="9">
        <v>103.89999999999999</v>
      </c>
      <c r="G585" s="5">
        <f t="shared" si="18"/>
        <v>21.674999999999983</v>
      </c>
      <c r="H585" s="6">
        <f t="shared" si="19"/>
        <v>0.26360595925813296</v>
      </c>
    </row>
    <row r="586" spans="4:8" ht="12.95">
      <c r="D586" s="7" t="s">
        <v>16</v>
      </c>
      <c r="E586" s="4">
        <v>14188.210000000001</v>
      </c>
      <c r="F586" s="4">
        <v>14484.74</v>
      </c>
      <c r="G586" s="5">
        <f t="shared" si="18"/>
        <v>296.52999999999884</v>
      </c>
      <c r="H586" s="6">
        <f t="shared" si="19"/>
        <v>2.0899747043495891E-2</v>
      </c>
    </row>
    <row r="587" spans="4:8">
      <c r="D587" s="8" t="s">
        <v>17</v>
      </c>
      <c r="E587" s="9">
        <v>4620.5</v>
      </c>
      <c r="F587" s="9">
        <v>4623.8999999999996</v>
      </c>
      <c r="G587" s="5">
        <f t="shared" si="18"/>
        <v>3.3999999999996362</v>
      </c>
      <c r="H587" s="6">
        <f t="shared" si="19"/>
        <v>7.3585109836589902E-4</v>
      </c>
    </row>
    <row r="588" spans="4:8">
      <c r="D588" s="8" t="s">
        <v>20</v>
      </c>
      <c r="E588" s="9">
        <v>1930.6</v>
      </c>
      <c r="F588" s="9">
        <v>2002.35</v>
      </c>
      <c r="G588" s="5">
        <f t="shared" si="18"/>
        <v>71.75</v>
      </c>
      <c r="H588" s="6">
        <f t="shared" si="19"/>
        <v>3.7164612037708489E-2</v>
      </c>
    </row>
    <row r="589" spans="4:8">
      <c r="D589" s="8" t="s">
        <v>18</v>
      </c>
      <c r="E589" s="9">
        <v>1875.25</v>
      </c>
      <c r="F589" s="9">
        <v>1797.15</v>
      </c>
      <c r="G589" s="5">
        <f t="shared" si="18"/>
        <v>-78.099999999999909</v>
      </c>
      <c r="H589" s="6">
        <f t="shared" si="19"/>
        <v>-4.1647780295960488E-2</v>
      </c>
    </row>
    <row r="590" spans="4:8">
      <c r="D590" s="8" t="s">
        <v>19</v>
      </c>
      <c r="E590" s="9">
        <v>1374.9999999999998</v>
      </c>
      <c r="F590" s="9">
        <v>1413.13</v>
      </c>
      <c r="G590" s="5">
        <f t="shared" si="18"/>
        <v>38.130000000000337</v>
      </c>
      <c r="H590" s="6">
        <f t="shared" si="19"/>
        <v>2.7730909090909341E-2</v>
      </c>
    </row>
    <row r="591" spans="4:8">
      <c r="D591" s="8" t="s">
        <v>21</v>
      </c>
      <c r="E591" s="9">
        <v>1288.79</v>
      </c>
      <c r="F591" s="9">
        <v>1393.6299999999999</v>
      </c>
      <c r="G591" s="5">
        <f t="shared" si="18"/>
        <v>104.83999999999992</v>
      </c>
      <c r="H591" s="6">
        <f t="shared" si="19"/>
        <v>8.1347620636410836E-2</v>
      </c>
    </row>
    <row r="592" spans="4:8">
      <c r="D592" s="8" t="s">
        <v>22</v>
      </c>
      <c r="E592" s="9">
        <v>871.59999999999991</v>
      </c>
      <c r="F592" s="9">
        <v>983</v>
      </c>
      <c r="G592" s="5">
        <f t="shared" si="18"/>
        <v>111.40000000000009</v>
      </c>
      <c r="H592" s="6">
        <f t="shared" si="19"/>
        <v>0.12781092244148703</v>
      </c>
    </row>
    <row r="593" spans="4:8">
      <c r="D593" s="8" t="s">
        <v>23</v>
      </c>
      <c r="E593" s="9">
        <v>945.32</v>
      </c>
      <c r="F593" s="9">
        <v>913.68000000000006</v>
      </c>
      <c r="G593" s="5">
        <f t="shared" si="18"/>
        <v>-31.639999999999986</v>
      </c>
      <c r="H593" s="6">
        <f t="shared" si="19"/>
        <v>-3.3470147674861409E-2</v>
      </c>
    </row>
    <row r="594" spans="4:8">
      <c r="D594" s="8" t="s">
        <v>24</v>
      </c>
      <c r="E594" s="9">
        <v>649.75</v>
      </c>
      <c r="F594" s="9">
        <v>694.65</v>
      </c>
      <c r="G594" s="5">
        <f t="shared" si="18"/>
        <v>44.899999999999977</v>
      </c>
      <c r="H594" s="6">
        <f t="shared" si="19"/>
        <v>6.9103501346671758E-2</v>
      </c>
    </row>
    <row r="595" spans="4:8">
      <c r="D595" s="8" t="s">
        <v>26</v>
      </c>
      <c r="E595" s="9">
        <v>382</v>
      </c>
      <c r="F595" s="9">
        <v>350.5</v>
      </c>
      <c r="G595" s="5">
        <f t="shared" si="18"/>
        <v>-31.5</v>
      </c>
      <c r="H595" s="6">
        <f t="shared" si="19"/>
        <v>-8.2460732984293197E-2</v>
      </c>
    </row>
    <row r="596" spans="4:8">
      <c r="D596" s="8" t="s">
        <v>25</v>
      </c>
      <c r="E596" s="9">
        <v>173.29999999999998</v>
      </c>
      <c r="F596" s="9">
        <v>229.80000000000004</v>
      </c>
      <c r="G596" s="5">
        <f t="shared" si="18"/>
        <v>56.500000000000057</v>
      </c>
      <c r="H596" s="6">
        <f t="shared" si="19"/>
        <v>0.32602423542989073</v>
      </c>
    </row>
    <row r="597" spans="4:8">
      <c r="D597" s="8" t="s">
        <v>27</v>
      </c>
      <c r="E597" s="9">
        <v>71.900000000000006</v>
      </c>
      <c r="F597" s="9">
        <v>71.150000000000006</v>
      </c>
      <c r="G597" s="5">
        <f t="shared" si="18"/>
        <v>-0.75</v>
      </c>
      <c r="H597" s="6">
        <f t="shared" si="19"/>
        <v>-1.0431154381084839E-2</v>
      </c>
    </row>
    <row r="598" spans="4:8">
      <c r="D598" s="8" t="s">
        <v>28</v>
      </c>
      <c r="E598" s="9">
        <v>4.1999999999999993</v>
      </c>
      <c r="F598" s="9">
        <v>11.8</v>
      </c>
      <c r="G598" s="5">
        <f t="shared" si="18"/>
        <v>7.6000000000000014</v>
      </c>
      <c r="H598" s="6">
        <f t="shared" si="19"/>
        <v>1.8095238095238102</v>
      </c>
    </row>
    <row r="599" spans="4:8" ht="12.95">
      <c r="D599" s="7" t="s">
        <v>29</v>
      </c>
      <c r="E599" s="4">
        <v>4330.9249999999993</v>
      </c>
      <c r="F599" s="4">
        <v>4053.6010000000001</v>
      </c>
      <c r="G599" s="5">
        <f t="shared" si="18"/>
        <v>-277.32399999999916</v>
      </c>
      <c r="H599" s="6">
        <f t="shared" si="19"/>
        <v>-6.4033433966184869E-2</v>
      </c>
    </row>
    <row r="600" spans="4:8" ht="12.95">
      <c r="D600" s="7" t="s">
        <v>31</v>
      </c>
      <c r="E600" s="4">
        <v>834.495</v>
      </c>
      <c r="F600" s="4">
        <v>895.18999999999983</v>
      </c>
      <c r="G600" s="5">
        <f t="shared" si="18"/>
        <v>60.694999999999823</v>
      </c>
      <c r="H600" s="6">
        <f t="shared" si="19"/>
        <v>7.2732610740627354E-2</v>
      </c>
    </row>
    <row r="601" spans="4:8" ht="12.95">
      <c r="D601" s="7" t="s">
        <v>30</v>
      </c>
      <c r="E601" s="4">
        <v>772.92500000000007</v>
      </c>
      <c r="F601" s="4">
        <v>825.07500000000005</v>
      </c>
      <c r="G601" s="5">
        <f t="shared" si="18"/>
        <v>52.149999999999977</v>
      </c>
      <c r="H601" s="6">
        <f t="shared" si="19"/>
        <v>6.7470970663389043E-2</v>
      </c>
    </row>
    <row r="602" spans="4:8" ht="12.95">
      <c r="D602" s="3" t="s">
        <v>66</v>
      </c>
      <c r="E602" s="4"/>
      <c r="F602" s="4">
        <v>83890.728000000003</v>
      </c>
      <c r="G602" s="5">
        <f t="shared" si="18"/>
        <v>83890.728000000003</v>
      </c>
      <c r="H602" s="6"/>
    </row>
    <row r="603" spans="4:8" ht="12.95">
      <c r="D603" s="7" t="s">
        <v>7</v>
      </c>
      <c r="E603" s="4"/>
      <c r="F603" s="4">
        <v>65319.633999999998</v>
      </c>
      <c r="G603" s="5">
        <f t="shared" si="18"/>
        <v>65319.633999999998</v>
      </c>
      <c r="H603" s="6"/>
    </row>
    <row r="604" spans="4:8">
      <c r="D604" s="8" t="s">
        <v>8</v>
      </c>
      <c r="E604" s="9"/>
      <c r="F604" s="9">
        <v>38702.949999999997</v>
      </c>
      <c r="G604" s="5">
        <f t="shared" si="18"/>
        <v>38702.949999999997</v>
      </c>
      <c r="H604" s="6"/>
    </row>
    <row r="605" spans="4:8">
      <c r="D605" s="8" t="s">
        <v>9</v>
      </c>
      <c r="E605" s="9"/>
      <c r="F605" s="9">
        <v>17799.210999999999</v>
      </c>
      <c r="G605" s="5">
        <f t="shared" si="18"/>
        <v>17799.210999999999</v>
      </c>
      <c r="H605" s="6"/>
    </row>
    <row r="606" spans="4:8">
      <c r="D606" s="8" t="s">
        <v>10</v>
      </c>
      <c r="E606" s="9"/>
      <c r="F606" s="9">
        <v>4688.2999999999993</v>
      </c>
      <c r="G606" s="5">
        <f t="shared" si="18"/>
        <v>4688.2999999999993</v>
      </c>
      <c r="H606" s="6"/>
    </row>
    <row r="607" spans="4:8">
      <c r="D607" s="8" t="s">
        <v>11</v>
      </c>
      <c r="E607" s="9"/>
      <c r="F607" s="9">
        <v>2700.3330000000001</v>
      </c>
      <c r="G607" s="5">
        <f t="shared" si="18"/>
        <v>2700.3330000000001</v>
      </c>
      <c r="H607" s="6"/>
    </row>
    <row r="608" spans="4:8">
      <c r="D608" s="8" t="s">
        <v>12</v>
      </c>
      <c r="E608" s="9"/>
      <c r="F608" s="9">
        <v>792.75</v>
      </c>
      <c r="G608" s="5">
        <f t="shared" si="18"/>
        <v>792.75</v>
      </c>
      <c r="H608" s="6"/>
    </row>
    <row r="609" spans="4:8">
      <c r="D609" s="8" t="s">
        <v>13</v>
      </c>
      <c r="E609" s="9"/>
      <c r="F609" s="9">
        <v>391.53</v>
      </c>
      <c r="G609" s="5">
        <f t="shared" si="18"/>
        <v>391.53</v>
      </c>
      <c r="H609" s="6"/>
    </row>
    <row r="610" spans="4:8">
      <c r="D610" s="8" t="s">
        <v>14</v>
      </c>
      <c r="E610" s="9"/>
      <c r="F610" s="9">
        <v>184.66</v>
      </c>
      <c r="G610" s="5">
        <f t="shared" si="18"/>
        <v>184.66</v>
      </c>
      <c r="H610" s="6"/>
    </row>
    <row r="611" spans="4:8">
      <c r="D611" s="8" t="s">
        <v>15</v>
      </c>
      <c r="E611" s="9"/>
      <c r="F611" s="9">
        <v>59.9</v>
      </c>
      <c r="G611" s="5">
        <f t="shared" si="18"/>
        <v>59.9</v>
      </c>
      <c r="H611" s="6"/>
    </row>
    <row r="612" spans="4:8" ht="12.95">
      <c r="D612" s="7" t="s">
        <v>16</v>
      </c>
      <c r="E612" s="4"/>
      <c r="F612" s="4">
        <v>14746.69</v>
      </c>
      <c r="G612" s="5">
        <f t="shared" si="18"/>
        <v>14746.69</v>
      </c>
      <c r="H612" s="6"/>
    </row>
    <row r="613" spans="4:8">
      <c r="D613" s="8" t="s">
        <v>17</v>
      </c>
      <c r="E613" s="9"/>
      <c r="F613" s="9">
        <v>5064.1499999999996</v>
      </c>
      <c r="G613" s="5">
        <f t="shared" si="18"/>
        <v>5064.1499999999996</v>
      </c>
      <c r="H613" s="6"/>
    </row>
    <row r="614" spans="4:8">
      <c r="D614" s="8" t="s">
        <v>19</v>
      </c>
      <c r="E614" s="9"/>
      <c r="F614" s="9">
        <v>1910.4199999999998</v>
      </c>
      <c r="G614" s="5">
        <f t="shared" si="18"/>
        <v>1910.4199999999998</v>
      </c>
      <c r="H614" s="6"/>
    </row>
    <row r="615" spans="4:8">
      <c r="D615" s="8" t="s">
        <v>18</v>
      </c>
      <c r="E615" s="9"/>
      <c r="F615" s="9">
        <v>1875.45</v>
      </c>
      <c r="G615" s="5">
        <f t="shared" si="18"/>
        <v>1875.45</v>
      </c>
      <c r="H615" s="6"/>
    </row>
    <row r="616" spans="4:8">
      <c r="D616" s="8" t="s">
        <v>20</v>
      </c>
      <c r="E616" s="9"/>
      <c r="F616" s="9">
        <v>1686.9</v>
      </c>
      <c r="G616" s="5">
        <f t="shared" si="18"/>
        <v>1686.9</v>
      </c>
      <c r="H616" s="6"/>
    </row>
    <row r="617" spans="4:8">
      <c r="D617" s="8" t="s">
        <v>21</v>
      </c>
      <c r="E617" s="9"/>
      <c r="F617" s="9">
        <v>1475.92</v>
      </c>
      <c r="G617" s="5">
        <f t="shared" si="18"/>
        <v>1475.92</v>
      </c>
      <c r="H617" s="6"/>
    </row>
    <row r="618" spans="4:8">
      <c r="D618" s="8" t="s">
        <v>22</v>
      </c>
      <c r="E618" s="9"/>
      <c r="F618" s="9">
        <v>1080.5999999999999</v>
      </c>
      <c r="G618" s="5">
        <f t="shared" si="18"/>
        <v>1080.5999999999999</v>
      </c>
      <c r="H618" s="6"/>
    </row>
    <row r="619" spans="4:8">
      <c r="D619" s="8" t="s">
        <v>23</v>
      </c>
      <c r="E619" s="9"/>
      <c r="F619" s="9">
        <v>756.35</v>
      </c>
      <c r="G619" s="5">
        <f t="shared" si="18"/>
        <v>756.35</v>
      </c>
      <c r="H619" s="6"/>
    </row>
    <row r="620" spans="4:8">
      <c r="D620" s="8" t="s">
        <v>24</v>
      </c>
      <c r="E620" s="9"/>
      <c r="F620" s="9">
        <v>466.8</v>
      </c>
      <c r="G620" s="5">
        <f t="shared" si="18"/>
        <v>466.8</v>
      </c>
      <c r="H620" s="6"/>
    </row>
    <row r="621" spans="4:8">
      <c r="D621" s="8" t="s">
        <v>25</v>
      </c>
      <c r="E621" s="9"/>
      <c r="F621" s="9">
        <v>210</v>
      </c>
      <c r="G621" s="5">
        <f t="shared" si="18"/>
        <v>210</v>
      </c>
      <c r="H621" s="6"/>
    </row>
    <row r="622" spans="4:8">
      <c r="D622" s="8" t="s">
        <v>26</v>
      </c>
      <c r="E622" s="9"/>
      <c r="F622" s="9">
        <v>155.39999999999998</v>
      </c>
      <c r="G622" s="5">
        <f t="shared" si="18"/>
        <v>155.39999999999998</v>
      </c>
      <c r="H622" s="6"/>
    </row>
    <row r="623" spans="4:8">
      <c r="D623" s="8" t="s">
        <v>27</v>
      </c>
      <c r="E623" s="9"/>
      <c r="F623" s="9">
        <v>61.6</v>
      </c>
      <c r="G623" s="5">
        <f t="shared" si="18"/>
        <v>61.6</v>
      </c>
      <c r="H623" s="6"/>
    </row>
    <row r="624" spans="4:8">
      <c r="D624" s="8" t="s">
        <v>28</v>
      </c>
      <c r="E624" s="9"/>
      <c r="F624" s="9">
        <v>3.0999999999999996</v>
      </c>
      <c r="G624" s="5">
        <f t="shared" si="18"/>
        <v>3.0999999999999996</v>
      </c>
      <c r="H624" s="6"/>
    </row>
    <row r="625" spans="4:8" ht="12.95">
      <c r="D625" s="7" t="s">
        <v>29</v>
      </c>
      <c r="E625" s="4"/>
      <c r="F625" s="4">
        <v>2610.0640000000003</v>
      </c>
      <c r="G625" s="5">
        <f t="shared" si="18"/>
        <v>2610.0640000000003</v>
      </c>
      <c r="H625" s="6"/>
    </row>
    <row r="626" spans="4:8" ht="12.95">
      <c r="D626" s="7" t="s">
        <v>31</v>
      </c>
      <c r="E626" s="4"/>
      <c r="F626" s="4">
        <v>683.29000000000019</v>
      </c>
      <c r="G626" s="5">
        <f t="shared" si="18"/>
        <v>683.29000000000019</v>
      </c>
      <c r="H626" s="6"/>
    </row>
    <row r="627" spans="4:8" ht="12.95">
      <c r="D627" s="7" t="s">
        <v>30</v>
      </c>
      <c r="E627" s="4"/>
      <c r="F627" s="4">
        <v>531.05000000000007</v>
      </c>
      <c r="G627" s="5">
        <f t="shared" si="18"/>
        <v>531.05000000000007</v>
      </c>
      <c r="H627" s="6"/>
    </row>
    <row r="628" spans="4:8" ht="12.95">
      <c r="D628" s="3" t="s">
        <v>67</v>
      </c>
      <c r="E628" s="4"/>
      <c r="F628" s="4">
        <v>117406.486</v>
      </c>
      <c r="G628" s="5">
        <f t="shared" si="18"/>
        <v>117406.486</v>
      </c>
      <c r="H628" s="6"/>
    </row>
    <row r="629" spans="4:8" ht="12.95">
      <c r="D629" s="7" t="s">
        <v>7</v>
      </c>
      <c r="E629" s="4"/>
      <c r="F629" s="4">
        <v>97893.157000000007</v>
      </c>
      <c r="G629" s="5">
        <f t="shared" si="18"/>
        <v>97893.157000000007</v>
      </c>
      <c r="H629" s="6"/>
    </row>
    <row r="630" spans="4:8">
      <c r="D630" s="8" t="s">
        <v>8</v>
      </c>
      <c r="E630" s="9"/>
      <c r="F630" s="9">
        <v>56253.334999999999</v>
      </c>
      <c r="G630" s="5">
        <f t="shared" si="18"/>
        <v>56253.334999999999</v>
      </c>
      <c r="H630" s="6"/>
    </row>
    <row r="631" spans="4:8">
      <c r="D631" s="8" t="s">
        <v>9</v>
      </c>
      <c r="E631" s="9"/>
      <c r="F631" s="9">
        <v>27767.72</v>
      </c>
      <c r="G631" s="5">
        <f t="shared" si="18"/>
        <v>27767.72</v>
      </c>
      <c r="H631" s="6"/>
    </row>
    <row r="632" spans="4:8">
      <c r="D632" s="8" t="s">
        <v>10</v>
      </c>
      <c r="E632" s="9"/>
      <c r="F632" s="9">
        <v>7009.4749999999995</v>
      </c>
      <c r="G632" s="5">
        <f t="shared" si="18"/>
        <v>7009.4749999999995</v>
      </c>
      <c r="H632" s="6"/>
    </row>
    <row r="633" spans="4:8">
      <c r="D633" s="8" t="s">
        <v>11</v>
      </c>
      <c r="E633" s="9"/>
      <c r="F633" s="9">
        <v>4828.0219999999999</v>
      </c>
      <c r="G633" s="5">
        <f t="shared" si="18"/>
        <v>4828.0219999999999</v>
      </c>
      <c r="H633" s="6"/>
    </row>
    <row r="634" spans="4:8">
      <c r="D634" s="8" t="s">
        <v>12</v>
      </c>
      <c r="E634" s="9"/>
      <c r="F634" s="9">
        <v>962.84999999999991</v>
      </c>
      <c r="G634" s="5">
        <f t="shared" si="18"/>
        <v>962.84999999999991</v>
      </c>
      <c r="H634" s="6"/>
    </row>
    <row r="635" spans="4:8">
      <c r="D635" s="8" t="s">
        <v>13</v>
      </c>
      <c r="E635" s="9"/>
      <c r="F635" s="9">
        <v>736.18999999999994</v>
      </c>
      <c r="G635" s="5">
        <f t="shared" si="18"/>
        <v>736.18999999999994</v>
      </c>
      <c r="H635" s="6"/>
    </row>
    <row r="636" spans="4:8">
      <c r="D636" s="8" t="s">
        <v>14</v>
      </c>
      <c r="E636" s="9"/>
      <c r="F636" s="9">
        <v>302.19000000000005</v>
      </c>
      <c r="G636" s="5">
        <f t="shared" si="18"/>
        <v>302.19000000000005</v>
      </c>
      <c r="H636" s="6"/>
    </row>
    <row r="637" spans="4:8">
      <c r="D637" s="8" t="s">
        <v>15</v>
      </c>
      <c r="E637" s="9"/>
      <c r="F637" s="9">
        <v>33.375</v>
      </c>
      <c r="G637" s="5">
        <f t="shared" si="18"/>
        <v>33.375</v>
      </c>
      <c r="H637" s="6"/>
    </row>
    <row r="638" spans="4:8" ht="12.95">
      <c r="D638" s="7" t="s">
        <v>16</v>
      </c>
      <c r="E638" s="4"/>
      <c r="F638" s="4">
        <v>13982.34</v>
      </c>
      <c r="G638" s="5">
        <f t="shared" si="18"/>
        <v>13982.34</v>
      </c>
      <c r="H638" s="6"/>
    </row>
    <row r="639" spans="4:8">
      <c r="D639" s="8" t="s">
        <v>17</v>
      </c>
      <c r="E639" s="9"/>
      <c r="F639" s="9">
        <v>4575.45</v>
      </c>
      <c r="G639" s="5">
        <f t="shared" si="18"/>
        <v>4575.45</v>
      </c>
      <c r="H639" s="6"/>
    </row>
    <row r="640" spans="4:8">
      <c r="D640" s="8" t="s">
        <v>20</v>
      </c>
      <c r="E640" s="9"/>
      <c r="F640" s="9">
        <v>2021.6000000000001</v>
      </c>
      <c r="G640" s="5">
        <f t="shared" si="18"/>
        <v>2021.6000000000001</v>
      </c>
      <c r="H640" s="6"/>
    </row>
    <row r="641" spans="4:8">
      <c r="D641" s="8" t="s">
        <v>18</v>
      </c>
      <c r="E641" s="9"/>
      <c r="F641" s="9">
        <v>1732.15</v>
      </c>
      <c r="G641" s="5">
        <f t="shared" si="18"/>
        <v>1732.15</v>
      </c>
      <c r="H641" s="6"/>
    </row>
    <row r="642" spans="4:8">
      <c r="D642" s="8" t="s">
        <v>19</v>
      </c>
      <c r="E642" s="9"/>
      <c r="F642" s="9">
        <v>1390.0600000000002</v>
      </c>
      <c r="G642" s="5">
        <f t="shared" si="18"/>
        <v>1390.0600000000002</v>
      </c>
      <c r="H642" s="6"/>
    </row>
    <row r="643" spans="4:8">
      <c r="D643" s="8" t="s">
        <v>21</v>
      </c>
      <c r="E643" s="9"/>
      <c r="F643" s="9">
        <v>1375.33</v>
      </c>
      <c r="G643" s="5">
        <f t="shared" si="18"/>
        <v>1375.33</v>
      </c>
      <c r="H643" s="6"/>
    </row>
    <row r="644" spans="4:8">
      <c r="D644" s="8" t="s">
        <v>22</v>
      </c>
      <c r="E644" s="9"/>
      <c r="F644" s="9">
        <v>915.65</v>
      </c>
      <c r="G644" s="5">
        <f t="shared" si="18"/>
        <v>915.65</v>
      </c>
      <c r="H644" s="6"/>
    </row>
    <row r="645" spans="4:8">
      <c r="D645" s="8" t="s">
        <v>23</v>
      </c>
      <c r="E645" s="9"/>
      <c r="F645" s="9">
        <v>807.9</v>
      </c>
      <c r="G645" s="5">
        <f t="shared" si="18"/>
        <v>807.9</v>
      </c>
      <c r="H645" s="6"/>
    </row>
    <row r="646" spans="4:8">
      <c r="D646" s="8" t="s">
        <v>24</v>
      </c>
      <c r="E646" s="9"/>
      <c r="F646" s="9">
        <v>611.90000000000009</v>
      </c>
      <c r="G646" s="5">
        <f t="shared" si="18"/>
        <v>611.90000000000009</v>
      </c>
      <c r="H646" s="6"/>
    </row>
    <row r="647" spans="4:8">
      <c r="D647" s="8" t="s">
        <v>25</v>
      </c>
      <c r="E647" s="9"/>
      <c r="F647" s="9">
        <v>217.9</v>
      </c>
      <c r="G647" s="5">
        <f t="shared" si="18"/>
        <v>217.9</v>
      </c>
      <c r="H647" s="6"/>
    </row>
    <row r="648" spans="4:8">
      <c r="D648" s="8" t="s">
        <v>26</v>
      </c>
      <c r="E648" s="9"/>
      <c r="F648" s="9">
        <v>198</v>
      </c>
      <c r="G648" s="5">
        <f t="shared" ref="G648:G711" si="20">F648-E648</f>
        <v>198</v>
      </c>
      <c r="H648" s="6"/>
    </row>
    <row r="649" spans="4:8">
      <c r="D649" s="8" t="s">
        <v>27</v>
      </c>
      <c r="E649" s="9"/>
      <c r="F649" s="9">
        <v>124.7</v>
      </c>
      <c r="G649" s="5">
        <f t="shared" si="20"/>
        <v>124.7</v>
      </c>
      <c r="H649" s="6"/>
    </row>
    <row r="650" spans="4:8">
      <c r="D650" s="8" t="s">
        <v>28</v>
      </c>
      <c r="E650" s="9"/>
      <c r="F650" s="9">
        <v>11.7</v>
      </c>
      <c r="G650" s="5">
        <f t="shared" si="20"/>
        <v>11.7</v>
      </c>
      <c r="H650" s="6"/>
    </row>
    <row r="651" spans="4:8" ht="12.95">
      <c r="D651" s="7" t="s">
        <v>29</v>
      </c>
      <c r="E651" s="4"/>
      <c r="F651" s="4">
        <v>4133.2739999999994</v>
      </c>
      <c r="G651" s="5">
        <f t="shared" si="20"/>
        <v>4133.2739999999994</v>
      </c>
      <c r="H651" s="6"/>
    </row>
    <row r="652" spans="4:8" ht="12.95">
      <c r="D652" s="7" t="s">
        <v>31</v>
      </c>
      <c r="E652" s="4"/>
      <c r="F652" s="4">
        <v>767.09</v>
      </c>
      <c r="G652" s="5">
        <f t="shared" si="20"/>
        <v>767.09</v>
      </c>
      <c r="H652" s="6"/>
    </row>
    <row r="653" spans="4:8" ht="12.95">
      <c r="D653" s="7" t="s">
        <v>30</v>
      </c>
      <c r="E653" s="4"/>
      <c r="F653" s="4">
        <v>630.625</v>
      </c>
      <c r="G653" s="5">
        <f t="shared" si="20"/>
        <v>630.625</v>
      </c>
      <c r="H653" s="6"/>
    </row>
    <row r="654" spans="4:8" ht="12.95">
      <c r="D654" s="3" t="s">
        <v>68</v>
      </c>
      <c r="E654" s="4">
        <v>205536.20300000001</v>
      </c>
      <c r="F654" s="4">
        <v>215652.68300000002</v>
      </c>
      <c r="G654" s="5">
        <f t="shared" si="20"/>
        <v>10116.48000000001</v>
      </c>
      <c r="H654" s="6">
        <f t="shared" ref="H654:H711" si="21">G654/E654</f>
        <v>4.9219942045927598E-2</v>
      </c>
    </row>
    <row r="655" spans="4:8" ht="12.95">
      <c r="D655" s="7" t="s">
        <v>7</v>
      </c>
      <c r="E655" s="4">
        <v>173849.26799999998</v>
      </c>
      <c r="F655" s="4">
        <v>183301.70800000001</v>
      </c>
      <c r="G655" s="5">
        <f t="shared" si="20"/>
        <v>9452.4400000000314</v>
      </c>
      <c r="H655" s="6">
        <f t="shared" si="21"/>
        <v>5.4371468506844864E-2</v>
      </c>
    </row>
    <row r="656" spans="4:8">
      <c r="D656" s="8" t="s">
        <v>8</v>
      </c>
      <c r="E656" s="9">
        <v>102838.04100000001</v>
      </c>
      <c r="F656" s="9">
        <v>101829.42800000001</v>
      </c>
      <c r="G656" s="5">
        <f t="shared" si="20"/>
        <v>-1008.6129999999976</v>
      </c>
      <c r="H656" s="6">
        <f t="shared" si="21"/>
        <v>-9.8077811497789755E-3</v>
      </c>
    </row>
    <row r="657" spans="4:8">
      <c r="D657" s="8" t="s">
        <v>9</v>
      </c>
      <c r="E657" s="9">
        <v>48793.336999999992</v>
      </c>
      <c r="F657" s="9">
        <v>54049.175999999999</v>
      </c>
      <c r="G657" s="5">
        <f t="shared" si="20"/>
        <v>5255.8390000000072</v>
      </c>
      <c r="H657" s="6">
        <f t="shared" si="21"/>
        <v>0.10771632610411556</v>
      </c>
    </row>
    <row r="658" spans="4:8">
      <c r="D658" s="8" t="s">
        <v>10</v>
      </c>
      <c r="E658" s="9">
        <v>12671.525</v>
      </c>
      <c r="F658" s="9">
        <v>14254.874999999998</v>
      </c>
      <c r="G658" s="5">
        <f t="shared" si="20"/>
        <v>1583.3499999999985</v>
      </c>
      <c r="H658" s="6">
        <f t="shared" si="21"/>
        <v>0.12495338958807235</v>
      </c>
    </row>
    <row r="659" spans="4:8">
      <c r="D659" s="8" t="s">
        <v>11</v>
      </c>
      <c r="E659" s="9">
        <v>7030.4699999999993</v>
      </c>
      <c r="F659" s="9">
        <v>9908.1039999999994</v>
      </c>
      <c r="G659" s="5">
        <f t="shared" si="20"/>
        <v>2877.634</v>
      </c>
      <c r="H659" s="6">
        <f t="shared" si="21"/>
        <v>0.40930890822377453</v>
      </c>
    </row>
    <row r="660" spans="4:8">
      <c r="D660" s="8" t="s">
        <v>12</v>
      </c>
      <c r="E660" s="9">
        <v>1670.4499999999998</v>
      </c>
      <c r="F660" s="9">
        <v>1791.3</v>
      </c>
      <c r="G660" s="5">
        <f t="shared" si="20"/>
        <v>120.85000000000014</v>
      </c>
      <c r="H660" s="6">
        <f t="shared" si="21"/>
        <v>7.2345775090544559E-2</v>
      </c>
    </row>
    <row r="661" spans="4:8">
      <c r="D661" s="8" t="s">
        <v>13</v>
      </c>
      <c r="E661" s="9">
        <v>562.29499999999996</v>
      </c>
      <c r="F661" s="9">
        <v>986.49</v>
      </c>
      <c r="G661" s="5">
        <f t="shared" si="20"/>
        <v>424.19500000000005</v>
      </c>
      <c r="H661" s="6">
        <f t="shared" si="21"/>
        <v>0.7543993811077816</v>
      </c>
    </row>
    <row r="662" spans="4:8">
      <c r="D662" s="8" t="s">
        <v>14</v>
      </c>
      <c r="E662" s="9">
        <v>152.625</v>
      </c>
      <c r="F662" s="9">
        <v>343.91</v>
      </c>
      <c r="G662" s="5">
        <f t="shared" si="20"/>
        <v>191.28500000000003</v>
      </c>
      <c r="H662" s="6">
        <f t="shared" si="21"/>
        <v>1.2533005733005735</v>
      </c>
    </row>
    <row r="663" spans="4:8">
      <c r="D663" s="8" t="s">
        <v>15</v>
      </c>
      <c r="E663" s="9">
        <v>130.52500000000001</v>
      </c>
      <c r="F663" s="9">
        <v>138.42500000000001</v>
      </c>
      <c r="G663" s="5">
        <f t="shared" si="20"/>
        <v>7.9000000000000057</v>
      </c>
      <c r="H663" s="6">
        <f t="shared" si="21"/>
        <v>6.0524803677456468E-2</v>
      </c>
    </row>
    <row r="664" spans="4:8" ht="12.95">
      <c r="D664" s="7" t="s">
        <v>16</v>
      </c>
      <c r="E664" s="4">
        <v>23029.019999999997</v>
      </c>
      <c r="F664" s="4">
        <v>23428.255000000001</v>
      </c>
      <c r="G664" s="5">
        <f t="shared" si="20"/>
        <v>399.23500000000422</v>
      </c>
      <c r="H664" s="6">
        <f t="shared" si="21"/>
        <v>1.7336169754509929E-2</v>
      </c>
    </row>
    <row r="665" spans="4:8">
      <c r="D665" s="8" t="s">
        <v>17</v>
      </c>
      <c r="E665" s="9">
        <v>6719.6999999999989</v>
      </c>
      <c r="F665" s="9">
        <v>6738</v>
      </c>
      <c r="G665" s="5">
        <f t="shared" si="20"/>
        <v>18.300000000001091</v>
      </c>
      <c r="H665" s="6">
        <f t="shared" si="21"/>
        <v>2.723335863208342E-3</v>
      </c>
    </row>
    <row r="666" spans="4:8">
      <c r="D666" s="8" t="s">
        <v>20</v>
      </c>
      <c r="E666" s="9">
        <v>3454.8999999999996</v>
      </c>
      <c r="F666" s="9">
        <v>3606.15</v>
      </c>
      <c r="G666" s="5">
        <f t="shared" si="20"/>
        <v>151.25000000000045</v>
      </c>
      <c r="H666" s="6">
        <f t="shared" si="21"/>
        <v>4.3778401690352971E-2</v>
      </c>
    </row>
    <row r="667" spans="4:8">
      <c r="D667" s="8" t="s">
        <v>18</v>
      </c>
      <c r="E667" s="9">
        <v>2966.7</v>
      </c>
      <c r="F667" s="9">
        <v>2698.8</v>
      </c>
      <c r="G667" s="5">
        <f t="shared" si="20"/>
        <v>-267.89999999999964</v>
      </c>
      <c r="H667" s="6">
        <f t="shared" si="21"/>
        <v>-9.0302356153301525E-2</v>
      </c>
    </row>
    <row r="668" spans="4:8">
      <c r="D668" s="8" t="s">
        <v>19</v>
      </c>
      <c r="E668" s="9">
        <v>2491.67</v>
      </c>
      <c r="F668" s="9">
        <v>2448</v>
      </c>
      <c r="G668" s="5">
        <f t="shared" si="20"/>
        <v>-43.670000000000073</v>
      </c>
      <c r="H668" s="6">
        <f t="shared" si="21"/>
        <v>-1.752639795799607E-2</v>
      </c>
    </row>
    <row r="669" spans="4:8">
      <c r="D669" s="8" t="s">
        <v>22</v>
      </c>
      <c r="E669" s="9">
        <v>1862.75</v>
      </c>
      <c r="F669" s="9">
        <v>1960.1749999999997</v>
      </c>
      <c r="G669" s="5">
        <f t="shared" si="20"/>
        <v>97.424999999999727</v>
      </c>
      <c r="H669" s="6">
        <f t="shared" si="21"/>
        <v>5.2301704469198622E-2</v>
      </c>
    </row>
    <row r="670" spans="4:8">
      <c r="D670" s="8" t="s">
        <v>21</v>
      </c>
      <c r="E670" s="9">
        <v>1894.1799999999998</v>
      </c>
      <c r="F670" s="9">
        <v>1934.6000000000004</v>
      </c>
      <c r="G670" s="5">
        <f t="shared" si="20"/>
        <v>40.420000000000528</v>
      </c>
      <c r="H670" s="6">
        <f t="shared" si="21"/>
        <v>2.1339049087204243E-2</v>
      </c>
    </row>
    <row r="671" spans="4:8">
      <c r="D671" s="8" t="s">
        <v>24</v>
      </c>
      <c r="E671" s="9">
        <v>1137.05</v>
      </c>
      <c r="F671" s="9">
        <v>1287.6499999999999</v>
      </c>
      <c r="G671" s="5">
        <f t="shared" si="20"/>
        <v>150.59999999999991</v>
      </c>
      <c r="H671" s="6">
        <f t="shared" si="21"/>
        <v>0.13244800140715002</v>
      </c>
    </row>
    <row r="672" spans="4:8">
      <c r="D672" s="8" t="s">
        <v>23</v>
      </c>
      <c r="E672" s="9">
        <v>1117.02</v>
      </c>
      <c r="F672" s="9">
        <v>1202.73</v>
      </c>
      <c r="G672" s="5">
        <f t="shared" si="20"/>
        <v>85.710000000000036</v>
      </c>
      <c r="H672" s="6">
        <f t="shared" si="21"/>
        <v>7.6730944835365564E-2</v>
      </c>
    </row>
    <row r="673" spans="4:8">
      <c r="D673" s="8" t="s">
        <v>26</v>
      </c>
      <c r="E673" s="9">
        <v>773.99999999999989</v>
      </c>
      <c r="F673" s="9">
        <v>887.9</v>
      </c>
      <c r="G673" s="5">
        <f t="shared" si="20"/>
        <v>113.90000000000009</v>
      </c>
      <c r="H673" s="6">
        <f t="shared" si="21"/>
        <v>0.14715762273901822</v>
      </c>
    </row>
    <row r="674" spans="4:8">
      <c r="D674" s="8" t="s">
        <v>25</v>
      </c>
      <c r="E674" s="9">
        <v>424.1</v>
      </c>
      <c r="F674" s="9">
        <v>467.29999999999995</v>
      </c>
      <c r="G674" s="5">
        <f t="shared" si="20"/>
        <v>43.199999999999932</v>
      </c>
      <c r="H674" s="6">
        <f t="shared" si="21"/>
        <v>0.10186276821504346</v>
      </c>
    </row>
    <row r="675" spans="4:8">
      <c r="D675" s="8" t="s">
        <v>27</v>
      </c>
      <c r="E675" s="9">
        <v>165.95000000000002</v>
      </c>
      <c r="F675" s="9">
        <v>171.75</v>
      </c>
      <c r="G675" s="5">
        <f t="shared" si="20"/>
        <v>5.7999999999999829</v>
      </c>
      <c r="H675" s="6">
        <f t="shared" si="21"/>
        <v>3.4950286230792299E-2</v>
      </c>
    </row>
    <row r="676" spans="4:8">
      <c r="D676" s="8" t="s">
        <v>28</v>
      </c>
      <c r="E676" s="9">
        <v>21</v>
      </c>
      <c r="F676" s="9">
        <v>25.200000000000003</v>
      </c>
      <c r="G676" s="5">
        <f t="shared" si="20"/>
        <v>4.2000000000000028</v>
      </c>
      <c r="H676" s="6">
        <f t="shared" si="21"/>
        <v>0.20000000000000012</v>
      </c>
    </row>
    <row r="677" spans="4:8" ht="12.95">
      <c r="D677" s="7" t="s">
        <v>29</v>
      </c>
      <c r="E677" s="4">
        <v>6026.1500000000005</v>
      </c>
      <c r="F677" s="4">
        <v>6240.6149999999998</v>
      </c>
      <c r="G677" s="5">
        <f t="shared" si="20"/>
        <v>214.46499999999924</v>
      </c>
      <c r="H677" s="6">
        <f t="shared" si="21"/>
        <v>3.5589057690233267E-2</v>
      </c>
    </row>
    <row r="678" spans="4:8" ht="12.95">
      <c r="D678" s="7" t="s">
        <v>31</v>
      </c>
      <c r="E678" s="4">
        <v>1407.8150000000001</v>
      </c>
      <c r="F678" s="4">
        <v>1476.8549999999996</v>
      </c>
      <c r="G678" s="5">
        <f t="shared" si="20"/>
        <v>69.039999999999509</v>
      </c>
      <c r="H678" s="6">
        <f t="shared" si="21"/>
        <v>4.9040534445221502E-2</v>
      </c>
    </row>
    <row r="679" spans="4:8" ht="12.95">
      <c r="D679" s="7" t="s">
        <v>30</v>
      </c>
      <c r="E679" s="4">
        <v>1223.95</v>
      </c>
      <c r="F679" s="4">
        <v>1205.25</v>
      </c>
      <c r="G679" s="5">
        <f t="shared" si="20"/>
        <v>-18.700000000000045</v>
      </c>
      <c r="H679" s="6">
        <f t="shared" si="21"/>
        <v>-1.5278401895502303E-2</v>
      </c>
    </row>
    <row r="680" spans="4:8" ht="12.95">
      <c r="D680" s="3" t="s">
        <v>69</v>
      </c>
      <c r="E680" s="4">
        <v>48393.061999999998</v>
      </c>
      <c r="F680" s="4">
        <v>50694.631999999991</v>
      </c>
      <c r="G680" s="5">
        <f t="shared" si="20"/>
        <v>2301.5699999999924</v>
      </c>
      <c r="H680" s="6">
        <f t="shared" si="21"/>
        <v>4.7559916750049676E-2</v>
      </c>
    </row>
    <row r="681" spans="4:8" ht="12.95">
      <c r="D681" s="7" t="s">
        <v>7</v>
      </c>
      <c r="E681" s="4">
        <v>42972.357000000004</v>
      </c>
      <c r="F681" s="4">
        <v>44826.831999999995</v>
      </c>
      <c r="G681" s="5">
        <f t="shared" si="20"/>
        <v>1854.4749999999913</v>
      </c>
      <c r="H681" s="6">
        <f t="shared" si="21"/>
        <v>4.3155068268654458E-2</v>
      </c>
    </row>
    <row r="682" spans="4:8">
      <c r="D682" s="8" t="s">
        <v>8</v>
      </c>
      <c r="E682" s="9">
        <v>23358.625</v>
      </c>
      <c r="F682" s="9">
        <v>21689.5</v>
      </c>
      <c r="G682" s="5">
        <f t="shared" si="20"/>
        <v>-1669.125</v>
      </c>
      <c r="H682" s="6">
        <f t="shared" si="21"/>
        <v>-7.1456474856717814E-2</v>
      </c>
    </row>
    <row r="683" spans="4:8">
      <c r="D683" s="8" t="s">
        <v>9</v>
      </c>
      <c r="E683" s="9">
        <v>13621.172</v>
      </c>
      <c r="F683" s="9">
        <v>15182.15</v>
      </c>
      <c r="G683" s="5">
        <f t="shared" si="20"/>
        <v>1560.9779999999992</v>
      </c>
      <c r="H683" s="6">
        <f t="shared" si="21"/>
        <v>0.11459938983224051</v>
      </c>
    </row>
    <row r="684" spans="4:8">
      <c r="D684" s="8" t="s">
        <v>10</v>
      </c>
      <c r="E684" s="9">
        <v>3521.9749999999999</v>
      </c>
      <c r="F684" s="9">
        <v>4021.4999999999995</v>
      </c>
      <c r="G684" s="5">
        <f t="shared" si="20"/>
        <v>499.52499999999964</v>
      </c>
      <c r="H684" s="6">
        <f t="shared" si="21"/>
        <v>0.14183093292825749</v>
      </c>
    </row>
    <row r="685" spans="4:8">
      <c r="D685" s="8" t="s">
        <v>11</v>
      </c>
      <c r="E685" s="9">
        <v>2002.3600000000001</v>
      </c>
      <c r="F685" s="9">
        <v>3292.4670000000001</v>
      </c>
      <c r="G685" s="5">
        <f t="shared" si="20"/>
        <v>1290.107</v>
      </c>
      <c r="H685" s="6">
        <f t="shared" si="21"/>
        <v>0.64429323398389893</v>
      </c>
    </row>
    <row r="686" spans="4:8">
      <c r="D686" s="8" t="s">
        <v>12</v>
      </c>
      <c r="E686" s="9">
        <v>394.25</v>
      </c>
      <c r="F686" s="9">
        <v>427</v>
      </c>
      <c r="G686" s="5">
        <f t="shared" si="20"/>
        <v>32.75</v>
      </c>
      <c r="H686" s="6">
        <f t="shared" si="21"/>
        <v>8.3069118579581477E-2</v>
      </c>
    </row>
    <row r="687" spans="4:8">
      <c r="D687" s="8" t="s">
        <v>13</v>
      </c>
      <c r="E687" s="9">
        <v>28.5</v>
      </c>
      <c r="F687" s="9">
        <v>102.75</v>
      </c>
      <c r="G687" s="5">
        <f t="shared" si="20"/>
        <v>74.25</v>
      </c>
      <c r="H687" s="6">
        <f t="shared" si="21"/>
        <v>2.6052631578947367</v>
      </c>
    </row>
    <row r="688" spans="4:8">
      <c r="D688" s="8" t="s">
        <v>14</v>
      </c>
      <c r="E688" s="9">
        <v>29.125</v>
      </c>
      <c r="F688" s="9">
        <v>97.214999999999975</v>
      </c>
      <c r="G688" s="5">
        <f t="shared" si="20"/>
        <v>68.089999999999975</v>
      </c>
      <c r="H688" s="6">
        <f t="shared" si="21"/>
        <v>2.3378540772532181</v>
      </c>
    </row>
    <row r="689" spans="4:8">
      <c r="D689" s="8" t="s">
        <v>15</v>
      </c>
      <c r="E689" s="9">
        <v>16.350000000000001</v>
      </c>
      <c r="F689" s="9">
        <v>14.25</v>
      </c>
      <c r="G689" s="5">
        <f t="shared" si="20"/>
        <v>-2.1000000000000014</v>
      </c>
      <c r="H689" s="6">
        <f t="shared" si="21"/>
        <v>-0.12844036697247713</v>
      </c>
    </row>
    <row r="690" spans="4:8" ht="12.95">
      <c r="D690" s="7" t="s">
        <v>16</v>
      </c>
      <c r="E690" s="4">
        <v>4024.3199999999997</v>
      </c>
      <c r="F690" s="4">
        <v>4386.585</v>
      </c>
      <c r="G690" s="5">
        <f t="shared" si="20"/>
        <v>362.26500000000033</v>
      </c>
      <c r="H690" s="6">
        <f t="shared" si="21"/>
        <v>9.001893487595429E-2</v>
      </c>
    </row>
    <row r="691" spans="4:8">
      <c r="D691" s="8" t="s">
        <v>17</v>
      </c>
      <c r="E691" s="9">
        <v>1241</v>
      </c>
      <c r="F691" s="9">
        <v>1492.8999999999999</v>
      </c>
      <c r="G691" s="5">
        <f t="shared" si="20"/>
        <v>251.89999999999986</v>
      </c>
      <c r="H691" s="6">
        <f t="shared" si="21"/>
        <v>0.20298146655922633</v>
      </c>
    </row>
    <row r="692" spans="4:8">
      <c r="D692" s="8" t="s">
        <v>20</v>
      </c>
      <c r="E692" s="9">
        <v>683.3</v>
      </c>
      <c r="F692" s="9">
        <v>681.44999999999993</v>
      </c>
      <c r="G692" s="5">
        <f t="shared" si="20"/>
        <v>-1.8500000000000227</v>
      </c>
      <c r="H692" s="6">
        <f t="shared" si="21"/>
        <v>-2.7074491438607096E-3</v>
      </c>
    </row>
    <row r="693" spans="4:8">
      <c r="D693" s="8" t="s">
        <v>18</v>
      </c>
      <c r="E693" s="9">
        <v>475.7</v>
      </c>
      <c r="F693" s="9">
        <v>425.7</v>
      </c>
      <c r="G693" s="5">
        <f t="shared" si="20"/>
        <v>-50</v>
      </c>
      <c r="H693" s="6">
        <f t="shared" si="21"/>
        <v>-0.10510826150935464</v>
      </c>
    </row>
    <row r="694" spans="4:8">
      <c r="D694" s="8" t="s">
        <v>21</v>
      </c>
      <c r="E694" s="9">
        <v>377.8</v>
      </c>
      <c r="F694" s="9">
        <v>401.70000000000005</v>
      </c>
      <c r="G694" s="5">
        <f t="shared" si="20"/>
        <v>23.900000000000034</v>
      </c>
      <c r="H694" s="6">
        <f t="shared" si="21"/>
        <v>6.3260984647961968E-2</v>
      </c>
    </row>
    <row r="695" spans="4:8">
      <c r="D695" s="8" t="s">
        <v>24</v>
      </c>
      <c r="E695" s="9">
        <v>363.3</v>
      </c>
      <c r="F695" s="9">
        <v>364.8</v>
      </c>
      <c r="G695" s="5">
        <f t="shared" si="20"/>
        <v>1.5</v>
      </c>
      <c r="H695" s="6">
        <f t="shared" si="21"/>
        <v>4.1288191577208916E-3</v>
      </c>
    </row>
    <row r="696" spans="4:8">
      <c r="D696" s="8" t="s">
        <v>19</v>
      </c>
      <c r="E696" s="9">
        <v>305.24999999999994</v>
      </c>
      <c r="F696" s="9">
        <v>321.84999999999997</v>
      </c>
      <c r="G696" s="5">
        <f t="shared" si="20"/>
        <v>16.600000000000023</v>
      </c>
      <c r="H696" s="6">
        <f t="shared" si="21"/>
        <v>5.4381654381654466E-2</v>
      </c>
    </row>
    <row r="697" spans="4:8">
      <c r="D697" s="8" t="s">
        <v>23</v>
      </c>
      <c r="E697" s="9">
        <v>245.82</v>
      </c>
      <c r="F697" s="9">
        <v>291.08499999999998</v>
      </c>
      <c r="G697" s="5">
        <f t="shared" si="20"/>
        <v>45.264999999999986</v>
      </c>
      <c r="H697" s="6">
        <f t="shared" si="21"/>
        <v>0.18413880074851513</v>
      </c>
    </row>
    <row r="698" spans="4:8">
      <c r="D698" s="8" t="s">
        <v>22</v>
      </c>
      <c r="E698" s="9">
        <v>203.29999999999998</v>
      </c>
      <c r="F698" s="9">
        <v>280.7</v>
      </c>
      <c r="G698" s="5">
        <f t="shared" si="20"/>
        <v>77.400000000000006</v>
      </c>
      <c r="H698" s="6">
        <f t="shared" si="21"/>
        <v>0.38071815051647817</v>
      </c>
    </row>
    <row r="699" spans="4:8">
      <c r="D699" s="8" t="s">
        <v>25</v>
      </c>
      <c r="E699" s="9">
        <v>56.099999999999994</v>
      </c>
      <c r="F699" s="9">
        <v>58.900000000000006</v>
      </c>
      <c r="G699" s="5">
        <f t="shared" si="20"/>
        <v>2.8000000000000114</v>
      </c>
      <c r="H699" s="6">
        <f t="shared" si="21"/>
        <v>4.9910873440285414E-2</v>
      </c>
    </row>
    <row r="700" spans="4:8">
      <c r="D700" s="8" t="s">
        <v>26</v>
      </c>
      <c r="E700" s="9">
        <v>52</v>
      </c>
      <c r="F700" s="9">
        <v>53</v>
      </c>
      <c r="G700" s="5">
        <f t="shared" si="20"/>
        <v>1</v>
      </c>
      <c r="H700" s="6">
        <f t="shared" si="21"/>
        <v>1.9230769230769232E-2</v>
      </c>
    </row>
    <row r="701" spans="4:8">
      <c r="D701" s="8" t="s">
        <v>27</v>
      </c>
      <c r="E701" s="9">
        <v>20.75</v>
      </c>
      <c r="F701" s="9">
        <v>14.5</v>
      </c>
      <c r="G701" s="5">
        <f t="shared" si="20"/>
        <v>-6.25</v>
      </c>
      <c r="H701" s="6">
        <f t="shared" si="21"/>
        <v>-0.30120481927710846</v>
      </c>
    </row>
    <row r="702" spans="4:8" ht="12.95">
      <c r="D702" s="7" t="s">
        <v>29</v>
      </c>
      <c r="E702" s="4">
        <v>906.41499999999996</v>
      </c>
      <c r="F702" s="4">
        <v>996.61499999999978</v>
      </c>
      <c r="G702" s="5">
        <f t="shared" si="20"/>
        <v>90.199999999999818</v>
      </c>
      <c r="H702" s="6">
        <f t="shared" si="21"/>
        <v>9.9512916269037716E-2</v>
      </c>
    </row>
    <row r="703" spans="4:8" ht="12.95">
      <c r="D703" s="7" t="s">
        <v>31</v>
      </c>
      <c r="E703" s="4">
        <v>287.39500000000004</v>
      </c>
      <c r="F703" s="4">
        <v>280.32499999999999</v>
      </c>
      <c r="G703" s="5">
        <f t="shared" si="20"/>
        <v>-7.07000000000005</v>
      </c>
      <c r="H703" s="6">
        <f t="shared" si="21"/>
        <v>-2.4600288801127541E-2</v>
      </c>
    </row>
    <row r="704" spans="4:8" ht="12.95">
      <c r="D704" s="7" t="s">
        <v>30</v>
      </c>
      <c r="E704" s="4">
        <v>202.57499999999999</v>
      </c>
      <c r="F704" s="4">
        <v>204.27500000000001</v>
      </c>
      <c r="G704" s="5">
        <f t="shared" si="20"/>
        <v>1.7000000000000171</v>
      </c>
      <c r="H704" s="6">
        <f t="shared" si="21"/>
        <v>8.3919535974331348E-3</v>
      </c>
    </row>
    <row r="705" spans="4:8" ht="12.95">
      <c r="D705" s="3" t="s">
        <v>70</v>
      </c>
      <c r="E705" s="4">
        <v>265592.37199999997</v>
      </c>
      <c r="F705" s="4">
        <v>249273.26699999999</v>
      </c>
      <c r="G705" s="5">
        <f t="shared" si="20"/>
        <v>-16319.104999999981</v>
      </c>
      <c r="H705" s="6">
        <f t="shared" si="21"/>
        <v>-6.1444178073005735E-2</v>
      </c>
    </row>
    <row r="706" spans="4:8" ht="12.95">
      <c r="D706" s="7" t="s">
        <v>7</v>
      </c>
      <c r="E706" s="4">
        <v>216033.67599999998</v>
      </c>
      <c r="F706" s="4">
        <v>203723.49100000001</v>
      </c>
      <c r="G706" s="5">
        <f t="shared" si="20"/>
        <v>-12310.184999999969</v>
      </c>
      <c r="H706" s="6">
        <f t="shared" si="21"/>
        <v>-5.698271319514079E-2</v>
      </c>
    </row>
    <row r="707" spans="4:8">
      <c r="D707" s="8" t="s">
        <v>8</v>
      </c>
      <c r="E707" s="9">
        <v>132824.851</v>
      </c>
      <c r="F707" s="9">
        <v>117702.069</v>
      </c>
      <c r="G707" s="5">
        <f t="shared" si="20"/>
        <v>-15122.781999999992</v>
      </c>
      <c r="H707" s="6">
        <f t="shared" si="21"/>
        <v>-0.11385506466707794</v>
      </c>
    </row>
    <row r="708" spans="4:8">
      <c r="D708" s="8" t="s">
        <v>9</v>
      </c>
      <c r="E708" s="9">
        <v>55840.727999999996</v>
      </c>
      <c r="F708" s="9">
        <v>56014.951000000008</v>
      </c>
      <c r="G708" s="5">
        <f t="shared" si="20"/>
        <v>174.22300000001269</v>
      </c>
      <c r="H708" s="6">
        <f t="shared" si="21"/>
        <v>3.1199987220799255E-3</v>
      </c>
    </row>
    <row r="709" spans="4:8">
      <c r="D709" s="8" t="s">
        <v>10</v>
      </c>
      <c r="E709" s="9">
        <v>15793.8</v>
      </c>
      <c r="F709" s="9">
        <v>15191.75</v>
      </c>
      <c r="G709" s="5">
        <f t="shared" si="20"/>
        <v>-602.04999999999927</v>
      </c>
      <c r="H709" s="6">
        <f t="shared" si="21"/>
        <v>-3.8119388620851173E-2</v>
      </c>
    </row>
    <row r="710" spans="4:8">
      <c r="D710" s="8" t="s">
        <v>11</v>
      </c>
      <c r="E710" s="9">
        <v>8408.732</v>
      </c>
      <c r="F710" s="9">
        <v>10858.120999999999</v>
      </c>
      <c r="G710" s="5">
        <f t="shared" si="20"/>
        <v>2449.3889999999992</v>
      </c>
      <c r="H710" s="6">
        <f t="shared" si="21"/>
        <v>0.29129112451199529</v>
      </c>
    </row>
    <row r="711" spans="4:8">
      <c r="D711" s="8" t="s">
        <v>12</v>
      </c>
      <c r="E711" s="9">
        <v>1929.2</v>
      </c>
      <c r="F711" s="9">
        <v>2162</v>
      </c>
      <c r="G711" s="5">
        <f t="shared" si="20"/>
        <v>232.79999999999995</v>
      </c>
      <c r="H711" s="6">
        <f t="shared" si="21"/>
        <v>0.12067178104913952</v>
      </c>
    </row>
    <row r="712" spans="4:8">
      <c r="D712" s="8" t="s">
        <v>13</v>
      </c>
      <c r="E712" s="9">
        <v>927.255</v>
      </c>
      <c r="F712" s="9">
        <v>1314.28</v>
      </c>
      <c r="G712" s="5">
        <f t="shared" ref="G712:G775" si="22">F712-E712</f>
        <v>387.02499999999998</v>
      </c>
      <c r="H712" s="6">
        <f t="shared" ref="H712:H775" si="23">G712/E712</f>
        <v>0.41738788143498817</v>
      </c>
    </row>
    <row r="713" spans="4:8">
      <c r="D713" s="8" t="s">
        <v>14</v>
      </c>
      <c r="E713" s="9">
        <v>151.21</v>
      </c>
      <c r="F713" s="9">
        <v>334.77</v>
      </c>
      <c r="G713" s="5">
        <f t="shared" si="22"/>
        <v>183.55999999999997</v>
      </c>
      <c r="H713" s="6">
        <f t="shared" si="23"/>
        <v>1.2139408769261291</v>
      </c>
    </row>
    <row r="714" spans="4:8">
      <c r="D714" s="8" t="s">
        <v>15</v>
      </c>
      <c r="E714" s="9">
        <v>157.9</v>
      </c>
      <c r="F714" s="9">
        <v>145.55000000000001</v>
      </c>
      <c r="G714" s="5">
        <f t="shared" si="22"/>
        <v>-12.349999999999994</v>
      </c>
      <c r="H714" s="6">
        <f t="shared" si="23"/>
        <v>-7.8214059531348912E-2</v>
      </c>
    </row>
    <row r="715" spans="4:8" ht="12.95">
      <c r="D715" s="7" t="s">
        <v>16</v>
      </c>
      <c r="E715" s="4">
        <v>38175.03</v>
      </c>
      <c r="F715" s="4">
        <v>33821.434999999998</v>
      </c>
      <c r="G715" s="5">
        <f t="shared" si="22"/>
        <v>-4353.5950000000012</v>
      </c>
      <c r="H715" s="6">
        <f t="shared" si="23"/>
        <v>-0.11404300140694064</v>
      </c>
    </row>
    <row r="716" spans="4:8">
      <c r="D716" s="8" t="s">
        <v>17</v>
      </c>
      <c r="E716" s="9">
        <v>12029.45</v>
      </c>
      <c r="F716" s="9">
        <v>10647.1</v>
      </c>
      <c r="G716" s="5">
        <f t="shared" si="22"/>
        <v>-1382.3500000000004</v>
      </c>
      <c r="H716" s="6">
        <f t="shared" si="23"/>
        <v>-0.11491381567735851</v>
      </c>
    </row>
    <row r="717" spans="4:8">
      <c r="D717" s="8" t="s">
        <v>20</v>
      </c>
      <c r="E717" s="9">
        <v>5262.5499999999993</v>
      </c>
      <c r="F717" s="9">
        <v>4827</v>
      </c>
      <c r="G717" s="5">
        <f t="shared" si="22"/>
        <v>-435.54999999999927</v>
      </c>
      <c r="H717" s="6">
        <f t="shared" si="23"/>
        <v>-8.2764059248843114E-2</v>
      </c>
    </row>
    <row r="718" spans="4:8">
      <c r="D718" s="8" t="s">
        <v>18</v>
      </c>
      <c r="E718" s="9">
        <v>4794.0999999999995</v>
      </c>
      <c r="F718" s="9">
        <v>4209.45</v>
      </c>
      <c r="G718" s="5">
        <f t="shared" si="22"/>
        <v>-584.64999999999964</v>
      </c>
      <c r="H718" s="6">
        <f t="shared" si="23"/>
        <v>-0.12195198264533483</v>
      </c>
    </row>
    <row r="719" spans="4:8">
      <c r="D719" s="8" t="s">
        <v>19</v>
      </c>
      <c r="E719" s="9">
        <v>4292.2299999999996</v>
      </c>
      <c r="F719" s="9">
        <v>3583.0800000000004</v>
      </c>
      <c r="G719" s="5">
        <f t="shared" si="22"/>
        <v>-709.14999999999918</v>
      </c>
      <c r="H719" s="6">
        <f t="shared" si="23"/>
        <v>-0.16521714819569297</v>
      </c>
    </row>
    <row r="720" spans="4:8">
      <c r="D720" s="8" t="s">
        <v>22</v>
      </c>
      <c r="E720" s="9">
        <v>2610.08</v>
      </c>
      <c r="F720" s="9">
        <v>2743.7249999999999</v>
      </c>
      <c r="G720" s="5">
        <f t="shared" si="22"/>
        <v>133.64499999999998</v>
      </c>
      <c r="H720" s="6">
        <f t="shared" si="23"/>
        <v>5.1203411389689202E-2</v>
      </c>
    </row>
    <row r="721" spans="4:8">
      <c r="D721" s="8" t="s">
        <v>21</v>
      </c>
      <c r="E721" s="9">
        <v>3005.6000000000004</v>
      </c>
      <c r="F721" s="9">
        <v>2700.28</v>
      </c>
      <c r="G721" s="5">
        <f t="shared" si="22"/>
        <v>-305.32000000000016</v>
      </c>
      <c r="H721" s="6">
        <f t="shared" si="23"/>
        <v>-0.10158371040723986</v>
      </c>
    </row>
    <row r="722" spans="4:8">
      <c r="D722" s="8" t="s">
        <v>23</v>
      </c>
      <c r="E722" s="9">
        <v>2129.16</v>
      </c>
      <c r="F722" s="9">
        <v>1773.38</v>
      </c>
      <c r="G722" s="5">
        <f t="shared" si="22"/>
        <v>-355.77999999999975</v>
      </c>
      <c r="H722" s="6">
        <f t="shared" si="23"/>
        <v>-0.16709876195307058</v>
      </c>
    </row>
    <row r="723" spans="4:8">
      <c r="D723" s="8" t="s">
        <v>24</v>
      </c>
      <c r="E723" s="9">
        <v>1844.25</v>
      </c>
      <c r="F723" s="9">
        <v>1587.4500000000003</v>
      </c>
      <c r="G723" s="5">
        <f t="shared" si="22"/>
        <v>-256.79999999999973</v>
      </c>
      <c r="H723" s="6">
        <f t="shared" si="23"/>
        <v>-0.13924359495729957</v>
      </c>
    </row>
    <row r="724" spans="4:8">
      <c r="D724" s="8" t="s">
        <v>26</v>
      </c>
      <c r="E724" s="9">
        <v>1479.2999999999997</v>
      </c>
      <c r="F724" s="9">
        <v>988.80000000000007</v>
      </c>
      <c r="G724" s="5">
        <f t="shared" si="22"/>
        <v>-490.49999999999966</v>
      </c>
      <c r="H724" s="6">
        <f t="shared" si="23"/>
        <v>-0.33157574528493189</v>
      </c>
    </row>
    <row r="725" spans="4:8">
      <c r="D725" s="8" t="s">
        <v>25</v>
      </c>
      <c r="E725" s="9">
        <v>508.5</v>
      </c>
      <c r="F725" s="9">
        <v>508.29999999999995</v>
      </c>
      <c r="G725" s="5">
        <f t="shared" si="22"/>
        <v>-0.20000000000004547</v>
      </c>
      <c r="H725" s="6">
        <f t="shared" si="23"/>
        <v>-3.9331366765004024E-4</v>
      </c>
    </row>
    <row r="726" spans="4:8">
      <c r="D726" s="8" t="s">
        <v>27</v>
      </c>
      <c r="E726" s="9">
        <v>184.80999999999997</v>
      </c>
      <c r="F726" s="9">
        <v>210.77</v>
      </c>
      <c r="G726" s="5">
        <f t="shared" si="22"/>
        <v>25.960000000000036</v>
      </c>
      <c r="H726" s="6">
        <f t="shared" si="23"/>
        <v>0.14046858936204773</v>
      </c>
    </row>
    <row r="727" spans="4:8">
      <c r="D727" s="8" t="s">
        <v>28</v>
      </c>
      <c r="E727" s="9">
        <v>35.000000000000007</v>
      </c>
      <c r="F727" s="9">
        <v>42.100000000000009</v>
      </c>
      <c r="G727" s="5">
        <f t="shared" si="22"/>
        <v>7.1000000000000014</v>
      </c>
      <c r="H727" s="6">
        <f t="shared" si="23"/>
        <v>0.20285714285714285</v>
      </c>
    </row>
    <row r="728" spans="4:8" ht="12.95">
      <c r="D728" s="7" t="s">
        <v>29</v>
      </c>
      <c r="E728" s="4">
        <v>8533.3559999999979</v>
      </c>
      <c r="F728" s="4">
        <v>8714.8510000000006</v>
      </c>
      <c r="G728" s="5">
        <f t="shared" si="22"/>
        <v>181.49500000000262</v>
      </c>
      <c r="H728" s="6">
        <f t="shared" si="23"/>
        <v>2.1268888817014393E-2</v>
      </c>
    </row>
    <row r="729" spans="4:8" ht="12.95">
      <c r="D729" s="7" t="s">
        <v>31</v>
      </c>
      <c r="E729" s="4">
        <v>1417.885</v>
      </c>
      <c r="F729" s="4">
        <v>1513.0149999999999</v>
      </c>
      <c r="G729" s="5">
        <f t="shared" si="22"/>
        <v>95.129999999999882</v>
      </c>
      <c r="H729" s="6">
        <f t="shared" si="23"/>
        <v>6.70928883513119E-2</v>
      </c>
    </row>
    <row r="730" spans="4:8" ht="12.95">
      <c r="D730" s="7" t="s">
        <v>30</v>
      </c>
      <c r="E730" s="4">
        <v>1432.4250000000002</v>
      </c>
      <c r="F730" s="4">
        <v>1500.4749999999999</v>
      </c>
      <c r="G730" s="5">
        <f t="shared" si="22"/>
        <v>68.049999999999727</v>
      </c>
      <c r="H730" s="6">
        <f t="shared" si="23"/>
        <v>4.7506850271392724E-2</v>
      </c>
    </row>
    <row r="731" spans="4:8" ht="12.95">
      <c r="D731" s="3" t="s">
        <v>71</v>
      </c>
      <c r="E731" s="4">
        <v>56927.941000000006</v>
      </c>
      <c r="F731" s="4">
        <v>54841.906999999999</v>
      </c>
      <c r="G731" s="5">
        <f t="shared" si="22"/>
        <v>-2086.0340000000069</v>
      </c>
      <c r="H731" s="6">
        <f t="shared" si="23"/>
        <v>-3.6643412063682518E-2</v>
      </c>
    </row>
    <row r="732" spans="4:8" ht="12.95">
      <c r="D732" s="7" t="s">
        <v>7</v>
      </c>
      <c r="E732" s="4">
        <v>45419.281000000003</v>
      </c>
      <c r="F732" s="4">
        <v>43746.277999999998</v>
      </c>
      <c r="G732" s="5">
        <f t="shared" si="22"/>
        <v>-1673.0030000000042</v>
      </c>
      <c r="H732" s="6">
        <f t="shared" si="23"/>
        <v>-3.683464297904681E-2</v>
      </c>
    </row>
    <row r="733" spans="4:8">
      <c r="D733" s="8" t="s">
        <v>8</v>
      </c>
      <c r="E733" s="9">
        <v>28505.749000000003</v>
      </c>
      <c r="F733" s="9">
        <v>25597.845000000001</v>
      </c>
      <c r="G733" s="5">
        <f t="shared" si="22"/>
        <v>-2907.9040000000023</v>
      </c>
      <c r="H733" s="6">
        <f t="shared" si="23"/>
        <v>-0.10201114168233229</v>
      </c>
    </row>
    <row r="734" spans="4:8">
      <c r="D734" s="8" t="s">
        <v>9</v>
      </c>
      <c r="E734" s="9">
        <v>11336.487000000001</v>
      </c>
      <c r="F734" s="9">
        <v>11967.395</v>
      </c>
      <c r="G734" s="5">
        <f t="shared" si="22"/>
        <v>630.90799999999945</v>
      </c>
      <c r="H734" s="6">
        <f t="shared" si="23"/>
        <v>5.5652866712589129E-2</v>
      </c>
    </row>
    <row r="735" spans="4:8">
      <c r="D735" s="8" t="s">
        <v>10</v>
      </c>
      <c r="E735" s="9">
        <v>3147.75</v>
      </c>
      <c r="F735" s="9">
        <v>3196.35</v>
      </c>
      <c r="G735" s="5">
        <f t="shared" si="22"/>
        <v>48.599999999999909</v>
      </c>
      <c r="H735" s="6">
        <f t="shared" si="23"/>
        <v>1.5439599714081457E-2</v>
      </c>
    </row>
    <row r="736" spans="4:8">
      <c r="D736" s="8" t="s">
        <v>11</v>
      </c>
      <c r="E736" s="9">
        <v>1898.99</v>
      </c>
      <c r="F736" s="9">
        <v>2332.2130000000002</v>
      </c>
      <c r="G736" s="5">
        <f t="shared" si="22"/>
        <v>433.22300000000018</v>
      </c>
      <c r="H736" s="6">
        <f t="shared" si="23"/>
        <v>0.22813337616311838</v>
      </c>
    </row>
    <row r="737" spans="4:8">
      <c r="D737" s="8" t="s">
        <v>12</v>
      </c>
      <c r="E737" s="9">
        <v>294</v>
      </c>
      <c r="F737" s="9">
        <v>280.2</v>
      </c>
      <c r="G737" s="5">
        <f t="shared" si="22"/>
        <v>-13.800000000000011</v>
      </c>
      <c r="H737" s="6">
        <f t="shared" si="23"/>
        <v>-4.6938775510204117E-2</v>
      </c>
    </row>
    <row r="738" spans="4:8">
      <c r="D738" s="8" t="s">
        <v>13</v>
      </c>
      <c r="E738" s="9">
        <v>155.30000000000001</v>
      </c>
      <c r="F738" s="9">
        <v>231.91</v>
      </c>
      <c r="G738" s="5">
        <f t="shared" si="22"/>
        <v>76.609999999999985</v>
      </c>
      <c r="H738" s="6">
        <f t="shared" si="23"/>
        <v>0.49330328396651629</v>
      </c>
    </row>
    <row r="739" spans="4:8">
      <c r="D739" s="8" t="s">
        <v>14</v>
      </c>
      <c r="E739" s="9">
        <v>57.38</v>
      </c>
      <c r="F739" s="9">
        <v>125.74</v>
      </c>
      <c r="G739" s="5">
        <f t="shared" si="22"/>
        <v>68.359999999999985</v>
      </c>
      <c r="H739" s="6">
        <f t="shared" si="23"/>
        <v>1.1913558731265246</v>
      </c>
    </row>
    <row r="740" spans="4:8">
      <c r="D740" s="8" t="s">
        <v>15</v>
      </c>
      <c r="E740" s="9">
        <v>23.625</v>
      </c>
      <c r="F740" s="9">
        <v>14.625</v>
      </c>
      <c r="G740" s="5">
        <f t="shared" si="22"/>
        <v>-9</v>
      </c>
      <c r="H740" s="6">
        <f t="shared" si="23"/>
        <v>-0.38095238095238093</v>
      </c>
    </row>
    <row r="741" spans="4:8" ht="12.95">
      <c r="D741" s="7" t="s">
        <v>16</v>
      </c>
      <c r="E741" s="4">
        <v>8741.19</v>
      </c>
      <c r="F741" s="4">
        <v>8424.2049999999981</v>
      </c>
      <c r="G741" s="5">
        <f t="shared" si="22"/>
        <v>-316.9850000000024</v>
      </c>
      <c r="H741" s="6">
        <f t="shared" si="23"/>
        <v>-3.6263369175135465E-2</v>
      </c>
    </row>
    <row r="742" spans="4:8">
      <c r="D742" s="8" t="s">
        <v>17</v>
      </c>
      <c r="E742" s="9">
        <v>3205.9500000000003</v>
      </c>
      <c r="F742" s="9">
        <v>3017.7999999999997</v>
      </c>
      <c r="G742" s="5">
        <f t="shared" si="22"/>
        <v>-188.15000000000055</v>
      </c>
      <c r="H742" s="6">
        <f t="shared" si="23"/>
        <v>-5.8687752460269353E-2</v>
      </c>
    </row>
    <row r="743" spans="4:8">
      <c r="D743" s="8" t="s">
        <v>20</v>
      </c>
      <c r="E743" s="9">
        <v>997.14999999999986</v>
      </c>
      <c r="F743" s="9">
        <v>966.8</v>
      </c>
      <c r="G743" s="5">
        <f t="shared" si="22"/>
        <v>-30.349999999999909</v>
      </c>
      <c r="H743" s="6">
        <f t="shared" si="23"/>
        <v>-3.0436744722458921E-2</v>
      </c>
    </row>
    <row r="744" spans="4:8">
      <c r="D744" s="8" t="s">
        <v>21</v>
      </c>
      <c r="E744" s="9">
        <v>948.55000000000007</v>
      </c>
      <c r="F744" s="9">
        <v>946.46999999999991</v>
      </c>
      <c r="G744" s="5">
        <f t="shared" si="22"/>
        <v>-2.0800000000001546</v>
      </c>
      <c r="H744" s="6">
        <f t="shared" si="23"/>
        <v>-2.1928206209479253E-3</v>
      </c>
    </row>
    <row r="745" spans="4:8">
      <c r="D745" s="8" t="s">
        <v>19</v>
      </c>
      <c r="E745" s="9">
        <v>891.93999999999994</v>
      </c>
      <c r="F745" s="9">
        <v>940.69999999999993</v>
      </c>
      <c r="G745" s="5">
        <f t="shared" si="22"/>
        <v>48.759999999999991</v>
      </c>
      <c r="H745" s="6">
        <f t="shared" si="23"/>
        <v>5.4667354306343473E-2</v>
      </c>
    </row>
    <row r="746" spans="4:8">
      <c r="D746" s="8" t="s">
        <v>18</v>
      </c>
      <c r="E746" s="9">
        <v>1050.7</v>
      </c>
      <c r="F746" s="9">
        <v>917.40000000000009</v>
      </c>
      <c r="G746" s="5">
        <f t="shared" si="22"/>
        <v>-133.29999999999995</v>
      </c>
      <c r="H746" s="6">
        <f t="shared" si="23"/>
        <v>-0.12686780241743595</v>
      </c>
    </row>
    <row r="747" spans="4:8">
      <c r="D747" s="8" t="s">
        <v>22</v>
      </c>
      <c r="E747" s="9">
        <v>529.40000000000009</v>
      </c>
      <c r="F747" s="9">
        <v>548.57499999999993</v>
      </c>
      <c r="G747" s="5">
        <f t="shared" si="22"/>
        <v>19.174999999999841</v>
      </c>
      <c r="H747" s="6">
        <f t="shared" si="23"/>
        <v>3.622024933887389E-2</v>
      </c>
    </row>
    <row r="748" spans="4:8">
      <c r="D748" s="8" t="s">
        <v>23</v>
      </c>
      <c r="E748" s="9">
        <v>555.9</v>
      </c>
      <c r="F748" s="9">
        <v>483.90999999999997</v>
      </c>
      <c r="G748" s="5">
        <f t="shared" si="22"/>
        <v>-71.990000000000009</v>
      </c>
      <c r="H748" s="6">
        <f t="shared" si="23"/>
        <v>-0.12950170894045693</v>
      </c>
    </row>
    <row r="749" spans="4:8">
      <c r="D749" s="8" t="s">
        <v>24</v>
      </c>
      <c r="E749" s="9">
        <v>251.60000000000002</v>
      </c>
      <c r="F749" s="9">
        <v>300.40000000000003</v>
      </c>
      <c r="G749" s="5">
        <f t="shared" si="22"/>
        <v>48.800000000000011</v>
      </c>
      <c r="H749" s="6">
        <f t="shared" si="23"/>
        <v>0.19395866454689986</v>
      </c>
    </row>
    <row r="750" spans="4:8">
      <c r="D750" s="8" t="s">
        <v>26</v>
      </c>
      <c r="E750" s="9">
        <v>148</v>
      </c>
      <c r="F750" s="9">
        <v>150</v>
      </c>
      <c r="G750" s="5">
        <f t="shared" si="22"/>
        <v>2</v>
      </c>
      <c r="H750" s="6">
        <f t="shared" si="23"/>
        <v>1.3513513513513514E-2</v>
      </c>
    </row>
    <row r="751" spans="4:8">
      <c r="D751" s="8" t="s">
        <v>25</v>
      </c>
      <c r="E751" s="9">
        <v>116</v>
      </c>
      <c r="F751" s="9">
        <v>94.65</v>
      </c>
      <c r="G751" s="5">
        <f t="shared" si="22"/>
        <v>-21.349999999999994</v>
      </c>
      <c r="H751" s="6">
        <f t="shared" si="23"/>
        <v>-0.18405172413793097</v>
      </c>
    </row>
    <row r="752" spans="4:8">
      <c r="D752" s="8" t="s">
        <v>27</v>
      </c>
      <c r="E752" s="9">
        <v>37.6</v>
      </c>
      <c r="F752" s="9">
        <v>45.6</v>
      </c>
      <c r="G752" s="5">
        <f t="shared" si="22"/>
        <v>8</v>
      </c>
      <c r="H752" s="6">
        <f t="shared" si="23"/>
        <v>0.21276595744680851</v>
      </c>
    </row>
    <row r="753" spans="4:8">
      <c r="D753" s="8" t="s">
        <v>28</v>
      </c>
      <c r="E753" s="9">
        <v>8.4</v>
      </c>
      <c r="F753" s="9">
        <v>11.9</v>
      </c>
      <c r="G753" s="5">
        <f t="shared" si="22"/>
        <v>3.5</v>
      </c>
      <c r="H753" s="6">
        <f t="shared" si="23"/>
        <v>0.41666666666666663</v>
      </c>
    </row>
    <row r="754" spans="4:8" ht="12.95">
      <c r="D754" s="7" t="s">
        <v>29</v>
      </c>
      <c r="E754" s="4">
        <v>2048.9749999999995</v>
      </c>
      <c r="F754" s="4">
        <v>1948.4590000000001</v>
      </c>
      <c r="G754" s="5">
        <f t="shared" si="22"/>
        <v>-100.51599999999939</v>
      </c>
      <c r="H754" s="6">
        <f t="shared" si="23"/>
        <v>-4.9056723483692784E-2</v>
      </c>
    </row>
    <row r="755" spans="4:8" ht="12.95">
      <c r="D755" s="7" t="s">
        <v>30</v>
      </c>
      <c r="E755" s="4">
        <v>383.4</v>
      </c>
      <c r="F755" s="4">
        <v>403.72500000000002</v>
      </c>
      <c r="G755" s="5">
        <f t="shared" si="22"/>
        <v>20.325000000000045</v>
      </c>
      <c r="H755" s="6">
        <f t="shared" si="23"/>
        <v>5.3012519561815456E-2</v>
      </c>
    </row>
    <row r="756" spans="4:8" ht="12.95">
      <c r="D756" s="7" t="s">
        <v>31</v>
      </c>
      <c r="E756" s="4">
        <v>335.09500000000003</v>
      </c>
      <c r="F756" s="4">
        <v>319.24000000000007</v>
      </c>
      <c r="G756" s="5">
        <f t="shared" si="22"/>
        <v>-15.854999999999961</v>
      </c>
      <c r="H756" s="6">
        <f t="shared" si="23"/>
        <v>-4.7314940539249943E-2</v>
      </c>
    </row>
    <row r="757" spans="4:8" ht="12.95">
      <c r="D757" s="3" t="s">
        <v>72</v>
      </c>
      <c r="E757" s="4">
        <v>114135.21400000001</v>
      </c>
      <c r="F757" s="4">
        <v>117727.49999999999</v>
      </c>
      <c r="G757" s="5">
        <f t="shared" si="22"/>
        <v>3592.2859999999782</v>
      </c>
      <c r="H757" s="6">
        <f t="shared" si="23"/>
        <v>3.1473949836375456E-2</v>
      </c>
    </row>
    <row r="758" spans="4:8" ht="12.95">
      <c r="D758" s="7" t="s">
        <v>7</v>
      </c>
      <c r="E758" s="4">
        <v>95796.702999999994</v>
      </c>
      <c r="F758" s="4">
        <v>98440.974999999991</v>
      </c>
      <c r="G758" s="5">
        <f t="shared" si="22"/>
        <v>2644.2719999999972</v>
      </c>
      <c r="H758" s="6">
        <f t="shared" si="23"/>
        <v>2.7602954143421798E-2</v>
      </c>
    </row>
    <row r="759" spans="4:8">
      <c r="D759" s="8" t="s">
        <v>8</v>
      </c>
      <c r="E759" s="9">
        <v>57562.233</v>
      </c>
      <c r="F759" s="9">
        <v>55458.627999999997</v>
      </c>
      <c r="G759" s="5">
        <f t="shared" si="22"/>
        <v>-2103.6050000000032</v>
      </c>
      <c r="H759" s="6">
        <f t="shared" si="23"/>
        <v>-3.6544881780385466E-2</v>
      </c>
    </row>
    <row r="760" spans="4:8">
      <c r="D760" s="8" t="s">
        <v>9</v>
      </c>
      <c r="E760" s="9">
        <v>25180.308999999997</v>
      </c>
      <c r="F760" s="9">
        <v>27610.827000000001</v>
      </c>
      <c r="G760" s="5">
        <f t="shared" si="22"/>
        <v>2430.5180000000037</v>
      </c>
      <c r="H760" s="6">
        <f t="shared" si="23"/>
        <v>9.6524550195154629E-2</v>
      </c>
    </row>
    <row r="761" spans="4:8">
      <c r="D761" s="8" t="s">
        <v>10</v>
      </c>
      <c r="E761" s="9">
        <v>7502.05</v>
      </c>
      <c r="F761" s="9">
        <v>7943.0999999999995</v>
      </c>
      <c r="G761" s="5">
        <f t="shared" si="22"/>
        <v>441.04999999999927</v>
      </c>
      <c r="H761" s="6">
        <f t="shared" si="23"/>
        <v>5.8790597236755192E-2</v>
      </c>
    </row>
    <row r="762" spans="4:8">
      <c r="D762" s="8" t="s">
        <v>11</v>
      </c>
      <c r="E762" s="9">
        <v>3998.4960000000001</v>
      </c>
      <c r="F762" s="9">
        <v>5645.829999999999</v>
      </c>
      <c r="G762" s="5">
        <f t="shared" si="22"/>
        <v>1647.3339999999989</v>
      </c>
      <c r="H762" s="6">
        <f t="shared" si="23"/>
        <v>0.41198840764127281</v>
      </c>
    </row>
    <row r="763" spans="4:8">
      <c r="D763" s="8" t="s">
        <v>12</v>
      </c>
      <c r="E763" s="9">
        <v>1035.75</v>
      </c>
      <c r="F763" s="9">
        <v>1197</v>
      </c>
      <c r="G763" s="5">
        <f t="shared" si="22"/>
        <v>161.25</v>
      </c>
      <c r="H763" s="6">
        <f t="shared" si="23"/>
        <v>0.1556842867487328</v>
      </c>
    </row>
    <row r="764" spans="4:8">
      <c r="D764" s="8" t="s">
        <v>13</v>
      </c>
      <c r="E764" s="9">
        <v>349.40999999999997</v>
      </c>
      <c r="F764" s="9">
        <v>379.83</v>
      </c>
      <c r="G764" s="5">
        <f t="shared" si="22"/>
        <v>30.420000000000016</v>
      </c>
      <c r="H764" s="6">
        <f t="shared" si="23"/>
        <v>8.7061045762857447E-2</v>
      </c>
    </row>
    <row r="765" spans="4:8">
      <c r="D765" s="8" t="s">
        <v>14</v>
      </c>
      <c r="E765" s="9">
        <v>99.454999999999998</v>
      </c>
      <c r="F765" s="9">
        <v>149.26</v>
      </c>
      <c r="G765" s="5">
        <f t="shared" si="22"/>
        <v>49.804999999999993</v>
      </c>
      <c r="H765" s="6">
        <f t="shared" si="23"/>
        <v>0.50077924689558084</v>
      </c>
    </row>
    <row r="766" spans="4:8">
      <c r="D766" s="8" t="s">
        <v>15</v>
      </c>
      <c r="E766" s="9">
        <v>69</v>
      </c>
      <c r="F766" s="9">
        <v>56.5</v>
      </c>
      <c r="G766" s="5">
        <f t="shared" si="22"/>
        <v>-12.5</v>
      </c>
      <c r="H766" s="6">
        <f t="shared" si="23"/>
        <v>-0.18115942028985507</v>
      </c>
    </row>
    <row r="767" spans="4:8" ht="12.95">
      <c r="D767" s="7" t="s">
        <v>16</v>
      </c>
      <c r="E767" s="4">
        <v>13820.140000000001</v>
      </c>
      <c r="F767" s="4">
        <v>14836.434999999999</v>
      </c>
      <c r="G767" s="5">
        <f t="shared" si="22"/>
        <v>1016.2949999999983</v>
      </c>
      <c r="H767" s="6">
        <f t="shared" si="23"/>
        <v>7.3537243472207817E-2</v>
      </c>
    </row>
    <row r="768" spans="4:8">
      <c r="D768" s="8" t="s">
        <v>17</v>
      </c>
      <c r="E768" s="9">
        <v>4348.6499999999996</v>
      </c>
      <c r="F768" s="9">
        <v>4685.8999999999996</v>
      </c>
      <c r="G768" s="5">
        <f t="shared" si="22"/>
        <v>337.25</v>
      </c>
      <c r="H768" s="6">
        <f t="shared" si="23"/>
        <v>7.7552803743690571E-2</v>
      </c>
    </row>
    <row r="769" spans="4:8">
      <c r="D769" s="8" t="s">
        <v>20</v>
      </c>
      <c r="E769" s="9">
        <v>2107.1</v>
      </c>
      <c r="F769" s="9">
        <v>2172.6</v>
      </c>
      <c r="G769" s="5">
        <f t="shared" si="22"/>
        <v>65.5</v>
      </c>
      <c r="H769" s="6">
        <f t="shared" si="23"/>
        <v>3.1085378007688295E-2</v>
      </c>
    </row>
    <row r="770" spans="4:8">
      <c r="D770" s="8" t="s">
        <v>18</v>
      </c>
      <c r="E770" s="9">
        <v>1844.2999999999997</v>
      </c>
      <c r="F770" s="9">
        <v>1671.1499999999999</v>
      </c>
      <c r="G770" s="5">
        <f t="shared" si="22"/>
        <v>-173.14999999999986</v>
      </c>
      <c r="H770" s="6">
        <f t="shared" si="23"/>
        <v>-9.3883858374450957E-2</v>
      </c>
    </row>
    <row r="771" spans="4:8">
      <c r="D771" s="8" t="s">
        <v>21</v>
      </c>
      <c r="E771" s="9">
        <v>1329.4</v>
      </c>
      <c r="F771" s="9">
        <v>1454.1</v>
      </c>
      <c r="G771" s="5">
        <f t="shared" si="22"/>
        <v>124.69999999999982</v>
      </c>
      <c r="H771" s="6">
        <f t="shared" si="23"/>
        <v>9.3801715059425167E-2</v>
      </c>
    </row>
    <row r="772" spans="4:8">
      <c r="D772" s="8" t="s">
        <v>19</v>
      </c>
      <c r="E772" s="9">
        <v>1414.04</v>
      </c>
      <c r="F772" s="9">
        <v>1432.21</v>
      </c>
      <c r="G772" s="5">
        <f t="shared" si="22"/>
        <v>18.170000000000073</v>
      </c>
      <c r="H772" s="6">
        <f t="shared" si="23"/>
        <v>1.284970722186082E-2</v>
      </c>
    </row>
    <row r="773" spans="4:8">
      <c r="D773" s="8" t="s">
        <v>23</v>
      </c>
      <c r="E773" s="9">
        <v>823.7</v>
      </c>
      <c r="F773" s="9">
        <v>1009.55</v>
      </c>
      <c r="G773" s="5">
        <f t="shared" si="22"/>
        <v>185.84999999999991</v>
      </c>
      <c r="H773" s="6">
        <f t="shared" si="23"/>
        <v>0.2256282627170085</v>
      </c>
    </row>
    <row r="774" spans="4:8">
      <c r="D774" s="8" t="s">
        <v>22</v>
      </c>
      <c r="E774" s="9">
        <v>719.15</v>
      </c>
      <c r="F774" s="9">
        <v>946.62500000000011</v>
      </c>
      <c r="G774" s="5">
        <f t="shared" si="22"/>
        <v>227.47500000000014</v>
      </c>
      <c r="H774" s="6">
        <f t="shared" si="23"/>
        <v>0.31631092261697857</v>
      </c>
    </row>
    <row r="775" spans="4:8">
      <c r="D775" s="8" t="s">
        <v>24</v>
      </c>
      <c r="E775" s="9">
        <v>741.7</v>
      </c>
      <c r="F775" s="9">
        <v>927.69999999999993</v>
      </c>
      <c r="G775" s="5">
        <f t="shared" si="22"/>
        <v>185.99999999999989</v>
      </c>
      <c r="H775" s="6">
        <f t="shared" si="23"/>
        <v>0.25077524605635687</v>
      </c>
    </row>
    <row r="776" spans="4:8">
      <c r="D776" s="8" t="s">
        <v>25</v>
      </c>
      <c r="E776" s="9">
        <v>276.79999999999995</v>
      </c>
      <c r="F776" s="9">
        <v>270.89999999999998</v>
      </c>
      <c r="G776" s="5">
        <f t="shared" ref="G776:G839" si="24">F776-E776</f>
        <v>-5.8999999999999773</v>
      </c>
      <c r="H776" s="6">
        <f t="shared" ref="H776:H839" si="25">G776/E776</f>
        <v>-2.1315028901734024E-2</v>
      </c>
    </row>
    <row r="777" spans="4:8">
      <c r="D777" s="8" t="s">
        <v>26</v>
      </c>
      <c r="E777" s="9">
        <v>141</v>
      </c>
      <c r="F777" s="9">
        <v>175.9</v>
      </c>
      <c r="G777" s="5">
        <f t="shared" si="24"/>
        <v>34.900000000000006</v>
      </c>
      <c r="H777" s="6">
        <f t="shared" si="25"/>
        <v>0.24751773049645395</v>
      </c>
    </row>
    <row r="778" spans="4:8">
      <c r="D778" s="8" t="s">
        <v>27</v>
      </c>
      <c r="E778" s="9">
        <v>51.099999999999994</v>
      </c>
      <c r="F778" s="9">
        <v>65.3</v>
      </c>
      <c r="G778" s="5">
        <f t="shared" si="24"/>
        <v>14.200000000000003</v>
      </c>
      <c r="H778" s="6">
        <f t="shared" si="25"/>
        <v>0.27788649706457935</v>
      </c>
    </row>
    <row r="779" spans="4:8">
      <c r="D779" s="8" t="s">
        <v>28</v>
      </c>
      <c r="E779" s="9">
        <v>23.199999999999996</v>
      </c>
      <c r="F779" s="9">
        <v>24.500000000000004</v>
      </c>
      <c r="G779" s="5">
        <f t="shared" si="24"/>
        <v>1.3000000000000078</v>
      </c>
      <c r="H779" s="6">
        <f t="shared" si="25"/>
        <v>5.6034482758621038E-2</v>
      </c>
    </row>
    <row r="780" spans="4:8" ht="12.95">
      <c r="D780" s="7" t="s">
        <v>29</v>
      </c>
      <c r="E780" s="4">
        <v>3129.8410000000003</v>
      </c>
      <c r="F780" s="4">
        <v>3054.5349999999999</v>
      </c>
      <c r="G780" s="5">
        <f t="shared" si="24"/>
        <v>-75.306000000000495</v>
      </c>
      <c r="H780" s="6">
        <f t="shared" si="25"/>
        <v>-2.4060647170255769E-2</v>
      </c>
    </row>
    <row r="781" spans="4:8" ht="12.95">
      <c r="D781" s="7" t="s">
        <v>31</v>
      </c>
      <c r="E781" s="4">
        <v>689.85499999999979</v>
      </c>
      <c r="F781" s="4">
        <v>791.58</v>
      </c>
      <c r="G781" s="5">
        <f t="shared" si="24"/>
        <v>101.72500000000025</v>
      </c>
      <c r="H781" s="6">
        <f t="shared" si="25"/>
        <v>0.1474585238927025</v>
      </c>
    </row>
    <row r="782" spans="4:8" ht="12.95">
      <c r="D782" s="7" t="s">
        <v>30</v>
      </c>
      <c r="E782" s="4">
        <v>698.67500000000007</v>
      </c>
      <c r="F782" s="4">
        <v>603.97500000000002</v>
      </c>
      <c r="G782" s="5">
        <f t="shared" si="24"/>
        <v>-94.700000000000045</v>
      </c>
      <c r="H782" s="6">
        <f t="shared" si="25"/>
        <v>-0.13554227645185535</v>
      </c>
    </row>
    <row r="783" spans="4:8" ht="12.95">
      <c r="D783" s="3" t="s">
        <v>73</v>
      </c>
      <c r="E783" s="4">
        <v>197402.709</v>
      </c>
      <c r="F783" s="4">
        <v>199766.06599999999</v>
      </c>
      <c r="G783" s="5">
        <f t="shared" si="24"/>
        <v>2363.3569999999891</v>
      </c>
      <c r="H783" s="6">
        <f t="shared" si="25"/>
        <v>1.1972262244891427E-2</v>
      </c>
    </row>
    <row r="784" spans="4:8" ht="12.95">
      <c r="D784" s="7" t="s">
        <v>7</v>
      </c>
      <c r="E784" s="4">
        <v>169266.19</v>
      </c>
      <c r="F784" s="4">
        <v>172139.87899999999</v>
      </c>
      <c r="G784" s="5">
        <f t="shared" si="24"/>
        <v>2873.6889999999839</v>
      </c>
      <c r="H784" s="6">
        <f t="shared" si="25"/>
        <v>1.6977336111836532E-2</v>
      </c>
    </row>
    <row r="785" spans="4:8">
      <c r="D785" s="8" t="s">
        <v>8</v>
      </c>
      <c r="E785" s="9">
        <v>103214.375</v>
      </c>
      <c r="F785" s="9">
        <v>97939.633000000002</v>
      </c>
      <c r="G785" s="5">
        <f t="shared" si="24"/>
        <v>-5274.7419999999984</v>
      </c>
      <c r="H785" s="6">
        <f t="shared" si="25"/>
        <v>-5.1104722573769384E-2</v>
      </c>
    </row>
    <row r="786" spans="4:8">
      <c r="D786" s="8" t="s">
        <v>9</v>
      </c>
      <c r="E786" s="9">
        <v>46259.328000000001</v>
      </c>
      <c r="F786" s="9">
        <v>50357.482999999993</v>
      </c>
      <c r="G786" s="5">
        <f t="shared" si="24"/>
        <v>4098.1549999999916</v>
      </c>
      <c r="H786" s="6">
        <f t="shared" si="25"/>
        <v>8.8590889171584836E-2</v>
      </c>
    </row>
    <row r="787" spans="4:8">
      <c r="D787" s="8" t="s">
        <v>10</v>
      </c>
      <c r="E787" s="9">
        <v>11273.424999999999</v>
      </c>
      <c r="F787" s="9">
        <v>12226.525000000001</v>
      </c>
      <c r="G787" s="5">
        <f t="shared" si="24"/>
        <v>953.10000000000218</v>
      </c>
      <c r="H787" s="6">
        <f t="shared" si="25"/>
        <v>8.4543960686304501E-2</v>
      </c>
    </row>
    <row r="788" spans="4:8">
      <c r="D788" s="8" t="s">
        <v>11</v>
      </c>
      <c r="E788" s="9">
        <v>6789.6869999999999</v>
      </c>
      <c r="F788" s="9">
        <v>9413.6880000000001</v>
      </c>
      <c r="G788" s="5">
        <f t="shared" si="24"/>
        <v>2624.0010000000002</v>
      </c>
      <c r="H788" s="6">
        <f t="shared" si="25"/>
        <v>0.38646862513691727</v>
      </c>
    </row>
    <row r="789" spans="4:8">
      <c r="D789" s="8" t="s">
        <v>12</v>
      </c>
      <c r="E789" s="9">
        <v>1275.9499999999998</v>
      </c>
      <c r="F789" s="9">
        <v>1421.6000000000001</v>
      </c>
      <c r="G789" s="5">
        <f t="shared" si="24"/>
        <v>145.65000000000032</v>
      </c>
      <c r="H789" s="6">
        <f t="shared" si="25"/>
        <v>0.11415024099690453</v>
      </c>
    </row>
    <row r="790" spans="4:8">
      <c r="D790" s="8" t="s">
        <v>13</v>
      </c>
      <c r="E790" s="9">
        <v>281.75</v>
      </c>
      <c r="F790" s="9">
        <v>363</v>
      </c>
      <c r="G790" s="5">
        <f t="shared" si="24"/>
        <v>81.25</v>
      </c>
      <c r="H790" s="6">
        <f t="shared" si="25"/>
        <v>0.28837622005323871</v>
      </c>
    </row>
    <row r="791" spans="4:8">
      <c r="D791" s="8" t="s">
        <v>14</v>
      </c>
      <c r="E791" s="9">
        <v>99.474999999999994</v>
      </c>
      <c r="F791" s="9">
        <v>256.17500000000001</v>
      </c>
      <c r="G791" s="5">
        <f t="shared" si="24"/>
        <v>156.70000000000002</v>
      </c>
      <c r="H791" s="6">
        <f t="shared" si="25"/>
        <v>1.5752701683840165</v>
      </c>
    </row>
    <row r="792" spans="4:8">
      <c r="D792" s="8" t="s">
        <v>15</v>
      </c>
      <c r="E792" s="9">
        <v>72.2</v>
      </c>
      <c r="F792" s="9">
        <v>161.77500000000001</v>
      </c>
      <c r="G792" s="5">
        <f t="shared" si="24"/>
        <v>89.575000000000003</v>
      </c>
      <c r="H792" s="6">
        <f t="shared" si="25"/>
        <v>1.2406509695290859</v>
      </c>
    </row>
    <row r="793" spans="4:8" ht="12.95">
      <c r="D793" s="7" t="s">
        <v>16</v>
      </c>
      <c r="E793" s="4">
        <v>21033.45</v>
      </c>
      <c r="F793" s="4">
        <v>21126.415000000001</v>
      </c>
      <c r="G793" s="5">
        <f t="shared" si="24"/>
        <v>92.965000000000146</v>
      </c>
      <c r="H793" s="6">
        <f t="shared" si="25"/>
        <v>4.4198645490872938E-3</v>
      </c>
    </row>
    <row r="794" spans="4:8">
      <c r="D794" s="8" t="s">
        <v>17</v>
      </c>
      <c r="E794" s="9">
        <v>6176.15</v>
      </c>
      <c r="F794" s="9">
        <v>5938.9000000000005</v>
      </c>
      <c r="G794" s="5">
        <f t="shared" si="24"/>
        <v>-237.24999999999909</v>
      </c>
      <c r="H794" s="6">
        <f t="shared" si="25"/>
        <v>-3.8413898626166641E-2</v>
      </c>
    </row>
    <row r="795" spans="4:8">
      <c r="D795" s="8" t="s">
        <v>20</v>
      </c>
      <c r="E795" s="9">
        <v>3913.2999999999997</v>
      </c>
      <c r="F795" s="9">
        <v>3901.8999999999996</v>
      </c>
      <c r="G795" s="5">
        <f t="shared" si="24"/>
        <v>-11.400000000000091</v>
      </c>
      <c r="H795" s="6">
        <f t="shared" si="25"/>
        <v>-2.9131423606674907E-3</v>
      </c>
    </row>
    <row r="796" spans="4:8">
      <c r="D796" s="8" t="s">
        <v>18</v>
      </c>
      <c r="E796" s="9">
        <v>2742.75</v>
      </c>
      <c r="F796" s="9">
        <v>2663.4</v>
      </c>
      <c r="G796" s="5">
        <f t="shared" si="24"/>
        <v>-79.349999999999909</v>
      </c>
      <c r="H796" s="6">
        <f t="shared" si="25"/>
        <v>-2.8930817610062859E-2</v>
      </c>
    </row>
    <row r="797" spans="4:8">
      <c r="D797" s="8" t="s">
        <v>21</v>
      </c>
      <c r="E797" s="9">
        <v>2254.86</v>
      </c>
      <c r="F797" s="9">
        <v>2152.9</v>
      </c>
      <c r="G797" s="5">
        <f t="shared" si="24"/>
        <v>-101.96000000000004</v>
      </c>
      <c r="H797" s="6">
        <f t="shared" si="25"/>
        <v>-4.5217884924119468E-2</v>
      </c>
    </row>
    <row r="798" spans="4:8">
      <c r="D798" s="8" t="s">
        <v>19</v>
      </c>
      <c r="E798" s="9">
        <v>1743.24</v>
      </c>
      <c r="F798" s="9">
        <v>1801.15</v>
      </c>
      <c r="G798" s="5">
        <f t="shared" si="24"/>
        <v>57.910000000000082</v>
      </c>
      <c r="H798" s="6">
        <f t="shared" si="25"/>
        <v>3.3219751726669924E-2</v>
      </c>
    </row>
    <row r="799" spans="4:8">
      <c r="D799" s="8" t="s">
        <v>22</v>
      </c>
      <c r="E799" s="9">
        <v>1057.2199999999998</v>
      </c>
      <c r="F799" s="9">
        <v>1355.325</v>
      </c>
      <c r="G799" s="5">
        <f t="shared" si="24"/>
        <v>298.10500000000025</v>
      </c>
      <c r="H799" s="6">
        <f t="shared" si="25"/>
        <v>0.28197063998032607</v>
      </c>
    </row>
    <row r="800" spans="4:8">
      <c r="D800" s="8" t="s">
        <v>23</v>
      </c>
      <c r="E800" s="9">
        <v>1273.83</v>
      </c>
      <c r="F800" s="9">
        <v>1268.49</v>
      </c>
      <c r="G800" s="5">
        <f t="shared" si="24"/>
        <v>-5.3399999999999181</v>
      </c>
      <c r="H800" s="6">
        <f t="shared" si="25"/>
        <v>-4.1920821459691783E-3</v>
      </c>
    </row>
    <row r="801" spans="4:8">
      <c r="D801" s="8" t="s">
        <v>24</v>
      </c>
      <c r="E801" s="9">
        <v>1108.2</v>
      </c>
      <c r="F801" s="9">
        <v>1241.6000000000001</v>
      </c>
      <c r="G801" s="5">
        <f t="shared" si="24"/>
        <v>133.40000000000009</v>
      </c>
      <c r="H801" s="6">
        <f t="shared" si="25"/>
        <v>0.12037538350478261</v>
      </c>
    </row>
    <row r="802" spans="4:8">
      <c r="D802" s="8" t="s">
        <v>25</v>
      </c>
      <c r="E802" s="9">
        <v>341.6</v>
      </c>
      <c r="F802" s="9">
        <v>405.40000000000003</v>
      </c>
      <c r="G802" s="5">
        <f t="shared" si="24"/>
        <v>63.800000000000011</v>
      </c>
      <c r="H802" s="6">
        <f t="shared" si="25"/>
        <v>0.18676814988290399</v>
      </c>
    </row>
    <row r="803" spans="4:8">
      <c r="D803" s="8" t="s">
        <v>26</v>
      </c>
      <c r="E803" s="9">
        <v>241</v>
      </c>
      <c r="F803" s="9">
        <v>224.5</v>
      </c>
      <c r="G803" s="5">
        <f t="shared" si="24"/>
        <v>-16.5</v>
      </c>
      <c r="H803" s="6">
        <f t="shared" si="25"/>
        <v>-6.8464730290456438E-2</v>
      </c>
    </row>
    <row r="804" spans="4:8">
      <c r="D804" s="8" t="s">
        <v>27</v>
      </c>
      <c r="E804" s="9">
        <v>156.1</v>
      </c>
      <c r="F804" s="9">
        <v>144.25</v>
      </c>
      <c r="G804" s="5">
        <f t="shared" si="24"/>
        <v>-11.849999999999994</v>
      </c>
      <c r="H804" s="6">
        <f t="shared" si="25"/>
        <v>-7.5912876361306822E-2</v>
      </c>
    </row>
    <row r="805" spans="4:8">
      <c r="D805" s="8" t="s">
        <v>28</v>
      </c>
      <c r="E805" s="9">
        <v>25.200000000000003</v>
      </c>
      <c r="F805" s="9">
        <v>28.6</v>
      </c>
      <c r="G805" s="5">
        <f t="shared" si="24"/>
        <v>3.3999999999999986</v>
      </c>
      <c r="H805" s="6">
        <f t="shared" si="25"/>
        <v>0.13492063492063486</v>
      </c>
    </row>
    <row r="806" spans="4:8" ht="12.95">
      <c r="D806" s="7" t="s">
        <v>29</v>
      </c>
      <c r="E806" s="4">
        <v>4822.3890000000001</v>
      </c>
      <c r="F806" s="4">
        <v>4204.3319999999994</v>
      </c>
      <c r="G806" s="5">
        <f t="shared" si="24"/>
        <v>-618.0570000000007</v>
      </c>
      <c r="H806" s="6">
        <f t="shared" si="25"/>
        <v>-0.12816406971731245</v>
      </c>
    </row>
    <row r="807" spans="4:8" ht="12.95">
      <c r="D807" s="7" t="s">
        <v>30</v>
      </c>
      <c r="E807" s="4">
        <v>1188.6749999999997</v>
      </c>
      <c r="F807" s="4">
        <v>1148.75</v>
      </c>
      <c r="G807" s="5">
        <f t="shared" si="24"/>
        <v>-39.924999999999727</v>
      </c>
      <c r="H807" s="6">
        <f t="shared" si="25"/>
        <v>-3.358781836919237E-2</v>
      </c>
    </row>
    <row r="808" spans="4:8" ht="12.95">
      <c r="D808" s="7" t="s">
        <v>31</v>
      </c>
      <c r="E808" s="4">
        <v>1092.0050000000001</v>
      </c>
      <c r="F808" s="4">
        <v>1146.6900000000003</v>
      </c>
      <c r="G808" s="5">
        <f t="shared" si="24"/>
        <v>54.685000000000173</v>
      </c>
      <c r="H808" s="6">
        <f t="shared" si="25"/>
        <v>5.0077609534755034E-2</v>
      </c>
    </row>
    <row r="809" spans="4:8" ht="12.95">
      <c r="D809" s="3" t="s">
        <v>74</v>
      </c>
      <c r="E809" s="4">
        <v>39699.657999999996</v>
      </c>
      <c r="F809" s="4">
        <v>42536.313999999998</v>
      </c>
      <c r="G809" s="5">
        <f t="shared" si="24"/>
        <v>2836.6560000000027</v>
      </c>
      <c r="H809" s="6">
        <f t="shared" si="25"/>
        <v>7.1452907730338702E-2</v>
      </c>
    </row>
    <row r="810" spans="4:8" ht="12.95">
      <c r="D810" s="7" t="s">
        <v>7</v>
      </c>
      <c r="E810" s="4">
        <v>31883.087999999996</v>
      </c>
      <c r="F810" s="4">
        <v>34218.46</v>
      </c>
      <c r="G810" s="5">
        <f t="shared" si="24"/>
        <v>2335.372000000003</v>
      </c>
      <c r="H810" s="6">
        <f t="shared" si="25"/>
        <v>7.3247986518746339E-2</v>
      </c>
    </row>
    <row r="811" spans="4:8">
      <c r="D811" s="8" t="s">
        <v>8</v>
      </c>
      <c r="E811" s="9">
        <v>20117.907999999999</v>
      </c>
      <c r="F811" s="9">
        <v>20012.793000000001</v>
      </c>
      <c r="G811" s="5">
        <f t="shared" si="24"/>
        <v>-105.11499999999796</v>
      </c>
      <c r="H811" s="6">
        <f t="shared" si="25"/>
        <v>-5.2249468483501352E-3</v>
      </c>
    </row>
    <row r="812" spans="4:8">
      <c r="D812" s="8" t="s">
        <v>9</v>
      </c>
      <c r="E812" s="9">
        <v>8183.25</v>
      </c>
      <c r="F812" s="9">
        <v>9859.5</v>
      </c>
      <c r="G812" s="5">
        <f t="shared" si="24"/>
        <v>1676.25</v>
      </c>
      <c r="H812" s="6">
        <f t="shared" si="25"/>
        <v>0.20483915314819906</v>
      </c>
    </row>
    <row r="813" spans="4:8">
      <c r="D813" s="8" t="s">
        <v>10</v>
      </c>
      <c r="E813" s="9">
        <v>2032.5500000000002</v>
      </c>
      <c r="F813" s="9">
        <v>2230.2749999999996</v>
      </c>
      <c r="G813" s="5">
        <f t="shared" si="24"/>
        <v>197.72499999999945</v>
      </c>
      <c r="H813" s="6">
        <f t="shared" si="25"/>
        <v>9.727927972251578E-2</v>
      </c>
    </row>
    <row r="814" spans="4:8">
      <c r="D814" s="8" t="s">
        <v>11</v>
      </c>
      <c r="E814" s="9">
        <v>1187.25</v>
      </c>
      <c r="F814" s="9">
        <v>1471.3019999999999</v>
      </c>
      <c r="G814" s="5">
        <f t="shared" si="24"/>
        <v>284.05199999999991</v>
      </c>
      <c r="H814" s="6">
        <f t="shared" si="25"/>
        <v>0.23925205306380282</v>
      </c>
    </row>
    <row r="815" spans="4:8">
      <c r="D815" s="8" t="s">
        <v>12</v>
      </c>
      <c r="E815" s="9">
        <v>264.34999999999997</v>
      </c>
      <c r="F815" s="9">
        <v>419.35</v>
      </c>
      <c r="G815" s="5">
        <f t="shared" si="24"/>
        <v>155.00000000000006</v>
      </c>
      <c r="H815" s="6">
        <f t="shared" si="25"/>
        <v>0.58634386230376423</v>
      </c>
    </row>
    <row r="816" spans="4:8">
      <c r="D816" s="8" t="s">
        <v>13</v>
      </c>
      <c r="E816" s="9">
        <v>40</v>
      </c>
      <c r="F816" s="9">
        <v>101.41</v>
      </c>
      <c r="G816" s="5">
        <f t="shared" si="24"/>
        <v>61.41</v>
      </c>
      <c r="H816" s="6">
        <f t="shared" si="25"/>
        <v>1.53525</v>
      </c>
    </row>
    <row r="817" spans="4:8">
      <c r="D817" s="8" t="s">
        <v>14</v>
      </c>
      <c r="E817" s="9">
        <v>21.78</v>
      </c>
      <c r="F817" s="9">
        <v>93.28</v>
      </c>
      <c r="G817" s="5">
        <f t="shared" si="24"/>
        <v>71.5</v>
      </c>
      <c r="H817" s="6">
        <f t="shared" si="25"/>
        <v>3.2828282828282829</v>
      </c>
    </row>
    <row r="818" spans="4:8">
      <c r="D818" s="8" t="s">
        <v>15</v>
      </c>
      <c r="E818" s="9">
        <v>36</v>
      </c>
      <c r="F818" s="9">
        <v>30.55</v>
      </c>
      <c r="G818" s="5">
        <f t="shared" si="24"/>
        <v>-5.4499999999999993</v>
      </c>
      <c r="H818" s="6">
        <f t="shared" si="25"/>
        <v>-0.15138888888888888</v>
      </c>
    </row>
    <row r="819" spans="4:8" ht="12.95">
      <c r="D819" s="7" t="s">
        <v>16</v>
      </c>
      <c r="E819" s="4">
        <v>6456.99</v>
      </c>
      <c r="F819" s="4">
        <v>6761.31</v>
      </c>
      <c r="G819" s="5">
        <f t="shared" si="24"/>
        <v>304.32000000000062</v>
      </c>
      <c r="H819" s="6">
        <f t="shared" si="25"/>
        <v>4.7130319235433323E-2</v>
      </c>
    </row>
    <row r="820" spans="4:8">
      <c r="D820" s="8" t="s">
        <v>17</v>
      </c>
      <c r="E820" s="9">
        <v>2281.6</v>
      </c>
      <c r="F820" s="9">
        <v>2484.25</v>
      </c>
      <c r="G820" s="5">
        <f t="shared" si="24"/>
        <v>202.65000000000009</v>
      </c>
      <c r="H820" s="6">
        <f t="shared" si="25"/>
        <v>8.8819249649368909E-2</v>
      </c>
    </row>
    <row r="821" spans="4:8">
      <c r="D821" s="8" t="s">
        <v>20</v>
      </c>
      <c r="E821" s="9">
        <v>849.7</v>
      </c>
      <c r="F821" s="9">
        <v>892.3</v>
      </c>
      <c r="G821" s="5">
        <f t="shared" si="24"/>
        <v>42.599999999999909</v>
      </c>
      <c r="H821" s="6">
        <f t="shared" si="25"/>
        <v>5.01353418853712E-2</v>
      </c>
    </row>
    <row r="822" spans="4:8">
      <c r="D822" s="8" t="s">
        <v>18</v>
      </c>
      <c r="E822" s="9">
        <v>783.35</v>
      </c>
      <c r="F822" s="9">
        <v>721.15</v>
      </c>
      <c r="G822" s="5">
        <f t="shared" si="24"/>
        <v>-62.200000000000045</v>
      </c>
      <c r="H822" s="6">
        <f t="shared" si="25"/>
        <v>-7.9402565902853189E-2</v>
      </c>
    </row>
    <row r="823" spans="4:8">
      <c r="D823" s="8" t="s">
        <v>19</v>
      </c>
      <c r="E823" s="9">
        <v>654</v>
      </c>
      <c r="F823" s="9">
        <v>693.35</v>
      </c>
      <c r="G823" s="5">
        <f t="shared" si="24"/>
        <v>39.350000000000023</v>
      </c>
      <c r="H823" s="6">
        <f t="shared" si="25"/>
        <v>6.016819571865447E-2</v>
      </c>
    </row>
    <row r="824" spans="4:8">
      <c r="D824" s="8" t="s">
        <v>21</v>
      </c>
      <c r="E824" s="9">
        <v>632.90000000000009</v>
      </c>
      <c r="F824" s="9">
        <v>553.75</v>
      </c>
      <c r="G824" s="5">
        <f t="shared" si="24"/>
        <v>-79.150000000000091</v>
      </c>
      <c r="H824" s="6">
        <f t="shared" si="25"/>
        <v>-0.12505925106651933</v>
      </c>
    </row>
    <row r="825" spans="4:8">
      <c r="D825" s="8" t="s">
        <v>23</v>
      </c>
      <c r="E825" s="9">
        <v>428.44</v>
      </c>
      <c r="F825" s="9">
        <v>472.61</v>
      </c>
      <c r="G825" s="5">
        <f t="shared" si="24"/>
        <v>44.170000000000016</v>
      </c>
      <c r="H825" s="6">
        <f t="shared" si="25"/>
        <v>0.10309494911772947</v>
      </c>
    </row>
    <row r="826" spans="4:8">
      <c r="D826" s="8" t="s">
        <v>22</v>
      </c>
      <c r="E826" s="9">
        <v>294.25000000000006</v>
      </c>
      <c r="F826" s="9">
        <v>424.30000000000007</v>
      </c>
      <c r="G826" s="5">
        <f t="shared" si="24"/>
        <v>130.05000000000001</v>
      </c>
      <c r="H826" s="6">
        <f t="shared" si="25"/>
        <v>0.44197111299915032</v>
      </c>
    </row>
    <row r="827" spans="4:8">
      <c r="D827" s="8" t="s">
        <v>24</v>
      </c>
      <c r="E827" s="9">
        <v>315.20000000000005</v>
      </c>
      <c r="F827" s="9">
        <v>318.64999999999998</v>
      </c>
      <c r="G827" s="5">
        <f t="shared" si="24"/>
        <v>3.4499999999999318</v>
      </c>
      <c r="H827" s="6">
        <f t="shared" si="25"/>
        <v>1.0945431472081E-2</v>
      </c>
    </row>
    <row r="828" spans="4:8">
      <c r="D828" s="8" t="s">
        <v>25</v>
      </c>
      <c r="E828" s="9">
        <v>104.35000000000001</v>
      </c>
      <c r="F828" s="9">
        <v>115.2</v>
      </c>
      <c r="G828" s="5">
        <f t="shared" si="24"/>
        <v>10.849999999999994</v>
      </c>
      <c r="H828" s="6">
        <f t="shared" si="25"/>
        <v>0.10397700047915662</v>
      </c>
    </row>
    <row r="829" spans="4:8">
      <c r="D829" s="8" t="s">
        <v>26</v>
      </c>
      <c r="E829" s="9">
        <v>84.5</v>
      </c>
      <c r="F829" s="9">
        <v>64</v>
      </c>
      <c r="G829" s="5">
        <f t="shared" si="24"/>
        <v>-20.5</v>
      </c>
      <c r="H829" s="6">
        <f t="shared" si="25"/>
        <v>-0.24260355029585798</v>
      </c>
    </row>
    <row r="830" spans="4:8">
      <c r="D830" s="8" t="s">
        <v>27</v>
      </c>
      <c r="E830" s="9">
        <v>28.7</v>
      </c>
      <c r="F830" s="9">
        <v>19.649999999999999</v>
      </c>
      <c r="G830" s="5">
        <f t="shared" si="24"/>
        <v>-9.0500000000000007</v>
      </c>
      <c r="H830" s="6">
        <f t="shared" si="25"/>
        <v>-0.31533101045296169</v>
      </c>
    </row>
    <row r="831" spans="4:8">
      <c r="D831" s="8" t="s">
        <v>28</v>
      </c>
      <c r="E831" s="9"/>
      <c r="F831" s="9">
        <v>2.0999999999999996</v>
      </c>
      <c r="G831" s="5">
        <f t="shared" si="24"/>
        <v>2.0999999999999996</v>
      </c>
      <c r="H831" s="6" t="e">
        <f t="shared" si="25"/>
        <v>#DIV/0!</v>
      </c>
    </row>
    <row r="832" spans="4:8" ht="12.95">
      <c r="D832" s="7" t="s">
        <v>29</v>
      </c>
      <c r="E832" s="4">
        <v>924.90499999999997</v>
      </c>
      <c r="F832" s="4">
        <v>962.41399999999999</v>
      </c>
      <c r="G832" s="5">
        <f t="shared" si="24"/>
        <v>37.509000000000015</v>
      </c>
      <c r="H832" s="6">
        <f t="shared" si="25"/>
        <v>4.0554435320384274E-2</v>
      </c>
    </row>
    <row r="833" spans="4:8" ht="12.95">
      <c r="D833" s="7" t="s">
        <v>30</v>
      </c>
      <c r="E833" s="4">
        <v>258.72500000000002</v>
      </c>
      <c r="F833" s="4">
        <v>338.8</v>
      </c>
      <c r="G833" s="5">
        <f t="shared" si="24"/>
        <v>80.074999999999989</v>
      </c>
      <c r="H833" s="6">
        <f t="shared" si="25"/>
        <v>0.30949850227075071</v>
      </c>
    </row>
    <row r="834" spans="4:8" ht="12.95">
      <c r="D834" s="7" t="s">
        <v>31</v>
      </c>
      <c r="E834" s="4">
        <v>175.95000000000002</v>
      </c>
      <c r="F834" s="4">
        <v>255.33</v>
      </c>
      <c r="G834" s="5">
        <f t="shared" si="24"/>
        <v>79.38</v>
      </c>
      <c r="H834" s="6">
        <f t="shared" si="25"/>
        <v>0.45115089514066486</v>
      </c>
    </row>
    <row r="835" spans="4:8" ht="12.95">
      <c r="D835" s="3" t="s">
        <v>75</v>
      </c>
      <c r="E835" s="4">
        <v>80830.876000000004</v>
      </c>
      <c r="F835" s="4">
        <v>82026.641000000018</v>
      </c>
      <c r="G835" s="5">
        <f t="shared" si="24"/>
        <v>1195.765000000014</v>
      </c>
      <c r="H835" s="6">
        <f t="shared" si="25"/>
        <v>1.47934187920964E-2</v>
      </c>
    </row>
    <row r="836" spans="4:8" ht="12.95">
      <c r="D836" s="7" t="s">
        <v>7</v>
      </c>
      <c r="E836" s="4">
        <v>62645.781000000003</v>
      </c>
      <c r="F836" s="4">
        <v>64552.242000000006</v>
      </c>
      <c r="G836" s="5">
        <f t="shared" si="24"/>
        <v>1906.461000000003</v>
      </c>
      <c r="H836" s="6">
        <f t="shared" si="25"/>
        <v>3.043239256606926E-2</v>
      </c>
    </row>
    <row r="837" spans="4:8">
      <c r="D837" s="8" t="s">
        <v>8</v>
      </c>
      <c r="E837" s="9">
        <v>40477.688000000002</v>
      </c>
      <c r="F837" s="9">
        <v>39516.257000000005</v>
      </c>
      <c r="G837" s="5">
        <f t="shared" si="24"/>
        <v>-961.43099999999686</v>
      </c>
      <c r="H837" s="6">
        <f t="shared" si="25"/>
        <v>-2.3752122403828915E-2</v>
      </c>
    </row>
    <row r="838" spans="4:8">
      <c r="D838" s="8" t="s">
        <v>9</v>
      </c>
      <c r="E838" s="9">
        <v>15788.269</v>
      </c>
      <c r="F838" s="9">
        <v>17359.114999999998</v>
      </c>
      <c r="G838" s="5">
        <f t="shared" si="24"/>
        <v>1570.8459999999977</v>
      </c>
      <c r="H838" s="6">
        <f t="shared" si="25"/>
        <v>9.9494504432373024E-2</v>
      </c>
    </row>
    <row r="839" spans="4:8">
      <c r="D839" s="8" t="s">
        <v>10</v>
      </c>
      <c r="E839" s="9">
        <v>3463.8249999999998</v>
      </c>
      <c r="F839" s="9">
        <v>4043.2</v>
      </c>
      <c r="G839" s="5">
        <f t="shared" si="24"/>
        <v>579.375</v>
      </c>
      <c r="H839" s="6">
        <f t="shared" si="25"/>
        <v>0.16726451249702282</v>
      </c>
    </row>
    <row r="840" spans="4:8">
      <c r="D840" s="8" t="s">
        <v>11</v>
      </c>
      <c r="E840" s="9">
        <v>1667.864</v>
      </c>
      <c r="F840" s="9">
        <v>2455.7249999999999</v>
      </c>
      <c r="G840" s="5">
        <f t="shared" ref="G840:G887" si="26">F840-E840</f>
        <v>787.86099999999988</v>
      </c>
      <c r="H840" s="6">
        <f t="shared" ref="H840:H887" si="27">G840/E840</f>
        <v>0.47237724418777544</v>
      </c>
    </row>
    <row r="841" spans="4:8">
      <c r="D841" s="8" t="s">
        <v>12</v>
      </c>
      <c r="E841" s="9">
        <v>890.25</v>
      </c>
      <c r="F841" s="9">
        <v>753.75</v>
      </c>
      <c r="G841" s="5">
        <f t="shared" si="26"/>
        <v>-136.5</v>
      </c>
      <c r="H841" s="6">
        <f t="shared" si="27"/>
        <v>-0.15332771693344566</v>
      </c>
    </row>
    <row r="842" spans="4:8">
      <c r="D842" s="8" t="s">
        <v>13</v>
      </c>
      <c r="E842" s="9">
        <v>268.48500000000001</v>
      </c>
      <c r="F842" s="9">
        <v>220.97</v>
      </c>
      <c r="G842" s="5">
        <f t="shared" si="26"/>
        <v>-47.515000000000015</v>
      </c>
      <c r="H842" s="6">
        <f t="shared" si="27"/>
        <v>-0.17697450509339446</v>
      </c>
    </row>
    <row r="843" spans="4:8">
      <c r="D843" s="8" t="s">
        <v>14</v>
      </c>
      <c r="E843" s="9">
        <v>31.75</v>
      </c>
      <c r="F843" s="9">
        <v>152.6</v>
      </c>
      <c r="G843" s="5">
        <f t="shared" si="26"/>
        <v>120.85</v>
      </c>
      <c r="H843" s="6">
        <f t="shared" si="27"/>
        <v>3.8062992125984252</v>
      </c>
    </row>
    <row r="844" spans="4:8">
      <c r="D844" s="8" t="s">
        <v>15</v>
      </c>
      <c r="E844" s="9">
        <v>57.65</v>
      </c>
      <c r="F844" s="9">
        <v>50.625</v>
      </c>
      <c r="G844" s="5">
        <f t="shared" si="26"/>
        <v>-7.0249999999999986</v>
      </c>
      <c r="H844" s="6">
        <f t="shared" si="27"/>
        <v>-0.12185602775368601</v>
      </c>
    </row>
    <row r="845" spans="4:8" ht="12.95">
      <c r="D845" s="7" t="s">
        <v>16</v>
      </c>
      <c r="E845" s="4">
        <v>14874.54</v>
      </c>
      <c r="F845" s="4">
        <v>14730.525000000001</v>
      </c>
      <c r="G845" s="5">
        <f t="shared" si="26"/>
        <v>-144.01499999999942</v>
      </c>
      <c r="H845" s="6">
        <f t="shared" si="27"/>
        <v>-9.6819800814007973E-3</v>
      </c>
    </row>
    <row r="846" spans="4:8">
      <c r="D846" s="8" t="s">
        <v>17</v>
      </c>
      <c r="E846" s="9">
        <v>5341.15</v>
      </c>
      <c r="F846" s="9">
        <v>5230.6000000000004</v>
      </c>
      <c r="G846" s="5">
        <f t="shared" si="26"/>
        <v>-110.54999999999927</v>
      </c>
      <c r="H846" s="6">
        <f t="shared" si="27"/>
        <v>-2.0697789801821569E-2</v>
      </c>
    </row>
    <row r="847" spans="4:8">
      <c r="D847" s="8" t="s">
        <v>21</v>
      </c>
      <c r="E847" s="9">
        <v>1700.1</v>
      </c>
      <c r="F847" s="9">
        <v>1762.4</v>
      </c>
      <c r="G847" s="5">
        <f t="shared" si="26"/>
        <v>62.300000000000182</v>
      </c>
      <c r="H847" s="6">
        <f t="shared" si="27"/>
        <v>3.6644903240985932E-2</v>
      </c>
    </row>
    <row r="848" spans="4:8">
      <c r="D848" s="8" t="s">
        <v>18</v>
      </c>
      <c r="E848" s="9">
        <v>1905.0500000000002</v>
      </c>
      <c r="F848" s="9">
        <v>1715.95</v>
      </c>
      <c r="G848" s="5">
        <f t="shared" si="26"/>
        <v>-189.10000000000014</v>
      </c>
      <c r="H848" s="6">
        <f t="shared" si="27"/>
        <v>-9.926248654890954E-2</v>
      </c>
    </row>
    <row r="849" spans="4:8">
      <c r="D849" s="8" t="s">
        <v>19</v>
      </c>
      <c r="E849" s="9">
        <v>1769.5200000000002</v>
      </c>
      <c r="F849" s="9">
        <v>1693.3</v>
      </c>
      <c r="G849" s="5">
        <f t="shared" si="26"/>
        <v>-76.220000000000255</v>
      </c>
      <c r="H849" s="6">
        <f t="shared" si="27"/>
        <v>-4.3073827930738419E-2</v>
      </c>
    </row>
    <row r="850" spans="4:8">
      <c r="D850" s="8" t="s">
        <v>20</v>
      </c>
      <c r="E850" s="9">
        <v>1571.25</v>
      </c>
      <c r="F850" s="9">
        <v>1440.1999999999998</v>
      </c>
      <c r="G850" s="5">
        <f t="shared" si="26"/>
        <v>-131.05000000000018</v>
      </c>
      <c r="H850" s="6">
        <f t="shared" si="27"/>
        <v>-8.3404932378679505E-2</v>
      </c>
    </row>
    <row r="851" spans="4:8">
      <c r="D851" s="8" t="s">
        <v>22</v>
      </c>
      <c r="E851" s="9">
        <v>720.68000000000006</v>
      </c>
      <c r="F851" s="9">
        <v>890.12500000000011</v>
      </c>
      <c r="G851" s="5">
        <f t="shared" si="26"/>
        <v>169.44500000000005</v>
      </c>
      <c r="H851" s="6">
        <f t="shared" si="27"/>
        <v>0.23511822167952495</v>
      </c>
    </row>
    <row r="852" spans="4:8">
      <c r="D852" s="8" t="s">
        <v>23</v>
      </c>
      <c r="E852" s="9">
        <v>788.09000000000015</v>
      </c>
      <c r="F852" s="9">
        <v>791.5</v>
      </c>
      <c r="G852" s="5">
        <f t="shared" si="26"/>
        <v>3.4099999999998545</v>
      </c>
      <c r="H852" s="6">
        <f t="shared" si="27"/>
        <v>4.3269169764872713E-3</v>
      </c>
    </row>
    <row r="853" spans="4:8">
      <c r="D853" s="8" t="s">
        <v>24</v>
      </c>
      <c r="E853" s="9">
        <v>500.4</v>
      </c>
      <c r="F853" s="9">
        <v>608.85</v>
      </c>
      <c r="G853" s="5">
        <f t="shared" si="26"/>
        <v>108.45000000000005</v>
      </c>
      <c r="H853" s="6">
        <f t="shared" si="27"/>
        <v>0.21672661870503607</v>
      </c>
    </row>
    <row r="854" spans="4:8">
      <c r="D854" s="8" t="s">
        <v>26</v>
      </c>
      <c r="E854" s="9">
        <v>267</v>
      </c>
      <c r="F854" s="9">
        <v>269.5</v>
      </c>
      <c r="G854" s="5">
        <f t="shared" si="26"/>
        <v>2.5</v>
      </c>
      <c r="H854" s="6">
        <f t="shared" si="27"/>
        <v>9.3632958801498131E-3</v>
      </c>
    </row>
    <row r="855" spans="4:8">
      <c r="D855" s="8" t="s">
        <v>25</v>
      </c>
      <c r="E855" s="9">
        <v>218.5</v>
      </c>
      <c r="F855" s="9">
        <v>235.99999999999997</v>
      </c>
      <c r="G855" s="5">
        <f t="shared" si="26"/>
        <v>17.499999999999972</v>
      </c>
      <c r="H855" s="6">
        <f t="shared" si="27"/>
        <v>8.0091533180777899E-2</v>
      </c>
    </row>
    <row r="856" spans="4:8">
      <c r="D856" s="8" t="s">
        <v>27</v>
      </c>
      <c r="E856" s="9">
        <v>74.599999999999994</v>
      </c>
      <c r="F856" s="9">
        <v>85.8</v>
      </c>
      <c r="G856" s="5">
        <f t="shared" si="26"/>
        <v>11.200000000000003</v>
      </c>
      <c r="H856" s="6">
        <f t="shared" si="27"/>
        <v>0.1501340482573727</v>
      </c>
    </row>
    <row r="857" spans="4:8">
      <c r="D857" s="8" t="s">
        <v>28</v>
      </c>
      <c r="E857" s="9">
        <v>18.2</v>
      </c>
      <c r="F857" s="9">
        <v>6.3</v>
      </c>
      <c r="G857" s="5">
        <f t="shared" si="26"/>
        <v>-11.899999999999999</v>
      </c>
      <c r="H857" s="6">
        <f t="shared" si="27"/>
        <v>-0.65384615384615374</v>
      </c>
    </row>
    <row r="858" spans="4:8" ht="12.95">
      <c r="D858" s="7" t="s">
        <v>29</v>
      </c>
      <c r="E858" s="4">
        <v>2077.2199999999998</v>
      </c>
      <c r="F858" s="4">
        <v>1530.1639999999998</v>
      </c>
      <c r="G858" s="5">
        <f t="shared" si="26"/>
        <v>-547.05600000000004</v>
      </c>
      <c r="H858" s="6">
        <f t="shared" si="27"/>
        <v>-0.26335968265277637</v>
      </c>
    </row>
    <row r="859" spans="4:8" ht="12.95">
      <c r="D859" s="7" t="s">
        <v>30</v>
      </c>
      <c r="E859" s="4">
        <v>646.05000000000007</v>
      </c>
      <c r="F859" s="4">
        <v>669.57500000000005</v>
      </c>
      <c r="G859" s="5">
        <f t="shared" si="26"/>
        <v>23.524999999999977</v>
      </c>
      <c r="H859" s="6">
        <f t="shared" si="27"/>
        <v>3.6413590279390104E-2</v>
      </c>
    </row>
    <row r="860" spans="4:8" ht="12.95">
      <c r="D860" s="7" t="s">
        <v>31</v>
      </c>
      <c r="E860" s="4">
        <v>587.28499999999997</v>
      </c>
      <c r="F860" s="4">
        <v>544.1350000000001</v>
      </c>
      <c r="G860" s="5">
        <f t="shared" si="26"/>
        <v>-43.149999999999864</v>
      </c>
      <c r="H860" s="6">
        <f t="shared" si="27"/>
        <v>-7.3473696757110879E-2</v>
      </c>
    </row>
    <row r="861" spans="4:8" ht="12.95">
      <c r="D861" s="3" t="s">
        <v>76</v>
      </c>
      <c r="E861" s="4">
        <v>76322.929999999993</v>
      </c>
      <c r="F861" s="4">
        <v>76994.180000000008</v>
      </c>
      <c r="G861" s="5">
        <f t="shared" si="26"/>
        <v>671.25000000001455</v>
      </c>
      <c r="H861" s="6">
        <f t="shared" si="27"/>
        <v>8.7948667589152381E-3</v>
      </c>
    </row>
    <row r="862" spans="4:8" ht="12.95">
      <c r="D862" s="7" t="s">
        <v>7</v>
      </c>
      <c r="E862" s="4">
        <v>64177.52</v>
      </c>
      <c r="F862" s="4">
        <v>64642.207999999999</v>
      </c>
      <c r="G862" s="5">
        <f t="shared" si="26"/>
        <v>464.68800000000192</v>
      </c>
      <c r="H862" s="6">
        <f t="shared" si="27"/>
        <v>7.2406662021218945E-3</v>
      </c>
    </row>
    <row r="863" spans="4:8">
      <c r="D863" s="8" t="s">
        <v>8</v>
      </c>
      <c r="E863" s="9">
        <v>38599.286</v>
      </c>
      <c r="F863" s="9">
        <v>35829.086000000003</v>
      </c>
      <c r="G863" s="5">
        <f t="shared" si="26"/>
        <v>-2770.1999999999971</v>
      </c>
      <c r="H863" s="6">
        <f t="shared" si="27"/>
        <v>-7.1768166903398087E-2</v>
      </c>
    </row>
    <row r="864" spans="4:8">
      <c r="D864" s="8" t="s">
        <v>9</v>
      </c>
      <c r="E864" s="9">
        <v>17486.115999999998</v>
      </c>
      <c r="F864" s="9">
        <v>19230</v>
      </c>
      <c r="G864" s="5">
        <f t="shared" si="26"/>
        <v>1743.8840000000018</v>
      </c>
      <c r="H864" s="6">
        <f t="shared" si="27"/>
        <v>9.9729636930236648E-2</v>
      </c>
    </row>
    <row r="865" spans="4:8">
      <c r="D865" s="8" t="s">
        <v>10</v>
      </c>
      <c r="E865" s="9">
        <v>4828.45</v>
      </c>
      <c r="F865" s="9">
        <v>5268.45</v>
      </c>
      <c r="G865" s="5">
        <f t="shared" si="26"/>
        <v>440</v>
      </c>
      <c r="H865" s="6">
        <f t="shared" si="27"/>
        <v>9.1126551999088742E-2</v>
      </c>
    </row>
    <row r="866" spans="4:8">
      <c r="D866" s="8" t="s">
        <v>11</v>
      </c>
      <c r="E866" s="9">
        <v>2486.558</v>
      </c>
      <c r="F866" s="9">
        <v>3133.797</v>
      </c>
      <c r="G866" s="5">
        <f t="shared" si="26"/>
        <v>647.23900000000003</v>
      </c>
      <c r="H866" s="6">
        <f t="shared" si="27"/>
        <v>0.26029515498934674</v>
      </c>
    </row>
    <row r="867" spans="4:8">
      <c r="D867" s="8" t="s">
        <v>12</v>
      </c>
      <c r="E867" s="9">
        <v>501.6</v>
      </c>
      <c r="F867" s="9">
        <v>515.75</v>
      </c>
      <c r="G867" s="5">
        <f t="shared" si="26"/>
        <v>14.149999999999977</v>
      </c>
      <c r="H867" s="6">
        <f t="shared" si="27"/>
        <v>2.8209728867623556E-2</v>
      </c>
    </row>
    <row r="868" spans="4:8">
      <c r="D868" s="8" t="s">
        <v>14</v>
      </c>
      <c r="E868" s="9">
        <v>105.43</v>
      </c>
      <c r="F868" s="9">
        <v>450.14</v>
      </c>
      <c r="G868" s="5">
        <f t="shared" si="26"/>
        <v>344.71</v>
      </c>
      <c r="H868" s="6">
        <f t="shared" si="27"/>
        <v>3.2695627430522616</v>
      </c>
    </row>
    <row r="869" spans="4:8">
      <c r="D869" s="8" t="s">
        <v>13</v>
      </c>
      <c r="E869" s="9">
        <v>111.30500000000001</v>
      </c>
      <c r="F869" s="9">
        <v>168.36</v>
      </c>
      <c r="G869" s="5">
        <f t="shared" si="26"/>
        <v>57.055000000000007</v>
      </c>
      <c r="H869" s="6">
        <f t="shared" si="27"/>
        <v>0.51260051210637436</v>
      </c>
    </row>
    <row r="870" spans="4:8">
      <c r="D870" s="8" t="s">
        <v>15</v>
      </c>
      <c r="E870" s="9">
        <v>58.775000000000006</v>
      </c>
      <c r="F870" s="9">
        <v>46.625</v>
      </c>
      <c r="G870" s="5">
        <f t="shared" si="26"/>
        <v>-12.150000000000006</v>
      </c>
      <c r="H870" s="6">
        <f t="shared" si="27"/>
        <v>-0.20672054444917065</v>
      </c>
    </row>
    <row r="871" spans="4:8" ht="12.95">
      <c r="D871" s="7" t="s">
        <v>16</v>
      </c>
      <c r="E871" s="4">
        <v>8469.26</v>
      </c>
      <c r="F871" s="4">
        <v>8791.380000000001</v>
      </c>
      <c r="G871" s="5">
        <f t="shared" si="26"/>
        <v>322.1200000000008</v>
      </c>
      <c r="H871" s="6">
        <f t="shared" si="27"/>
        <v>3.8034019501113535E-2</v>
      </c>
    </row>
    <row r="872" spans="4:8">
      <c r="D872" s="8" t="s">
        <v>17</v>
      </c>
      <c r="E872" s="9">
        <v>2770.1499999999996</v>
      </c>
      <c r="F872" s="9">
        <v>2632.69</v>
      </c>
      <c r="G872" s="5">
        <f t="shared" si="26"/>
        <v>-137.45999999999958</v>
      </c>
      <c r="H872" s="6">
        <f t="shared" si="27"/>
        <v>-4.9621861632041443E-2</v>
      </c>
    </row>
    <row r="873" spans="4:8">
      <c r="D873" s="8" t="s">
        <v>20</v>
      </c>
      <c r="E873" s="9">
        <v>1257.2</v>
      </c>
      <c r="F873" s="9">
        <v>1338</v>
      </c>
      <c r="G873" s="5">
        <f t="shared" si="26"/>
        <v>80.799999999999955</v>
      </c>
      <c r="H873" s="6">
        <f t="shared" si="27"/>
        <v>6.4269805917912787E-2</v>
      </c>
    </row>
    <row r="874" spans="4:8">
      <c r="D874" s="8" t="s">
        <v>19</v>
      </c>
      <c r="E874" s="9">
        <v>850.98</v>
      </c>
      <c r="F874" s="9">
        <v>1019.14</v>
      </c>
      <c r="G874" s="5">
        <f t="shared" si="26"/>
        <v>168.15999999999997</v>
      </c>
      <c r="H874" s="6">
        <f t="shared" si="27"/>
        <v>0.19760746433523699</v>
      </c>
    </row>
    <row r="875" spans="4:8">
      <c r="D875" s="8" t="s">
        <v>21</v>
      </c>
      <c r="E875" s="9">
        <v>884.90000000000009</v>
      </c>
      <c r="F875" s="9">
        <v>928.71999999999991</v>
      </c>
      <c r="G875" s="5">
        <f t="shared" si="26"/>
        <v>43.819999999999823</v>
      </c>
      <c r="H875" s="6">
        <f t="shared" si="27"/>
        <v>4.9519719742343565E-2</v>
      </c>
    </row>
    <row r="876" spans="4:8">
      <c r="D876" s="8" t="s">
        <v>18</v>
      </c>
      <c r="E876" s="9">
        <v>825.89999999999986</v>
      </c>
      <c r="F876" s="9">
        <v>780.40000000000009</v>
      </c>
      <c r="G876" s="5">
        <f t="shared" si="26"/>
        <v>-45.499999999999773</v>
      </c>
      <c r="H876" s="6">
        <f t="shared" si="27"/>
        <v>-5.5091415425596056E-2</v>
      </c>
    </row>
    <row r="877" spans="4:8">
      <c r="D877" s="8" t="s">
        <v>22</v>
      </c>
      <c r="E877" s="9">
        <v>517.89</v>
      </c>
      <c r="F877" s="9">
        <v>633.34999999999991</v>
      </c>
      <c r="G877" s="5">
        <f t="shared" si="26"/>
        <v>115.45999999999992</v>
      </c>
      <c r="H877" s="6">
        <f t="shared" si="27"/>
        <v>0.22294309602425211</v>
      </c>
    </row>
    <row r="878" spans="4:8">
      <c r="D878" s="8" t="s">
        <v>23</v>
      </c>
      <c r="E878" s="9">
        <v>528.92000000000007</v>
      </c>
      <c r="F878" s="9">
        <v>534.24</v>
      </c>
      <c r="G878" s="5">
        <f t="shared" si="26"/>
        <v>5.3199999999999363</v>
      </c>
      <c r="H878" s="6">
        <f t="shared" si="27"/>
        <v>1.0058231868713484E-2</v>
      </c>
    </row>
    <row r="879" spans="4:8">
      <c r="D879" s="8" t="s">
        <v>24</v>
      </c>
      <c r="E879" s="9">
        <v>378.20000000000005</v>
      </c>
      <c r="F879" s="9">
        <v>446.79999999999995</v>
      </c>
      <c r="G879" s="5">
        <f t="shared" si="26"/>
        <v>68.599999999999909</v>
      </c>
      <c r="H879" s="6">
        <f t="shared" si="27"/>
        <v>0.18138551031200398</v>
      </c>
    </row>
    <row r="880" spans="4:8">
      <c r="D880" s="8" t="s">
        <v>25</v>
      </c>
      <c r="E880" s="9">
        <v>190</v>
      </c>
      <c r="F880" s="9">
        <v>211.7</v>
      </c>
      <c r="G880" s="5">
        <f t="shared" si="26"/>
        <v>21.699999999999989</v>
      </c>
      <c r="H880" s="6">
        <f t="shared" si="27"/>
        <v>0.11421052631578942</v>
      </c>
    </row>
    <row r="881" spans="4:8">
      <c r="D881" s="8" t="s">
        <v>26</v>
      </c>
      <c r="E881" s="9">
        <v>174.5</v>
      </c>
      <c r="F881" s="9">
        <v>177.5</v>
      </c>
      <c r="G881" s="5">
        <f t="shared" si="26"/>
        <v>3</v>
      </c>
      <c r="H881" s="6">
        <f t="shared" si="27"/>
        <v>1.7191977077363897E-2</v>
      </c>
    </row>
    <row r="882" spans="4:8">
      <c r="D882" s="8" t="s">
        <v>27</v>
      </c>
      <c r="E882" s="9">
        <v>82.22</v>
      </c>
      <c r="F882" s="9">
        <v>81.94</v>
      </c>
      <c r="G882" s="5">
        <f t="shared" si="26"/>
        <v>-0.28000000000000114</v>
      </c>
      <c r="H882" s="6">
        <f t="shared" si="27"/>
        <v>-3.4054974458769295E-3</v>
      </c>
    </row>
    <row r="883" spans="4:8">
      <c r="D883" s="8" t="s">
        <v>28</v>
      </c>
      <c r="E883" s="9">
        <v>8.4</v>
      </c>
      <c r="F883" s="9">
        <v>6.9000000000000012</v>
      </c>
      <c r="G883" s="5">
        <f t="shared" si="26"/>
        <v>-1.4999999999999991</v>
      </c>
      <c r="H883" s="6">
        <f t="shared" si="27"/>
        <v>-0.17857142857142846</v>
      </c>
    </row>
    <row r="884" spans="4:8" ht="12.95">
      <c r="D884" s="7" t="s">
        <v>29</v>
      </c>
      <c r="E884" s="4">
        <v>2619.2250000000004</v>
      </c>
      <c r="F884" s="4">
        <v>2482.047</v>
      </c>
      <c r="G884" s="5">
        <f t="shared" si="26"/>
        <v>-137.17800000000034</v>
      </c>
      <c r="H884" s="6">
        <f t="shared" si="27"/>
        <v>-5.237350743063323E-2</v>
      </c>
    </row>
    <row r="885" spans="4:8" ht="12.95">
      <c r="D885" s="7" t="s">
        <v>31</v>
      </c>
      <c r="E885" s="4">
        <v>611.97500000000014</v>
      </c>
      <c r="F885" s="4">
        <v>671.87000000000012</v>
      </c>
      <c r="G885" s="5">
        <f t="shared" si="26"/>
        <v>59.894999999999982</v>
      </c>
      <c r="H885" s="6">
        <f t="shared" si="27"/>
        <v>9.7871645083540945E-2</v>
      </c>
    </row>
    <row r="886" spans="4:8" ht="12.95">
      <c r="D886" s="7" t="s">
        <v>30</v>
      </c>
      <c r="E886" s="4">
        <v>444.95</v>
      </c>
      <c r="F886" s="4">
        <v>406.67500000000001</v>
      </c>
      <c r="G886" s="5">
        <f t="shared" si="26"/>
        <v>-38.274999999999977</v>
      </c>
      <c r="H886" s="6">
        <f t="shared" si="27"/>
        <v>-8.6020901224856672E-2</v>
      </c>
    </row>
    <row r="887" spans="4:8" ht="12.95">
      <c r="D887" s="10" t="s">
        <v>42</v>
      </c>
      <c r="E887" s="11">
        <v>4521219.0790000008</v>
      </c>
      <c r="F887" s="11">
        <v>4766375.6980000073</v>
      </c>
      <c r="G887" s="1">
        <f t="shared" si="26"/>
        <v>245156.61900000647</v>
      </c>
      <c r="H887" s="12">
        <f t="shared" si="27"/>
        <v>5.4223565528753362E-2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C871-0B4F-47A1-A43E-9E62C46C9EEC}">
  <dimension ref="D4:I813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  <col min="9" max="9" width="50.42578125" bestFit="1" customWidth="1"/>
  </cols>
  <sheetData>
    <row r="4" spans="4:8" ht="12.95">
      <c r="D4" s="21" t="s">
        <v>77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78</v>
      </c>
      <c r="E7" s="17">
        <v>243465.19499999995</v>
      </c>
      <c r="F7" s="17">
        <v>269551.93600000005</v>
      </c>
      <c r="G7" s="5">
        <f>F7-E7</f>
        <v>26086.741000000096</v>
      </c>
      <c r="H7" s="6">
        <f>G7/E7</f>
        <v>0.10714772187457884</v>
      </c>
    </row>
    <row r="8" spans="4:8" ht="12.95">
      <c r="D8" s="18" t="s">
        <v>7</v>
      </c>
      <c r="E8" s="17">
        <v>215418.62999999998</v>
      </c>
      <c r="F8" s="17">
        <v>239253.72000000003</v>
      </c>
      <c r="G8" s="5">
        <f t="shared" ref="G8:G58" si="0">F8-E8</f>
        <v>23835.090000000055</v>
      </c>
      <c r="H8" s="6">
        <f t="shared" ref="H8:H58" si="1">G8/E8</f>
        <v>0.11064544417537173</v>
      </c>
    </row>
    <row r="9" spans="4:8">
      <c r="D9" s="8" t="s">
        <v>8</v>
      </c>
      <c r="E9" s="9">
        <v>94845.175000000003</v>
      </c>
      <c r="F9" s="9">
        <v>101902.47100000001</v>
      </c>
      <c r="G9" s="5">
        <f t="shared" si="0"/>
        <v>7057.2960000000021</v>
      </c>
      <c r="H9" s="6">
        <f t="shared" si="1"/>
        <v>7.4408592740748292E-2</v>
      </c>
    </row>
    <row r="10" spans="4:8">
      <c r="D10" s="8" t="s">
        <v>9</v>
      </c>
      <c r="E10" s="9">
        <v>77891.656000000003</v>
      </c>
      <c r="F10" s="9">
        <v>85589.392000000022</v>
      </c>
      <c r="G10" s="5">
        <f t="shared" si="0"/>
        <v>7697.736000000019</v>
      </c>
      <c r="H10" s="6">
        <f>G10/E10</f>
        <v>9.882619519605565E-2</v>
      </c>
    </row>
    <row r="11" spans="4:8">
      <c r="D11" s="8" t="s">
        <v>10</v>
      </c>
      <c r="E11" s="9">
        <v>29049.8</v>
      </c>
      <c r="F11" s="9">
        <v>31805.074999999997</v>
      </c>
      <c r="G11" s="5">
        <f t="shared" si="0"/>
        <v>2755.2749999999978</v>
      </c>
      <c r="H11" s="6">
        <f t="shared" si="1"/>
        <v>9.4846608238266628E-2</v>
      </c>
    </row>
    <row r="12" spans="4:8">
      <c r="D12" s="8" t="s">
        <v>11</v>
      </c>
      <c r="E12" s="9">
        <v>11357.743999999999</v>
      </c>
      <c r="F12" s="9">
        <v>17077.226999999999</v>
      </c>
      <c r="G12" s="5">
        <f t="shared" si="0"/>
        <v>5719.4830000000002</v>
      </c>
      <c r="H12" s="6">
        <f t="shared" si="1"/>
        <v>0.50357562206015571</v>
      </c>
    </row>
    <row r="13" spans="4:8">
      <c r="D13" s="8" t="s">
        <v>12</v>
      </c>
      <c r="E13" s="9">
        <v>1595.25</v>
      </c>
      <c r="F13" s="9">
        <v>2025.3</v>
      </c>
      <c r="G13" s="5">
        <f t="shared" si="0"/>
        <v>430.04999999999995</v>
      </c>
      <c r="H13" s="6">
        <f t="shared" si="1"/>
        <v>0.26958157028678886</v>
      </c>
    </row>
    <row r="14" spans="4:8">
      <c r="D14" s="8" t="s">
        <v>14</v>
      </c>
      <c r="E14" s="9">
        <v>401.83000000000004</v>
      </c>
      <c r="F14" s="9">
        <v>465.43500000000006</v>
      </c>
      <c r="G14" s="5">
        <f t="shared" si="0"/>
        <v>63.605000000000018</v>
      </c>
      <c r="H14" s="6">
        <f t="shared" si="1"/>
        <v>0.15828833088619568</v>
      </c>
    </row>
    <row r="15" spans="4:8">
      <c r="D15" s="8" t="s">
        <v>13</v>
      </c>
      <c r="E15" s="9">
        <v>261.39999999999998</v>
      </c>
      <c r="F15" s="9">
        <v>353.87</v>
      </c>
      <c r="G15" s="5">
        <f t="shared" si="0"/>
        <v>92.470000000000027</v>
      </c>
      <c r="H15" s="6">
        <f t="shared" si="1"/>
        <v>0.35374904361132375</v>
      </c>
    </row>
    <row r="16" spans="4:8">
      <c r="D16" s="8" t="s">
        <v>15</v>
      </c>
      <c r="E16" s="9">
        <v>15.774999999999999</v>
      </c>
      <c r="F16" s="9">
        <v>34.950000000000003</v>
      </c>
      <c r="G16" s="5">
        <f t="shared" si="0"/>
        <v>19.175000000000004</v>
      </c>
      <c r="H16" s="6">
        <f t="shared" si="1"/>
        <v>1.215530903328051</v>
      </c>
    </row>
    <row r="17" spans="4:8" ht="12.95">
      <c r="D17" s="18" t="s">
        <v>16</v>
      </c>
      <c r="E17" s="17">
        <v>12068.24</v>
      </c>
      <c r="F17" s="17">
        <v>13780.699999999997</v>
      </c>
      <c r="G17" s="5">
        <f t="shared" si="0"/>
        <v>1712.4599999999973</v>
      </c>
      <c r="H17" s="6">
        <f t="shared" si="1"/>
        <v>0.14189807295844276</v>
      </c>
    </row>
    <row r="18" spans="4:8">
      <c r="D18" s="8" t="s">
        <v>17</v>
      </c>
      <c r="E18" s="9">
        <v>2840.1000000000004</v>
      </c>
      <c r="F18" s="9">
        <v>3298.5</v>
      </c>
      <c r="G18" s="5">
        <f t="shared" si="0"/>
        <v>458.39999999999964</v>
      </c>
      <c r="H18" s="6">
        <f t="shared" si="1"/>
        <v>0.16140276750818619</v>
      </c>
    </row>
    <row r="19" spans="4:8">
      <c r="D19" s="8" t="s">
        <v>20</v>
      </c>
      <c r="E19" s="9">
        <v>2020.8</v>
      </c>
      <c r="F19" s="9">
        <v>2390.5500000000002</v>
      </c>
      <c r="G19" s="5">
        <f t="shared" si="0"/>
        <v>369.75000000000023</v>
      </c>
      <c r="H19" s="6">
        <f t="shared" si="1"/>
        <v>0.18297209026128278</v>
      </c>
    </row>
    <row r="20" spans="4:8">
      <c r="D20" s="8" t="s">
        <v>24</v>
      </c>
      <c r="E20" s="9">
        <v>1373.5</v>
      </c>
      <c r="F20" s="9">
        <v>1670.1499999999999</v>
      </c>
      <c r="G20" s="5">
        <f t="shared" si="0"/>
        <v>296.64999999999986</v>
      </c>
      <c r="H20" s="6">
        <f t="shared" si="1"/>
        <v>0.21598107025846369</v>
      </c>
    </row>
    <row r="21" spans="4:8">
      <c r="D21" s="8" t="s">
        <v>19</v>
      </c>
      <c r="E21" s="9">
        <v>1216.8</v>
      </c>
      <c r="F21" s="9">
        <v>1372.83</v>
      </c>
      <c r="G21" s="5">
        <f t="shared" si="0"/>
        <v>156.02999999999997</v>
      </c>
      <c r="H21" s="6">
        <f t="shared" si="1"/>
        <v>0.12822978303747531</v>
      </c>
    </row>
    <row r="22" spans="4:8">
      <c r="D22" s="8" t="s">
        <v>22</v>
      </c>
      <c r="E22" s="9">
        <v>932.67999999999984</v>
      </c>
      <c r="F22" s="9">
        <v>1312.7499999999998</v>
      </c>
      <c r="G22" s="5">
        <f t="shared" si="0"/>
        <v>380.06999999999994</v>
      </c>
      <c r="H22" s="6">
        <f t="shared" si="1"/>
        <v>0.40750310931938072</v>
      </c>
    </row>
    <row r="23" spans="4:8">
      <c r="D23" s="8" t="s">
        <v>18</v>
      </c>
      <c r="E23" s="9">
        <v>1182.1500000000001</v>
      </c>
      <c r="F23" s="9">
        <v>1150.2</v>
      </c>
      <c r="G23" s="5">
        <f t="shared" si="0"/>
        <v>-31.950000000000045</v>
      </c>
      <c r="H23" s="6">
        <f t="shared" si="1"/>
        <v>-2.7027027027027063E-2</v>
      </c>
    </row>
    <row r="24" spans="4:8">
      <c r="D24" s="8" t="s">
        <v>23</v>
      </c>
      <c r="E24" s="9">
        <v>814.0200000000001</v>
      </c>
      <c r="F24" s="9">
        <v>918.24</v>
      </c>
      <c r="G24" s="5">
        <f t="shared" si="0"/>
        <v>104.21999999999991</v>
      </c>
      <c r="H24" s="6">
        <f t="shared" si="1"/>
        <v>0.12803125230338308</v>
      </c>
    </row>
    <row r="25" spans="4:8">
      <c r="D25" s="8" t="s">
        <v>21</v>
      </c>
      <c r="E25" s="9">
        <v>757.24</v>
      </c>
      <c r="F25" s="9">
        <v>775.88</v>
      </c>
      <c r="G25" s="5">
        <f t="shared" si="0"/>
        <v>18.639999999999986</v>
      </c>
      <c r="H25" s="6">
        <f t="shared" si="1"/>
        <v>2.4615709682531281E-2</v>
      </c>
    </row>
    <row r="26" spans="4:8">
      <c r="D26" s="8" t="s">
        <v>25</v>
      </c>
      <c r="E26" s="9">
        <v>459.1</v>
      </c>
      <c r="F26" s="9">
        <v>447.4</v>
      </c>
      <c r="G26" s="5">
        <f t="shared" si="0"/>
        <v>-11.700000000000045</v>
      </c>
      <c r="H26" s="6">
        <f t="shared" si="1"/>
        <v>-2.5484643868438347E-2</v>
      </c>
    </row>
    <row r="27" spans="4:8">
      <c r="D27" s="8" t="s">
        <v>26</v>
      </c>
      <c r="E27" s="9">
        <v>268.5</v>
      </c>
      <c r="F27" s="9">
        <v>219.09999999999997</v>
      </c>
      <c r="G27" s="5">
        <f t="shared" si="0"/>
        <v>-49.400000000000034</v>
      </c>
      <c r="H27" s="6">
        <f t="shared" si="1"/>
        <v>-0.18398510242085675</v>
      </c>
    </row>
    <row r="28" spans="4:8">
      <c r="D28" s="8" t="s">
        <v>27</v>
      </c>
      <c r="E28" s="9">
        <v>191.45000000000002</v>
      </c>
      <c r="F28" s="9">
        <v>209.7</v>
      </c>
      <c r="G28" s="5">
        <f t="shared" si="0"/>
        <v>18.249999999999972</v>
      </c>
      <c r="H28" s="6">
        <f t="shared" si="1"/>
        <v>9.5325150169756956E-2</v>
      </c>
    </row>
    <row r="29" spans="4:8">
      <c r="D29" s="8" t="s">
        <v>28</v>
      </c>
      <c r="E29" s="9">
        <v>11.9</v>
      </c>
      <c r="F29" s="9">
        <v>15.399999999999999</v>
      </c>
      <c r="G29" s="5">
        <f t="shared" si="0"/>
        <v>3.4999999999999982</v>
      </c>
      <c r="H29" s="6">
        <f t="shared" si="1"/>
        <v>0.29411764705882337</v>
      </c>
    </row>
    <row r="30" spans="4:8" ht="12.95">
      <c r="D30" s="18" t="s">
        <v>29</v>
      </c>
      <c r="E30" s="17">
        <v>13250.89</v>
      </c>
      <c r="F30" s="17">
        <v>13170.846000000001</v>
      </c>
      <c r="G30" s="5">
        <f t="shared" si="0"/>
        <v>-80.04399999999805</v>
      </c>
      <c r="H30" s="6">
        <f t="shared" si="1"/>
        <v>-6.0406508543952939E-3</v>
      </c>
    </row>
    <row r="31" spans="4:8" ht="12.95">
      <c r="D31" s="18" t="s">
        <v>31</v>
      </c>
      <c r="E31" s="17">
        <v>1719.385</v>
      </c>
      <c r="F31" s="17">
        <v>2311.2949999999992</v>
      </c>
      <c r="G31" s="5">
        <f t="shared" si="0"/>
        <v>591.90999999999917</v>
      </c>
      <c r="H31" s="6">
        <f t="shared" si="1"/>
        <v>0.34425681275572323</v>
      </c>
    </row>
    <row r="32" spans="4:8" ht="12.95">
      <c r="D32" s="18" t="s">
        <v>30</v>
      </c>
      <c r="E32" s="17">
        <v>1008.05</v>
      </c>
      <c r="F32" s="17">
        <v>1035.375</v>
      </c>
      <c r="G32" s="5">
        <f t="shared" si="0"/>
        <v>27.325000000000045</v>
      </c>
      <c r="H32" s="6">
        <f t="shared" si="1"/>
        <v>2.710679033778091E-2</v>
      </c>
    </row>
    <row r="33" spans="4:8" ht="12.95">
      <c r="D33" s="13" t="s">
        <v>79</v>
      </c>
      <c r="E33" s="17">
        <v>169098.04399999999</v>
      </c>
      <c r="F33" s="17">
        <v>166141.345</v>
      </c>
      <c r="G33" s="5">
        <f t="shared" si="0"/>
        <v>-2956.6989999999932</v>
      </c>
      <c r="H33" s="6">
        <f t="shared" si="1"/>
        <v>-1.7485116504363546E-2</v>
      </c>
    </row>
    <row r="34" spans="4:8" ht="12.95">
      <c r="D34" s="18" t="s">
        <v>7</v>
      </c>
      <c r="E34" s="17">
        <v>140526.70099999997</v>
      </c>
      <c r="F34" s="17">
        <v>137482.84099999999</v>
      </c>
      <c r="G34" s="5">
        <f t="shared" si="0"/>
        <v>-3043.859999999986</v>
      </c>
      <c r="H34" s="6">
        <f t="shared" si="1"/>
        <v>-2.1660367590924851E-2</v>
      </c>
    </row>
    <row r="35" spans="4:8">
      <c r="D35" s="8" t="s">
        <v>8</v>
      </c>
      <c r="E35" s="9">
        <v>83231.046999999991</v>
      </c>
      <c r="F35" s="9">
        <v>76891.917000000001</v>
      </c>
      <c r="G35" s="5">
        <f t="shared" si="0"/>
        <v>-6339.1299999999901</v>
      </c>
      <c r="H35" s="6">
        <f t="shared" si="1"/>
        <v>-7.6163045263626092E-2</v>
      </c>
    </row>
    <row r="36" spans="4:8">
      <c r="D36" s="8" t="s">
        <v>9</v>
      </c>
      <c r="E36" s="9">
        <v>39714.817000000003</v>
      </c>
      <c r="F36" s="9">
        <v>40848.099000000002</v>
      </c>
      <c r="G36" s="5">
        <f t="shared" si="0"/>
        <v>1133.2819999999992</v>
      </c>
      <c r="H36" s="6">
        <f t="shared" si="1"/>
        <v>2.8535495958599007E-2</v>
      </c>
    </row>
    <row r="37" spans="4:8">
      <c r="D37" s="8" t="s">
        <v>10</v>
      </c>
      <c r="E37" s="9">
        <v>10127.475</v>
      </c>
      <c r="F37" s="9">
        <v>10800.25</v>
      </c>
      <c r="G37" s="5">
        <f t="shared" si="0"/>
        <v>672.77499999999964</v>
      </c>
      <c r="H37" s="6">
        <f t="shared" si="1"/>
        <v>6.6430674970809567E-2</v>
      </c>
    </row>
    <row r="38" spans="4:8">
      <c r="D38" s="8" t="s">
        <v>11</v>
      </c>
      <c r="E38" s="9">
        <v>5842.5770000000002</v>
      </c>
      <c r="F38" s="9">
        <v>6974.82</v>
      </c>
      <c r="G38" s="5">
        <f t="shared" si="0"/>
        <v>1132.2429999999995</v>
      </c>
      <c r="H38" s="6">
        <f t="shared" si="1"/>
        <v>0.19379171211607471</v>
      </c>
    </row>
    <row r="39" spans="4:8">
      <c r="D39" s="8" t="s">
        <v>12</v>
      </c>
      <c r="E39" s="9">
        <v>1158.25</v>
      </c>
      <c r="F39" s="9">
        <v>1189.6500000000001</v>
      </c>
      <c r="G39" s="5">
        <f t="shared" si="0"/>
        <v>31.400000000000091</v>
      </c>
      <c r="H39" s="6">
        <f t="shared" si="1"/>
        <v>2.7109864018994251E-2</v>
      </c>
    </row>
    <row r="40" spans="4:8">
      <c r="D40" s="8" t="s">
        <v>14</v>
      </c>
      <c r="E40" s="9">
        <v>146.21</v>
      </c>
      <c r="F40" s="9">
        <v>384.78000000000003</v>
      </c>
      <c r="G40" s="5">
        <f t="shared" si="0"/>
        <v>238.57000000000002</v>
      </c>
      <c r="H40" s="6">
        <f t="shared" si="1"/>
        <v>1.6316941385678134</v>
      </c>
    </row>
    <row r="41" spans="4:8">
      <c r="D41" s="8" t="s">
        <v>13</v>
      </c>
      <c r="E41" s="9">
        <v>249.5</v>
      </c>
      <c r="F41" s="9">
        <v>334.75</v>
      </c>
      <c r="G41" s="5">
        <f t="shared" si="0"/>
        <v>85.25</v>
      </c>
      <c r="H41" s="6">
        <f t="shared" si="1"/>
        <v>0.34168336673346694</v>
      </c>
    </row>
    <row r="42" spans="4:8">
      <c r="D42" s="8" t="s">
        <v>15</v>
      </c>
      <c r="E42" s="9">
        <v>56.82500000000001</v>
      </c>
      <c r="F42" s="9">
        <v>58.574999999999996</v>
      </c>
      <c r="G42" s="5">
        <f t="shared" si="0"/>
        <v>1.7499999999999858</v>
      </c>
      <c r="H42" s="6">
        <f t="shared" si="1"/>
        <v>3.0796304443466527E-2</v>
      </c>
    </row>
    <row r="43" spans="4:8" ht="12.95">
      <c r="D43" s="18" t="s">
        <v>16</v>
      </c>
      <c r="E43" s="17">
        <v>19709.629999999997</v>
      </c>
      <c r="F43" s="17">
        <v>19577.424999999996</v>
      </c>
      <c r="G43" s="5">
        <f t="shared" si="0"/>
        <v>-132.20500000000175</v>
      </c>
      <c r="H43" s="6">
        <f t="shared" si="1"/>
        <v>-6.707634795782659E-3</v>
      </c>
    </row>
    <row r="44" spans="4:8">
      <c r="D44" s="8" t="s">
        <v>17</v>
      </c>
      <c r="E44" s="9">
        <v>6417.1999999999989</v>
      </c>
      <c r="F44" s="9">
        <v>6355.4999999999991</v>
      </c>
      <c r="G44" s="5">
        <f t="shared" si="0"/>
        <v>-61.699999999999818</v>
      </c>
      <c r="H44" s="6">
        <f t="shared" si="1"/>
        <v>-9.6147852646013571E-3</v>
      </c>
    </row>
    <row r="45" spans="4:8">
      <c r="D45" s="8" t="s">
        <v>20</v>
      </c>
      <c r="E45" s="9">
        <v>3749.4</v>
      </c>
      <c r="F45" s="9">
        <v>3826.3999999999996</v>
      </c>
      <c r="G45" s="5">
        <f t="shared" si="0"/>
        <v>76.999999999999545</v>
      </c>
      <c r="H45" s="6">
        <f t="shared" si="1"/>
        <v>2.0536619192403995E-2</v>
      </c>
    </row>
    <row r="46" spans="4:8">
      <c r="D46" s="8" t="s">
        <v>18</v>
      </c>
      <c r="E46" s="9">
        <v>2121.9499999999998</v>
      </c>
      <c r="F46" s="9">
        <v>1914.1</v>
      </c>
      <c r="G46" s="5">
        <f t="shared" si="0"/>
        <v>-207.84999999999991</v>
      </c>
      <c r="H46" s="6">
        <f t="shared" si="1"/>
        <v>-9.7952355145031658E-2</v>
      </c>
    </row>
    <row r="47" spans="4:8">
      <c r="D47" s="8" t="s">
        <v>19</v>
      </c>
      <c r="E47" s="9">
        <v>1693.5399999999997</v>
      </c>
      <c r="F47" s="9">
        <v>1696.91</v>
      </c>
      <c r="G47" s="5">
        <f t="shared" si="0"/>
        <v>3.3700000000003456</v>
      </c>
      <c r="H47" s="6">
        <f t="shared" si="1"/>
        <v>1.9899146167202111E-3</v>
      </c>
    </row>
    <row r="48" spans="4:8">
      <c r="D48" s="8" t="s">
        <v>21</v>
      </c>
      <c r="E48" s="9">
        <v>1644.9</v>
      </c>
      <c r="F48" s="9">
        <v>1527.8499999999997</v>
      </c>
      <c r="G48" s="5">
        <f t="shared" si="0"/>
        <v>-117.05000000000041</v>
      </c>
      <c r="H48" s="6">
        <f t="shared" si="1"/>
        <v>-7.1159340993373704E-2</v>
      </c>
    </row>
    <row r="49" spans="4:8">
      <c r="D49" s="8" t="s">
        <v>23</v>
      </c>
      <c r="E49" s="9">
        <v>1507.1000000000001</v>
      </c>
      <c r="F49" s="9">
        <v>1446.69</v>
      </c>
      <c r="G49" s="5">
        <f t="shared" si="0"/>
        <v>-60.410000000000082</v>
      </c>
      <c r="H49" s="6">
        <f t="shared" si="1"/>
        <v>-4.0083604273107344E-2</v>
      </c>
    </row>
    <row r="50" spans="4:8">
      <c r="D50" s="8" t="s">
        <v>24</v>
      </c>
      <c r="E50" s="9">
        <v>1136.25</v>
      </c>
      <c r="F50" s="9">
        <v>1176.5</v>
      </c>
      <c r="G50" s="5">
        <f t="shared" si="0"/>
        <v>40.25</v>
      </c>
      <c r="H50" s="6">
        <f t="shared" si="1"/>
        <v>3.5423542354235421E-2</v>
      </c>
    </row>
    <row r="51" spans="4:8">
      <c r="D51" s="8" t="s">
        <v>22</v>
      </c>
      <c r="E51" s="9">
        <v>780.64</v>
      </c>
      <c r="F51" s="9">
        <v>972.92500000000007</v>
      </c>
      <c r="G51" s="5">
        <f t="shared" si="0"/>
        <v>192.28500000000008</v>
      </c>
      <c r="H51" s="6">
        <f t="shared" si="1"/>
        <v>0.24631712441074002</v>
      </c>
    </row>
    <row r="52" spans="4:8">
      <c r="D52" s="8" t="s">
        <v>25</v>
      </c>
      <c r="E52" s="9">
        <v>415.50000000000011</v>
      </c>
      <c r="F52" s="9">
        <v>411.29999999999995</v>
      </c>
      <c r="G52" s="5">
        <f t="shared" si="0"/>
        <v>-4.2000000000001592</v>
      </c>
      <c r="H52" s="6">
        <f t="shared" si="1"/>
        <v>-1.0108303249097852E-2</v>
      </c>
    </row>
    <row r="53" spans="4:8">
      <c r="D53" s="8" t="s">
        <v>27</v>
      </c>
      <c r="E53" s="9">
        <v>171.35</v>
      </c>
      <c r="F53" s="9">
        <v>184.55</v>
      </c>
      <c r="G53" s="5">
        <f t="shared" si="0"/>
        <v>13.200000000000017</v>
      </c>
      <c r="H53" s="6">
        <f t="shared" si="1"/>
        <v>7.7035307849431092E-2</v>
      </c>
    </row>
    <row r="54" spans="4:8">
      <c r="D54" s="8" t="s">
        <v>26</v>
      </c>
      <c r="E54" s="9">
        <v>62.7</v>
      </c>
      <c r="F54" s="9">
        <v>55</v>
      </c>
      <c r="G54" s="5">
        <f t="shared" si="0"/>
        <v>-7.7000000000000028</v>
      </c>
      <c r="H54" s="6">
        <f t="shared" si="1"/>
        <v>-0.12280701754385968</v>
      </c>
    </row>
    <row r="55" spans="4:8">
      <c r="D55" s="8" t="s">
        <v>28</v>
      </c>
      <c r="E55" s="9">
        <v>9.1</v>
      </c>
      <c r="F55" s="9">
        <v>9.6999999999999993</v>
      </c>
      <c r="G55" s="5">
        <f t="shared" si="0"/>
        <v>0.59999999999999964</v>
      </c>
      <c r="H55" s="6">
        <f t="shared" si="1"/>
        <v>6.5934065934065894E-2</v>
      </c>
    </row>
    <row r="56" spans="4:8" ht="12.95">
      <c r="D56" s="18" t="s">
        <v>29</v>
      </c>
      <c r="E56" s="17">
        <v>6785.558</v>
      </c>
      <c r="F56" s="17">
        <v>7048.3590000000004</v>
      </c>
      <c r="G56" s="5">
        <f t="shared" si="0"/>
        <v>262.80100000000039</v>
      </c>
      <c r="H56" s="6">
        <f t="shared" si="1"/>
        <v>3.8729460421677978E-2</v>
      </c>
    </row>
    <row r="57" spans="4:8" ht="12.95">
      <c r="D57" s="18" t="s">
        <v>31</v>
      </c>
      <c r="E57" s="17">
        <v>1224.8049999999998</v>
      </c>
      <c r="F57" s="17">
        <v>1233.4199999999998</v>
      </c>
      <c r="G57" s="5">
        <f t="shared" si="0"/>
        <v>8.6150000000000091</v>
      </c>
      <c r="H57" s="6">
        <f t="shared" si="1"/>
        <v>7.0337727230048944E-3</v>
      </c>
    </row>
    <row r="58" spans="4:8" ht="12.95">
      <c r="D58" s="18" t="s">
        <v>30</v>
      </c>
      <c r="E58" s="17">
        <v>851.35</v>
      </c>
      <c r="F58" s="17">
        <v>799.3</v>
      </c>
      <c r="G58" s="5">
        <f t="shared" si="0"/>
        <v>-52.050000000000068</v>
      </c>
      <c r="H58" s="6">
        <f t="shared" si="1"/>
        <v>-6.1138192282844971E-2</v>
      </c>
    </row>
    <row r="59" spans="4:8" ht="12.95">
      <c r="D59" s="13" t="s">
        <v>80</v>
      </c>
      <c r="E59" s="17">
        <v>207110.40899999999</v>
      </c>
      <c r="F59" s="17"/>
      <c r="G59" s="5"/>
      <c r="H59" s="6"/>
    </row>
    <row r="60" spans="4:8" ht="12.95">
      <c r="D60" s="18" t="s">
        <v>7</v>
      </c>
      <c r="E60" s="17">
        <v>187941.31900000002</v>
      </c>
      <c r="F60" s="17"/>
      <c r="G60" s="5"/>
      <c r="H60" s="6"/>
    </row>
    <row r="61" spans="4:8">
      <c r="D61" s="8" t="s">
        <v>8</v>
      </c>
      <c r="E61" s="9">
        <v>85277.585999999996</v>
      </c>
      <c r="F61" s="9"/>
      <c r="G61" s="5"/>
      <c r="H61" s="6"/>
    </row>
    <row r="62" spans="4:8">
      <c r="D62" s="8" t="s">
        <v>9</v>
      </c>
      <c r="E62" s="9">
        <v>66128.486000000004</v>
      </c>
      <c r="F62" s="9"/>
      <c r="G62" s="5"/>
      <c r="H62" s="6"/>
    </row>
    <row r="63" spans="4:8">
      <c r="D63" s="8" t="s">
        <v>10</v>
      </c>
      <c r="E63" s="9">
        <v>22891.474999999999</v>
      </c>
      <c r="F63" s="9"/>
      <c r="G63" s="5"/>
      <c r="H63" s="6"/>
    </row>
    <row r="64" spans="4:8">
      <c r="D64" s="8" t="s">
        <v>15</v>
      </c>
      <c r="E64" s="9">
        <v>69</v>
      </c>
      <c r="F64" s="9"/>
      <c r="G64" s="5"/>
      <c r="H64" s="6"/>
    </row>
    <row r="65" spans="4:8">
      <c r="D65" s="8" t="s">
        <v>13</v>
      </c>
      <c r="E65" s="9">
        <v>164.64999999999998</v>
      </c>
      <c r="F65" s="9"/>
      <c r="G65" s="5"/>
      <c r="H65" s="6"/>
    </row>
    <row r="66" spans="4:8">
      <c r="D66" s="8" t="s">
        <v>14</v>
      </c>
      <c r="E66" s="9">
        <v>165</v>
      </c>
      <c r="F66" s="9"/>
      <c r="G66" s="5"/>
      <c r="H66" s="6"/>
    </row>
    <row r="67" spans="4:8">
      <c r="D67" s="8" t="s">
        <v>12</v>
      </c>
      <c r="E67" s="9">
        <v>1727.95</v>
      </c>
      <c r="F67" s="9"/>
      <c r="G67" s="5"/>
      <c r="H67" s="6"/>
    </row>
    <row r="68" spans="4:8">
      <c r="D68" s="8" t="s">
        <v>11</v>
      </c>
      <c r="E68" s="9">
        <v>11517.171999999999</v>
      </c>
      <c r="F68" s="9"/>
      <c r="G68" s="5"/>
      <c r="H68" s="6"/>
    </row>
    <row r="69" spans="4:8" ht="12.95">
      <c r="D69" s="18" t="s">
        <v>16</v>
      </c>
      <c r="E69" s="17">
        <v>11461.880000000001</v>
      </c>
      <c r="F69" s="17"/>
      <c r="G69" s="5"/>
      <c r="H69" s="6"/>
    </row>
    <row r="70" spans="4:8">
      <c r="D70" s="8" t="s">
        <v>20</v>
      </c>
      <c r="E70" s="9">
        <v>2229.1</v>
      </c>
      <c r="F70" s="9"/>
      <c r="G70" s="5"/>
      <c r="H70" s="6"/>
    </row>
    <row r="71" spans="4:8">
      <c r="D71" s="8" t="s">
        <v>24</v>
      </c>
      <c r="E71" s="9">
        <v>1402.3000000000002</v>
      </c>
      <c r="F71" s="9"/>
      <c r="G71" s="5"/>
      <c r="H71" s="6"/>
    </row>
    <row r="72" spans="4:8">
      <c r="D72" s="8" t="s">
        <v>25</v>
      </c>
      <c r="E72" s="9">
        <v>297.75</v>
      </c>
      <c r="F72" s="9"/>
      <c r="G72" s="5"/>
      <c r="H72" s="6"/>
    </row>
    <row r="73" spans="4:8">
      <c r="D73" s="8" t="s">
        <v>23</v>
      </c>
      <c r="E73" s="9">
        <v>619.99</v>
      </c>
      <c r="F73" s="9"/>
      <c r="G73" s="5"/>
      <c r="H73" s="6"/>
    </row>
    <row r="74" spans="4:8">
      <c r="D74" s="8" t="s">
        <v>28</v>
      </c>
      <c r="E74" s="9">
        <v>41.300000000000004</v>
      </c>
      <c r="F74" s="9"/>
      <c r="G74" s="5"/>
      <c r="H74" s="6"/>
    </row>
    <row r="75" spans="4:8">
      <c r="D75" s="8" t="s">
        <v>22</v>
      </c>
      <c r="E75" s="9">
        <v>716.58</v>
      </c>
      <c r="F75" s="9"/>
      <c r="G75" s="5"/>
      <c r="H75" s="6"/>
    </row>
    <row r="76" spans="4:8">
      <c r="D76" s="8" t="s">
        <v>19</v>
      </c>
      <c r="E76" s="9">
        <v>899.15</v>
      </c>
      <c r="F76" s="9"/>
      <c r="G76" s="5"/>
      <c r="H76" s="6"/>
    </row>
    <row r="77" spans="4:8">
      <c r="D77" s="8" t="s">
        <v>26</v>
      </c>
      <c r="E77" s="9">
        <v>323</v>
      </c>
      <c r="F77" s="9"/>
      <c r="G77" s="5"/>
      <c r="H77" s="6"/>
    </row>
    <row r="78" spans="4:8">
      <c r="D78" s="8" t="s">
        <v>17</v>
      </c>
      <c r="E78" s="9">
        <v>3020.85</v>
      </c>
      <c r="F78" s="9"/>
      <c r="G78" s="5"/>
      <c r="H78" s="6"/>
    </row>
    <row r="79" spans="4:8">
      <c r="D79" s="8" t="s">
        <v>18</v>
      </c>
      <c r="E79" s="9">
        <v>1099.6000000000001</v>
      </c>
      <c r="F79" s="9"/>
      <c r="G79" s="5"/>
      <c r="H79" s="6"/>
    </row>
    <row r="80" spans="4:8">
      <c r="D80" s="8" t="s">
        <v>21</v>
      </c>
      <c r="E80" s="9">
        <v>589.51</v>
      </c>
      <c r="F80" s="9"/>
      <c r="G80" s="5"/>
      <c r="H80" s="6"/>
    </row>
    <row r="81" spans="4:8">
      <c r="D81" s="8" t="s">
        <v>27</v>
      </c>
      <c r="E81" s="9">
        <v>222.74999999999997</v>
      </c>
      <c r="F81" s="9"/>
      <c r="G81" s="5"/>
      <c r="H81" s="6"/>
    </row>
    <row r="82" spans="4:8" ht="12.95">
      <c r="D82" s="18" t="s">
        <v>29</v>
      </c>
      <c r="E82" s="17">
        <v>5142.6849999999986</v>
      </c>
      <c r="F82" s="17"/>
      <c r="G82" s="5"/>
      <c r="H82" s="6"/>
    </row>
    <row r="83" spans="4:8" ht="12.95">
      <c r="D83" s="18" t="s">
        <v>31</v>
      </c>
      <c r="E83" s="17">
        <v>1577.3749999999998</v>
      </c>
      <c r="F83" s="17"/>
      <c r="G83" s="5"/>
      <c r="H83" s="6"/>
    </row>
    <row r="84" spans="4:8" ht="12.95">
      <c r="D84" s="18" t="s">
        <v>30</v>
      </c>
      <c r="E84" s="17">
        <v>987.14999999999986</v>
      </c>
      <c r="F84" s="17"/>
      <c r="G84" s="5"/>
      <c r="H84" s="6"/>
    </row>
    <row r="85" spans="4:8" ht="12.95">
      <c r="D85" s="13" t="s">
        <v>81</v>
      </c>
      <c r="E85" s="17">
        <v>97041.357999999993</v>
      </c>
      <c r="F85" s="17">
        <v>103369.08099999999</v>
      </c>
      <c r="G85" s="5">
        <f t="shared" ref="G85:G135" si="2">F85-E85</f>
        <v>6327.7229999999981</v>
      </c>
      <c r="H85" s="6">
        <f t="shared" ref="H85:H135" si="3">G85/E85</f>
        <v>6.5206455581546974E-2</v>
      </c>
    </row>
    <row r="86" spans="4:8" ht="12.95">
      <c r="D86" s="18" t="s">
        <v>7</v>
      </c>
      <c r="E86" s="17">
        <v>82496.385999999999</v>
      </c>
      <c r="F86" s="17">
        <v>87600.419000000009</v>
      </c>
      <c r="G86" s="5">
        <f t="shared" si="2"/>
        <v>5104.0330000000104</v>
      </c>
      <c r="H86" s="6">
        <f t="shared" si="3"/>
        <v>6.1869776937865016E-2</v>
      </c>
    </row>
    <row r="87" spans="4:8">
      <c r="D87" s="8" t="s">
        <v>8</v>
      </c>
      <c r="E87" s="9">
        <v>49192.494999999995</v>
      </c>
      <c r="F87" s="9">
        <v>49292.568999999996</v>
      </c>
      <c r="G87" s="5">
        <f t="shared" si="2"/>
        <v>100.07400000000052</v>
      </c>
      <c r="H87" s="6">
        <f t="shared" si="3"/>
        <v>2.0343347089835664E-3</v>
      </c>
    </row>
    <row r="88" spans="4:8">
      <c r="D88" s="8" t="s">
        <v>9</v>
      </c>
      <c r="E88" s="9">
        <v>24374.251</v>
      </c>
      <c r="F88" s="9">
        <v>26986.356999999996</v>
      </c>
      <c r="G88" s="5">
        <f t="shared" si="2"/>
        <v>2612.1059999999961</v>
      </c>
      <c r="H88" s="6">
        <f t="shared" si="3"/>
        <v>0.10716661611468578</v>
      </c>
    </row>
    <row r="89" spans="4:8">
      <c r="D89" s="8" t="s">
        <v>10</v>
      </c>
      <c r="E89" s="9">
        <v>5073.2</v>
      </c>
      <c r="F89" s="9">
        <v>5807.3249999999998</v>
      </c>
      <c r="G89" s="5">
        <f t="shared" si="2"/>
        <v>734.125</v>
      </c>
      <c r="H89" s="6">
        <f t="shared" si="3"/>
        <v>0.14470649688559489</v>
      </c>
    </row>
    <row r="90" spans="4:8">
      <c r="D90" s="8" t="s">
        <v>11</v>
      </c>
      <c r="E90" s="9">
        <v>2947.25</v>
      </c>
      <c r="F90" s="9">
        <v>4160.9679999999998</v>
      </c>
      <c r="G90" s="5">
        <f t="shared" si="2"/>
        <v>1213.7179999999998</v>
      </c>
      <c r="H90" s="6">
        <f t="shared" si="3"/>
        <v>0.41181372465857996</v>
      </c>
    </row>
    <row r="91" spans="4:8">
      <c r="D91" s="8" t="s">
        <v>12</v>
      </c>
      <c r="E91" s="9">
        <v>662.05000000000007</v>
      </c>
      <c r="F91" s="9">
        <v>963.75</v>
      </c>
      <c r="G91" s="5">
        <f t="shared" si="2"/>
        <v>301.69999999999993</v>
      </c>
      <c r="H91" s="6">
        <f t="shared" si="3"/>
        <v>0.45570576240465205</v>
      </c>
    </row>
    <row r="92" spans="4:8">
      <c r="D92" s="8" t="s">
        <v>14</v>
      </c>
      <c r="E92" s="9">
        <v>87.465000000000003</v>
      </c>
      <c r="F92" s="9">
        <v>224.95999999999998</v>
      </c>
      <c r="G92" s="5">
        <f t="shared" si="2"/>
        <v>137.49499999999998</v>
      </c>
      <c r="H92" s="6">
        <f t="shared" si="3"/>
        <v>1.5720002286628934</v>
      </c>
    </row>
    <row r="93" spans="4:8">
      <c r="D93" s="8" t="s">
        <v>13</v>
      </c>
      <c r="E93" s="9">
        <v>132.5</v>
      </c>
      <c r="F93" s="9">
        <v>140.74</v>
      </c>
      <c r="G93" s="5">
        <f t="shared" si="2"/>
        <v>8.2400000000000091</v>
      </c>
      <c r="H93" s="6">
        <f t="shared" si="3"/>
        <v>6.2188679245283089E-2</v>
      </c>
    </row>
    <row r="94" spans="4:8">
      <c r="D94" s="8" t="s">
        <v>15</v>
      </c>
      <c r="E94" s="9">
        <v>27.174999999999997</v>
      </c>
      <c r="F94" s="9">
        <v>23.75</v>
      </c>
      <c r="G94" s="5">
        <f t="shared" si="2"/>
        <v>-3.4249999999999972</v>
      </c>
      <c r="H94" s="6">
        <f t="shared" si="3"/>
        <v>-0.12603495860165584</v>
      </c>
    </row>
    <row r="95" spans="4:8" ht="12.95">
      <c r="D95" s="18" t="s">
        <v>16</v>
      </c>
      <c r="E95" s="17">
        <v>10492.82</v>
      </c>
      <c r="F95" s="17">
        <v>11002.91</v>
      </c>
      <c r="G95" s="5">
        <f t="shared" si="2"/>
        <v>510.09000000000015</v>
      </c>
      <c r="H95" s="6">
        <f t="shared" si="3"/>
        <v>4.8613242197998265E-2</v>
      </c>
    </row>
    <row r="96" spans="4:8">
      <c r="D96" s="8" t="s">
        <v>17</v>
      </c>
      <c r="E96" s="9">
        <v>3699.7999999999997</v>
      </c>
      <c r="F96" s="9">
        <v>3764</v>
      </c>
      <c r="G96" s="5">
        <f t="shared" si="2"/>
        <v>64.200000000000273</v>
      </c>
      <c r="H96" s="6">
        <f t="shared" si="3"/>
        <v>1.735228931293591E-2</v>
      </c>
    </row>
    <row r="97" spans="4:8">
      <c r="D97" s="8" t="s">
        <v>20</v>
      </c>
      <c r="E97" s="9">
        <v>1839.9499999999998</v>
      </c>
      <c r="F97" s="9">
        <v>1888.1999999999998</v>
      </c>
      <c r="G97" s="5">
        <f t="shared" si="2"/>
        <v>48.25</v>
      </c>
      <c r="H97" s="6">
        <f t="shared" si="3"/>
        <v>2.6223538683116391E-2</v>
      </c>
    </row>
    <row r="98" spans="4:8">
      <c r="D98" s="8" t="s">
        <v>18</v>
      </c>
      <c r="E98" s="9">
        <v>1404.1499999999999</v>
      </c>
      <c r="F98" s="9">
        <v>1444.5</v>
      </c>
      <c r="G98" s="5">
        <f t="shared" si="2"/>
        <v>40.350000000000136</v>
      </c>
      <c r="H98" s="6">
        <f t="shared" si="3"/>
        <v>2.8736246127550574E-2</v>
      </c>
    </row>
    <row r="99" spans="4:8">
      <c r="D99" s="8" t="s">
        <v>19</v>
      </c>
      <c r="E99" s="9">
        <v>863.15000000000009</v>
      </c>
      <c r="F99" s="9">
        <v>948.52</v>
      </c>
      <c r="G99" s="5">
        <f t="shared" si="2"/>
        <v>85.369999999999891</v>
      </c>
      <c r="H99" s="6">
        <f t="shared" si="3"/>
        <v>9.890517291316675E-2</v>
      </c>
    </row>
    <row r="100" spans="4:8">
      <c r="D100" s="8" t="s">
        <v>21</v>
      </c>
      <c r="E100" s="9">
        <v>811.31</v>
      </c>
      <c r="F100" s="9">
        <v>890.94</v>
      </c>
      <c r="G100" s="5">
        <f t="shared" si="2"/>
        <v>79.630000000000109</v>
      </c>
      <c r="H100" s="6">
        <f t="shared" si="3"/>
        <v>9.8149905708052557E-2</v>
      </c>
    </row>
    <row r="101" spans="4:8">
      <c r="D101" s="8" t="s">
        <v>24</v>
      </c>
      <c r="E101" s="9">
        <v>538.89999999999986</v>
      </c>
      <c r="F101" s="9">
        <v>562.54999999999995</v>
      </c>
      <c r="G101" s="5">
        <f t="shared" si="2"/>
        <v>23.650000000000091</v>
      </c>
      <c r="H101" s="6">
        <f t="shared" si="3"/>
        <v>4.388569307849341E-2</v>
      </c>
    </row>
    <row r="102" spans="4:8">
      <c r="D102" s="8" t="s">
        <v>23</v>
      </c>
      <c r="E102" s="9">
        <v>532.51</v>
      </c>
      <c r="F102" s="9">
        <v>554.4</v>
      </c>
      <c r="G102" s="5">
        <f t="shared" si="2"/>
        <v>21.889999999999986</v>
      </c>
      <c r="H102" s="6">
        <f t="shared" si="3"/>
        <v>4.1107209254286278E-2</v>
      </c>
    </row>
    <row r="103" spans="4:8">
      <c r="D103" s="8" t="s">
        <v>22</v>
      </c>
      <c r="E103" s="9">
        <v>393.45</v>
      </c>
      <c r="F103" s="9">
        <v>520.6</v>
      </c>
      <c r="G103" s="5">
        <f t="shared" si="2"/>
        <v>127.15000000000003</v>
      </c>
      <c r="H103" s="6">
        <f t="shared" si="3"/>
        <v>0.32316685728809263</v>
      </c>
    </row>
    <row r="104" spans="4:8">
      <c r="D104" s="8" t="s">
        <v>26</v>
      </c>
      <c r="E104" s="9">
        <v>186.5</v>
      </c>
      <c r="F104" s="9">
        <v>207</v>
      </c>
      <c r="G104" s="5">
        <f t="shared" si="2"/>
        <v>20.5</v>
      </c>
      <c r="H104" s="6">
        <f t="shared" si="3"/>
        <v>0.10991957104557641</v>
      </c>
    </row>
    <row r="105" spans="4:8">
      <c r="D105" s="8" t="s">
        <v>25</v>
      </c>
      <c r="E105" s="9">
        <v>169.2</v>
      </c>
      <c r="F105" s="9">
        <v>146.19999999999999</v>
      </c>
      <c r="G105" s="5">
        <f t="shared" si="2"/>
        <v>-23</v>
      </c>
      <c r="H105" s="6">
        <f t="shared" si="3"/>
        <v>-0.13593380614657211</v>
      </c>
    </row>
    <row r="106" spans="4:8">
      <c r="D106" s="8" t="s">
        <v>27</v>
      </c>
      <c r="E106" s="9">
        <v>49.7</v>
      </c>
      <c r="F106" s="9">
        <v>73.600000000000009</v>
      </c>
      <c r="G106" s="5">
        <f t="shared" si="2"/>
        <v>23.900000000000006</v>
      </c>
      <c r="H106" s="6">
        <f t="shared" si="3"/>
        <v>0.48088531187122746</v>
      </c>
    </row>
    <row r="107" spans="4:8">
      <c r="D107" s="8" t="s">
        <v>28</v>
      </c>
      <c r="E107" s="9">
        <v>4.1999999999999993</v>
      </c>
      <c r="F107" s="9">
        <v>2.4</v>
      </c>
      <c r="G107" s="5">
        <f t="shared" si="2"/>
        <v>-1.7999999999999994</v>
      </c>
      <c r="H107" s="6">
        <f t="shared" si="3"/>
        <v>-0.42857142857142849</v>
      </c>
    </row>
    <row r="108" spans="4:8" ht="12.95">
      <c r="D108" s="18" t="s">
        <v>29</v>
      </c>
      <c r="E108" s="17">
        <v>2743.8269999999998</v>
      </c>
      <c r="F108" s="17">
        <v>3243.2420000000002</v>
      </c>
      <c r="G108" s="5">
        <f t="shared" si="2"/>
        <v>499.41500000000042</v>
      </c>
      <c r="H108" s="6">
        <f t="shared" si="3"/>
        <v>0.18201402639452138</v>
      </c>
    </row>
    <row r="109" spans="4:8" ht="12.95">
      <c r="D109" s="18" t="s">
        <v>31</v>
      </c>
      <c r="E109" s="17">
        <v>678.375</v>
      </c>
      <c r="F109" s="17">
        <v>869.58500000000004</v>
      </c>
      <c r="G109" s="5">
        <f t="shared" si="2"/>
        <v>191.21000000000004</v>
      </c>
      <c r="H109" s="6">
        <f t="shared" si="3"/>
        <v>0.28186475032246183</v>
      </c>
    </row>
    <row r="110" spans="4:8" ht="12.95">
      <c r="D110" s="18" t="s">
        <v>30</v>
      </c>
      <c r="E110" s="17">
        <v>629.95000000000005</v>
      </c>
      <c r="F110" s="17">
        <v>652.92499999999984</v>
      </c>
      <c r="G110" s="5">
        <f t="shared" si="2"/>
        <v>22.974999999999795</v>
      </c>
      <c r="H110" s="6">
        <f t="shared" si="3"/>
        <v>3.6471148503849186E-2</v>
      </c>
    </row>
    <row r="111" spans="4:8" ht="12.95">
      <c r="D111" s="13" t="s">
        <v>82</v>
      </c>
      <c r="E111" s="17">
        <v>498138.49199999997</v>
      </c>
      <c r="F111" s="17">
        <v>533788.04</v>
      </c>
      <c r="G111" s="5">
        <f t="shared" si="2"/>
        <v>35649.548000000068</v>
      </c>
      <c r="H111" s="6">
        <f t="shared" si="3"/>
        <v>7.1565535634214889E-2</v>
      </c>
    </row>
    <row r="112" spans="4:8" ht="12.95">
      <c r="D112" s="18" t="s">
        <v>7</v>
      </c>
      <c r="E112" s="17">
        <v>459384.027</v>
      </c>
      <c r="F112" s="17">
        <v>492282.88600000006</v>
      </c>
      <c r="G112" s="5">
        <f t="shared" si="2"/>
        <v>32898.859000000055</v>
      </c>
      <c r="H112" s="6">
        <f t="shared" si="3"/>
        <v>7.1615156527852136E-2</v>
      </c>
    </row>
    <row r="113" spans="4:8">
      <c r="D113" s="8" t="s">
        <v>8</v>
      </c>
      <c r="E113" s="9">
        <v>227131.22499999998</v>
      </c>
      <c r="F113" s="9">
        <v>227648.05499999999</v>
      </c>
      <c r="G113" s="5">
        <f t="shared" si="2"/>
        <v>516.8300000000163</v>
      </c>
      <c r="H113" s="6">
        <f t="shared" si="3"/>
        <v>2.2754687295857994E-3</v>
      </c>
    </row>
    <row r="114" spans="4:8">
      <c r="D114" s="8" t="s">
        <v>9</v>
      </c>
      <c r="E114" s="9">
        <v>160959.48499999999</v>
      </c>
      <c r="F114" s="9">
        <v>177624.75400000002</v>
      </c>
      <c r="G114" s="5">
        <f t="shared" si="2"/>
        <v>16665.269000000029</v>
      </c>
      <c r="H114" s="6">
        <f t="shared" si="3"/>
        <v>0.10353704225631705</v>
      </c>
    </row>
    <row r="115" spans="4:8">
      <c r="D115" s="8" t="s">
        <v>10</v>
      </c>
      <c r="E115" s="9">
        <v>41061.175000000003</v>
      </c>
      <c r="F115" s="9">
        <v>45292.574999999997</v>
      </c>
      <c r="G115" s="5">
        <f t="shared" si="2"/>
        <v>4231.3999999999942</v>
      </c>
      <c r="H115" s="6">
        <f t="shared" si="3"/>
        <v>0.10305111824004047</v>
      </c>
    </row>
    <row r="116" spans="4:8">
      <c r="D116" s="8" t="s">
        <v>11</v>
      </c>
      <c r="E116" s="9">
        <v>26984.257000000001</v>
      </c>
      <c r="F116" s="9">
        <v>37259.366999999998</v>
      </c>
      <c r="G116" s="5">
        <f t="shared" si="2"/>
        <v>10275.109999999997</v>
      </c>
      <c r="H116" s="6">
        <f t="shared" si="3"/>
        <v>0.38078165353969157</v>
      </c>
    </row>
    <row r="117" spans="4:8">
      <c r="D117" s="8" t="s">
        <v>12</v>
      </c>
      <c r="E117" s="9">
        <v>2572.65</v>
      </c>
      <c r="F117" s="9">
        <v>3327.45</v>
      </c>
      <c r="G117" s="5">
        <f t="shared" si="2"/>
        <v>754.79999999999973</v>
      </c>
      <c r="H117" s="6">
        <f t="shared" si="3"/>
        <v>0.29339397119701466</v>
      </c>
    </row>
    <row r="118" spans="4:8">
      <c r="D118" s="8" t="s">
        <v>14</v>
      </c>
      <c r="E118" s="9">
        <v>253.21000000000004</v>
      </c>
      <c r="F118" s="9">
        <v>574.54500000000007</v>
      </c>
      <c r="G118" s="5">
        <f t="shared" si="2"/>
        <v>321.33500000000004</v>
      </c>
      <c r="H118" s="6">
        <f t="shared" si="3"/>
        <v>1.2690454563405869</v>
      </c>
    </row>
    <row r="119" spans="4:8">
      <c r="D119" s="8" t="s">
        <v>13</v>
      </c>
      <c r="E119" s="9">
        <v>355.04999999999995</v>
      </c>
      <c r="F119" s="9">
        <v>497.53999999999991</v>
      </c>
      <c r="G119" s="5">
        <f t="shared" si="2"/>
        <v>142.48999999999995</v>
      </c>
      <c r="H119" s="6">
        <f t="shared" si="3"/>
        <v>0.40132375721729324</v>
      </c>
    </row>
    <row r="120" spans="4:8">
      <c r="D120" s="8" t="s">
        <v>15</v>
      </c>
      <c r="E120" s="9">
        <v>66.974999999999994</v>
      </c>
      <c r="F120" s="9">
        <v>58.599999999999994</v>
      </c>
      <c r="G120" s="5">
        <f t="shared" si="2"/>
        <v>-8.375</v>
      </c>
      <c r="H120" s="6">
        <f t="shared" si="3"/>
        <v>-0.12504665920119448</v>
      </c>
    </row>
    <row r="121" spans="4:8" ht="12.95">
      <c r="D121" s="18" t="s">
        <v>16</v>
      </c>
      <c r="E121" s="17">
        <v>24455.620000000003</v>
      </c>
      <c r="F121" s="17">
        <v>26876.95</v>
      </c>
      <c r="G121" s="5">
        <f t="shared" si="2"/>
        <v>2421.3299999999981</v>
      </c>
      <c r="H121" s="6">
        <f t="shared" si="3"/>
        <v>9.900914391047938E-2</v>
      </c>
    </row>
    <row r="122" spans="4:8">
      <c r="D122" s="8" t="s">
        <v>20</v>
      </c>
      <c r="E122" s="9">
        <v>5176.95</v>
      </c>
      <c r="F122" s="9">
        <v>5366.45</v>
      </c>
      <c r="G122" s="5">
        <f t="shared" si="2"/>
        <v>189.5</v>
      </c>
      <c r="H122" s="6">
        <f t="shared" si="3"/>
        <v>3.6604564463632062E-2</v>
      </c>
    </row>
    <row r="123" spans="4:8">
      <c r="D123" s="8" t="s">
        <v>17</v>
      </c>
      <c r="E123" s="9">
        <v>4654.45</v>
      </c>
      <c r="F123" s="9">
        <v>5022.05</v>
      </c>
      <c r="G123" s="5">
        <f t="shared" si="2"/>
        <v>367.60000000000036</v>
      </c>
      <c r="H123" s="6">
        <f t="shared" si="3"/>
        <v>7.897818216975161E-2</v>
      </c>
    </row>
    <row r="124" spans="4:8">
      <c r="D124" s="8" t="s">
        <v>24</v>
      </c>
      <c r="E124" s="9">
        <v>4010.1500000000005</v>
      </c>
      <c r="F124" s="9">
        <v>4464.6499999999996</v>
      </c>
      <c r="G124" s="5">
        <f t="shared" si="2"/>
        <v>454.49999999999909</v>
      </c>
      <c r="H124" s="6">
        <f t="shared" si="3"/>
        <v>0.11333740633143374</v>
      </c>
    </row>
    <row r="125" spans="4:8">
      <c r="D125" s="8" t="s">
        <v>18</v>
      </c>
      <c r="E125" s="9">
        <v>2740.5499999999997</v>
      </c>
      <c r="F125" s="9">
        <v>2802.65</v>
      </c>
      <c r="G125" s="5">
        <f t="shared" si="2"/>
        <v>62.100000000000364</v>
      </c>
      <c r="H125" s="6">
        <f t="shared" si="3"/>
        <v>2.2659685099706398E-2</v>
      </c>
    </row>
    <row r="126" spans="4:8">
      <c r="D126" s="8" t="s">
        <v>21</v>
      </c>
      <c r="E126" s="9">
        <v>2162.6799999999998</v>
      </c>
      <c r="F126" s="9">
        <v>2307.19</v>
      </c>
      <c r="G126" s="5">
        <f t="shared" si="2"/>
        <v>144.51000000000022</v>
      </c>
      <c r="H126" s="6">
        <f t="shared" si="3"/>
        <v>6.6819871640742143E-2</v>
      </c>
    </row>
    <row r="127" spans="4:8">
      <c r="D127" s="8" t="s">
        <v>22</v>
      </c>
      <c r="E127" s="9">
        <v>1380.4199999999998</v>
      </c>
      <c r="F127" s="9">
        <v>2072.4</v>
      </c>
      <c r="G127" s="5">
        <f t="shared" si="2"/>
        <v>691.98000000000025</v>
      </c>
      <c r="H127" s="6">
        <f t="shared" si="3"/>
        <v>0.501282218455253</v>
      </c>
    </row>
    <row r="128" spans="4:8">
      <c r="D128" s="8" t="s">
        <v>19</v>
      </c>
      <c r="E128" s="9">
        <v>1816.85</v>
      </c>
      <c r="F128" s="9">
        <v>1873.5900000000001</v>
      </c>
      <c r="G128" s="5">
        <f t="shared" si="2"/>
        <v>56.740000000000236</v>
      </c>
      <c r="H128" s="6">
        <f t="shared" si="3"/>
        <v>3.1229875884085222E-2</v>
      </c>
    </row>
    <row r="129" spans="4:8">
      <c r="D129" s="8" t="s">
        <v>23</v>
      </c>
      <c r="E129" s="9">
        <v>1257.6199999999999</v>
      </c>
      <c r="F129" s="9">
        <v>1519.97</v>
      </c>
      <c r="G129" s="5">
        <f t="shared" si="2"/>
        <v>262.35000000000014</v>
      </c>
      <c r="H129" s="6">
        <f t="shared" si="3"/>
        <v>0.20860832365897503</v>
      </c>
    </row>
    <row r="130" spans="4:8">
      <c r="D130" s="8" t="s">
        <v>25</v>
      </c>
      <c r="E130" s="9">
        <v>627.75</v>
      </c>
      <c r="F130" s="9">
        <v>671.9</v>
      </c>
      <c r="G130" s="5">
        <f t="shared" si="2"/>
        <v>44.149999999999977</v>
      </c>
      <c r="H130" s="6">
        <f t="shared" si="3"/>
        <v>7.0330545599362762E-2</v>
      </c>
    </row>
    <row r="131" spans="4:8">
      <c r="D131" s="8" t="s">
        <v>26</v>
      </c>
      <c r="E131" s="9">
        <v>278.8</v>
      </c>
      <c r="F131" s="9">
        <v>381.49999999999994</v>
      </c>
      <c r="G131" s="5">
        <f t="shared" si="2"/>
        <v>102.69999999999993</v>
      </c>
      <c r="H131" s="6">
        <f t="shared" si="3"/>
        <v>0.36836441893830679</v>
      </c>
    </row>
    <row r="132" spans="4:8">
      <c r="D132" s="8" t="s">
        <v>27</v>
      </c>
      <c r="E132" s="9">
        <v>270.3</v>
      </c>
      <c r="F132" s="9">
        <v>319.59999999999997</v>
      </c>
      <c r="G132" s="5">
        <f t="shared" si="2"/>
        <v>49.299999999999955</v>
      </c>
      <c r="H132" s="6">
        <f t="shared" si="3"/>
        <v>0.18238993710691806</v>
      </c>
    </row>
    <row r="133" spans="4:8">
      <c r="D133" s="8" t="s">
        <v>28</v>
      </c>
      <c r="E133" s="9">
        <v>79.099999999999994</v>
      </c>
      <c r="F133" s="9">
        <v>75</v>
      </c>
      <c r="G133" s="5">
        <f t="shared" si="2"/>
        <v>-4.0999999999999943</v>
      </c>
      <c r="H133" s="6">
        <f t="shared" si="3"/>
        <v>-5.1833122629582735E-2</v>
      </c>
    </row>
    <row r="134" spans="4:8" ht="12.95">
      <c r="D134" s="18" t="s">
        <v>29</v>
      </c>
      <c r="E134" s="17">
        <v>7910.5499999999993</v>
      </c>
      <c r="F134" s="17">
        <v>8348.6539999999986</v>
      </c>
      <c r="G134" s="5">
        <f t="shared" si="2"/>
        <v>438.10399999999936</v>
      </c>
      <c r="H134" s="6">
        <f t="shared" si="3"/>
        <v>5.5382242701202747E-2</v>
      </c>
    </row>
    <row r="135" spans="4:8" ht="12.95">
      <c r="D135" s="18" t="s">
        <v>30</v>
      </c>
      <c r="E135" s="17">
        <v>3626.9750000000004</v>
      </c>
      <c r="F135" s="17">
        <v>3481.4249999999997</v>
      </c>
      <c r="G135" s="5">
        <f t="shared" si="2"/>
        <v>-145.55000000000064</v>
      </c>
      <c r="H135" s="6">
        <f t="shared" si="3"/>
        <v>-4.012986028301839E-2</v>
      </c>
    </row>
    <row r="136" spans="4:8" ht="12.95">
      <c r="D136" s="18" t="s">
        <v>31</v>
      </c>
      <c r="E136" s="17">
        <v>2761.3199999999993</v>
      </c>
      <c r="F136" s="17">
        <v>2798.1249999999995</v>
      </c>
      <c r="G136" s="5">
        <f t="shared" ref="G136:G199" si="4">F136-E136</f>
        <v>36.805000000000291</v>
      </c>
      <c r="H136" s="6">
        <f t="shared" ref="H136:H199" si="5">G136/E136</f>
        <v>1.3328770298263258E-2</v>
      </c>
    </row>
    <row r="137" spans="4:8" ht="12.95">
      <c r="D137" s="13" t="s">
        <v>83</v>
      </c>
      <c r="E137" s="17">
        <v>184532.08500000002</v>
      </c>
      <c r="F137" s="17">
        <v>259674.03999999998</v>
      </c>
      <c r="G137" s="5">
        <f t="shared" si="4"/>
        <v>75141.954999999958</v>
      </c>
      <c r="H137" s="6">
        <f t="shared" si="5"/>
        <v>0.40720265529975425</v>
      </c>
    </row>
    <row r="138" spans="4:8" ht="12.95">
      <c r="D138" s="18" t="s">
        <v>7</v>
      </c>
      <c r="E138" s="17">
        <v>167444.92000000001</v>
      </c>
      <c r="F138" s="17">
        <v>236867.97</v>
      </c>
      <c r="G138" s="5">
        <f t="shared" si="4"/>
        <v>69423.049999999988</v>
      </c>
      <c r="H138" s="6">
        <f t="shared" si="5"/>
        <v>0.41460230623897087</v>
      </c>
    </row>
    <row r="139" spans="4:8">
      <c r="D139" s="8" t="s">
        <v>8</v>
      </c>
      <c r="E139" s="9">
        <v>76297.55</v>
      </c>
      <c r="F139" s="9">
        <v>99331.15</v>
      </c>
      <c r="G139" s="5">
        <f t="shared" si="4"/>
        <v>23033.599999999991</v>
      </c>
      <c r="H139" s="6">
        <f t="shared" si="5"/>
        <v>0.30189173833235788</v>
      </c>
    </row>
    <row r="140" spans="4:8">
      <c r="D140" s="8" t="s">
        <v>9</v>
      </c>
      <c r="E140" s="9">
        <v>61629.995000000003</v>
      </c>
      <c r="F140" s="9">
        <v>89680.555000000008</v>
      </c>
      <c r="G140" s="5">
        <f t="shared" si="4"/>
        <v>28050.560000000005</v>
      </c>
      <c r="H140" s="6">
        <f t="shared" si="5"/>
        <v>0.45514460937405565</v>
      </c>
    </row>
    <row r="141" spans="4:8">
      <c r="D141" s="8" t="s">
        <v>10</v>
      </c>
      <c r="E141" s="9">
        <v>17336.399999999998</v>
      </c>
      <c r="F141" s="9">
        <v>26241.550000000003</v>
      </c>
      <c r="G141" s="5">
        <f t="shared" si="4"/>
        <v>8905.1500000000051</v>
      </c>
      <c r="H141" s="6">
        <f t="shared" si="5"/>
        <v>0.513667774163033</v>
      </c>
    </row>
    <row r="142" spans="4:8">
      <c r="D142" s="8" t="s">
        <v>11</v>
      </c>
      <c r="E142" s="9">
        <v>10492.375</v>
      </c>
      <c r="F142" s="9">
        <v>18692.259999999998</v>
      </c>
      <c r="G142" s="5">
        <f t="shared" si="4"/>
        <v>8199.8849999999984</v>
      </c>
      <c r="H142" s="6">
        <f t="shared" si="5"/>
        <v>0.78150895293010381</v>
      </c>
    </row>
    <row r="143" spans="4:8">
      <c r="D143" s="8" t="s">
        <v>12</v>
      </c>
      <c r="E143" s="9">
        <v>1268.9750000000001</v>
      </c>
      <c r="F143" s="9">
        <v>2154.3000000000002</v>
      </c>
      <c r="G143" s="5">
        <f t="shared" si="4"/>
        <v>885.32500000000005</v>
      </c>
      <c r="H143" s="6">
        <f t="shared" si="5"/>
        <v>0.69766937882937008</v>
      </c>
    </row>
    <row r="144" spans="4:8">
      <c r="D144" s="8" t="s">
        <v>14</v>
      </c>
      <c r="E144" s="9">
        <v>294.42</v>
      </c>
      <c r="F144" s="9">
        <v>476.39499999999998</v>
      </c>
      <c r="G144" s="5">
        <f t="shared" si="4"/>
        <v>181.97499999999997</v>
      </c>
      <c r="H144" s="6">
        <f t="shared" si="5"/>
        <v>0.61807961415664681</v>
      </c>
    </row>
    <row r="145" spans="4:8">
      <c r="D145" s="8" t="s">
        <v>13</v>
      </c>
      <c r="E145" s="9">
        <v>91.605000000000004</v>
      </c>
      <c r="F145" s="9">
        <v>242.31</v>
      </c>
      <c r="G145" s="5">
        <f t="shared" si="4"/>
        <v>150.70499999999998</v>
      </c>
      <c r="H145" s="6">
        <f t="shared" si="5"/>
        <v>1.6451612903225803</v>
      </c>
    </row>
    <row r="146" spans="4:8">
      <c r="D146" s="8" t="s">
        <v>15</v>
      </c>
      <c r="E146" s="9">
        <v>33.6</v>
      </c>
      <c r="F146" s="9">
        <v>49.449999999999996</v>
      </c>
      <c r="G146" s="5">
        <f t="shared" si="4"/>
        <v>15.849999999999994</v>
      </c>
      <c r="H146" s="6">
        <f t="shared" si="5"/>
        <v>0.4717261904761903</v>
      </c>
    </row>
    <row r="147" spans="4:8" ht="12.95">
      <c r="D147" s="18" t="s">
        <v>16</v>
      </c>
      <c r="E147" s="17">
        <v>11108</v>
      </c>
      <c r="F147" s="17">
        <v>15042.13</v>
      </c>
      <c r="G147" s="5">
        <f t="shared" si="4"/>
        <v>3934.1299999999992</v>
      </c>
      <c r="H147" s="6">
        <f t="shared" si="5"/>
        <v>0.35417086784299595</v>
      </c>
    </row>
    <row r="148" spans="4:8">
      <c r="D148" s="8" t="s">
        <v>17</v>
      </c>
      <c r="E148" s="9">
        <v>3007.65</v>
      </c>
      <c r="F148" s="9">
        <v>3907.3499999999995</v>
      </c>
      <c r="G148" s="5">
        <f t="shared" si="4"/>
        <v>899.69999999999936</v>
      </c>
      <c r="H148" s="6">
        <f t="shared" si="5"/>
        <v>0.29913720013964368</v>
      </c>
    </row>
    <row r="149" spans="4:8">
      <c r="D149" s="8" t="s">
        <v>20</v>
      </c>
      <c r="E149" s="9">
        <v>2165.7000000000003</v>
      </c>
      <c r="F149" s="9">
        <v>2842.15</v>
      </c>
      <c r="G149" s="5">
        <f t="shared" si="4"/>
        <v>676.44999999999982</v>
      </c>
      <c r="H149" s="6">
        <f t="shared" si="5"/>
        <v>0.31234704714411032</v>
      </c>
    </row>
    <row r="150" spans="4:8">
      <c r="D150" s="8" t="s">
        <v>24</v>
      </c>
      <c r="E150" s="9">
        <v>1277</v>
      </c>
      <c r="F150" s="9">
        <v>1841.6499999999999</v>
      </c>
      <c r="G150" s="5">
        <f t="shared" si="4"/>
        <v>564.64999999999986</v>
      </c>
      <c r="H150" s="6">
        <f t="shared" si="5"/>
        <v>0.44216914643696154</v>
      </c>
    </row>
    <row r="151" spans="4:8">
      <c r="D151" s="8" t="s">
        <v>18</v>
      </c>
      <c r="E151" s="9">
        <v>1091.1500000000001</v>
      </c>
      <c r="F151" s="9">
        <v>1425.75</v>
      </c>
      <c r="G151" s="5">
        <f t="shared" si="4"/>
        <v>334.59999999999991</v>
      </c>
      <c r="H151" s="6">
        <f t="shared" si="5"/>
        <v>0.30664894835723766</v>
      </c>
    </row>
    <row r="152" spans="4:8">
      <c r="D152" s="8" t="s">
        <v>19</v>
      </c>
      <c r="E152" s="9">
        <v>956.75</v>
      </c>
      <c r="F152" s="9">
        <v>1319.46</v>
      </c>
      <c r="G152" s="5">
        <f t="shared" si="4"/>
        <v>362.71000000000004</v>
      </c>
      <c r="H152" s="6">
        <f t="shared" si="5"/>
        <v>0.37910634962111317</v>
      </c>
    </row>
    <row r="153" spans="4:8">
      <c r="D153" s="8" t="s">
        <v>22</v>
      </c>
      <c r="E153" s="9">
        <v>705.06000000000006</v>
      </c>
      <c r="F153" s="9">
        <v>1040.25</v>
      </c>
      <c r="G153" s="5">
        <f t="shared" si="4"/>
        <v>335.18999999999994</v>
      </c>
      <c r="H153" s="6">
        <f t="shared" si="5"/>
        <v>0.47540634839588108</v>
      </c>
    </row>
    <row r="154" spans="4:8">
      <c r="D154" s="8" t="s">
        <v>23</v>
      </c>
      <c r="E154" s="9">
        <v>643.32999999999993</v>
      </c>
      <c r="F154" s="9">
        <v>909.04</v>
      </c>
      <c r="G154" s="5">
        <f t="shared" si="4"/>
        <v>265.71000000000004</v>
      </c>
      <c r="H154" s="6">
        <f t="shared" si="5"/>
        <v>0.41302286540344779</v>
      </c>
    </row>
    <row r="155" spans="4:8">
      <c r="D155" s="8" t="s">
        <v>21</v>
      </c>
      <c r="E155" s="9">
        <v>717.17</v>
      </c>
      <c r="F155" s="9">
        <v>880.18000000000006</v>
      </c>
      <c r="G155" s="5">
        <f t="shared" si="4"/>
        <v>163.0100000000001</v>
      </c>
      <c r="H155" s="6">
        <f t="shared" si="5"/>
        <v>0.22729617803310248</v>
      </c>
    </row>
    <row r="156" spans="4:8">
      <c r="D156" s="8" t="s">
        <v>25</v>
      </c>
      <c r="E156" s="9">
        <v>230.25</v>
      </c>
      <c r="F156" s="9">
        <v>371.50000000000006</v>
      </c>
      <c r="G156" s="5">
        <f t="shared" si="4"/>
        <v>141.25000000000006</v>
      </c>
      <c r="H156" s="6">
        <f t="shared" si="5"/>
        <v>0.61346362649294273</v>
      </c>
    </row>
    <row r="157" spans="4:8">
      <c r="D157" s="8" t="s">
        <v>26</v>
      </c>
      <c r="E157" s="9">
        <v>113</v>
      </c>
      <c r="F157" s="9">
        <v>265</v>
      </c>
      <c r="G157" s="5">
        <f t="shared" si="4"/>
        <v>152</v>
      </c>
      <c r="H157" s="6">
        <f t="shared" si="5"/>
        <v>1.345132743362832</v>
      </c>
    </row>
    <row r="158" spans="4:8">
      <c r="D158" s="8" t="s">
        <v>27</v>
      </c>
      <c r="E158" s="9">
        <v>158.24</v>
      </c>
      <c r="F158" s="9">
        <v>193.3</v>
      </c>
      <c r="G158" s="5">
        <f t="shared" si="4"/>
        <v>35.06</v>
      </c>
      <c r="H158" s="6">
        <f t="shared" si="5"/>
        <v>0.22156218402426694</v>
      </c>
    </row>
    <row r="159" spans="4:8">
      <c r="D159" s="8" t="s">
        <v>28</v>
      </c>
      <c r="E159" s="9">
        <v>42.699999999999996</v>
      </c>
      <c r="F159" s="9">
        <v>46.5</v>
      </c>
      <c r="G159" s="5">
        <f t="shared" si="4"/>
        <v>3.8000000000000043</v>
      </c>
      <c r="H159" s="6">
        <f t="shared" si="5"/>
        <v>8.8992974238875991E-2</v>
      </c>
    </row>
    <row r="160" spans="4:8" ht="12.95">
      <c r="D160" s="18" t="s">
        <v>29</v>
      </c>
      <c r="E160" s="17">
        <v>3732.2749999999992</v>
      </c>
      <c r="F160" s="17">
        <v>4939.63</v>
      </c>
      <c r="G160" s="5">
        <f t="shared" si="4"/>
        <v>1207.3550000000009</v>
      </c>
      <c r="H160" s="6">
        <f t="shared" si="5"/>
        <v>0.32349036445599566</v>
      </c>
    </row>
    <row r="161" spans="4:8" ht="12.95">
      <c r="D161" s="18" t="s">
        <v>31</v>
      </c>
      <c r="E161" s="17">
        <v>1124.8150000000001</v>
      </c>
      <c r="F161" s="17">
        <v>1587.7600000000002</v>
      </c>
      <c r="G161" s="5">
        <f t="shared" si="4"/>
        <v>462.94500000000016</v>
      </c>
      <c r="H161" s="6">
        <f t="shared" si="5"/>
        <v>0.41157434778163532</v>
      </c>
    </row>
    <row r="162" spans="4:8" ht="12.95">
      <c r="D162" s="18" t="s">
        <v>30</v>
      </c>
      <c r="E162" s="17">
        <v>1122.0749999999998</v>
      </c>
      <c r="F162" s="17">
        <v>1236.5499999999997</v>
      </c>
      <c r="G162" s="5">
        <f t="shared" si="4"/>
        <v>114.47499999999991</v>
      </c>
      <c r="H162" s="6">
        <f t="shared" si="5"/>
        <v>0.10202080966067324</v>
      </c>
    </row>
    <row r="163" spans="4:8" ht="12.95">
      <c r="D163" s="13" t="s">
        <v>84</v>
      </c>
      <c r="E163" s="17">
        <v>115455.916</v>
      </c>
      <c r="F163" s="17">
        <v>116927.23300000001</v>
      </c>
      <c r="G163" s="5">
        <f t="shared" si="4"/>
        <v>1471.31700000001</v>
      </c>
      <c r="H163" s="6">
        <f t="shared" si="5"/>
        <v>1.2743539274332291E-2</v>
      </c>
    </row>
    <row r="164" spans="4:8" ht="12.95">
      <c r="D164" s="18" t="s">
        <v>7</v>
      </c>
      <c r="E164" s="17">
        <v>91669.341</v>
      </c>
      <c r="F164" s="17">
        <v>93519.013999999996</v>
      </c>
      <c r="G164" s="5">
        <f t="shared" si="4"/>
        <v>1849.6729999999952</v>
      </c>
      <c r="H164" s="6">
        <f t="shared" si="5"/>
        <v>2.0177662234966816E-2</v>
      </c>
    </row>
    <row r="165" spans="4:8">
      <c r="D165" s="8" t="s">
        <v>8</v>
      </c>
      <c r="E165" s="9">
        <v>56416.356999999996</v>
      </c>
      <c r="F165" s="9">
        <v>54010.125</v>
      </c>
      <c r="G165" s="5">
        <f t="shared" si="4"/>
        <v>-2406.2319999999963</v>
      </c>
      <c r="H165" s="6">
        <f t="shared" si="5"/>
        <v>-4.2651318304724933E-2</v>
      </c>
    </row>
    <row r="166" spans="4:8">
      <c r="D166" s="8" t="s">
        <v>9</v>
      </c>
      <c r="E166" s="9">
        <v>26277.804</v>
      </c>
      <c r="F166" s="9">
        <v>29133.547999999999</v>
      </c>
      <c r="G166" s="5">
        <f t="shared" si="4"/>
        <v>2855.7439999999988</v>
      </c>
      <c r="H166" s="6">
        <f t="shared" si="5"/>
        <v>0.10867513891191208</v>
      </c>
    </row>
    <row r="167" spans="4:8">
      <c r="D167" s="8" t="s">
        <v>10</v>
      </c>
      <c r="E167" s="9">
        <v>4968.5999999999995</v>
      </c>
      <c r="F167" s="9">
        <v>5205.1499999999996</v>
      </c>
      <c r="G167" s="5">
        <f t="shared" si="4"/>
        <v>236.55000000000018</v>
      </c>
      <c r="H167" s="6">
        <f t="shared" si="5"/>
        <v>4.7608984422171277E-2</v>
      </c>
    </row>
    <row r="168" spans="4:8">
      <c r="D168" s="8" t="s">
        <v>11</v>
      </c>
      <c r="E168" s="9">
        <v>2787.25</v>
      </c>
      <c r="F168" s="9">
        <v>3924.1009999999997</v>
      </c>
      <c r="G168" s="5">
        <f t="shared" si="4"/>
        <v>1136.8509999999997</v>
      </c>
      <c r="H168" s="6">
        <f t="shared" si="5"/>
        <v>0.40787550452955412</v>
      </c>
    </row>
    <row r="169" spans="4:8">
      <c r="D169" s="8" t="s">
        <v>12</v>
      </c>
      <c r="E169" s="9">
        <v>898.69999999999993</v>
      </c>
      <c r="F169" s="9">
        <v>840.5</v>
      </c>
      <c r="G169" s="5">
        <f t="shared" si="4"/>
        <v>-58.199999999999932</v>
      </c>
      <c r="H169" s="6">
        <f t="shared" si="5"/>
        <v>-6.4760209191053672E-2</v>
      </c>
    </row>
    <row r="170" spans="4:8">
      <c r="D170" s="8" t="s">
        <v>13</v>
      </c>
      <c r="E170" s="9">
        <v>117.5</v>
      </c>
      <c r="F170" s="9">
        <v>216.75</v>
      </c>
      <c r="G170" s="5">
        <f t="shared" si="4"/>
        <v>99.25</v>
      </c>
      <c r="H170" s="6">
        <f t="shared" si="5"/>
        <v>0.84468085106382984</v>
      </c>
    </row>
    <row r="171" spans="4:8">
      <c r="D171" s="8" t="s">
        <v>14</v>
      </c>
      <c r="E171" s="9">
        <v>110.88</v>
      </c>
      <c r="F171" s="9">
        <v>119.18999999999997</v>
      </c>
      <c r="G171" s="5">
        <f t="shared" si="4"/>
        <v>8.3099999999999739</v>
      </c>
      <c r="H171" s="6">
        <f t="shared" si="5"/>
        <v>7.4945887445887219E-2</v>
      </c>
    </row>
    <row r="172" spans="4:8">
      <c r="D172" s="8" t="s">
        <v>15</v>
      </c>
      <c r="E172" s="9">
        <v>92.25</v>
      </c>
      <c r="F172" s="9">
        <v>69.650000000000006</v>
      </c>
      <c r="G172" s="5">
        <f t="shared" si="4"/>
        <v>-22.599999999999994</v>
      </c>
      <c r="H172" s="6">
        <f t="shared" si="5"/>
        <v>-0.24498644986449858</v>
      </c>
    </row>
    <row r="173" spans="4:8" ht="12.95">
      <c r="D173" s="18" t="s">
        <v>16</v>
      </c>
      <c r="E173" s="17">
        <v>19953.760000000002</v>
      </c>
      <c r="F173" s="17">
        <v>19666.264999999999</v>
      </c>
      <c r="G173" s="5">
        <f t="shared" si="4"/>
        <v>-287.49500000000262</v>
      </c>
      <c r="H173" s="6">
        <f t="shared" si="5"/>
        <v>-1.440806143804489E-2</v>
      </c>
    </row>
    <row r="174" spans="4:8">
      <c r="D174" s="8" t="s">
        <v>17</v>
      </c>
      <c r="E174" s="9">
        <v>8611.25</v>
      </c>
      <c r="F174" s="9">
        <v>8251.4500000000007</v>
      </c>
      <c r="G174" s="5">
        <f t="shared" si="4"/>
        <v>-359.79999999999927</v>
      </c>
      <c r="H174" s="6">
        <f t="shared" si="5"/>
        <v>-4.1782551894324199E-2</v>
      </c>
    </row>
    <row r="175" spans="4:8">
      <c r="D175" s="8" t="s">
        <v>20</v>
      </c>
      <c r="E175" s="9">
        <v>3759.75</v>
      </c>
      <c r="F175" s="9">
        <v>3635.55</v>
      </c>
      <c r="G175" s="5">
        <f t="shared" si="4"/>
        <v>-124.19999999999982</v>
      </c>
      <c r="H175" s="6">
        <f t="shared" si="5"/>
        <v>-3.3034111310592411E-2</v>
      </c>
    </row>
    <row r="176" spans="4:8">
      <c r="D176" s="8" t="s">
        <v>18</v>
      </c>
      <c r="E176" s="9">
        <v>2343.6</v>
      </c>
      <c r="F176" s="9">
        <v>2176.2999999999997</v>
      </c>
      <c r="G176" s="5">
        <f t="shared" si="4"/>
        <v>-167.30000000000018</v>
      </c>
      <c r="H176" s="6">
        <f t="shared" si="5"/>
        <v>-7.1385902031063403E-2</v>
      </c>
    </row>
    <row r="177" spans="4:8">
      <c r="D177" s="8" t="s">
        <v>19</v>
      </c>
      <c r="E177" s="9">
        <v>1328.3700000000001</v>
      </c>
      <c r="F177" s="9">
        <v>1452.2199999999998</v>
      </c>
      <c r="G177" s="5">
        <f t="shared" si="4"/>
        <v>123.84999999999968</v>
      </c>
      <c r="H177" s="6">
        <f t="shared" si="5"/>
        <v>9.3234565670708966E-2</v>
      </c>
    </row>
    <row r="178" spans="4:8">
      <c r="D178" s="8" t="s">
        <v>21</v>
      </c>
      <c r="E178" s="9">
        <v>1147.79</v>
      </c>
      <c r="F178" s="9">
        <v>1238.8499999999999</v>
      </c>
      <c r="G178" s="5">
        <f t="shared" si="4"/>
        <v>91.059999999999945</v>
      </c>
      <c r="H178" s="6">
        <f t="shared" si="5"/>
        <v>7.9335070004094788E-2</v>
      </c>
    </row>
    <row r="179" spans="4:8">
      <c r="D179" s="8" t="s">
        <v>23</v>
      </c>
      <c r="E179" s="9">
        <v>919.3900000000001</v>
      </c>
      <c r="F179" s="9">
        <v>1028.77</v>
      </c>
      <c r="G179" s="5">
        <f t="shared" si="4"/>
        <v>109.37999999999988</v>
      </c>
      <c r="H179" s="6">
        <f t="shared" si="5"/>
        <v>0.11897018675426084</v>
      </c>
    </row>
    <row r="180" spans="4:8">
      <c r="D180" s="8" t="s">
        <v>24</v>
      </c>
      <c r="E180" s="9">
        <v>793.84999999999991</v>
      </c>
      <c r="F180" s="9">
        <v>764.5</v>
      </c>
      <c r="G180" s="5">
        <f t="shared" si="4"/>
        <v>-29.349999999999909</v>
      </c>
      <c r="H180" s="6">
        <f t="shared" si="5"/>
        <v>-3.697172009825523E-2</v>
      </c>
    </row>
    <row r="181" spans="4:8">
      <c r="D181" s="8" t="s">
        <v>22</v>
      </c>
      <c r="E181" s="9">
        <v>602.16</v>
      </c>
      <c r="F181" s="9">
        <v>696.02499999999998</v>
      </c>
      <c r="G181" s="5">
        <f t="shared" si="4"/>
        <v>93.865000000000009</v>
      </c>
      <c r="H181" s="6">
        <f t="shared" si="5"/>
        <v>0.15588049687790623</v>
      </c>
    </row>
    <row r="182" spans="4:8">
      <c r="D182" s="8" t="s">
        <v>25</v>
      </c>
      <c r="E182" s="9">
        <v>259.89999999999998</v>
      </c>
      <c r="F182" s="9">
        <v>248.60000000000002</v>
      </c>
      <c r="G182" s="5">
        <f t="shared" si="4"/>
        <v>-11.299999999999955</v>
      </c>
      <c r="H182" s="6">
        <f t="shared" si="5"/>
        <v>-4.347826086956505E-2</v>
      </c>
    </row>
    <row r="183" spans="4:8">
      <c r="D183" s="8" t="s">
        <v>26</v>
      </c>
      <c r="E183" s="9">
        <v>102.5</v>
      </c>
      <c r="F183" s="9">
        <v>100.5</v>
      </c>
      <c r="G183" s="5">
        <f t="shared" si="4"/>
        <v>-2</v>
      </c>
      <c r="H183" s="6">
        <f t="shared" si="5"/>
        <v>-1.9512195121951219E-2</v>
      </c>
    </row>
    <row r="184" spans="4:8">
      <c r="D184" s="8" t="s">
        <v>27</v>
      </c>
      <c r="E184" s="9">
        <v>72.600000000000009</v>
      </c>
      <c r="F184" s="9">
        <v>63.7</v>
      </c>
      <c r="G184" s="5">
        <f t="shared" si="4"/>
        <v>-8.9000000000000057</v>
      </c>
      <c r="H184" s="6">
        <f t="shared" si="5"/>
        <v>-0.12258953168044083</v>
      </c>
    </row>
    <row r="185" spans="4:8">
      <c r="D185" s="8" t="s">
        <v>28</v>
      </c>
      <c r="E185" s="9">
        <v>12.6</v>
      </c>
      <c r="F185" s="9">
        <v>9.8000000000000007</v>
      </c>
      <c r="G185" s="5">
        <f t="shared" si="4"/>
        <v>-2.7999999999999989</v>
      </c>
      <c r="H185" s="6">
        <f t="shared" si="5"/>
        <v>-0.22222222222222215</v>
      </c>
    </row>
    <row r="186" spans="4:8" ht="12.95">
      <c r="D186" s="18" t="s">
        <v>29</v>
      </c>
      <c r="E186" s="17">
        <v>2186.06</v>
      </c>
      <c r="F186" s="17">
        <v>2174.6390000000001</v>
      </c>
      <c r="G186" s="5">
        <f t="shared" si="4"/>
        <v>-11.420999999999822</v>
      </c>
      <c r="H186" s="6">
        <f t="shared" si="5"/>
        <v>-5.2244677639222267E-3</v>
      </c>
    </row>
    <row r="187" spans="4:8" ht="12.95">
      <c r="D187" s="18" t="s">
        <v>30</v>
      </c>
      <c r="E187" s="17">
        <v>942.30000000000007</v>
      </c>
      <c r="F187" s="17">
        <v>813.07500000000016</v>
      </c>
      <c r="G187" s="5">
        <f t="shared" si="4"/>
        <v>-129.22499999999991</v>
      </c>
      <c r="H187" s="6">
        <f t="shared" si="5"/>
        <v>-0.13713785418656468</v>
      </c>
    </row>
    <row r="188" spans="4:8" ht="12.95">
      <c r="D188" s="18" t="s">
        <v>31</v>
      </c>
      <c r="E188" s="17">
        <v>704.45499999999993</v>
      </c>
      <c r="F188" s="17">
        <v>754.24</v>
      </c>
      <c r="G188" s="5">
        <f t="shared" si="4"/>
        <v>49.785000000000082</v>
      </c>
      <c r="H188" s="6">
        <f t="shared" si="5"/>
        <v>7.0671653973639323E-2</v>
      </c>
    </row>
    <row r="189" spans="4:8" ht="12.95">
      <c r="D189" s="13" t="s">
        <v>85</v>
      </c>
      <c r="E189" s="17">
        <v>203643.97899999999</v>
      </c>
      <c r="F189" s="17">
        <v>204324.09600000002</v>
      </c>
      <c r="G189" s="5">
        <f t="shared" si="4"/>
        <v>680.11700000002747</v>
      </c>
      <c r="H189" s="6">
        <f t="shared" si="5"/>
        <v>3.339735372191031E-3</v>
      </c>
    </row>
    <row r="190" spans="4:8" ht="12.95">
      <c r="D190" s="18" t="s">
        <v>7</v>
      </c>
      <c r="E190" s="17">
        <v>172131.182</v>
      </c>
      <c r="F190" s="17">
        <v>174665.83600000001</v>
      </c>
      <c r="G190" s="5">
        <f t="shared" si="4"/>
        <v>2534.6540000000095</v>
      </c>
      <c r="H190" s="6">
        <f t="shared" si="5"/>
        <v>1.4725129814074069E-2</v>
      </c>
    </row>
    <row r="191" spans="4:8">
      <c r="D191" s="8" t="s">
        <v>8</v>
      </c>
      <c r="E191" s="9">
        <v>83827.73</v>
      </c>
      <c r="F191" s="9">
        <v>78349.712</v>
      </c>
      <c r="G191" s="5">
        <f t="shared" si="4"/>
        <v>-5478.0179999999964</v>
      </c>
      <c r="H191" s="6">
        <f t="shared" si="5"/>
        <v>-6.5348518920886875E-2</v>
      </c>
    </row>
    <row r="192" spans="4:8">
      <c r="D192" s="8" t="s">
        <v>9</v>
      </c>
      <c r="E192" s="9">
        <v>54184.313000000002</v>
      </c>
      <c r="F192" s="9">
        <v>57489.396999999997</v>
      </c>
      <c r="G192" s="5">
        <f t="shared" si="4"/>
        <v>3305.0839999999953</v>
      </c>
      <c r="H192" s="6">
        <f t="shared" si="5"/>
        <v>6.0997063854994253E-2</v>
      </c>
    </row>
    <row r="193" spans="4:8">
      <c r="D193" s="8" t="s">
        <v>10</v>
      </c>
      <c r="E193" s="9">
        <v>22528.025000000001</v>
      </c>
      <c r="F193" s="9">
        <v>23385.750000000004</v>
      </c>
      <c r="G193" s="5">
        <f t="shared" si="4"/>
        <v>857.72500000000218</v>
      </c>
      <c r="H193" s="6">
        <f t="shared" si="5"/>
        <v>3.8073688217231741E-2</v>
      </c>
    </row>
    <row r="194" spans="4:8">
      <c r="D194" s="8" t="s">
        <v>11</v>
      </c>
      <c r="E194" s="9">
        <v>7808.7489999999998</v>
      </c>
      <c r="F194" s="9">
        <v>10106.327000000001</v>
      </c>
      <c r="G194" s="5">
        <f t="shared" si="4"/>
        <v>2297.5780000000013</v>
      </c>
      <c r="H194" s="6">
        <f t="shared" si="5"/>
        <v>0.2942312526628787</v>
      </c>
    </row>
    <row r="195" spans="4:8">
      <c r="D195" s="8" t="s">
        <v>12</v>
      </c>
      <c r="E195" s="9">
        <v>2851.4500000000003</v>
      </c>
      <c r="F195" s="9">
        <v>4400.8500000000004</v>
      </c>
      <c r="G195" s="5">
        <f t="shared" si="4"/>
        <v>1549.4</v>
      </c>
      <c r="H195" s="6">
        <f t="shared" si="5"/>
        <v>0.54337267004506473</v>
      </c>
    </row>
    <row r="196" spans="4:8">
      <c r="D196" s="8" t="s">
        <v>14</v>
      </c>
      <c r="E196" s="9">
        <v>711.41499999999996</v>
      </c>
      <c r="F196" s="9">
        <v>551.46500000000003</v>
      </c>
      <c r="G196" s="5">
        <f t="shared" si="4"/>
        <v>-159.94999999999993</v>
      </c>
      <c r="H196" s="6">
        <f t="shared" si="5"/>
        <v>-0.22483360626357321</v>
      </c>
    </row>
    <row r="197" spans="4:8">
      <c r="D197" s="8" t="s">
        <v>13</v>
      </c>
      <c r="E197" s="9">
        <v>131</v>
      </c>
      <c r="F197" s="9">
        <v>238.71</v>
      </c>
      <c r="G197" s="5">
        <f t="shared" si="4"/>
        <v>107.71000000000001</v>
      </c>
      <c r="H197" s="6">
        <f t="shared" si="5"/>
        <v>0.82221374045801532</v>
      </c>
    </row>
    <row r="198" spans="4:8">
      <c r="D198" s="8" t="s">
        <v>15</v>
      </c>
      <c r="E198" s="9">
        <v>88.5</v>
      </c>
      <c r="F198" s="9">
        <v>143.625</v>
      </c>
      <c r="G198" s="5">
        <f t="shared" si="4"/>
        <v>55.125</v>
      </c>
      <c r="H198" s="6">
        <f t="shared" si="5"/>
        <v>0.6228813559322034</v>
      </c>
    </row>
    <row r="199" spans="4:8" ht="12.95">
      <c r="D199" s="18" t="s">
        <v>16</v>
      </c>
      <c r="E199" s="17">
        <v>16856.370000000003</v>
      </c>
      <c r="F199" s="17">
        <v>17251.434999999998</v>
      </c>
      <c r="G199" s="5">
        <f t="shared" si="4"/>
        <v>395.06499999999505</v>
      </c>
      <c r="H199" s="6">
        <f t="shared" si="5"/>
        <v>2.343713385503492E-2</v>
      </c>
    </row>
    <row r="200" spans="4:8">
      <c r="D200" s="8" t="s">
        <v>17</v>
      </c>
      <c r="E200" s="9">
        <v>5646.95</v>
      </c>
      <c r="F200" s="9">
        <v>5594.7</v>
      </c>
      <c r="G200" s="5">
        <f t="shared" ref="G200:G263" si="6">F200-E200</f>
        <v>-52.25</v>
      </c>
      <c r="H200" s="6">
        <f t="shared" ref="H200:H263" si="7">G200/E200</f>
        <v>-9.2527824754956214E-3</v>
      </c>
    </row>
    <row r="201" spans="4:8">
      <c r="D201" s="8" t="s">
        <v>20</v>
      </c>
      <c r="E201" s="9">
        <v>3080.65</v>
      </c>
      <c r="F201" s="9">
        <v>2889.0499999999997</v>
      </c>
      <c r="G201" s="5">
        <f t="shared" si="6"/>
        <v>-191.60000000000036</v>
      </c>
      <c r="H201" s="6">
        <f t="shared" si="7"/>
        <v>-6.2194666709947694E-2</v>
      </c>
    </row>
    <row r="202" spans="4:8">
      <c r="D202" s="8" t="s">
        <v>19</v>
      </c>
      <c r="E202" s="9">
        <v>1877.01</v>
      </c>
      <c r="F202" s="9">
        <v>1941.2</v>
      </c>
      <c r="G202" s="5">
        <f t="shared" si="6"/>
        <v>64.190000000000055</v>
      </c>
      <c r="H202" s="6">
        <f t="shared" si="7"/>
        <v>3.4198006403801821E-2</v>
      </c>
    </row>
    <row r="203" spans="4:8">
      <c r="D203" s="8" t="s">
        <v>22</v>
      </c>
      <c r="E203" s="9">
        <v>1056.7</v>
      </c>
      <c r="F203" s="9">
        <v>1511.04</v>
      </c>
      <c r="G203" s="5">
        <f t="shared" si="6"/>
        <v>454.33999999999992</v>
      </c>
      <c r="H203" s="6">
        <f t="shared" si="7"/>
        <v>0.42996119996214621</v>
      </c>
    </row>
    <row r="204" spans="4:8">
      <c r="D204" s="8" t="s">
        <v>24</v>
      </c>
      <c r="E204" s="9">
        <v>1076.3</v>
      </c>
      <c r="F204" s="9">
        <v>1356.8999999999999</v>
      </c>
      <c r="G204" s="5">
        <f t="shared" si="6"/>
        <v>280.59999999999991</v>
      </c>
      <c r="H204" s="6">
        <f t="shared" si="7"/>
        <v>0.26070798104617665</v>
      </c>
    </row>
    <row r="205" spans="4:8">
      <c r="D205" s="8" t="s">
        <v>23</v>
      </c>
      <c r="E205" s="9">
        <v>1304.31</v>
      </c>
      <c r="F205" s="9">
        <v>1225.395</v>
      </c>
      <c r="G205" s="5">
        <f t="shared" si="6"/>
        <v>-78.914999999999964</v>
      </c>
      <c r="H205" s="6">
        <f t="shared" si="7"/>
        <v>-6.0503254594383209E-2</v>
      </c>
    </row>
    <row r="206" spans="4:8">
      <c r="D206" s="8" t="s">
        <v>18</v>
      </c>
      <c r="E206" s="9">
        <v>948.85000000000014</v>
      </c>
      <c r="F206" s="9">
        <v>862.3</v>
      </c>
      <c r="G206" s="5">
        <f t="shared" si="6"/>
        <v>-86.550000000000182</v>
      </c>
      <c r="H206" s="6">
        <f t="shared" si="7"/>
        <v>-9.1215682141539939E-2</v>
      </c>
    </row>
    <row r="207" spans="4:8">
      <c r="D207" s="8" t="s">
        <v>25</v>
      </c>
      <c r="E207" s="9">
        <v>657.80000000000007</v>
      </c>
      <c r="F207" s="9">
        <v>720.6</v>
      </c>
      <c r="G207" s="5">
        <f t="shared" si="6"/>
        <v>62.799999999999955</v>
      </c>
      <c r="H207" s="6">
        <f t="shared" si="7"/>
        <v>9.5469747643660605E-2</v>
      </c>
    </row>
    <row r="208" spans="4:8">
      <c r="D208" s="8" t="s">
        <v>21</v>
      </c>
      <c r="E208" s="9">
        <v>610.85</v>
      </c>
      <c r="F208" s="9">
        <v>678.2</v>
      </c>
      <c r="G208" s="5">
        <f t="shared" si="6"/>
        <v>67.350000000000023</v>
      </c>
      <c r="H208" s="6">
        <f t="shared" si="7"/>
        <v>0.11025620037652455</v>
      </c>
    </row>
    <row r="209" spans="4:8">
      <c r="D209" s="8" t="s">
        <v>27</v>
      </c>
      <c r="E209" s="9">
        <v>326.85000000000002</v>
      </c>
      <c r="F209" s="9">
        <v>312.35000000000002</v>
      </c>
      <c r="G209" s="5">
        <f t="shared" si="6"/>
        <v>-14.5</v>
      </c>
      <c r="H209" s="6">
        <f t="shared" si="7"/>
        <v>-4.4362857579929631E-2</v>
      </c>
    </row>
    <row r="210" spans="4:8">
      <c r="D210" s="8" t="s">
        <v>26</v>
      </c>
      <c r="E210" s="9">
        <v>262</v>
      </c>
      <c r="F210" s="9">
        <v>152</v>
      </c>
      <c r="G210" s="5">
        <f t="shared" si="6"/>
        <v>-110</v>
      </c>
      <c r="H210" s="6">
        <f t="shared" si="7"/>
        <v>-0.41984732824427479</v>
      </c>
    </row>
    <row r="211" spans="4:8">
      <c r="D211" s="8" t="s">
        <v>28</v>
      </c>
      <c r="E211" s="9">
        <v>8.1</v>
      </c>
      <c r="F211" s="9">
        <v>7.7000000000000011</v>
      </c>
      <c r="G211" s="5">
        <f t="shared" si="6"/>
        <v>-0.39999999999999858</v>
      </c>
      <c r="H211" s="6">
        <f t="shared" si="7"/>
        <v>-4.938271604938254E-2</v>
      </c>
    </row>
    <row r="212" spans="4:8" ht="12.95">
      <c r="D212" s="18" t="s">
        <v>29</v>
      </c>
      <c r="E212" s="17">
        <v>11727.541999999999</v>
      </c>
      <c r="F212" s="17">
        <v>9550.0449999999983</v>
      </c>
      <c r="G212" s="5">
        <f t="shared" si="6"/>
        <v>-2177.4970000000012</v>
      </c>
      <c r="H212" s="6">
        <f t="shared" si="7"/>
        <v>-0.18567377545951244</v>
      </c>
    </row>
    <row r="213" spans="4:8" ht="12.95">
      <c r="D213" s="18" t="s">
        <v>31</v>
      </c>
      <c r="E213" s="17">
        <v>2035.2349999999994</v>
      </c>
      <c r="F213" s="17">
        <v>2089.6800000000003</v>
      </c>
      <c r="G213" s="5">
        <f t="shared" si="6"/>
        <v>54.445000000000846</v>
      </c>
      <c r="H213" s="6">
        <f t="shared" si="7"/>
        <v>2.6751210548168078E-2</v>
      </c>
    </row>
    <row r="214" spans="4:8" ht="12.95">
      <c r="D214" s="18" t="s">
        <v>30</v>
      </c>
      <c r="E214" s="17">
        <v>893.65</v>
      </c>
      <c r="F214" s="17">
        <v>767.1</v>
      </c>
      <c r="G214" s="5">
        <f t="shared" si="6"/>
        <v>-126.54999999999995</v>
      </c>
      <c r="H214" s="6">
        <f t="shared" si="7"/>
        <v>-0.141610250097913</v>
      </c>
    </row>
    <row r="215" spans="4:8" ht="12.95">
      <c r="D215" s="13" t="s">
        <v>86</v>
      </c>
      <c r="E215" s="17">
        <v>137879.35800000001</v>
      </c>
      <c r="F215" s="17">
        <v>140150.04300000001</v>
      </c>
      <c r="G215" s="5">
        <f t="shared" si="6"/>
        <v>2270.6849999999977</v>
      </c>
      <c r="H215" s="6">
        <f t="shared" si="7"/>
        <v>1.6468636298698151E-2</v>
      </c>
    </row>
    <row r="216" spans="4:8" ht="12.95">
      <c r="D216" s="18" t="s">
        <v>7</v>
      </c>
      <c r="E216" s="17">
        <v>114226.6</v>
      </c>
      <c r="F216" s="17">
        <v>115631.226</v>
      </c>
      <c r="G216" s="5">
        <f t="shared" si="6"/>
        <v>1404.6259999999893</v>
      </c>
      <c r="H216" s="6">
        <f t="shared" si="7"/>
        <v>1.2296838039475825E-2</v>
      </c>
    </row>
    <row r="217" spans="4:8">
      <c r="D217" s="8" t="s">
        <v>8</v>
      </c>
      <c r="E217" s="9">
        <v>59426.974000000002</v>
      </c>
      <c r="F217" s="9">
        <v>55061.718000000008</v>
      </c>
      <c r="G217" s="5">
        <f t="shared" si="6"/>
        <v>-4365.2559999999939</v>
      </c>
      <c r="H217" s="6">
        <f t="shared" si="7"/>
        <v>-7.3455801400892362E-2</v>
      </c>
    </row>
    <row r="218" spans="4:8">
      <c r="D218" s="8" t="s">
        <v>9</v>
      </c>
      <c r="E218" s="9">
        <v>35975.050999999999</v>
      </c>
      <c r="F218" s="9">
        <v>38991.951000000001</v>
      </c>
      <c r="G218" s="5">
        <f t="shared" si="6"/>
        <v>3016.9000000000015</v>
      </c>
      <c r="H218" s="6">
        <f t="shared" si="7"/>
        <v>8.3860895707972768E-2</v>
      </c>
    </row>
    <row r="219" spans="4:8">
      <c r="D219" s="8" t="s">
        <v>10</v>
      </c>
      <c r="E219" s="9">
        <v>12199.975</v>
      </c>
      <c r="F219" s="9">
        <v>12686.324999999999</v>
      </c>
      <c r="G219" s="5">
        <f t="shared" si="6"/>
        <v>486.34999999999854</v>
      </c>
      <c r="H219" s="6">
        <f t="shared" si="7"/>
        <v>3.9864835788597806E-2</v>
      </c>
    </row>
    <row r="220" spans="4:8">
      <c r="D220" s="8" t="s">
        <v>11</v>
      </c>
      <c r="E220" s="9">
        <v>4719.25</v>
      </c>
      <c r="F220" s="9">
        <v>6018.0869999999995</v>
      </c>
      <c r="G220" s="5">
        <f t="shared" si="6"/>
        <v>1298.8369999999995</v>
      </c>
      <c r="H220" s="6">
        <f t="shared" si="7"/>
        <v>0.27522106266885621</v>
      </c>
    </row>
    <row r="221" spans="4:8">
      <c r="D221" s="8" t="s">
        <v>12</v>
      </c>
      <c r="E221" s="9">
        <v>1193.8500000000001</v>
      </c>
      <c r="F221" s="9">
        <v>1743.0499999999997</v>
      </c>
      <c r="G221" s="5">
        <f t="shared" si="6"/>
        <v>549.19999999999959</v>
      </c>
      <c r="H221" s="6">
        <f t="shared" si="7"/>
        <v>0.4600242911588554</v>
      </c>
    </row>
    <row r="222" spans="4:8">
      <c r="D222" s="8" t="s">
        <v>14</v>
      </c>
      <c r="E222" s="9">
        <v>601.75</v>
      </c>
      <c r="F222" s="9">
        <v>830.77499999999986</v>
      </c>
      <c r="G222" s="5">
        <f t="shared" si="6"/>
        <v>229.02499999999986</v>
      </c>
      <c r="H222" s="6">
        <f t="shared" si="7"/>
        <v>0.3805982550893226</v>
      </c>
    </row>
    <row r="223" spans="4:8">
      <c r="D223" s="8" t="s">
        <v>13</v>
      </c>
      <c r="E223" s="9">
        <v>75</v>
      </c>
      <c r="F223" s="9">
        <v>258.37</v>
      </c>
      <c r="G223" s="5">
        <f t="shared" si="6"/>
        <v>183.37</v>
      </c>
      <c r="H223" s="6">
        <f t="shared" si="7"/>
        <v>2.4449333333333332</v>
      </c>
    </row>
    <row r="224" spans="4:8">
      <c r="D224" s="8" t="s">
        <v>15</v>
      </c>
      <c r="E224" s="9">
        <v>34.75</v>
      </c>
      <c r="F224" s="9">
        <v>40.950000000000003</v>
      </c>
      <c r="G224" s="5">
        <f t="shared" si="6"/>
        <v>6.2000000000000028</v>
      </c>
      <c r="H224" s="6">
        <f t="shared" si="7"/>
        <v>0.17841726618705045</v>
      </c>
    </row>
    <row r="225" spans="4:8" ht="12.95">
      <c r="D225" s="18" t="s">
        <v>16</v>
      </c>
      <c r="E225" s="17">
        <v>16407.129999999997</v>
      </c>
      <c r="F225" s="17">
        <v>17490.04</v>
      </c>
      <c r="G225" s="5">
        <f t="shared" si="6"/>
        <v>1082.9100000000035</v>
      </c>
      <c r="H225" s="6">
        <f t="shared" si="7"/>
        <v>6.6002402613985725E-2</v>
      </c>
    </row>
    <row r="226" spans="4:8">
      <c r="D226" s="8" t="s">
        <v>17</v>
      </c>
      <c r="E226" s="9">
        <v>6787.4999999999991</v>
      </c>
      <c r="F226" s="9">
        <v>6830.65</v>
      </c>
      <c r="G226" s="5">
        <f t="shared" si="6"/>
        <v>43.150000000000546</v>
      </c>
      <c r="H226" s="6">
        <f t="shared" si="7"/>
        <v>6.3572744014733775E-3</v>
      </c>
    </row>
    <row r="227" spans="4:8">
      <c r="D227" s="8" t="s">
        <v>20</v>
      </c>
      <c r="E227" s="9">
        <v>3006.05</v>
      </c>
      <c r="F227" s="9">
        <v>3051</v>
      </c>
      <c r="G227" s="5">
        <f t="shared" si="6"/>
        <v>44.949999999999818</v>
      </c>
      <c r="H227" s="6">
        <f t="shared" si="7"/>
        <v>1.4953177758187594E-2</v>
      </c>
    </row>
    <row r="228" spans="4:8">
      <c r="D228" s="8" t="s">
        <v>19</v>
      </c>
      <c r="E228" s="9">
        <v>1512.5</v>
      </c>
      <c r="F228" s="9">
        <v>1596.54</v>
      </c>
      <c r="G228" s="5">
        <f t="shared" si="6"/>
        <v>84.039999999999964</v>
      </c>
      <c r="H228" s="6">
        <f t="shared" si="7"/>
        <v>5.5563636363636343E-2</v>
      </c>
    </row>
    <row r="229" spans="4:8">
      <c r="D229" s="8" t="s">
        <v>18</v>
      </c>
      <c r="E229" s="9">
        <v>1283.4499999999998</v>
      </c>
      <c r="F229" s="9">
        <v>1389.2499999999998</v>
      </c>
      <c r="G229" s="5">
        <f t="shared" si="6"/>
        <v>105.79999999999995</v>
      </c>
      <c r="H229" s="6">
        <f t="shared" si="7"/>
        <v>8.243406443570063E-2</v>
      </c>
    </row>
    <row r="230" spans="4:8">
      <c r="D230" s="8" t="s">
        <v>23</v>
      </c>
      <c r="E230" s="9">
        <v>1033.8700000000001</v>
      </c>
      <c r="F230" s="9">
        <v>1324.97</v>
      </c>
      <c r="G230" s="5">
        <f t="shared" si="6"/>
        <v>291.09999999999991</v>
      </c>
      <c r="H230" s="6">
        <f t="shared" si="7"/>
        <v>0.28156344608122869</v>
      </c>
    </row>
    <row r="231" spans="4:8">
      <c r="D231" s="8" t="s">
        <v>24</v>
      </c>
      <c r="E231" s="9">
        <v>686.44999999999993</v>
      </c>
      <c r="F231" s="9">
        <v>910.30000000000007</v>
      </c>
      <c r="G231" s="5">
        <f t="shared" si="6"/>
        <v>223.85000000000014</v>
      </c>
      <c r="H231" s="6">
        <f t="shared" si="7"/>
        <v>0.32609804064389269</v>
      </c>
    </row>
    <row r="232" spans="4:8">
      <c r="D232" s="8" t="s">
        <v>22</v>
      </c>
      <c r="E232" s="9">
        <v>752.80000000000007</v>
      </c>
      <c r="F232" s="9">
        <v>907.1</v>
      </c>
      <c r="G232" s="5">
        <f t="shared" si="6"/>
        <v>154.29999999999995</v>
      </c>
      <c r="H232" s="6">
        <f t="shared" si="7"/>
        <v>0.2049681190223166</v>
      </c>
    </row>
    <row r="233" spans="4:8">
      <c r="D233" s="8" t="s">
        <v>21</v>
      </c>
      <c r="E233" s="9">
        <v>577.54999999999995</v>
      </c>
      <c r="F233" s="9">
        <v>647.21</v>
      </c>
      <c r="G233" s="5">
        <f t="shared" si="6"/>
        <v>69.660000000000082</v>
      </c>
      <c r="H233" s="6">
        <f t="shared" si="7"/>
        <v>0.12061293394511313</v>
      </c>
    </row>
    <row r="234" spans="4:8">
      <c r="D234" s="8" t="s">
        <v>25</v>
      </c>
      <c r="E234" s="9">
        <v>416.2</v>
      </c>
      <c r="F234" s="9">
        <v>446.25</v>
      </c>
      <c r="G234" s="5">
        <f t="shared" si="6"/>
        <v>30.050000000000011</v>
      </c>
      <c r="H234" s="6">
        <f t="shared" si="7"/>
        <v>7.2200864968765044E-2</v>
      </c>
    </row>
    <row r="235" spans="4:8">
      <c r="D235" s="8" t="s">
        <v>27</v>
      </c>
      <c r="E235" s="9">
        <v>216.26</v>
      </c>
      <c r="F235" s="9">
        <v>270.57</v>
      </c>
      <c r="G235" s="5">
        <f t="shared" si="6"/>
        <v>54.31</v>
      </c>
      <c r="H235" s="6">
        <f t="shared" si="7"/>
        <v>0.25113289558864332</v>
      </c>
    </row>
    <row r="236" spans="4:8">
      <c r="D236" s="8" t="s">
        <v>26</v>
      </c>
      <c r="E236" s="9">
        <v>127.5</v>
      </c>
      <c r="F236" s="9">
        <v>109</v>
      </c>
      <c r="G236" s="5">
        <f t="shared" si="6"/>
        <v>-18.5</v>
      </c>
      <c r="H236" s="6">
        <f t="shared" si="7"/>
        <v>-0.14509803921568629</v>
      </c>
    </row>
    <row r="237" spans="4:8">
      <c r="D237" s="8" t="s">
        <v>28</v>
      </c>
      <c r="E237" s="9">
        <v>7</v>
      </c>
      <c r="F237" s="9">
        <v>7.2</v>
      </c>
      <c r="G237" s="5">
        <f t="shared" si="6"/>
        <v>0.20000000000000018</v>
      </c>
      <c r="H237" s="6">
        <f t="shared" si="7"/>
        <v>2.8571428571428598E-2</v>
      </c>
    </row>
    <row r="238" spans="4:8" ht="12.95">
      <c r="D238" s="18" t="s">
        <v>29</v>
      </c>
      <c r="E238" s="17">
        <v>5604.0730000000003</v>
      </c>
      <c r="F238" s="17">
        <v>5228.0870000000004</v>
      </c>
      <c r="G238" s="5">
        <f t="shared" si="6"/>
        <v>-375.98599999999988</v>
      </c>
      <c r="H238" s="6">
        <f t="shared" si="7"/>
        <v>-6.7091560013582949E-2</v>
      </c>
    </row>
    <row r="239" spans="4:8" ht="12.95">
      <c r="D239" s="18" t="s">
        <v>31</v>
      </c>
      <c r="E239" s="17">
        <v>1007.8050000000001</v>
      </c>
      <c r="F239" s="17">
        <v>1168.5899999999999</v>
      </c>
      <c r="G239" s="5">
        <f t="shared" si="6"/>
        <v>160.78499999999985</v>
      </c>
      <c r="H239" s="6">
        <f t="shared" si="7"/>
        <v>0.15953979192403278</v>
      </c>
    </row>
    <row r="240" spans="4:8" ht="12.95">
      <c r="D240" s="18" t="s">
        <v>30</v>
      </c>
      <c r="E240" s="17">
        <v>633.75</v>
      </c>
      <c r="F240" s="17">
        <v>632.1</v>
      </c>
      <c r="G240" s="5">
        <f t="shared" si="6"/>
        <v>-1.6499999999999773</v>
      </c>
      <c r="H240" s="6">
        <f t="shared" si="7"/>
        <v>-2.6035502958579523E-3</v>
      </c>
    </row>
    <row r="241" spans="4:8" ht="12.95">
      <c r="D241" s="13" t="s">
        <v>87</v>
      </c>
      <c r="E241" s="17">
        <v>137521.747</v>
      </c>
      <c r="F241" s="17">
        <v>142532.59699999998</v>
      </c>
      <c r="G241" s="5">
        <f t="shared" si="6"/>
        <v>5010.8499999999767</v>
      </c>
      <c r="H241" s="6">
        <f t="shared" si="7"/>
        <v>3.6436782613007208E-2</v>
      </c>
    </row>
    <row r="242" spans="4:8" ht="12.95">
      <c r="D242" s="18" t="s">
        <v>7</v>
      </c>
      <c r="E242" s="17">
        <v>115929.77399999999</v>
      </c>
      <c r="F242" s="17">
        <v>121458.33500000001</v>
      </c>
      <c r="G242" s="5">
        <f t="shared" si="6"/>
        <v>5528.5610000000161</v>
      </c>
      <c r="H242" s="6">
        <f t="shared" si="7"/>
        <v>4.768887930377589E-2</v>
      </c>
    </row>
    <row r="243" spans="4:8">
      <c r="D243" s="8" t="s">
        <v>8</v>
      </c>
      <c r="E243" s="9">
        <v>63626.594999999994</v>
      </c>
      <c r="F243" s="9">
        <v>60948.847000000002</v>
      </c>
      <c r="G243" s="5">
        <f t="shared" si="6"/>
        <v>-2677.7479999999923</v>
      </c>
      <c r="H243" s="6">
        <f t="shared" si="7"/>
        <v>-4.2085357545850008E-2</v>
      </c>
    </row>
    <row r="244" spans="4:8">
      <c r="D244" s="8" t="s">
        <v>9</v>
      </c>
      <c r="E244" s="9">
        <v>34428.483999999997</v>
      </c>
      <c r="F244" s="9">
        <v>39189.851000000002</v>
      </c>
      <c r="G244" s="5">
        <f t="shared" si="6"/>
        <v>4761.3670000000056</v>
      </c>
      <c r="H244" s="6">
        <f t="shared" si="7"/>
        <v>0.13829731799982845</v>
      </c>
    </row>
    <row r="245" spans="4:8">
      <c r="D245" s="8" t="s">
        <v>10</v>
      </c>
      <c r="E245" s="9">
        <v>11333.3</v>
      </c>
      <c r="F245" s="9">
        <v>12551.95</v>
      </c>
      <c r="G245" s="5">
        <f t="shared" si="6"/>
        <v>1218.6500000000015</v>
      </c>
      <c r="H245" s="6">
        <f t="shared" si="7"/>
        <v>0.10752825743605142</v>
      </c>
    </row>
    <row r="246" spans="4:8">
      <c r="D246" s="8" t="s">
        <v>11</v>
      </c>
      <c r="E246" s="9">
        <v>4933.875</v>
      </c>
      <c r="F246" s="9">
        <v>6532.3970000000008</v>
      </c>
      <c r="G246" s="5">
        <f t="shared" si="6"/>
        <v>1598.5220000000008</v>
      </c>
      <c r="H246" s="6">
        <f t="shared" si="7"/>
        <v>0.32398915659598204</v>
      </c>
    </row>
    <row r="247" spans="4:8">
      <c r="D247" s="8" t="s">
        <v>12</v>
      </c>
      <c r="E247" s="9">
        <v>1112.4000000000001</v>
      </c>
      <c r="F247" s="9">
        <v>1534.5</v>
      </c>
      <c r="G247" s="5">
        <f t="shared" si="6"/>
        <v>422.09999999999991</v>
      </c>
      <c r="H247" s="6">
        <f t="shared" si="7"/>
        <v>0.37944983818770217</v>
      </c>
    </row>
    <row r="248" spans="4:8">
      <c r="D248" s="8" t="s">
        <v>14</v>
      </c>
      <c r="E248" s="9">
        <v>321.04500000000002</v>
      </c>
      <c r="F248" s="9">
        <v>459.92500000000001</v>
      </c>
      <c r="G248" s="5">
        <f t="shared" si="6"/>
        <v>138.88</v>
      </c>
      <c r="H248" s="6">
        <f t="shared" si="7"/>
        <v>0.43258733199395721</v>
      </c>
    </row>
    <row r="249" spans="4:8">
      <c r="D249" s="8" t="s">
        <v>13</v>
      </c>
      <c r="E249" s="9">
        <v>147.25</v>
      </c>
      <c r="F249" s="9">
        <v>205.73999999999998</v>
      </c>
      <c r="G249" s="5">
        <f t="shared" si="6"/>
        <v>58.489999999999981</v>
      </c>
      <c r="H249" s="6">
        <f t="shared" si="7"/>
        <v>0.39721561969439717</v>
      </c>
    </row>
    <row r="250" spans="4:8">
      <c r="D250" s="8" t="s">
        <v>15</v>
      </c>
      <c r="E250" s="9">
        <v>26.825000000000003</v>
      </c>
      <c r="F250" s="9">
        <v>35.125</v>
      </c>
      <c r="G250" s="5">
        <f t="shared" si="6"/>
        <v>8.2999999999999972</v>
      </c>
      <c r="H250" s="6">
        <f t="shared" si="7"/>
        <v>0.30941286113699895</v>
      </c>
    </row>
    <row r="251" spans="4:8" ht="12.95">
      <c r="D251" s="18" t="s">
        <v>16</v>
      </c>
      <c r="E251" s="17">
        <v>12929.22</v>
      </c>
      <c r="F251" s="17">
        <v>12514.579999999998</v>
      </c>
      <c r="G251" s="5">
        <f t="shared" si="6"/>
        <v>-414.64000000000124</v>
      </c>
      <c r="H251" s="6">
        <f t="shared" si="7"/>
        <v>-3.2069993394806588E-2</v>
      </c>
    </row>
    <row r="252" spans="4:8">
      <c r="D252" s="8" t="s">
        <v>17</v>
      </c>
      <c r="E252" s="9">
        <v>4425.75</v>
      </c>
      <c r="F252" s="9">
        <v>4362.1499999999996</v>
      </c>
      <c r="G252" s="5">
        <f t="shared" si="6"/>
        <v>-63.600000000000364</v>
      </c>
      <c r="H252" s="6">
        <f t="shared" si="7"/>
        <v>-1.4370445687171747E-2</v>
      </c>
    </row>
    <row r="253" spans="4:8">
      <c r="D253" s="8" t="s">
        <v>20</v>
      </c>
      <c r="E253" s="9">
        <v>2487.6000000000004</v>
      </c>
      <c r="F253" s="9">
        <v>2274.8000000000002</v>
      </c>
      <c r="G253" s="5">
        <f t="shared" si="6"/>
        <v>-212.80000000000018</v>
      </c>
      <c r="H253" s="6">
        <f t="shared" si="7"/>
        <v>-8.5544299726644221E-2</v>
      </c>
    </row>
    <row r="254" spans="4:8">
      <c r="D254" s="8" t="s">
        <v>18</v>
      </c>
      <c r="E254" s="9">
        <v>1476.6</v>
      </c>
      <c r="F254" s="9">
        <v>1213.05</v>
      </c>
      <c r="G254" s="5">
        <f t="shared" si="6"/>
        <v>-263.54999999999995</v>
      </c>
      <c r="H254" s="6">
        <f t="shared" si="7"/>
        <v>-0.17848435595286466</v>
      </c>
    </row>
    <row r="255" spans="4:8">
      <c r="D255" s="8" t="s">
        <v>19</v>
      </c>
      <c r="E255" s="9">
        <v>1087.8900000000001</v>
      </c>
      <c r="F255" s="9">
        <v>1084.17</v>
      </c>
      <c r="G255" s="5">
        <f t="shared" si="6"/>
        <v>-3.7200000000000273</v>
      </c>
      <c r="H255" s="6">
        <f t="shared" si="7"/>
        <v>-3.4194633648622812E-3</v>
      </c>
    </row>
    <row r="256" spans="4:8">
      <c r="D256" s="8" t="s">
        <v>22</v>
      </c>
      <c r="E256" s="9">
        <v>669.78</v>
      </c>
      <c r="F256" s="9">
        <v>820.65</v>
      </c>
      <c r="G256" s="5">
        <f t="shared" si="6"/>
        <v>150.87</v>
      </c>
      <c r="H256" s="6">
        <f t="shared" si="7"/>
        <v>0.22525306817163845</v>
      </c>
    </row>
    <row r="257" spans="4:8">
      <c r="D257" s="8" t="s">
        <v>24</v>
      </c>
      <c r="E257" s="9">
        <v>788.74999999999989</v>
      </c>
      <c r="F257" s="9">
        <v>796.35</v>
      </c>
      <c r="G257" s="5">
        <f t="shared" si="6"/>
        <v>7.6000000000001364</v>
      </c>
      <c r="H257" s="6">
        <f t="shared" si="7"/>
        <v>9.6354992076071472E-3</v>
      </c>
    </row>
    <row r="258" spans="4:8">
      <c r="D258" s="8" t="s">
        <v>23</v>
      </c>
      <c r="E258" s="9">
        <v>816.1400000000001</v>
      </c>
      <c r="F258" s="9">
        <v>734.45999999999992</v>
      </c>
      <c r="G258" s="5">
        <f t="shared" si="6"/>
        <v>-81.680000000000177</v>
      </c>
      <c r="H258" s="6">
        <f t="shared" si="7"/>
        <v>-0.10008086847844753</v>
      </c>
    </row>
    <row r="259" spans="4:8">
      <c r="D259" s="8" t="s">
        <v>21</v>
      </c>
      <c r="E259" s="9">
        <v>674.41</v>
      </c>
      <c r="F259" s="9">
        <v>696.2</v>
      </c>
      <c r="G259" s="5">
        <f t="shared" si="6"/>
        <v>21.790000000000077</v>
      </c>
      <c r="H259" s="6">
        <f t="shared" si="7"/>
        <v>3.2309722572322591E-2</v>
      </c>
    </row>
    <row r="260" spans="4:8">
      <c r="D260" s="8" t="s">
        <v>25</v>
      </c>
      <c r="E260" s="9">
        <v>294.3</v>
      </c>
      <c r="F260" s="9">
        <v>320.2</v>
      </c>
      <c r="G260" s="5">
        <f t="shared" si="6"/>
        <v>25.899999999999977</v>
      </c>
      <c r="H260" s="6">
        <f t="shared" si="7"/>
        <v>8.8005436629289766E-2</v>
      </c>
    </row>
    <row r="261" spans="4:8">
      <c r="D261" s="8" t="s">
        <v>27</v>
      </c>
      <c r="E261" s="9">
        <v>115.5</v>
      </c>
      <c r="F261" s="9">
        <v>117.15</v>
      </c>
      <c r="G261" s="5">
        <f t="shared" si="6"/>
        <v>1.6500000000000057</v>
      </c>
      <c r="H261" s="6">
        <f t="shared" si="7"/>
        <v>1.4285714285714336E-2</v>
      </c>
    </row>
    <row r="262" spans="4:8">
      <c r="D262" s="8" t="s">
        <v>26</v>
      </c>
      <c r="E262" s="9">
        <v>85.5</v>
      </c>
      <c r="F262" s="9">
        <v>86</v>
      </c>
      <c r="G262" s="5">
        <f t="shared" si="6"/>
        <v>0.5</v>
      </c>
      <c r="H262" s="6">
        <f t="shared" si="7"/>
        <v>5.8479532163742687E-3</v>
      </c>
    </row>
    <row r="263" spans="4:8">
      <c r="D263" s="8" t="s">
        <v>28</v>
      </c>
      <c r="E263" s="9">
        <v>7</v>
      </c>
      <c r="F263" s="9">
        <v>9.3999999999999986</v>
      </c>
      <c r="G263" s="5">
        <f t="shared" si="6"/>
        <v>2.3999999999999986</v>
      </c>
      <c r="H263" s="6">
        <f t="shared" si="7"/>
        <v>0.34285714285714264</v>
      </c>
    </row>
    <row r="264" spans="4:8" ht="12.95">
      <c r="D264" s="18" t="s">
        <v>29</v>
      </c>
      <c r="E264" s="17">
        <v>6571.597999999999</v>
      </c>
      <c r="F264" s="17">
        <v>6310.2119999999995</v>
      </c>
      <c r="G264" s="5">
        <f t="shared" ref="G264:G327" si="8">F264-E264</f>
        <v>-261.38599999999951</v>
      </c>
      <c r="H264" s="6">
        <f t="shared" ref="H264:H327" si="9">G264/E264</f>
        <v>-3.9775104928816335E-2</v>
      </c>
    </row>
    <row r="265" spans="4:8" ht="12.95">
      <c r="D265" s="18" t="s">
        <v>31</v>
      </c>
      <c r="E265" s="17">
        <v>1450.8799999999999</v>
      </c>
      <c r="F265" s="17">
        <v>1588.2950000000001</v>
      </c>
      <c r="G265" s="5">
        <f t="shared" si="8"/>
        <v>137.41500000000019</v>
      </c>
      <c r="H265" s="6">
        <f t="shared" si="9"/>
        <v>9.4711485443317298E-2</v>
      </c>
    </row>
    <row r="266" spans="4:8" ht="12.95">
      <c r="D266" s="18" t="s">
        <v>30</v>
      </c>
      <c r="E266" s="17">
        <v>640.27499999999998</v>
      </c>
      <c r="F266" s="17">
        <v>661.17500000000007</v>
      </c>
      <c r="G266" s="5">
        <f t="shared" si="8"/>
        <v>20.900000000000091</v>
      </c>
      <c r="H266" s="6">
        <f t="shared" si="9"/>
        <v>3.2642224044356086E-2</v>
      </c>
    </row>
    <row r="267" spans="4:8" ht="12.95">
      <c r="D267" s="13" t="s">
        <v>88</v>
      </c>
      <c r="E267" s="17">
        <v>84063.847000000009</v>
      </c>
      <c r="F267" s="17">
        <v>78356.138000000006</v>
      </c>
      <c r="G267" s="5">
        <f t="shared" si="8"/>
        <v>-5707.7090000000026</v>
      </c>
      <c r="H267" s="6">
        <f t="shared" si="9"/>
        <v>-6.7897309053676802E-2</v>
      </c>
    </row>
    <row r="268" spans="4:8" ht="12.95">
      <c r="D268" s="18" t="s">
        <v>7</v>
      </c>
      <c r="E268" s="17">
        <v>71534.499000000011</v>
      </c>
      <c r="F268" s="17">
        <v>67016.581999999995</v>
      </c>
      <c r="G268" s="5">
        <f t="shared" si="8"/>
        <v>-4517.9170000000158</v>
      </c>
      <c r="H268" s="6">
        <f t="shared" si="9"/>
        <v>-6.3157176791019606E-2</v>
      </c>
    </row>
    <row r="269" spans="4:8">
      <c r="D269" s="8" t="s">
        <v>8</v>
      </c>
      <c r="E269" s="9">
        <v>43644.557999999997</v>
      </c>
      <c r="F269" s="9">
        <v>38262.156999999999</v>
      </c>
      <c r="G269" s="5">
        <f t="shared" si="8"/>
        <v>-5382.400999999998</v>
      </c>
      <c r="H269" s="6">
        <f t="shared" si="9"/>
        <v>-0.12332353096576207</v>
      </c>
    </row>
    <row r="270" spans="4:8">
      <c r="D270" s="8" t="s">
        <v>9</v>
      </c>
      <c r="E270" s="9">
        <v>20990.921000000002</v>
      </c>
      <c r="F270" s="9">
        <v>21258.669000000002</v>
      </c>
      <c r="G270" s="5">
        <f t="shared" si="8"/>
        <v>267.74799999999959</v>
      </c>
      <c r="H270" s="6">
        <f t="shared" si="9"/>
        <v>1.2755419354872498E-2</v>
      </c>
    </row>
    <row r="271" spans="4:8">
      <c r="D271" s="8" t="s">
        <v>10</v>
      </c>
      <c r="E271" s="9">
        <v>3664.2749999999996</v>
      </c>
      <c r="F271" s="9">
        <v>3607.8</v>
      </c>
      <c r="G271" s="5">
        <f t="shared" si="8"/>
        <v>-56.474999999999454</v>
      </c>
      <c r="H271" s="6">
        <f t="shared" si="9"/>
        <v>-1.5412325767034258E-2</v>
      </c>
    </row>
    <row r="272" spans="4:8">
      <c r="D272" s="8" t="s">
        <v>11</v>
      </c>
      <c r="E272" s="9">
        <v>2605.875</v>
      </c>
      <c r="F272" s="9">
        <v>3168.2959999999998</v>
      </c>
      <c r="G272" s="5">
        <f t="shared" si="8"/>
        <v>562.42099999999982</v>
      </c>
      <c r="H272" s="6">
        <f t="shared" si="9"/>
        <v>0.21582808077900889</v>
      </c>
    </row>
    <row r="273" spans="4:8">
      <c r="D273" s="8" t="s">
        <v>12</v>
      </c>
      <c r="E273" s="9">
        <v>464.54999999999995</v>
      </c>
      <c r="F273" s="9">
        <v>508.5</v>
      </c>
      <c r="G273" s="5">
        <f t="shared" si="8"/>
        <v>43.950000000000045</v>
      </c>
      <c r="H273" s="6">
        <f t="shared" si="9"/>
        <v>9.4607684856312671E-2</v>
      </c>
    </row>
    <row r="274" spans="4:8">
      <c r="D274" s="8" t="s">
        <v>14</v>
      </c>
      <c r="E274" s="9">
        <v>75.569999999999993</v>
      </c>
      <c r="F274" s="9">
        <v>98.49499999999999</v>
      </c>
      <c r="G274" s="5">
        <f t="shared" si="8"/>
        <v>22.924999999999997</v>
      </c>
      <c r="H274" s="6">
        <f t="shared" si="9"/>
        <v>0.30336112213841471</v>
      </c>
    </row>
    <row r="275" spans="4:8">
      <c r="D275" s="8" t="s">
        <v>13</v>
      </c>
      <c r="E275" s="9">
        <v>67.75</v>
      </c>
      <c r="F275" s="9">
        <v>97.289999999999992</v>
      </c>
      <c r="G275" s="5">
        <f t="shared" si="8"/>
        <v>29.539999999999992</v>
      </c>
      <c r="H275" s="6">
        <f t="shared" si="9"/>
        <v>0.43601476014760138</v>
      </c>
    </row>
    <row r="276" spans="4:8">
      <c r="D276" s="8" t="s">
        <v>15</v>
      </c>
      <c r="E276" s="9">
        <v>21</v>
      </c>
      <c r="F276" s="9">
        <v>15.375</v>
      </c>
      <c r="G276" s="5">
        <f t="shared" si="8"/>
        <v>-5.625</v>
      </c>
      <c r="H276" s="6">
        <f t="shared" si="9"/>
        <v>-0.26785714285714285</v>
      </c>
    </row>
    <row r="277" spans="4:8" ht="12.95">
      <c r="D277" s="18" t="s">
        <v>16</v>
      </c>
      <c r="E277" s="17">
        <v>9320.32</v>
      </c>
      <c r="F277" s="17">
        <v>8552.09</v>
      </c>
      <c r="G277" s="5">
        <f t="shared" si="8"/>
        <v>-768.22999999999956</v>
      </c>
      <c r="H277" s="6">
        <f t="shared" si="9"/>
        <v>-8.2425281535397882E-2</v>
      </c>
    </row>
    <row r="278" spans="4:8">
      <c r="D278" s="8" t="s">
        <v>17</v>
      </c>
      <c r="E278" s="9">
        <v>3681.3500000000004</v>
      </c>
      <c r="F278" s="9">
        <v>3522.9</v>
      </c>
      <c r="G278" s="5">
        <f t="shared" si="8"/>
        <v>-158.45000000000027</v>
      </c>
      <c r="H278" s="6">
        <f t="shared" si="9"/>
        <v>-4.3041275618998537E-2</v>
      </c>
    </row>
    <row r="279" spans="4:8">
      <c r="D279" s="8" t="s">
        <v>20</v>
      </c>
      <c r="E279" s="9">
        <v>1847.7999999999997</v>
      </c>
      <c r="F279" s="9">
        <v>1634.75</v>
      </c>
      <c r="G279" s="5">
        <f t="shared" si="8"/>
        <v>-213.04999999999973</v>
      </c>
      <c r="H279" s="6">
        <f t="shared" si="9"/>
        <v>-0.11529927481329134</v>
      </c>
    </row>
    <row r="280" spans="4:8">
      <c r="D280" s="8" t="s">
        <v>18</v>
      </c>
      <c r="E280" s="9">
        <v>1197.75</v>
      </c>
      <c r="F280" s="9">
        <v>1028.55</v>
      </c>
      <c r="G280" s="5">
        <f t="shared" si="8"/>
        <v>-169.20000000000005</v>
      </c>
      <c r="H280" s="6">
        <f t="shared" si="9"/>
        <v>-0.14126487163431437</v>
      </c>
    </row>
    <row r="281" spans="4:8">
      <c r="D281" s="8" t="s">
        <v>21</v>
      </c>
      <c r="E281" s="9">
        <v>592.71</v>
      </c>
      <c r="F281" s="9">
        <v>541.85</v>
      </c>
      <c r="G281" s="5">
        <f t="shared" si="8"/>
        <v>-50.860000000000014</v>
      </c>
      <c r="H281" s="6">
        <f t="shared" si="9"/>
        <v>-8.5809249042533467E-2</v>
      </c>
    </row>
    <row r="282" spans="4:8">
      <c r="D282" s="8" t="s">
        <v>19</v>
      </c>
      <c r="E282" s="9">
        <v>590.6</v>
      </c>
      <c r="F282" s="9">
        <v>466.8</v>
      </c>
      <c r="G282" s="5">
        <f t="shared" si="8"/>
        <v>-123.80000000000001</v>
      </c>
      <c r="H282" s="6">
        <f t="shared" si="9"/>
        <v>-0.20961733830003387</v>
      </c>
    </row>
    <row r="283" spans="4:8">
      <c r="D283" s="8" t="s">
        <v>23</v>
      </c>
      <c r="E283" s="9">
        <v>468.16</v>
      </c>
      <c r="F283" s="9">
        <v>447.64</v>
      </c>
      <c r="G283" s="5">
        <f t="shared" si="8"/>
        <v>-20.520000000000039</v>
      </c>
      <c r="H283" s="6">
        <f t="shared" si="9"/>
        <v>-4.3831168831168908E-2</v>
      </c>
    </row>
    <row r="284" spans="4:8">
      <c r="D284" s="8" t="s">
        <v>22</v>
      </c>
      <c r="E284" s="9">
        <v>324.75</v>
      </c>
      <c r="F284" s="9">
        <v>363.1</v>
      </c>
      <c r="G284" s="5">
        <f t="shared" si="8"/>
        <v>38.350000000000023</v>
      </c>
      <c r="H284" s="6">
        <f t="shared" si="9"/>
        <v>0.11809083910700546</v>
      </c>
    </row>
    <row r="285" spans="4:8">
      <c r="D285" s="8" t="s">
        <v>24</v>
      </c>
      <c r="E285" s="9">
        <v>373.09999999999997</v>
      </c>
      <c r="F285" s="9">
        <v>335</v>
      </c>
      <c r="G285" s="5">
        <f t="shared" si="8"/>
        <v>-38.099999999999966</v>
      </c>
      <c r="H285" s="6">
        <f t="shared" si="9"/>
        <v>-0.10211739480032155</v>
      </c>
    </row>
    <row r="286" spans="4:8">
      <c r="D286" s="8" t="s">
        <v>25</v>
      </c>
      <c r="E286" s="9">
        <v>96.5</v>
      </c>
      <c r="F286" s="9">
        <v>102.5</v>
      </c>
      <c r="G286" s="5">
        <f t="shared" si="8"/>
        <v>6</v>
      </c>
      <c r="H286" s="6">
        <f t="shared" si="9"/>
        <v>6.2176165803108807E-2</v>
      </c>
    </row>
    <row r="287" spans="4:8">
      <c r="D287" s="8" t="s">
        <v>26</v>
      </c>
      <c r="E287" s="9">
        <v>71.5</v>
      </c>
      <c r="F287" s="9">
        <v>56.5</v>
      </c>
      <c r="G287" s="5">
        <f t="shared" si="8"/>
        <v>-15</v>
      </c>
      <c r="H287" s="6">
        <f t="shared" si="9"/>
        <v>-0.20979020979020979</v>
      </c>
    </row>
    <row r="288" spans="4:8">
      <c r="D288" s="8" t="s">
        <v>27</v>
      </c>
      <c r="E288" s="9">
        <v>42.5</v>
      </c>
      <c r="F288" s="9">
        <v>32.200000000000003</v>
      </c>
      <c r="G288" s="5">
        <f t="shared" si="8"/>
        <v>-10.299999999999997</v>
      </c>
      <c r="H288" s="6">
        <f t="shared" si="9"/>
        <v>-0.24235294117647052</v>
      </c>
    </row>
    <row r="289" spans="4:8">
      <c r="D289" s="8" t="s">
        <v>28</v>
      </c>
      <c r="E289" s="9">
        <v>33.6</v>
      </c>
      <c r="F289" s="9">
        <v>20.299999999999997</v>
      </c>
      <c r="G289" s="5">
        <f t="shared" si="8"/>
        <v>-13.300000000000004</v>
      </c>
      <c r="H289" s="6">
        <f t="shared" si="9"/>
        <v>-0.39583333333333343</v>
      </c>
    </row>
    <row r="290" spans="4:8" ht="12.95">
      <c r="D290" s="18" t="s">
        <v>29</v>
      </c>
      <c r="E290" s="17">
        <v>1907.443</v>
      </c>
      <c r="F290" s="17">
        <v>1794.0659999999998</v>
      </c>
      <c r="G290" s="5">
        <f t="shared" si="8"/>
        <v>-113.37700000000018</v>
      </c>
      <c r="H290" s="6">
        <f t="shared" si="9"/>
        <v>-5.9439259783909758E-2</v>
      </c>
    </row>
    <row r="291" spans="4:8" ht="12.95">
      <c r="D291" s="18" t="s">
        <v>31</v>
      </c>
      <c r="E291" s="17">
        <v>708.36000000000013</v>
      </c>
      <c r="F291" s="17">
        <v>553.52500000000009</v>
      </c>
      <c r="G291" s="5">
        <f t="shared" si="8"/>
        <v>-154.83500000000004</v>
      </c>
      <c r="H291" s="6">
        <f t="shared" si="9"/>
        <v>-0.21858235925235758</v>
      </c>
    </row>
    <row r="292" spans="4:8" ht="12.95">
      <c r="D292" s="18" t="s">
        <v>30</v>
      </c>
      <c r="E292" s="17">
        <v>593.22500000000002</v>
      </c>
      <c r="F292" s="17">
        <v>439.875</v>
      </c>
      <c r="G292" s="5">
        <f t="shared" si="8"/>
        <v>-153.35000000000002</v>
      </c>
      <c r="H292" s="6">
        <f t="shared" si="9"/>
        <v>-0.25850225462514226</v>
      </c>
    </row>
    <row r="293" spans="4:8" ht="12.95">
      <c r="D293" s="13" t="s">
        <v>89</v>
      </c>
      <c r="E293" s="17">
        <v>152346.16500000001</v>
      </c>
      <c r="F293" s="17">
        <v>160476.76400000002</v>
      </c>
      <c r="G293" s="5">
        <f t="shared" si="8"/>
        <v>8130.5990000000165</v>
      </c>
      <c r="H293" s="6">
        <f t="shared" si="9"/>
        <v>5.3369239717980535E-2</v>
      </c>
    </row>
    <row r="294" spans="4:8" ht="12.95">
      <c r="D294" s="18" t="s">
        <v>7</v>
      </c>
      <c r="E294" s="17">
        <v>132849.64000000001</v>
      </c>
      <c r="F294" s="17">
        <v>139438.54</v>
      </c>
      <c r="G294" s="5">
        <f t="shared" si="8"/>
        <v>6588.8999999999942</v>
      </c>
      <c r="H294" s="6">
        <f t="shared" si="9"/>
        <v>4.9596671846457344E-2</v>
      </c>
    </row>
    <row r="295" spans="4:8">
      <c r="D295" s="8" t="s">
        <v>8</v>
      </c>
      <c r="E295" s="9">
        <v>63681.14</v>
      </c>
      <c r="F295" s="9">
        <v>61986.033000000003</v>
      </c>
      <c r="G295" s="5">
        <f t="shared" si="8"/>
        <v>-1695.1069999999963</v>
      </c>
      <c r="H295" s="6">
        <f t="shared" si="9"/>
        <v>-2.6618666060312306E-2</v>
      </c>
    </row>
    <row r="296" spans="4:8">
      <c r="D296" s="8" t="s">
        <v>9</v>
      </c>
      <c r="E296" s="9">
        <v>43270.436000000009</v>
      </c>
      <c r="F296" s="9">
        <v>46828.62</v>
      </c>
      <c r="G296" s="5">
        <f t="shared" si="8"/>
        <v>3558.1839999999938</v>
      </c>
      <c r="H296" s="6">
        <f t="shared" si="9"/>
        <v>8.2231295289005024E-2</v>
      </c>
    </row>
    <row r="297" spans="4:8">
      <c r="D297" s="8" t="s">
        <v>10</v>
      </c>
      <c r="E297" s="9">
        <v>17555.825000000001</v>
      </c>
      <c r="F297" s="9">
        <v>19077.174999999999</v>
      </c>
      <c r="G297" s="5">
        <f t="shared" si="8"/>
        <v>1521.3499999999985</v>
      </c>
      <c r="H297" s="6">
        <f t="shared" si="9"/>
        <v>8.6657847181775757E-2</v>
      </c>
    </row>
    <row r="298" spans="4:8">
      <c r="D298" s="8" t="s">
        <v>11</v>
      </c>
      <c r="E298" s="9">
        <v>6342.9989999999998</v>
      </c>
      <c r="F298" s="9">
        <v>8666.601999999999</v>
      </c>
      <c r="G298" s="5">
        <f t="shared" si="8"/>
        <v>2323.6029999999992</v>
      </c>
      <c r="H298" s="6">
        <f t="shared" si="9"/>
        <v>0.3663256134834641</v>
      </c>
    </row>
    <row r="299" spans="4:8">
      <c r="D299" s="8" t="s">
        <v>12</v>
      </c>
      <c r="E299" s="9">
        <v>1503.1000000000001</v>
      </c>
      <c r="F299" s="9">
        <v>1929.85</v>
      </c>
      <c r="G299" s="5">
        <f t="shared" si="8"/>
        <v>426.74999999999977</v>
      </c>
      <c r="H299" s="6">
        <f t="shared" si="9"/>
        <v>0.28391324595835254</v>
      </c>
    </row>
    <row r="300" spans="4:8">
      <c r="D300" s="8" t="s">
        <v>14</v>
      </c>
      <c r="E300" s="9">
        <v>296.58999999999997</v>
      </c>
      <c r="F300" s="9">
        <v>533.66</v>
      </c>
      <c r="G300" s="5">
        <f t="shared" si="8"/>
        <v>237.07</v>
      </c>
      <c r="H300" s="6">
        <f t="shared" si="9"/>
        <v>0.79931892511547931</v>
      </c>
    </row>
    <row r="301" spans="4:8">
      <c r="D301" s="8" t="s">
        <v>13</v>
      </c>
      <c r="E301" s="9">
        <v>120.95</v>
      </c>
      <c r="F301" s="9">
        <v>259.10000000000002</v>
      </c>
      <c r="G301" s="5">
        <f t="shared" si="8"/>
        <v>138.15000000000003</v>
      </c>
      <c r="H301" s="6">
        <f t="shared" si="9"/>
        <v>1.1422075237701532</v>
      </c>
    </row>
    <row r="302" spans="4:8">
      <c r="D302" s="8" t="s">
        <v>15</v>
      </c>
      <c r="E302" s="9">
        <v>78.599999999999994</v>
      </c>
      <c r="F302" s="9">
        <v>157.5</v>
      </c>
      <c r="G302" s="5">
        <f t="shared" si="8"/>
        <v>78.900000000000006</v>
      </c>
      <c r="H302" s="6">
        <f t="shared" si="9"/>
        <v>1.0038167938931299</v>
      </c>
    </row>
    <row r="303" spans="4:8" ht="12.95">
      <c r="D303" s="18" t="s">
        <v>16</v>
      </c>
      <c r="E303" s="17">
        <v>11658.4</v>
      </c>
      <c r="F303" s="17">
        <v>12694.119999999999</v>
      </c>
      <c r="G303" s="5">
        <f t="shared" si="8"/>
        <v>1035.7199999999993</v>
      </c>
      <c r="H303" s="6">
        <f t="shared" si="9"/>
        <v>8.8838948740822016E-2</v>
      </c>
    </row>
    <row r="304" spans="4:8">
      <c r="D304" s="8" t="s">
        <v>17</v>
      </c>
      <c r="E304" s="9">
        <v>3868.9499999999994</v>
      </c>
      <c r="F304" s="9">
        <v>4052.15</v>
      </c>
      <c r="G304" s="5">
        <f t="shared" si="8"/>
        <v>183.20000000000073</v>
      </c>
      <c r="H304" s="6">
        <f t="shared" si="9"/>
        <v>4.7351348557102255E-2</v>
      </c>
    </row>
    <row r="305" spans="4:8">
      <c r="D305" s="8" t="s">
        <v>20</v>
      </c>
      <c r="E305" s="9">
        <v>2091.35</v>
      </c>
      <c r="F305" s="9">
        <v>2147.7999999999997</v>
      </c>
      <c r="G305" s="5">
        <f t="shared" si="8"/>
        <v>56.449999999999818</v>
      </c>
      <c r="H305" s="6">
        <f t="shared" si="9"/>
        <v>2.6992134267339193E-2</v>
      </c>
    </row>
    <row r="306" spans="4:8">
      <c r="D306" s="8" t="s">
        <v>19</v>
      </c>
      <c r="E306" s="9">
        <v>1177.6100000000001</v>
      </c>
      <c r="F306" s="9">
        <v>1321.6</v>
      </c>
      <c r="G306" s="5">
        <f t="shared" si="8"/>
        <v>143.98999999999978</v>
      </c>
      <c r="H306" s="6">
        <f t="shared" si="9"/>
        <v>0.12227307852344985</v>
      </c>
    </row>
    <row r="307" spans="4:8">
      <c r="D307" s="8" t="s">
        <v>18</v>
      </c>
      <c r="E307" s="9">
        <v>1021.65</v>
      </c>
      <c r="F307" s="9">
        <v>1063.6499999999999</v>
      </c>
      <c r="G307" s="5">
        <f t="shared" si="8"/>
        <v>41.999999999999886</v>
      </c>
      <c r="H307" s="6">
        <f t="shared" si="9"/>
        <v>4.1109969167523013E-2</v>
      </c>
    </row>
    <row r="308" spans="4:8">
      <c r="D308" s="8" t="s">
        <v>24</v>
      </c>
      <c r="E308" s="9">
        <v>811.14999999999986</v>
      </c>
      <c r="F308" s="9">
        <v>987.15000000000009</v>
      </c>
      <c r="G308" s="5">
        <f t="shared" si="8"/>
        <v>176.00000000000023</v>
      </c>
      <c r="H308" s="6">
        <f t="shared" si="9"/>
        <v>0.2169758984158297</v>
      </c>
    </row>
    <row r="309" spans="4:8">
      <c r="D309" s="8" t="s">
        <v>22</v>
      </c>
      <c r="E309" s="9">
        <v>767.24999999999989</v>
      </c>
      <c r="F309" s="9">
        <v>975.4</v>
      </c>
      <c r="G309" s="5">
        <f t="shared" si="8"/>
        <v>208.15000000000009</v>
      </c>
      <c r="H309" s="6">
        <f t="shared" si="9"/>
        <v>0.27129358097100048</v>
      </c>
    </row>
    <row r="310" spans="4:8">
      <c r="D310" s="8" t="s">
        <v>23</v>
      </c>
      <c r="E310" s="9">
        <v>641.29</v>
      </c>
      <c r="F310" s="9">
        <v>785.52</v>
      </c>
      <c r="G310" s="5">
        <f t="shared" si="8"/>
        <v>144.23000000000002</v>
      </c>
      <c r="H310" s="6">
        <f t="shared" si="9"/>
        <v>0.22490604874549741</v>
      </c>
    </row>
    <row r="311" spans="4:8">
      <c r="D311" s="8" t="s">
        <v>21</v>
      </c>
      <c r="E311" s="9">
        <v>544</v>
      </c>
      <c r="F311" s="9">
        <v>581.79</v>
      </c>
      <c r="G311" s="5">
        <f t="shared" si="8"/>
        <v>37.789999999999964</v>
      </c>
      <c r="H311" s="6">
        <f t="shared" si="9"/>
        <v>6.9466911764705819E-2</v>
      </c>
    </row>
    <row r="312" spans="4:8">
      <c r="D312" s="8" t="s">
        <v>25</v>
      </c>
      <c r="E312" s="9">
        <v>421.35</v>
      </c>
      <c r="F312" s="9">
        <v>432.05</v>
      </c>
      <c r="G312" s="5">
        <f t="shared" si="8"/>
        <v>10.699999999999989</v>
      </c>
      <c r="H312" s="6">
        <f t="shared" si="9"/>
        <v>2.5394565088406283E-2</v>
      </c>
    </row>
    <row r="313" spans="4:8">
      <c r="D313" s="8" t="s">
        <v>27</v>
      </c>
      <c r="E313" s="9">
        <v>199.9</v>
      </c>
      <c r="F313" s="9">
        <v>192.91</v>
      </c>
      <c r="G313" s="5">
        <f t="shared" si="8"/>
        <v>-6.9900000000000091</v>
      </c>
      <c r="H313" s="6">
        <f t="shared" si="9"/>
        <v>-3.4967483741870982E-2</v>
      </c>
    </row>
    <row r="314" spans="4:8">
      <c r="D314" s="8" t="s">
        <v>26</v>
      </c>
      <c r="E314" s="9">
        <v>109</v>
      </c>
      <c r="F314" s="9">
        <v>144</v>
      </c>
      <c r="G314" s="5">
        <f t="shared" si="8"/>
        <v>35</v>
      </c>
      <c r="H314" s="6">
        <f t="shared" si="9"/>
        <v>0.32110091743119268</v>
      </c>
    </row>
    <row r="315" spans="4:8">
      <c r="D315" s="8" t="s">
        <v>28</v>
      </c>
      <c r="E315" s="9">
        <v>4.9000000000000004</v>
      </c>
      <c r="F315" s="9">
        <v>10.1</v>
      </c>
      <c r="G315" s="5">
        <f t="shared" si="8"/>
        <v>5.1999999999999993</v>
      </c>
      <c r="H315" s="6">
        <f t="shared" si="9"/>
        <v>1.0612244897959182</v>
      </c>
    </row>
    <row r="316" spans="4:8" ht="12.95">
      <c r="D316" s="18" t="s">
        <v>29</v>
      </c>
      <c r="E316" s="17">
        <v>5794.3250000000007</v>
      </c>
      <c r="F316" s="17">
        <v>6182.7389999999987</v>
      </c>
      <c r="G316" s="5">
        <f t="shared" si="8"/>
        <v>388.41399999999794</v>
      </c>
      <c r="H316" s="6">
        <f t="shared" si="9"/>
        <v>6.7033519866420657E-2</v>
      </c>
    </row>
    <row r="317" spans="4:8" ht="12.95">
      <c r="D317" s="18" t="s">
        <v>31</v>
      </c>
      <c r="E317" s="17">
        <v>1350.4499999999998</v>
      </c>
      <c r="F317" s="17">
        <v>1486.3399999999995</v>
      </c>
      <c r="G317" s="5">
        <f t="shared" si="8"/>
        <v>135.88999999999965</v>
      </c>
      <c r="H317" s="6">
        <f t="shared" si="9"/>
        <v>0.10062571735347452</v>
      </c>
    </row>
    <row r="318" spans="4:8" ht="12.95">
      <c r="D318" s="18" t="s">
        <v>30</v>
      </c>
      <c r="E318" s="17">
        <v>693.35</v>
      </c>
      <c r="F318" s="17">
        <v>675.02500000000009</v>
      </c>
      <c r="G318" s="5">
        <f t="shared" si="8"/>
        <v>-18.324999999999932</v>
      </c>
      <c r="H318" s="6">
        <f t="shared" si="9"/>
        <v>-2.6429653133338043E-2</v>
      </c>
    </row>
    <row r="319" spans="4:8" ht="12.95">
      <c r="D319" s="13" t="s">
        <v>90</v>
      </c>
      <c r="E319" s="17">
        <v>307549.495</v>
      </c>
      <c r="F319" s="17">
        <v>314546.52499999997</v>
      </c>
      <c r="G319" s="5">
        <f t="shared" si="8"/>
        <v>6997.0299999999697</v>
      </c>
      <c r="H319" s="6">
        <f t="shared" si="9"/>
        <v>2.2750907134475931E-2</v>
      </c>
    </row>
    <row r="320" spans="4:8" ht="12.95">
      <c r="D320" s="18" t="s">
        <v>7</v>
      </c>
      <c r="E320" s="17">
        <v>272573.549</v>
      </c>
      <c r="F320" s="17">
        <v>278805.28599999996</v>
      </c>
      <c r="G320" s="5">
        <f t="shared" si="8"/>
        <v>6231.7369999999646</v>
      </c>
      <c r="H320" s="6">
        <f t="shared" si="9"/>
        <v>2.2862588915404863E-2</v>
      </c>
    </row>
    <row r="321" spans="4:8">
      <c r="D321" s="8" t="s">
        <v>8</v>
      </c>
      <c r="E321" s="9">
        <v>148432.655</v>
      </c>
      <c r="F321" s="9">
        <v>141384.93900000001</v>
      </c>
      <c r="G321" s="5">
        <f t="shared" si="8"/>
        <v>-7047.7159999999858</v>
      </c>
      <c r="H321" s="6">
        <f t="shared" si="9"/>
        <v>-4.7480899671302021E-2</v>
      </c>
    </row>
    <row r="322" spans="4:8">
      <c r="D322" s="8" t="s">
        <v>9</v>
      </c>
      <c r="E322" s="9">
        <v>85341.808999999994</v>
      </c>
      <c r="F322" s="9">
        <v>92268.072999999989</v>
      </c>
      <c r="G322" s="5">
        <f t="shared" si="8"/>
        <v>6926.2639999999956</v>
      </c>
      <c r="H322" s="6">
        <f t="shared" si="9"/>
        <v>8.115909518627612E-2</v>
      </c>
    </row>
    <row r="323" spans="4:8">
      <c r="D323" s="8" t="s">
        <v>10</v>
      </c>
      <c r="E323" s="9">
        <v>23012.55</v>
      </c>
      <c r="F323" s="9">
        <v>24960.399999999998</v>
      </c>
      <c r="G323" s="5">
        <f t="shared" si="8"/>
        <v>1947.8499999999985</v>
      </c>
      <c r="H323" s="6">
        <f t="shared" si="9"/>
        <v>8.4642944827930791E-2</v>
      </c>
    </row>
    <row r="324" spans="4:8">
      <c r="D324" s="8" t="s">
        <v>11</v>
      </c>
      <c r="E324" s="9">
        <v>12740.205000000002</v>
      </c>
      <c r="F324" s="9">
        <v>16644.034</v>
      </c>
      <c r="G324" s="5">
        <f t="shared" si="8"/>
        <v>3903.8289999999979</v>
      </c>
      <c r="H324" s="6">
        <f t="shared" si="9"/>
        <v>0.30641806784113734</v>
      </c>
    </row>
    <row r="325" spans="4:8">
      <c r="D325" s="8" t="s">
        <v>12</v>
      </c>
      <c r="E325" s="9">
        <v>2341.25</v>
      </c>
      <c r="F325" s="9">
        <v>2624.9500000000003</v>
      </c>
      <c r="G325" s="5">
        <f t="shared" si="8"/>
        <v>283.70000000000027</v>
      </c>
      <c r="H325" s="6">
        <f t="shared" si="9"/>
        <v>0.12117458622530711</v>
      </c>
    </row>
    <row r="326" spans="4:8">
      <c r="D326" s="8" t="s">
        <v>13</v>
      </c>
      <c r="E326" s="9">
        <v>377.7</v>
      </c>
      <c r="F326" s="9">
        <v>436.78999999999996</v>
      </c>
      <c r="G326" s="5">
        <f t="shared" si="8"/>
        <v>59.089999999999975</v>
      </c>
      <c r="H326" s="6">
        <f t="shared" si="9"/>
        <v>0.15644691554143494</v>
      </c>
    </row>
    <row r="327" spans="4:8">
      <c r="D327" s="8" t="s">
        <v>14</v>
      </c>
      <c r="E327" s="9">
        <v>225.63</v>
      </c>
      <c r="F327" s="9">
        <v>418.62500000000006</v>
      </c>
      <c r="G327" s="5">
        <f t="shared" si="8"/>
        <v>192.99500000000006</v>
      </c>
      <c r="H327" s="6">
        <f t="shared" si="9"/>
        <v>0.8553605460266811</v>
      </c>
    </row>
    <row r="328" spans="4:8">
      <c r="D328" s="8" t="s">
        <v>15</v>
      </c>
      <c r="E328" s="9">
        <v>101.75</v>
      </c>
      <c r="F328" s="9">
        <v>67.474999999999994</v>
      </c>
      <c r="G328" s="5">
        <f t="shared" ref="G328:G391" si="10">F328-E328</f>
        <v>-34.275000000000006</v>
      </c>
      <c r="H328" s="6">
        <f t="shared" ref="H328:H391" si="11">G328/E328</f>
        <v>-0.33685503685503693</v>
      </c>
    </row>
    <row r="329" spans="4:8" ht="12.95">
      <c r="D329" s="18" t="s">
        <v>16</v>
      </c>
      <c r="E329" s="17">
        <v>23338.979999999996</v>
      </c>
      <c r="F329" s="17">
        <v>24124.674999999999</v>
      </c>
      <c r="G329" s="5">
        <f t="shared" si="10"/>
        <v>785.69500000000335</v>
      </c>
      <c r="H329" s="6">
        <f t="shared" si="11"/>
        <v>3.3664496049099123E-2</v>
      </c>
    </row>
    <row r="330" spans="4:8">
      <c r="D330" s="8" t="s">
        <v>17</v>
      </c>
      <c r="E330" s="9">
        <v>6911.9</v>
      </c>
      <c r="F330" s="9">
        <v>7077.4</v>
      </c>
      <c r="G330" s="5">
        <f t="shared" si="10"/>
        <v>165.5</v>
      </c>
      <c r="H330" s="6">
        <f t="shared" si="11"/>
        <v>2.3944212155847164E-2</v>
      </c>
    </row>
    <row r="331" spans="4:8">
      <c r="D331" s="8" t="s">
        <v>20</v>
      </c>
      <c r="E331" s="9">
        <v>4141.75</v>
      </c>
      <c r="F331" s="9">
        <v>4364.95</v>
      </c>
      <c r="G331" s="5">
        <f t="shared" si="10"/>
        <v>223.19999999999982</v>
      </c>
      <c r="H331" s="6">
        <f t="shared" si="11"/>
        <v>5.3890263777388744E-2</v>
      </c>
    </row>
    <row r="332" spans="4:8">
      <c r="D332" s="8" t="s">
        <v>18</v>
      </c>
      <c r="E332" s="9">
        <v>2768.85</v>
      </c>
      <c r="F332" s="9">
        <v>2458.85</v>
      </c>
      <c r="G332" s="5">
        <f t="shared" si="10"/>
        <v>-310</v>
      </c>
      <c r="H332" s="6">
        <f t="shared" si="11"/>
        <v>-0.11195983892229626</v>
      </c>
    </row>
    <row r="333" spans="4:8">
      <c r="D333" s="8" t="s">
        <v>24</v>
      </c>
      <c r="E333" s="9">
        <v>1950.6999999999998</v>
      </c>
      <c r="F333" s="9">
        <v>2161.0499999999997</v>
      </c>
      <c r="G333" s="5">
        <f t="shared" si="10"/>
        <v>210.34999999999991</v>
      </c>
      <c r="H333" s="6">
        <f t="shared" si="11"/>
        <v>0.10783308555903005</v>
      </c>
    </row>
    <row r="334" spans="4:8">
      <c r="D334" s="8" t="s">
        <v>21</v>
      </c>
      <c r="E334" s="9">
        <v>2039.4499999999998</v>
      </c>
      <c r="F334" s="9">
        <v>1953.52</v>
      </c>
      <c r="G334" s="5">
        <f t="shared" si="10"/>
        <v>-85.929999999999836</v>
      </c>
      <c r="H334" s="6">
        <f t="shared" si="11"/>
        <v>-4.2133908651842335E-2</v>
      </c>
    </row>
    <row r="335" spans="4:8">
      <c r="D335" s="8" t="s">
        <v>19</v>
      </c>
      <c r="E335" s="9">
        <v>1938.85</v>
      </c>
      <c r="F335" s="9">
        <v>1902.65</v>
      </c>
      <c r="G335" s="5">
        <f t="shared" si="10"/>
        <v>-36.199999999999818</v>
      </c>
      <c r="H335" s="6">
        <f t="shared" si="11"/>
        <v>-1.8670861593212379E-2</v>
      </c>
    </row>
    <row r="336" spans="4:8">
      <c r="D336" s="8" t="s">
        <v>22</v>
      </c>
      <c r="E336" s="9">
        <v>1163.94</v>
      </c>
      <c r="F336" s="9">
        <v>1510.1250000000002</v>
      </c>
      <c r="G336" s="5">
        <f t="shared" si="10"/>
        <v>346.18500000000017</v>
      </c>
      <c r="H336" s="6">
        <f t="shared" si="11"/>
        <v>0.29742512500644375</v>
      </c>
    </row>
    <row r="337" spans="4:8">
      <c r="D337" s="8" t="s">
        <v>23</v>
      </c>
      <c r="E337" s="9">
        <v>1334.69</v>
      </c>
      <c r="F337" s="9">
        <v>1498.03</v>
      </c>
      <c r="G337" s="5">
        <f t="shared" si="10"/>
        <v>163.33999999999992</v>
      </c>
      <c r="H337" s="6">
        <f t="shared" si="11"/>
        <v>0.12238047786377354</v>
      </c>
    </row>
    <row r="338" spans="4:8">
      <c r="D338" s="8" t="s">
        <v>26</v>
      </c>
      <c r="E338" s="9">
        <v>456.70000000000005</v>
      </c>
      <c r="F338" s="9">
        <v>482.8</v>
      </c>
      <c r="G338" s="5">
        <f t="shared" si="10"/>
        <v>26.099999999999966</v>
      </c>
      <c r="H338" s="6">
        <f t="shared" si="11"/>
        <v>5.714911320341573E-2</v>
      </c>
    </row>
    <row r="339" spans="4:8">
      <c r="D339" s="8" t="s">
        <v>25</v>
      </c>
      <c r="E339" s="9">
        <v>369.79999999999995</v>
      </c>
      <c r="F339" s="9">
        <v>449.8</v>
      </c>
      <c r="G339" s="5">
        <f t="shared" si="10"/>
        <v>80.000000000000057</v>
      </c>
      <c r="H339" s="6">
        <f t="shared" si="11"/>
        <v>0.21633315305570597</v>
      </c>
    </row>
    <row r="340" spans="4:8">
      <c r="D340" s="8" t="s">
        <v>27</v>
      </c>
      <c r="E340" s="9">
        <v>191.65</v>
      </c>
      <c r="F340" s="9">
        <v>183.39999999999998</v>
      </c>
      <c r="G340" s="5">
        <f t="shared" si="10"/>
        <v>-8.2500000000000284</v>
      </c>
      <c r="H340" s="6">
        <f t="shared" si="11"/>
        <v>-4.3047221497521673E-2</v>
      </c>
    </row>
    <row r="341" spans="4:8">
      <c r="D341" s="8" t="s">
        <v>28</v>
      </c>
      <c r="E341" s="9">
        <v>70.699999999999989</v>
      </c>
      <c r="F341" s="9">
        <v>82.100000000000009</v>
      </c>
      <c r="G341" s="5">
        <f t="shared" si="10"/>
        <v>11.40000000000002</v>
      </c>
      <c r="H341" s="6">
        <f t="shared" si="11"/>
        <v>0.16124469589816154</v>
      </c>
    </row>
    <row r="342" spans="4:8" ht="12.95">
      <c r="D342" s="18" t="s">
        <v>29</v>
      </c>
      <c r="E342" s="17">
        <v>7226.8460000000005</v>
      </c>
      <c r="F342" s="17">
        <v>7444.0840000000007</v>
      </c>
      <c r="G342" s="5">
        <f t="shared" si="10"/>
        <v>217.23800000000028</v>
      </c>
      <c r="H342" s="6">
        <f t="shared" si="11"/>
        <v>3.0059862905616123E-2</v>
      </c>
    </row>
    <row r="343" spans="4:8" ht="12.95">
      <c r="D343" s="18" t="s">
        <v>31</v>
      </c>
      <c r="E343" s="17">
        <v>2446.5950000000003</v>
      </c>
      <c r="F343" s="17">
        <v>2409.38</v>
      </c>
      <c r="G343" s="5">
        <f t="shared" si="10"/>
        <v>-37.215000000000146</v>
      </c>
      <c r="H343" s="6">
        <f t="shared" si="11"/>
        <v>-1.5210936015155815E-2</v>
      </c>
    </row>
    <row r="344" spans="4:8" ht="12.95">
      <c r="D344" s="18" t="s">
        <v>30</v>
      </c>
      <c r="E344" s="17">
        <v>1963.5250000000001</v>
      </c>
      <c r="F344" s="17">
        <v>1763.1</v>
      </c>
      <c r="G344" s="5">
        <f t="shared" si="10"/>
        <v>-200.42500000000018</v>
      </c>
      <c r="H344" s="6">
        <f t="shared" si="11"/>
        <v>-0.10207407596032654</v>
      </c>
    </row>
    <row r="345" spans="4:8" ht="12.95">
      <c r="D345" s="13" t="s">
        <v>91</v>
      </c>
      <c r="E345" s="17">
        <v>146485.79</v>
      </c>
      <c r="F345" s="17">
        <v>148835.11800000002</v>
      </c>
      <c r="G345" s="5">
        <f t="shared" si="10"/>
        <v>2349.3280000000086</v>
      </c>
      <c r="H345" s="6">
        <f t="shared" si="11"/>
        <v>1.6037924224595494E-2</v>
      </c>
    </row>
    <row r="346" spans="4:8" ht="12.95">
      <c r="D346" s="18" t="s">
        <v>7</v>
      </c>
      <c r="E346" s="17">
        <v>122411.27500000001</v>
      </c>
      <c r="F346" s="17">
        <v>124513.514</v>
      </c>
      <c r="G346" s="5">
        <f t="shared" si="10"/>
        <v>2102.2389999999868</v>
      </c>
      <c r="H346" s="6">
        <f t="shared" si="11"/>
        <v>1.7173573267658445E-2</v>
      </c>
    </row>
    <row r="347" spans="4:8">
      <c r="D347" s="8" t="s">
        <v>8</v>
      </c>
      <c r="E347" s="9">
        <v>72180.574999999997</v>
      </c>
      <c r="F347" s="9">
        <v>67230.659</v>
      </c>
      <c r="G347" s="5">
        <f t="shared" si="10"/>
        <v>-4949.9159999999974</v>
      </c>
      <c r="H347" s="6">
        <f t="shared" si="11"/>
        <v>-6.8576843562135628E-2</v>
      </c>
    </row>
    <row r="348" spans="4:8">
      <c r="D348" s="8" t="s">
        <v>9</v>
      </c>
      <c r="E348" s="9">
        <v>34866.854000000007</v>
      </c>
      <c r="F348" s="9">
        <v>38406.700000000004</v>
      </c>
      <c r="G348" s="5">
        <f t="shared" si="10"/>
        <v>3539.8459999999977</v>
      </c>
      <c r="H348" s="6">
        <f t="shared" si="11"/>
        <v>0.10152467440853703</v>
      </c>
    </row>
    <row r="349" spans="4:8">
      <c r="D349" s="8" t="s">
        <v>10</v>
      </c>
      <c r="E349" s="9">
        <v>9390.1</v>
      </c>
      <c r="F349" s="9">
        <v>9974.35</v>
      </c>
      <c r="G349" s="5">
        <f t="shared" si="10"/>
        <v>584.25</v>
      </c>
      <c r="H349" s="6">
        <f t="shared" si="11"/>
        <v>6.221978466682996E-2</v>
      </c>
    </row>
    <row r="350" spans="4:8">
      <c r="D350" s="8" t="s">
        <v>11</v>
      </c>
      <c r="E350" s="9">
        <v>4679.6459999999997</v>
      </c>
      <c r="F350" s="9">
        <v>7260.6049999999996</v>
      </c>
      <c r="G350" s="5">
        <f t="shared" si="10"/>
        <v>2580.9589999999998</v>
      </c>
      <c r="H350" s="6">
        <f t="shared" si="11"/>
        <v>0.5515286840072946</v>
      </c>
    </row>
    <row r="351" spans="4:8">
      <c r="D351" s="8" t="s">
        <v>12</v>
      </c>
      <c r="E351" s="9">
        <v>900.55000000000007</v>
      </c>
      <c r="F351" s="9">
        <v>1100.25</v>
      </c>
      <c r="G351" s="5">
        <f t="shared" si="10"/>
        <v>199.69999999999993</v>
      </c>
      <c r="H351" s="6">
        <f t="shared" si="11"/>
        <v>0.22175337293875955</v>
      </c>
    </row>
    <row r="352" spans="4:8">
      <c r="D352" s="8" t="s">
        <v>14</v>
      </c>
      <c r="E352" s="9">
        <v>119.85</v>
      </c>
      <c r="F352" s="9">
        <v>244.52500000000001</v>
      </c>
      <c r="G352" s="5">
        <f t="shared" si="10"/>
        <v>124.67500000000001</v>
      </c>
      <c r="H352" s="6">
        <f t="shared" si="11"/>
        <v>1.0402586566541512</v>
      </c>
    </row>
    <row r="353" spans="4:8">
      <c r="D353" s="8" t="s">
        <v>13</v>
      </c>
      <c r="E353" s="9">
        <v>184.95</v>
      </c>
      <c r="F353" s="9">
        <v>223.95000000000002</v>
      </c>
      <c r="G353" s="5">
        <f t="shared" si="10"/>
        <v>39.000000000000028</v>
      </c>
      <c r="H353" s="6">
        <f t="shared" si="11"/>
        <v>0.2108678021086782</v>
      </c>
    </row>
    <row r="354" spans="4:8">
      <c r="D354" s="8" t="s">
        <v>15</v>
      </c>
      <c r="E354" s="9">
        <v>88.75</v>
      </c>
      <c r="F354" s="9">
        <v>72.474999999999994</v>
      </c>
      <c r="G354" s="5">
        <f t="shared" si="10"/>
        <v>-16.275000000000006</v>
      </c>
      <c r="H354" s="6">
        <f t="shared" si="11"/>
        <v>-0.18338028169014092</v>
      </c>
    </row>
    <row r="355" spans="4:8" ht="12.95">
      <c r="D355" s="18" t="s">
        <v>16</v>
      </c>
      <c r="E355" s="17">
        <v>17891.559999999998</v>
      </c>
      <c r="F355" s="17">
        <v>17662.169999999998</v>
      </c>
      <c r="G355" s="5">
        <f t="shared" si="10"/>
        <v>-229.38999999999942</v>
      </c>
      <c r="H355" s="6">
        <f t="shared" si="11"/>
        <v>-1.2821129068678161E-2</v>
      </c>
    </row>
    <row r="356" spans="4:8">
      <c r="D356" s="8" t="s">
        <v>17</v>
      </c>
      <c r="E356" s="9">
        <v>6045.5</v>
      </c>
      <c r="F356" s="9">
        <v>5821.8</v>
      </c>
      <c r="G356" s="5">
        <f t="shared" si="10"/>
        <v>-223.69999999999982</v>
      </c>
      <c r="H356" s="6">
        <f t="shared" si="11"/>
        <v>-3.7002729302787168E-2</v>
      </c>
    </row>
    <row r="357" spans="4:8">
      <c r="D357" s="8" t="s">
        <v>20</v>
      </c>
      <c r="E357" s="9">
        <v>3011.1</v>
      </c>
      <c r="F357" s="9">
        <v>2986.5</v>
      </c>
      <c r="G357" s="5">
        <f t="shared" si="10"/>
        <v>-24.599999999999909</v>
      </c>
      <c r="H357" s="6">
        <f t="shared" si="11"/>
        <v>-8.1697718441765162E-3</v>
      </c>
    </row>
    <row r="358" spans="4:8">
      <c r="D358" s="8" t="s">
        <v>18</v>
      </c>
      <c r="E358" s="9">
        <v>2323.6999999999998</v>
      </c>
      <c r="F358" s="9">
        <v>2220.85</v>
      </c>
      <c r="G358" s="5">
        <f t="shared" si="10"/>
        <v>-102.84999999999991</v>
      </c>
      <c r="H358" s="6">
        <f t="shared" si="11"/>
        <v>-4.426130739768469E-2</v>
      </c>
    </row>
    <row r="359" spans="4:8">
      <c r="D359" s="8" t="s">
        <v>19</v>
      </c>
      <c r="E359" s="9">
        <v>1643.7500000000002</v>
      </c>
      <c r="F359" s="9">
        <v>1576.8199999999997</v>
      </c>
      <c r="G359" s="5">
        <f t="shared" si="10"/>
        <v>-66.930000000000518</v>
      </c>
      <c r="H359" s="6">
        <f t="shared" si="11"/>
        <v>-4.0717870722433769E-2</v>
      </c>
    </row>
    <row r="360" spans="4:8">
      <c r="D360" s="8" t="s">
        <v>21</v>
      </c>
      <c r="E360" s="9">
        <v>1453.38</v>
      </c>
      <c r="F360" s="9">
        <v>1400.09</v>
      </c>
      <c r="G360" s="5">
        <f t="shared" si="10"/>
        <v>-53.290000000000191</v>
      </c>
      <c r="H360" s="6">
        <f t="shared" si="11"/>
        <v>-3.6666253835886134E-2</v>
      </c>
    </row>
    <row r="361" spans="4:8">
      <c r="D361" s="8" t="s">
        <v>23</v>
      </c>
      <c r="E361" s="9">
        <v>1285.28</v>
      </c>
      <c r="F361" s="9">
        <v>1199.3100000000002</v>
      </c>
      <c r="G361" s="5">
        <f t="shared" si="10"/>
        <v>-85.9699999999998</v>
      </c>
      <c r="H361" s="6">
        <f t="shared" si="11"/>
        <v>-6.6888148885845725E-2</v>
      </c>
    </row>
    <row r="362" spans="4:8">
      <c r="D362" s="8" t="s">
        <v>24</v>
      </c>
      <c r="E362" s="9">
        <v>820.75</v>
      </c>
      <c r="F362" s="9">
        <v>1029.8499999999999</v>
      </c>
      <c r="G362" s="5">
        <f t="shared" si="10"/>
        <v>209.09999999999991</v>
      </c>
      <c r="H362" s="6">
        <f t="shared" si="11"/>
        <v>0.25476698141943332</v>
      </c>
    </row>
    <row r="363" spans="4:8">
      <c r="D363" s="8" t="s">
        <v>22</v>
      </c>
      <c r="E363" s="9">
        <v>758.75</v>
      </c>
      <c r="F363" s="9">
        <v>926.55</v>
      </c>
      <c r="G363" s="5">
        <f t="shared" si="10"/>
        <v>167.79999999999995</v>
      </c>
      <c r="H363" s="6">
        <f t="shared" si="11"/>
        <v>0.22115321252059303</v>
      </c>
    </row>
    <row r="364" spans="4:8">
      <c r="D364" s="8" t="s">
        <v>25</v>
      </c>
      <c r="E364" s="9">
        <v>270.30000000000007</v>
      </c>
      <c r="F364" s="9">
        <v>252.70000000000002</v>
      </c>
      <c r="G364" s="5">
        <f t="shared" si="10"/>
        <v>-17.600000000000051</v>
      </c>
      <c r="H364" s="6">
        <f t="shared" si="11"/>
        <v>-6.5112837587865513E-2</v>
      </c>
    </row>
    <row r="365" spans="4:8">
      <c r="D365" s="8" t="s">
        <v>26</v>
      </c>
      <c r="E365" s="9">
        <v>161.5</v>
      </c>
      <c r="F365" s="9">
        <v>138.5</v>
      </c>
      <c r="G365" s="5">
        <f t="shared" si="10"/>
        <v>-23</v>
      </c>
      <c r="H365" s="6">
        <f t="shared" si="11"/>
        <v>-0.14241486068111456</v>
      </c>
    </row>
    <row r="366" spans="4:8">
      <c r="D366" s="8" t="s">
        <v>27</v>
      </c>
      <c r="E366" s="9">
        <v>110.55</v>
      </c>
      <c r="F366" s="9">
        <v>102.9</v>
      </c>
      <c r="G366" s="5">
        <f t="shared" si="10"/>
        <v>-7.6499999999999915</v>
      </c>
      <c r="H366" s="6">
        <f t="shared" si="11"/>
        <v>-6.9199457259158673E-2</v>
      </c>
    </row>
    <row r="367" spans="4:8">
      <c r="D367" s="8" t="s">
        <v>28</v>
      </c>
      <c r="E367" s="9">
        <v>7</v>
      </c>
      <c r="F367" s="9">
        <v>6.3</v>
      </c>
      <c r="G367" s="5">
        <f t="shared" si="10"/>
        <v>-0.70000000000000018</v>
      </c>
      <c r="H367" s="6">
        <f t="shared" si="11"/>
        <v>-0.10000000000000002</v>
      </c>
    </row>
    <row r="368" spans="4:8" ht="12.95">
      <c r="D368" s="18" t="s">
        <v>29</v>
      </c>
      <c r="E368" s="17">
        <v>4162.5550000000003</v>
      </c>
      <c r="F368" s="17">
        <v>4542.0940000000001</v>
      </c>
      <c r="G368" s="5">
        <f t="shared" si="10"/>
        <v>379.53899999999976</v>
      </c>
      <c r="H368" s="6">
        <f t="shared" si="11"/>
        <v>9.1179335768536332E-2</v>
      </c>
    </row>
    <row r="369" spans="4:8" ht="12.95">
      <c r="D369" s="18" t="s">
        <v>31</v>
      </c>
      <c r="E369" s="17">
        <v>1045.0750000000003</v>
      </c>
      <c r="F369" s="17">
        <v>1257.04</v>
      </c>
      <c r="G369" s="5">
        <f t="shared" si="10"/>
        <v>211.96499999999969</v>
      </c>
      <c r="H369" s="6">
        <f t="shared" si="11"/>
        <v>0.20282276391646498</v>
      </c>
    </row>
    <row r="370" spans="4:8" ht="12.95">
      <c r="D370" s="18" t="s">
        <v>30</v>
      </c>
      <c r="E370" s="17">
        <v>975.32500000000005</v>
      </c>
      <c r="F370" s="17">
        <v>860.30000000000007</v>
      </c>
      <c r="G370" s="5">
        <f t="shared" si="10"/>
        <v>-115.02499999999998</v>
      </c>
      <c r="H370" s="6">
        <f t="shared" si="11"/>
        <v>-0.1179350472919283</v>
      </c>
    </row>
    <row r="371" spans="4:8" ht="12.95">
      <c r="D371" s="13" t="s">
        <v>92</v>
      </c>
      <c r="E371" s="17">
        <v>308998.40399999998</v>
      </c>
      <c r="F371" s="17">
        <v>333589.32299999997</v>
      </c>
      <c r="G371" s="5">
        <f t="shared" si="10"/>
        <v>24590.918999999994</v>
      </c>
      <c r="H371" s="6">
        <f t="shared" si="11"/>
        <v>7.9582673184292546E-2</v>
      </c>
    </row>
    <row r="372" spans="4:8" ht="12.95">
      <c r="D372" s="18" t="s">
        <v>7</v>
      </c>
      <c r="E372" s="17">
        <v>277001.60399999999</v>
      </c>
      <c r="F372" s="17">
        <v>299183.09899999999</v>
      </c>
      <c r="G372" s="5">
        <f t="shared" si="10"/>
        <v>22181.494999999995</v>
      </c>
      <c r="H372" s="6">
        <f t="shared" si="11"/>
        <v>8.0077135582218489E-2</v>
      </c>
    </row>
    <row r="373" spans="4:8">
      <c r="D373" s="8" t="s">
        <v>8</v>
      </c>
      <c r="E373" s="9">
        <v>136356.549</v>
      </c>
      <c r="F373" s="9">
        <v>136744.44900000002</v>
      </c>
      <c r="G373" s="5">
        <f t="shared" si="10"/>
        <v>387.90000000002328</v>
      </c>
      <c r="H373" s="6">
        <f t="shared" si="11"/>
        <v>2.8447478529250786E-3</v>
      </c>
    </row>
    <row r="374" spans="4:8">
      <c r="D374" s="8" t="s">
        <v>9</v>
      </c>
      <c r="E374" s="9">
        <v>96606.60100000001</v>
      </c>
      <c r="F374" s="9">
        <v>107824.72100000001</v>
      </c>
      <c r="G374" s="5">
        <f t="shared" si="10"/>
        <v>11218.119999999995</v>
      </c>
      <c r="H374" s="6">
        <f t="shared" si="11"/>
        <v>0.11612167164436304</v>
      </c>
    </row>
    <row r="375" spans="4:8">
      <c r="D375" s="8" t="s">
        <v>10</v>
      </c>
      <c r="E375" s="9">
        <v>27292.775000000001</v>
      </c>
      <c r="F375" s="9">
        <v>32029.750000000004</v>
      </c>
      <c r="G375" s="5">
        <f t="shared" si="10"/>
        <v>4736.9750000000022</v>
      </c>
      <c r="H375" s="6">
        <f t="shared" si="11"/>
        <v>0.17356150116651758</v>
      </c>
    </row>
    <row r="376" spans="4:8">
      <c r="D376" s="8" t="s">
        <v>11</v>
      </c>
      <c r="E376" s="9">
        <v>13996.204</v>
      </c>
      <c r="F376" s="9">
        <v>18972.614000000001</v>
      </c>
      <c r="G376" s="5">
        <f t="shared" si="10"/>
        <v>4976.4100000000017</v>
      </c>
      <c r="H376" s="6">
        <f t="shared" si="11"/>
        <v>0.3555542631416348</v>
      </c>
    </row>
    <row r="377" spans="4:8">
      <c r="D377" s="8" t="s">
        <v>12</v>
      </c>
      <c r="E377" s="9">
        <v>2046</v>
      </c>
      <c r="F377" s="9">
        <v>2436.5000000000005</v>
      </c>
      <c r="G377" s="5">
        <f t="shared" si="10"/>
        <v>390.50000000000045</v>
      </c>
      <c r="H377" s="6">
        <f t="shared" si="11"/>
        <v>0.19086021505376366</v>
      </c>
    </row>
    <row r="378" spans="4:8">
      <c r="D378" s="8" t="s">
        <v>13</v>
      </c>
      <c r="E378" s="9">
        <v>317.25</v>
      </c>
      <c r="F378" s="9">
        <v>681.12</v>
      </c>
      <c r="G378" s="5">
        <f t="shared" si="10"/>
        <v>363.87</v>
      </c>
      <c r="H378" s="6">
        <f t="shared" si="11"/>
        <v>1.1469503546099291</v>
      </c>
    </row>
    <row r="379" spans="4:8">
      <c r="D379" s="8" t="s">
        <v>14</v>
      </c>
      <c r="E379" s="9">
        <v>335.1</v>
      </c>
      <c r="F379" s="9">
        <v>434.79499999999996</v>
      </c>
      <c r="G379" s="5">
        <f t="shared" si="10"/>
        <v>99.694999999999936</v>
      </c>
      <c r="H379" s="6">
        <f t="shared" si="11"/>
        <v>0.29750820650552051</v>
      </c>
    </row>
    <row r="380" spans="4:8">
      <c r="D380" s="8" t="s">
        <v>15</v>
      </c>
      <c r="E380" s="9">
        <v>51.125</v>
      </c>
      <c r="F380" s="9">
        <v>59.150000000000006</v>
      </c>
      <c r="G380" s="5">
        <f t="shared" si="10"/>
        <v>8.0250000000000057</v>
      </c>
      <c r="H380" s="6">
        <f t="shared" si="11"/>
        <v>0.15696821515892431</v>
      </c>
    </row>
    <row r="381" spans="4:8" ht="12.95">
      <c r="D381" s="18" t="s">
        <v>16</v>
      </c>
      <c r="E381" s="17">
        <v>20426.580000000002</v>
      </c>
      <c r="F381" s="17">
        <v>22654.404999999999</v>
      </c>
      <c r="G381" s="5">
        <f t="shared" si="10"/>
        <v>2227.8249999999971</v>
      </c>
      <c r="H381" s="6">
        <f t="shared" si="11"/>
        <v>0.1090650025603893</v>
      </c>
    </row>
    <row r="382" spans="4:8">
      <c r="D382" s="8" t="s">
        <v>17</v>
      </c>
      <c r="E382" s="9">
        <v>5627.2</v>
      </c>
      <c r="F382" s="9">
        <v>5853.45</v>
      </c>
      <c r="G382" s="5">
        <f t="shared" si="10"/>
        <v>226.25</v>
      </c>
      <c r="H382" s="6">
        <f t="shared" si="11"/>
        <v>4.0206497014500998E-2</v>
      </c>
    </row>
    <row r="383" spans="4:8">
      <c r="D383" s="8" t="s">
        <v>20</v>
      </c>
      <c r="E383" s="9">
        <v>3876.45</v>
      </c>
      <c r="F383" s="9">
        <v>4336.5</v>
      </c>
      <c r="G383" s="5">
        <f t="shared" si="10"/>
        <v>460.05000000000018</v>
      </c>
      <c r="H383" s="6">
        <f t="shared" si="11"/>
        <v>0.11867817203885003</v>
      </c>
    </row>
    <row r="384" spans="4:8">
      <c r="D384" s="8" t="s">
        <v>24</v>
      </c>
      <c r="E384" s="9">
        <v>2505.4000000000005</v>
      </c>
      <c r="F384" s="9">
        <v>2907.75</v>
      </c>
      <c r="G384" s="5">
        <f t="shared" si="10"/>
        <v>402.34999999999945</v>
      </c>
      <c r="H384" s="6">
        <f t="shared" si="11"/>
        <v>0.16059311886325511</v>
      </c>
    </row>
    <row r="385" spans="4:8">
      <c r="D385" s="8" t="s">
        <v>19</v>
      </c>
      <c r="E385" s="9">
        <v>1843</v>
      </c>
      <c r="F385" s="9">
        <v>2139.1999999999998</v>
      </c>
      <c r="G385" s="5">
        <f t="shared" si="10"/>
        <v>296.19999999999982</v>
      </c>
      <c r="H385" s="6">
        <f t="shared" si="11"/>
        <v>0.16071622354856202</v>
      </c>
    </row>
    <row r="386" spans="4:8">
      <c r="D386" s="8" t="s">
        <v>18</v>
      </c>
      <c r="E386" s="9">
        <v>2020.3</v>
      </c>
      <c r="F386" s="9">
        <v>1910.4499999999998</v>
      </c>
      <c r="G386" s="5">
        <f t="shared" si="10"/>
        <v>-109.85000000000014</v>
      </c>
      <c r="H386" s="6">
        <f t="shared" si="11"/>
        <v>-5.4373112904024225E-2</v>
      </c>
    </row>
    <row r="387" spans="4:8">
      <c r="D387" s="8" t="s">
        <v>22</v>
      </c>
      <c r="E387" s="9">
        <v>1281.6099999999999</v>
      </c>
      <c r="F387" s="9">
        <v>1846.175</v>
      </c>
      <c r="G387" s="5">
        <f t="shared" si="10"/>
        <v>564.56500000000005</v>
      </c>
      <c r="H387" s="6">
        <f t="shared" si="11"/>
        <v>0.44051232434203863</v>
      </c>
    </row>
    <row r="388" spans="4:8">
      <c r="D388" s="8" t="s">
        <v>21</v>
      </c>
      <c r="E388" s="9">
        <v>1218.8800000000001</v>
      </c>
      <c r="F388" s="9">
        <v>1407.65</v>
      </c>
      <c r="G388" s="5">
        <f t="shared" si="10"/>
        <v>188.76999999999998</v>
      </c>
      <c r="H388" s="6">
        <f t="shared" si="11"/>
        <v>0.1548716854817537</v>
      </c>
    </row>
    <row r="389" spans="4:8">
      <c r="D389" s="8" t="s">
        <v>23</v>
      </c>
      <c r="E389" s="9">
        <v>1132.79</v>
      </c>
      <c r="F389" s="9">
        <v>1172.83</v>
      </c>
      <c r="G389" s="5">
        <f t="shared" si="10"/>
        <v>40.039999999999964</v>
      </c>
      <c r="H389" s="6">
        <f t="shared" si="11"/>
        <v>3.5346357224198627E-2</v>
      </c>
    </row>
    <row r="390" spans="4:8">
      <c r="D390" s="8" t="s">
        <v>25</v>
      </c>
      <c r="E390" s="9">
        <v>284.25</v>
      </c>
      <c r="F390" s="9">
        <v>436.6</v>
      </c>
      <c r="G390" s="5">
        <f t="shared" si="10"/>
        <v>152.35000000000002</v>
      </c>
      <c r="H390" s="6">
        <f t="shared" si="11"/>
        <v>0.535971855760774</v>
      </c>
    </row>
    <row r="391" spans="4:8">
      <c r="D391" s="8" t="s">
        <v>26</v>
      </c>
      <c r="E391" s="9">
        <v>341.3</v>
      </c>
      <c r="F391" s="9">
        <v>305.10000000000002</v>
      </c>
      <c r="G391" s="5">
        <f t="shared" si="10"/>
        <v>-36.199999999999989</v>
      </c>
      <c r="H391" s="6">
        <f t="shared" si="11"/>
        <v>-0.10606504541459123</v>
      </c>
    </row>
    <row r="392" spans="4:8">
      <c r="D392" s="8" t="s">
        <v>27</v>
      </c>
      <c r="E392" s="9">
        <v>249.2</v>
      </c>
      <c r="F392" s="9">
        <v>294.2</v>
      </c>
      <c r="G392" s="5">
        <f t="shared" ref="G392:G455" si="12">F392-E392</f>
        <v>45</v>
      </c>
      <c r="H392" s="6">
        <f t="shared" ref="H392:H455" si="13">G392/E392</f>
        <v>0.18057784911717498</v>
      </c>
    </row>
    <row r="393" spans="4:8">
      <c r="D393" s="8" t="s">
        <v>28</v>
      </c>
      <c r="E393" s="9">
        <v>46.2</v>
      </c>
      <c r="F393" s="9">
        <v>44.5</v>
      </c>
      <c r="G393" s="5">
        <f t="shared" si="12"/>
        <v>-1.7000000000000028</v>
      </c>
      <c r="H393" s="6">
        <f t="shared" si="13"/>
        <v>-3.6796536796536855E-2</v>
      </c>
    </row>
    <row r="394" spans="4:8" ht="12.95">
      <c r="D394" s="18" t="s">
        <v>29</v>
      </c>
      <c r="E394" s="17">
        <v>7368.8950000000004</v>
      </c>
      <c r="F394" s="17">
        <v>7501.719000000001</v>
      </c>
      <c r="G394" s="5">
        <f t="shared" si="12"/>
        <v>132.82400000000052</v>
      </c>
      <c r="H394" s="6">
        <f t="shared" si="13"/>
        <v>1.8024954894865584E-2</v>
      </c>
    </row>
    <row r="395" spans="4:8" ht="12.95">
      <c r="D395" s="18" t="s">
        <v>30</v>
      </c>
      <c r="E395" s="17">
        <v>2420.7250000000004</v>
      </c>
      <c r="F395" s="17">
        <v>2204.0750000000003</v>
      </c>
      <c r="G395" s="5">
        <f t="shared" si="12"/>
        <v>-216.65000000000009</v>
      </c>
      <c r="H395" s="6">
        <f t="shared" si="13"/>
        <v>-8.9497980976773514E-2</v>
      </c>
    </row>
    <row r="396" spans="4:8" ht="12.95">
      <c r="D396" s="18" t="s">
        <v>31</v>
      </c>
      <c r="E396" s="17">
        <v>1780.6</v>
      </c>
      <c r="F396" s="17">
        <v>2046.0249999999999</v>
      </c>
      <c r="G396" s="5">
        <f t="shared" si="12"/>
        <v>265.42499999999995</v>
      </c>
      <c r="H396" s="6">
        <f t="shared" si="13"/>
        <v>0.1490649219364259</v>
      </c>
    </row>
    <row r="397" spans="4:8" ht="12.95">
      <c r="D397" s="13" t="s">
        <v>93</v>
      </c>
      <c r="E397" s="17">
        <v>203443.48299999998</v>
      </c>
      <c r="F397" s="17">
        <v>208887.88500000001</v>
      </c>
      <c r="G397" s="5">
        <f t="shared" si="12"/>
        <v>5444.402000000031</v>
      </c>
      <c r="H397" s="6">
        <f t="shared" si="13"/>
        <v>2.6761250445166786E-2</v>
      </c>
    </row>
    <row r="398" spans="4:8" ht="12.95">
      <c r="D398" s="18" t="s">
        <v>7</v>
      </c>
      <c r="E398" s="17">
        <v>175057.177</v>
      </c>
      <c r="F398" s="17">
        <v>180088.19700000001</v>
      </c>
      <c r="G398" s="5">
        <f t="shared" si="12"/>
        <v>5031.0200000000186</v>
      </c>
      <c r="H398" s="6">
        <f t="shared" si="13"/>
        <v>2.8739295847322037E-2</v>
      </c>
    </row>
    <row r="399" spans="4:8">
      <c r="D399" s="8" t="s">
        <v>8</v>
      </c>
      <c r="E399" s="9">
        <v>99946.607999999993</v>
      </c>
      <c r="F399" s="9">
        <v>96137.884000000005</v>
      </c>
      <c r="G399" s="5">
        <f t="shared" si="12"/>
        <v>-3808.7239999999874</v>
      </c>
      <c r="H399" s="6">
        <f t="shared" si="13"/>
        <v>-3.8107586402531916E-2</v>
      </c>
    </row>
    <row r="400" spans="4:8">
      <c r="D400" s="8" t="s">
        <v>9</v>
      </c>
      <c r="E400" s="9">
        <v>51693.271000000001</v>
      </c>
      <c r="F400" s="9">
        <v>56132.469999999994</v>
      </c>
      <c r="G400" s="5">
        <f t="shared" si="12"/>
        <v>4439.1989999999932</v>
      </c>
      <c r="H400" s="6">
        <f t="shared" si="13"/>
        <v>8.5875761276549764E-2</v>
      </c>
    </row>
    <row r="401" spans="4:8">
      <c r="D401" s="8" t="s">
        <v>10</v>
      </c>
      <c r="E401" s="9">
        <v>13649.925000000001</v>
      </c>
      <c r="F401" s="9">
        <v>14444.074999999999</v>
      </c>
      <c r="G401" s="5">
        <f t="shared" si="12"/>
        <v>794.14999999999782</v>
      </c>
      <c r="H401" s="6">
        <f t="shared" si="13"/>
        <v>5.8179806848755414E-2</v>
      </c>
    </row>
    <row r="402" spans="4:8">
      <c r="D402" s="8" t="s">
        <v>11</v>
      </c>
      <c r="E402" s="9">
        <v>7724.518</v>
      </c>
      <c r="F402" s="9">
        <v>10774.203000000001</v>
      </c>
      <c r="G402" s="5">
        <f t="shared" si="12"/>
        <v>3049.6850000000013</v>
      </c>
      <c r="H402" s="6">
        <f t="shared" si="13"/>
        <v>0.39480586361505032</v>
      </c>
    </row>
    <row r="403" spans="4:8">
      <c r="D403" s="8" t="s">
        <v>12</v>
      </c>
      <c r="E403" s="9">
        <v>1573.875</v>
      </c>
      <c r="F403" s="9">
        <v>1715.1249999999998</v>
      </c>
      <c r="G403" s="5">
        <f t="shared" si="12"/>
        <v>141.24999999999977</v>
      </c>
      <c r="H403" s="6">
        <f t="shared" si="13"/>
        <v>8.9746644428559938E-2</v>
      </c>
    </row>
    <row r="404" spans="4:8">
      <c r="D404" s="8" t="s">
        <v>13</v>
      </c>
      <c r="E404" s="9">
        <v>240.6</v>
      </c>
      <c r="F404" s="9">
        <v>494.98999999999995</v>
      </c>
      <c r="G404" s="5">
        <f t="shared" si="12"/>
        <v>254.38999999999996</v>
      </c>
      <c r="H404" s="6">
        <f t="shared" si="13"/>
        <v>1.0573150457190357</v>
      </c>
    </row>
    <row r="405" spans="4:8">
      <c r="D405" s="8" t="s">
        <v>14</v>
      </c>
      <c r="E405" s="9">
        <v>139.405</v>
      </c>
      <c r="F405" s="9">
        <v>325.89999999999998</v>
      </c>
      <c r="G405" s="5">
        <f t="shared" si="12"/>
        <v>186.49499999999998</v>
      </c>
      <c r="H405" s="6">
        <f t="shared" si="13"/>
        <v>1.3377927620960508</v>
      </c>
    </row>
    <row r="406" spans="4:8">
      <c r="D406" s="8" t="s">
        <v>15</v>
      </c>
      <c r="E406" s="9">
        <v>88.974999999999994</v>
      </c>
      <c r="F406" s="9">
        <v>63.550000000000004</v>
      </c>
      <c r="G406" s="5">
        <f t="shared" si="12"/>
        <v>-25.42499999999999</v>
      </c>
      <c r="H406" s="6">
        <f t="shared" si="13"/>
        <v>-0.28575442540039325</v>
      </c>
    </row>
    <row r="407" spans="4:8" ht="12.95">
      <c r="D407" s="18" t="s">
        <v>16</v>
      </c>
      <c r="E407" s="17">
        <v>20514.420000000002</v>
      </c>
      <c r="F407" s="17">
        <v>20550.73</v>
      </c>
      <c r="G407" s="5">
        <f t="shared" si="12"/>
        <v>36.309999999997672</v>
      </c>
      <c r="H407" s="6">
        <f t="shared" si="13"/>
        <v>1.7699744862393219E-3</v>
      </c>
    </row>
    <row r="408" spans="4:8">
      <c r="D408" s="8" t="s">
        <v>17</v>
      </c>
      <c r="E408" s="9">
        <v>6518.1500000000005</v>
      </c>
      <c r="F408" s="9">
        <v>6438.2000000000007</v>
      </c>
      <c r="G408" s="5">
        <f t="shared" si="12"/>
        <v>-79.949999999999818</v>
      </c>
      <c r="H408" s="6">
        <f t="shared" si="13"/>
        <v>-1.226575025122156E-2</v>
      </c>
    </row>
    <row r="409" spans="4:8">
      <c r="D409" s="8" t="s">
        <v>20</v>
      </c>
      <c r="E409" s="9">
        <v>3839.75</v>
      </c>
      <c r="F409" s="9">
        <v>3669.0499999999997</v>
      </c>
      <c r="G409" s="5">
        <f t="shared" si="12"/>
        <v>-170.70000000000027</v>
      </c>
      <c r="H409" s="6">
        <f t="shared" si="13"/>
        <v>-4.4456019272088095E-2</v>
      </c>
    </row>
    <row r="410" spans="4:8">
      <c r="D410" s="8" t="s">
        <v>18</v>
      </c>
      <c r="E410" s="9">
        <v>2661.9399999999996</v>
      </c>
      <c r="F410" s="9">
        <v>2458.0499999999997</v>
      </c>
      <c r="G410" s="5">
        <f t="shared" si="12"/>
        <v>-203.88999999999987</v>
      </c>
      <c r="H410" s="6">
        <f t="shared" si="13"/>
        <v>-7.6594513775667339E-2</v>
      </c>
    </row>
    <row r="411" spans="4:8">
      <c r="D411" s="8" t="s">
        <v>19</v>
      </c>
      <c r="E411" s="9">
        <v>1778.09</v>
      </c>
      <c r="F411" s="9">
        <v>1724.76</v>
      </c>
      <c r="G411" s="5">
        <f t="shared" si="12"/>
        <v>-53.329999999999927</v>
      </c>
      <c r="H411" s="6">
        <f t="shared" si="13"/>
        <v>-2.9992857504400752E-2</v>
      </c>
    </row>
    <row r="412" spans="4:8">
      <c r="D412" s="8" t="s">
        <v>21</v>
      </c>
      <c r="E412" s="9">
        <v>1694.6399999999999</v>
      </c>
      <c r="F412" s="9">
        <v>1678.6500000000003</v>
      </c>
      <c r="G412" s="5">
        <f t="shared" si="12"/>
        <v>-15.989999999999554</v>
      </c>
      <c r="H412" s="6">
        <f t="shared" si="13"/>
        <v>-9.4356323466928405E-3</v>
      </c>
    </row>
    <row r="413" spans="4:8">
      <c r="D413" s="8" t="s">
        <v>24</v>
      </c>
      <c r="E413" s="9">
        <v>1165.2</v>
      </c>
      <c r="F413" s="9">
        <v>1383.1999999999998</v>
      </c>
      <c r="G413" s="5">
        <f t="shared" si="12"/>
        <v>217.99999999999977</v>
      </c>
      <c r="H413" s="6">
        <f t="shared" si="13"/>
        <v>0.18709234466186042</v>
      </c>
    </row>
    <row r="414" spans="4:8">
      <c r="D414" s="8" t="s">
        <v>23</v>
      </c>
      <c r="E414" s="9">
        <v>1240.3899999999999</v>
      </c>
      <c r="F414" s="9">
        <v>1221.81</v>
      </c>
      <c r="G414" s="5">
        <f t="shared" si="12"/>
        <v>-18.579999999999927</v>
      </c>
      <c r="H414" s="6">
        <f t="shared" si="13"/>
        <v>-1.4979159780391594E-2</v>
      </c>
    </row>
    <row r="415" spans="4:8">
      <c r="D415" s="8" t="s">
        <v>22</v>
      </c>
      <c r="E415" s="9">
        <v>788.22</v>
      </c>
      <c r="F415" s="9">
        <v>1145.57</v>
      </c>
      <c r="G415" s="5">
        <f t="shared" si="12"/>
        <v>357.34999999999991</v>
      </c>
      <c r="H415" s="6">
        <f t="shared" si="13"/>
        <v>0.45336327421278311</v>
      </c>
    </row>
    <row r="416" spans="4:8">
      <c r="D416" s="8" t="s">
        <v>25</v>
      </c>
      <c r="E416" s="9">
        <v>313.85000000000002</v>
      </c>
      <c r="F416" s="9">
        <v>371</v>
      </c>
      <c r="G416" s="5">
        <f t="shared" si="12"/>
        <v>57.149999999999977</v>
      </c>
      <c r="H416" s="6">
        <f t="shared" si="13"/>
        <v>0.18209335669905999</v>
      </c>
    </row>
    <row r="417" spans="4:8">
      <c r="D417" s="8" t="s">
        <v>26</v>
      </c>
      <c r="E417" s="9">
        <v>333.8</v>
      </c>
      <c r="F417" s="9">
        <v>262.89999999999998</v>
      </c>
      <c r="G417" s="5">
        <f t="shared" si="12"/>
        <v>-70.900000000000034</v>
      </c>
      <c r="H417" s="6">
        <f t="shared" si="13"/>
        <v>-0.21240263630916725</v>
      </c>
    </row>
    <row r="418" spans="4:8">
      <c r="D418" s="8" t="s">
        <v>27</v>
      </c>
      <c r="E418" s="9">
        <v>141.88999999999999</v>
      </c>
      <c r="F418" s="9">
        <v>157.13999999999999</v>
      </c>
      <c r="G418" s="5">
        <f t="shared" si="12"/>
        <v>15.25</v>
      </c>
      <c r="H418" s="6">
        <f t="shared" si="13"/>
        <v>0.10747762351117064</v>
      </c>
    </row>
    <row r="419" spans="4:8">
      <c r="D419" s="8" t="s">
        <v>28</v>
      </c>
      <c r="E419" s="9">
        <v>38.499999999999993</v>
      </c>
      <c r="F419" s="9">
        <v>40.4</v>
      </c>
      <c r="G419" s="5">
        <f t="shared" si="12"/>
        <v>1.9000000000000057</v>
      </c>
      <c r="H419" s="6">
        <f t="shared" si="13"/>
        <v>4.9350649350649506E-2</v>
      </c>
    </row>
    <row r="420" spans="4:8" ht="12.95">
      <c r="D420" s="18" t="s">
        <v>29</v>
      </c>
      <c r="E420" s="17">
        <v>5194.2659999999996</v>
      </c>
      <c r="F420" s="17">
        <v>5476.8929999999991</v>
      </c>
      <c r="G420" s="5">
        <f t="shared" si="12"/>
        <v>282.6269999999995</v>
      </c>
      <c r="H420" s="6">
        <f t="shared" si="13"/>
        <v>5.4411345125567216E-2</v>
      </c>
    </row>
    <row r="421" spans="4:8" ht="12.95">
      <c r="D421" s="18" t="s">
        <v>31</v>
      </c>
      <c r="E421" s="17">
        <v>1326.0949999999998</v>
      </c>
      <c r="F421" s="17">
        <v>1554.3150000000005</v>
      </c>
      <c r="G421" s="5">
        <f t="shared" si="12"/>
        <v>228.22000000000071</v>
      </c>
      <c r="H421" s="6">
        <f t="shared" si="13"/>
        <v>0.17209928398795013</v>
      </c>
    </row>
    <row r="422" spans="4:8" ht="12.95">
      <c r="D422" s="18" t="s">
        <v>30</v>
      </c>
      <c r="E422" s="17">
        <v>1351.5249999999999</v>
      </c>
      <c r="F422" s="17">
        <v>1217.75</v>
      </c>
      <c r="G422" s="5">
        <f t="shared" si="12"/>
        <v>-133.77499999999986</v>
      </c>
      <c r="H422" s="6">
        <f t="shared" si="13"/>
        <v>-9.8980780969645313E-2</v>
      </c>
    </row>
    <row r="423" spans="4:8" ht="12.95">
      <c r="D423" s="13" t="s">
        <v>94</v>
      </c>
      <c r="E423" s="17">
        <v>75972.358000000007</v>
      </c>
      <c r="F423" s="17">
        <v>81383.755000000005</v>
      </c>
      <c r="G423" s="5">
        <f t="shared" si="12"/>
        <v>5411.3969999999972</v>
      </c>
      <c r="H423" s="6">
        <f t="shared" si="13"/>
        <v>7.1228498659999431E-2</v>
      </c>
    </row>
    <row r="424" spans="4:8" ht="12.95">
      <c r="D424" s="18" t="s">
        <v>7</v>
      </c>
      <c r="E424" s="17">
        <v>62023.285000000003</v>
      </c>
      <c r="F424" s="17">
        <v>66538.62</v>
      </c>
      <c r="G424" s="5">
        <f t="shared" si="12"/>
        <v>4515.3349999999919</v>
      </c>
      <c r="H424" s="6">
        <f t="shared" si="13"/>
        <v>7.2800642532880863E-2</v>
      </c>
    </row>
    <row r="425" spans="4:8">
      <c r="D425" s="8" t="s">
        <v>8</v>
      </c>
      <c r="E425" s="9">
        <v>36529.255000000005</v>
      </c>
      <c r="F425" s="9">
        <v>37525.525999999998</v>
      </c>
      <c r="G425" s="5">
        <f t="shared" si="12"/>
        <v>996.27099999999336</v>
      </c>
      <c r="H425" s="6">
        <f t="shared" si="13"/>
        <v>2.7273236204789646E-2</v>
      </c>
    </row>
    <row r="426" spans="4:8">
      <c r="D426" s="8" t="s">
        <v>9</v>
      </c>
      <c r="E426" s="9">
        <v>18482.625</v>
      </c>
      <c r="F426" s="9">
        <v>20680.818000000003</v>
      </c>
      <c r="G426" s="5">
        <f t="shared" si="12"/>
        <v>2198.1930000000029</v>
      </c>
      <c r="H426" s="6">
        <f t="shared" si="13"/>
        <v>0.11893294377827841</v>
      </c>
    </row>
    <row r="427" spans="4:8">
      <c r="D427" s="8" t="s">
        <v>10</v>
      </c>
      <c r="E427" s="9">
        <v>3806.6750000000002</v>
      </c>
      <c r="F427" s="9">
        <v>4285.1750000000002</v>
      </c>
      <c r="G427" s="5">
        <f t="shared" si="12"/>
        <v>478.5</v>
      </c>
      <c r="H427" s="6">
        <f t="shared" si="13"/>
        <v>0.12570025021836642</v>
      </c>
    </row>
    <row r="428" spans="4:8">
      <c r="D428" s="8" t="s">
        <v>11</v>
      </c>
      <c r="E428" s="9">
        <v>2315.25</v>
      </c>
      <c r="F428" s="9">
        <v>2939.4760000000001</v>
      </c>
      <c r="G428" s="5">
        <f t="shared" si="12"/>
        <v>624.22600000000011</v>
      </c>
      <c r="H428" s="6">
        <f t="shared" si="13"/>
        <v>0.26961494439045464</v>
      </c>
    </row>
    <row r="429" spans="4:8">
      <c r="D429" s="8" t="s">
        <v>12</v>
      </c>
      <c r="E429" s="9">
        <v>678.7</v>
      </c>
      <c r="F429" s="9">
        <v>777</v>
      </c>
      <c r="G429" s="5">
        <f t="shared" si="12"/>
        <v>98.299999999999955</v>
      </c>
      <c r="H429" s="6">
        <f t="shared" si="13"/>
        <v>0.14483571533814638</v>
      </c>
    </row>
    <row r="430" spans="4:8">
      <c r="D430" s="8" t="s">
        <v>14</v>
      </c>
      <c r="E430" s="9">
        <v>93.58</v>
      </c>
      <c r="F430" s="9">
        <v>185.79500000000002</v>
      </c>
      <c r="G430" s="5">
        <f t="shared" si="12"/>
        <v>92.215000000000018</v>
      </c>
      <c r="H430" s="6">
        <f t="shared" si="13"/>
        <v>0.98541354990382579</v>
      </c>
    </row>
    <row r="431" spans="4:8">
      <c r="D431" s="8" t="s">
        <v>13</v>
      </c>
      <c r="E431" s="9">
        <v>89.5</v>
      </c>
      <c r="F431" s="9">
        <v>124.63</v>
      </c>
      <c r="G431" s="5">
        <f t="shared" si="12"/>
        <v>35.129999999999995</v>
      </c>
      <c r="H431" s="6">
        <f t="shared" si="13"/>
        <v>0.3925139664804469</v>
      </c>
    </row>
    <row r="432" spans="4:8">
      <c r="D432" s="8" t="s">
        <v>15</v>
      </c>
      <c r="E432" s="9">
        <v>27.7</v>
      </c>
      <c r="F432" s="9">
        <v>20.2</v>
      </c>
      <c r="G432" s="5">
        <f t="shared" si="12"/>
        <v>-7.5</v>
      </c>
      <c r="H432" s="6">
        <f t="shared" si="13"/>
        <v>-0.27075812274368233</v>
      </c>
    </row>
    <row r="433" spans="4:8" ht="12.95">
      <c r="D433" s="18" t="s">
        <v>16</v>
      </c>
      <c r="E433" s="17">
        <v>10201.77</v>
      </c>
      <c r="F433" s="17">
        <v>11002.64</v>
      </c>
      <c r="G433" s="5">
        <f t="shared" si="12"/>
        <v>800.86999999999898</v>
      </c>
      <c r="H433" s="6">
        <f t="shared" si="13"/>
        <v>7.8503044079605691E-2</v>
      </c>
    </row>
    <row r="434" spans="4:8">
      <c r="D434" s="8" t="s">
        <v>17</v>
      </c>
      <c r="E434" s="9">
        <v>4003.2000000000003</v>
      </c>
      <c r="F434" s="9">
        <v>4264.4399999999996</v>
      </c>
      <c r="G434" s="5">
        <f t="shared" si="12"/>
        <v>261.23999999999933</v>
      </c>
      <c r="H434" s="6">
        <f t="shared" si="13"/>
        <v>6.5257793764987831E-2</v>
      </c>
    </row>
    <row r="435" spans="4:8">
      <c r="D435" s="8" t="s">
        <v>20</v>
      </c>
      <c r="E435" s="9">
        <v>2344.6</v>
      </c>
      <c r="F435" s="9">
        <v>2409</v>
      </c>
      <c r="G435" s="5">
        <f t="shared" si="12"/>
        <v>64.400000000000091</v>
      </c>
      <c r="H435" s="6">
        <f t="shared" si="13"/>
        <v>2.7467371833148551E-2</v>
      </c>
    </row>
    <row r="436" spans="4:8">
      <c r="D436" s="8" t="s">
        <v>18</v>
      </c>
      <c r="E436" s="9">
        <v>1176.95</v>
      </c>
      <c r="F436" s="9">
        <v>1169.55</v>
      </c>
      <c r="G436" s="5">
        <f t="shared" si="12"/>
        <v>-7.4000000000000909</v>
      </c>
      <c r="H436" s="6">
        <f t="shared" si="13"/>
        <v>-6.2874378690684317E-3</v>
      </c>
    </row>
    <row r="437" spans="4:8">
      <c r="D437" s="8" t="s">
        <v>23</v>
      </c>
      <c r="E437" s="9">
        <v>482.51999999999992</v>
      </c>
      <c r="F437" s="9">
        <v>681.55000000000007</v>
      </c>
      <c r="G437" s="5">
        <f t="shared" si="12"/>
        <v>199.03000000000014</v>
      </c>
      <c r="H437" s="6">
        <f t="shared" si="13"/>
        <v>0.41248031169692484</v>
      </c>
    </row>
    <row r="438" spans="4:8">
      <c r="D438" s="8" t="s">
        <v>21</v>
      </c>
      <c r="E438" s="9">
        <v>528.44999999999993</v>
      </c>
      <c r="F438" s="9">
        <v>627.35</v>
      </c>
      <c r="G438" s="5">
        <f t="shared" si="12"/>
        <v>98.900000000000091</v>
      </c>
      <c r="H438" s="6">
        <f t="shared" si="13"/>
        <v>0.18715110228025378</v>
      </c>
    </row>
    <row r="439" spans="4:8">
      <c r="D439" s="8" t="s">
        <v>19</v>
      </c>
      <c r="E439" s="9">
        <v>584.95000000000005</v>
      </c>
      <c r="F439" s="9">
        <v>613.20000000000005</v>
      </c>
      <c r="G439" s="5">
        <f t="shared" si="12"/>
        <v>28.25</v>
      </c>
      <c r="H439" s="6">
        <f t="shared" si="13"/>
        <v>4.8294726044961107E-2</v>
      </c>
    </row>
    <row r="440" spans="4:8">
      <c r="D440" s="8" t="s">
        <v>24</v>
      </c>
      <c r="E440" s="9">
        <v>429.90000000000003</v>
      </c>
      <c r="F440" s="9">
        <v>475.84999999999997</v>
      </c>
      <c r="G440" s="5">
        <f t="shared" si="12"/>
        <v>45.949999999999932</v>
      </c>
      <c r="H440" s="6">
        <f t="shared" si="13"/>
        <v>0.10688532216794587</v>
      </c>
    </row>
    <row r="441" spans="4:8">
      <c r="D441" s="8" t="s">
        <v>22</v>
      </c>
      <c r="E441" s="9">
        <v>357.25000000000006</v>
      </c>
      <c r="F441" s="9">
        <v>410.90000000000003</v>
      </c>
      <c r="G441" s="5">
        <f t="shared" si="12"/>
        <v>53.649999999999977</v>
      </c>
      <c r="H441" s="6">
        <f t="shared" si="13"/>
        <v>0.1501749475157452</v>
      </c>
    </row>
    <row r="442" spans="4:8">
      <c r="D442" s="8" t="s">
        <v>25</v>
      </c>
      <c r="E442" s="9">
        <v>141.05000000000001</v>
      </c>
      <c r="F442" s="9">
        <v>176.89999999999998</v>
      </c>
      <c r="G442" s="5">
        <f t="shared" si="12"/>
        <v>35.849999999999966</v>
      </c>
      <c r="H442" s="6">
        <f t="shared" si="13"/>
        <v>0.25416518964906037</v>
      </c>
    </row>
    <row r="443" spans="4:8">
      <c r="D443" s="8" t="s">
        <v>26</v>
      </c>
      <c r="E443" s="9">
        <v>81.5</v>
      </c>
      <c r="F443" s="9">
        <v>112</v>
      </c>
      <c r="G443" s="5">
        <f t="shared" si="12"/>
        <v>30.5</v>
      </c>
      <c r="H443" s="6">
        <f t="shared" si="13"/>
        <v>0.37423312883435583</v>
      </c>
    </row>
    <row r="444" spans="4:8">
      <c r="D444" s="8" t="s">
        <v>27</v>
      </c>
      <c r="E444" s="9">
        <v>54.600000000000009</v>
      </c>
      <c r="F444" s="9">
        <v>47.2</v>
      </c>
      <c r="G444" s="5">
        <f t="shared" si="12"/>
        <v>-7.4000000000000057</v>
      </c>
      <c r="H444" s="6">
        <f t="shared" si="13"/>
        <v>-0.1355311355311356</v>
      </c>
    </row>
    <row r="445" spans="4:8">
      <c r="D445" s="8" t="s">
        <v>28</v>
      </c>
      <c r="E445" s="9">
        <v>16.8</v>
      </c>
      <c r="F445" s="9">
        <v>14.7</v>
      </c>
      <c r="G445" s="5">
        <f t="shared" si="12"/>
        <v>-2.1000000000000014</v>
      </c>
      <c r="H445" s="6">
        <f t="shared" si="13"/>
        <v>-0.12500000000000008</v>
      </c>
    </row>
    <row r="446" spans="4:8" ht="12.95">
      <c r="D446" s="18" t="s">
        <v>29</v>
      </c>
      <c r="E446" s="17">
        <v>2684.1029999999996</v>
      </c>
      <c r="F446" s="17">
        <v>2730.02</v>
      </c>
      <c r="G446" s="5">
        <f t="shared" si="12"/>
        <v>45.917000000000371</v>
      </c>
      <c r="H446" s="6">
        <f t="shared" si="13"/>
        <v>1.7107018620373501E-2</v>
      </c>
    </row>
    <row r="447" spans="4:8" ht="12.95">
      <c r="D447" s="18" t="s">
        <v>31</v>
      </c>
      <c r="E447" s="17">
        <v>555.02499999999998</v>
      </c>
      <c r="F447" s="17">
        <v>616.75</v>
      </c>
      <c r="G447" s="5">
        <f t="shared" si="12"/>
        <v>61.725000000000023</v>
      </c>
      <c r="H447" s="6">
        <f t="shared" si="13"/>
        <v>0.11121120670240084</v>
      </c>
    </row>
    <row r="448" spans="4:8" ht="12.95">
      <c r="D448" s="18" t="s">
        <v>30</v>
      </c>
      <c r="E448" s="17">
        <v>508.17500000000001</v>
      </c>
      <c r="F448" s="17">
        <v>495.72500000000002</v>
      </c>
      <c r="G448" s="5">
        <f t="shared" si="12"/>
        <v>-12.449999999999989</v>
      </c>
      <c r="H448" s="6">
        <f t="shared" si="13"/>
        <v>-2.4499434250012275E-2</v>
      </c>
    </row>
    <row r="449" spans="4:8" ht="12.95">
      <c r="D449" s="13" t="s">
        <v>95</v>
      </c>
      <c r="E449" s="17">
        <v>61774.857000000004</v>
      </c>
      <c r="F449" s="17">
        <v>79532.786000000007</v>
      </c>
      <c r="G449" s="5">
        <f t="shared" si="12"/>
        <v>17757.929000000004</v>
      </c>
      <c r="H449" s="6">
        <f t="shared" si="13"/>
        <v>0.28746208186285244</v>
      </c>
    </row>
    <row r="450" spans="4:8" ht="12.95">
      <c r="D450" s="18" t="s">
        <v>7</v>
      </c>
      <c r="E450" s="17">
        <v>53362.505000000005</v>
      </c>
      <c r="F450" s="17">
        <v>69107.766999999993</v>
      </c>
      <c r="G450" s="5">
        <f t="shared" si="12"/>
        <v>15745.261999999988</v>
      </c>
      <c r="H450" s="6">
        <f t="shared" si="13"/>
        <v>0.29506227265755208</v>
      </c>
    </row>
    <row r="451" spans="4:8">
      <c r="D451" s="8" t="s">
        <v>8</v>
      </c>
      <c r="E451" s="9">
        <v>26590.65</v>
      </c>
      <c r="F451" s="9">
        <v>32569.923999999999</v>
      </c>
      <c r="G451" s="5">
        <f t="shared" si="12"/>
        <v>5979.2739999999976</v>
      </c>
      <c r="H451" s="6">
        <f t="shared" si="13"/>
        <v>0.22486377730518048</v>
      </c>
    </row>
    <row r="452" spans="4:8">
      <c r="D452" s="8" t="s">
        <v>9</v>
      </c>
      <c r="E452" s="9">
        <v>16218.625</v>
      </c>
      <c r="F452" s="9">
        <v>21926.875</v>
      </c>
      <c r="G452" s="5">
        <f t="shared" si="12"/>
        <v>5708.25</v>
      </c>
      <c r="H452" s="6">
        <f t="shared" si="13"/>
        <v>0.35195646979938189</v>
      </c>
    </row>
    <row r="453" spans="4:8">
      <c r="D453" s="8" t="s">
        <v>10</v>
      </c>
      <c r="E453" s="9">
        <v>6850.6749999999993</v>
      </c>
      <c r="F453" s="9">
        <v>8746.5750000000007</v>
      </c>
      <c r="G453" s="5">
        <f t="shared" si="12"/>
        <v>1895.9000000000015</v>
      </c>
      <c r="H453" s="6">
        <f t="shared" si="13"/>
        <v>0.27674645199195724</v>
      </c>
    </row>
    <row r="454" spans="4:8">
      <c r="D454" s="8" t="s">
        <v>11</v>
      </c>
      <c r="E454" s="9">
        <v>2945.375</v>
      </c>
      <c r="F454" s="9">
        <v>4796.9580000000005</v>
      </c>
      <c r="G454" s="5">
        <f t="shared" si="12"/>
        <v>1851.5830000000005</v>
      </c>
      <c r="H454" s="6">
        <f t="shared" si="13"/>
        <v>0.62864083520774117</v>
      </c>
    </row>
    <row r="455" spans="4:8">
      <c r="D455" s="8" t="s">
        <v>12</v>
      </c>
      <c r="E455" s="9">
        <v>543.59999999999991</v>
      </c>
      <c r="F455" s="9">
        <v>669.8</v>
      </c>
      <c r="G455" s="5">
        <f t="shared" si="12"/>
        <v>126.20000000000005</v>
      </c>
      <c r="H455" s="6">
        <f t="shared" si="13"/>
        <v>0.23215599705665943</v>
      </c>
    </row>
    <row r="456" spans="4:8">
      <c r="D456" s="8" t="s">
        <v>14</v>
      </c>
      <c r="E456" s="9">
        <v>149.82999999999998</v>
      </c>
      <c r="F456" s="9">
        <v>289.78500000000003</v>
      </c>
      <c r="G456" s="5">
        <f t="shared" ref="G456:G519" si="14">F456-E456</f>
        <v>139.95500000000004</v>
      </c>
      <c r="H456" s="6">
        <f t="shared" ref="H456:H519" si="15">G456/E456</f>
        <v>0.93409197090035412</v>
      </c>
    </row>
    <row r="457" spans="4:8">
      <c r="D457" s="8" t="s">
        <v>13</v>
      </c>
      <c r="E457" s="9">
        <v>43.5</v>
      </c>
      <c r="F457" s="9">
        <v>80.099999999999994</v>
      </c>
      <c r="G457" s="5">
        <f t="shared" si="14"/>
        <v>36.599999999999994</v>
      </c>
      <c r="H457" s="6">
        <f t="shared" si="15"/>
        <v>0.84137931034482749</v>
      </c>
    </row>
    <row r="458" spans="4:8">
      <c r="D458" s="8" t="s">
        <v>15</v>
      </c>
      <c r="E458" s="9">
        <v>20.25</v>
      </c>
      <c r="F458" s="9">
        <v>27.75</v>
      </c>
      <c r="G458" s="5">
        <f t="shared" si="14"/>
        <v>7.5</v>
      </c>
      <c r="H458" s="6">
        <f t="shared" si="15"/>
        <v>0.37037037037037035</v>
      </c>
    </row>
    <row r="459" spans="4:8" ht="12.95">
      <c r="D459" s="18" t="s">
        <v>16</v>
      </c>
      <c r="E459" s="17">
        <v>4297.8600000000006</v>
      </c>
      <c r="F459" s="17">
        <v>5327.4400000000005</v>
      </c>
      <c r="G459" s="5">
        <f t="shared" si="14"/>
        <v>1029.58</v>
      </c>
      <c r="H459" s="6">
        <f t="shared" si="15"/>
        <v>0.2395564304095526</v>
      </c>
    </row>
    <row r="460" spans="4:8">
      <c r="D460" s="8" t="s">
        <v>17</v>
      </c>
      <c r="E460" s="9">
        <v>1169.8</v>
      </c>
      <c r="F460" s="9">
        <v>1592.3</v>
      </c>
      <c r="G460" s="5">
        <f t="shared" si="14"/>
        <v>422.5</v>
      </c>
      <c r="H460" s="6">
        <f t="shared" si="15"/>
        <v>0.36117285005983929</v>
      </c>
    </row>
    <row r="461" spans="4:8">
      <c r="D461" s="8" t="s">
        <v>20</v>
      </c>
      <c r="E461" s="9">
        <v>741.85000000000014</v>
      </c>
      <c r="F461" s="9">
        <v>927.34999999999991</v>
      </c>
      <c r="G461" s="5">
        <f t="shared" si="14"/>
        <v>185.49999999999977</v>
      </c>
      <c r="H461" s="6">
        <f t="shared" si="15"/>
        <v>0.25005054930241927</v>
      </c>
    </row>
    <row r="462" spans="4:8">
      <c r="D462" s="8" t="s">
        <v>19</v>
      </c>
      <c r="E462" s="9">
        <v>509.9</v>
      </c>
      <c r="F462" s="9">
        <v>585.14</v>
      </c>
      <c r="G462" s="5">
        <f t="shared" si="14"/>
        <v>75.240000000000009</v>
      </c>
      <c r="H462" s="6">
        <f t="shared" si="15"/>
        <v>0.14755834477348503</v>
      </c>
    </row>
    <row r="463" spans="4:8">
      <c r="D463" s="8" t="s">
        <v>22</v>
      </c>
      <c r="E463" s="9">
        <v>394.1</v>
      </c>
      <c r="F463" s="9">
        <v>559.29999999999995</v>
      </c>
      <c r="G463" s="5">
        <f t="shared" si="14"/>
        <v>165.19999999999993</v>
      </c>
      <c r="H463" s="6">
        <f t="shared" si="15"/>
        <v>0.41918294849023069</v>
      </c>
    </row>
    <row r="464" spans="4:8">
      <c r="D464" s="8" t="s">
        <v>24</v>
      </c>
      <c r="E464" s="9">
        <v>368.2</v>
      </c>
      <c r="F464" s="9">
        <v>418</v>
      </c>
      <c r="G464" s="5">
        <f t="shared" si="14"/>
        <v>49.800000000000011</v>
      </c>
      <c r="H464" s="6">
        <f t="shared" si="15"/>
        <v>0.13525258011950031</v>
      </c>
    </row>
    <row r="465" spans="4:8">
      <c r="D465" s="8" t="s">
        <v>18</v>
      </c>
      <c r="E465" s="9">
        <v>250.85000000000002</v>
      </c>
      <c r="F465" s="9">
        <v>328.65</v>
      </c>
      <c r="G465" s="5">
        <f t="shared" si="14"/>
        <v>77.799999999999955</v>
      </c>
      <c r="H465" s="6">
        <f t="shared" si="15"/>
        <v>0.31014550528204088</v>
      </c>
    </row>
    <row r="466" spans="4:8">
      <c r="D466" s="8" t="s">
        <v>21</v>
      </c>
      <c r="E466" s="9">
        <v>260.88</v>
      </c>
      <c r="F466" s="9">
        <v>298.13</v>
      </c>
      <c r="G466" s="5">
        <f t="shared" si="14"/>
        <v>37.25</v>
      </c>
      <c r="H466" s="6">
        <f t="shared" si="15"/>
        <v>0.14278595522845752</v>
      </c>
    </row>
    <row r="467" spans="4:8">
      <c r="D467" s="8" t="s">
        <v>23</v>
      </c>
      <c r="E467" s="9">
        <v>247.78</v>
      </c>
      <c r="F467" s="9">
        <v>246.82</v>
      </c>
      <c r="G467" s="5">
        <f t="shared" si="14"/>
        <v>-0.96000000000000796</v>
      </c>
      <c r="H467" s="6">
        <f t="shared" si="15"/>
        <v>-3.8744047138591004E-3</v>
      </c>
    </row>
    <row r="468" spans="4:8">
      <c r="D468" s="8" t="s">
        <v>25</v>
      </c>
      <c r="E468" s="9">
        <v>145.9</v>
      </c>
      <c r="F468" s="9">
        <v>161.54999999999998</v>
      </c>
      <c r="G468" s="5">
        <f t="shared" si="14"/>
        <v>15.649999999999977</v>
      </c>
      <c r="H468" s="6">
        <f t="shared" si="15"/>
        <v>0.10726525017135008</v>
      </c>
    </row>
    <row r="469" spans="4:8">
      <c r="D469" s="8" t="s">
        <v>26</v>
      </c>
      <c r="E469" s="9">
        <v>152</v>
      </c>
      <c r="F469" s="9">
        <v>145</v>
      </c>
      <c r="G469" s="5">
        <f t="shared" si="14"/>
        <v>-7</v>
      </c>
      <c r="H469" s="6">
        <f t="shared" si="15"/>
        <v>-4.6052631578947366E-2</v>
      </c>
    </row>
    <row r="470" spans="4:8">
      <c r="D470" s="8" t="s">
        <v>27</v>
      </c>
      <c r="E470" s="9">
        <v>56.599999999999994</v>
      </c>
      <c r="F470" s="9">
        <v>64.5</v>
      </c>
      <c r="G470" s="5">
        <f t="shared" si="14"/>
        <v>7.9000000000000057</v>
      </c>
      <c r="H470" s="6">
        <f t="shared" si="15"/>
        <v>0.13957597173144887</v>
      </c>
    </row>
    <row r="471" spans="4:8">
      <c r="D471" s="8" t="s">
        <v>28</v>
      </c>
      <c r="E471" s="9"/>
      <c r="F471" s="9">
        <v>0.7</v>
      </c>
      <c r="G471" s="5">
        <f t="shared" si="14"/>
        <v>0.7</v>
      </c>
      <c r="H471" s="6"/>
    </row>
    <row r="472" spans="4:8" ht="12.95">
      <c r="D472" s="18" t="s">
        <v>29</v>
      </c>
      <c r="E472" s="17">
        <v>3214.5970000000002</v>
      </c>
      <c r="F472" s="17">
        <v>3965.654</v>
      </c>
      <c r="G472" s="5">
        <f t="shared" si="14"/>
        <v>751.05699999999979</v>
      </c>
      <c r="H472" s="6">
        <f t="shared" si="15"/>
        <v>0.23363955108525258</v>
      </c>
    </row>
    <row r="473" spans="4:8" ht="12.95">
      <c r="D473" s="18" t="s">
        <v>31</v>
      </c>
      <c r="E473" s="17">
        <v>672.84499999999991</v>
      </c>
      <c r="F473" s="17">
        <v>874.47500000000014</v>
      </c>
      <c r="G473" s="5">
        <f t="shared" si="14"/>
        <v>201.63000000000022</v>
      </c>
      <c r="H473" s="6">
        <f t="shared" si="15"/>
        <v>0.2996678284003006</v>
      </c>
    </row>
    <row r="474" spans="4:8" ht="12.95">
      <c r="D474" s="18" t="s">
        <v>30</v>
      </c>
      <c r="E474" s="17">
        <v>227.04999999999998</v>
      </c>
      <c r="F474" s="17">
        <v>257.45</v>
      </c>
      <c r="G474" s="5">
        <f t="shared" si="14"/>
        <v>30.400000000000006</v>
      </c>
      <c r="H474" s="6">
        <f t="shared" si="15"/>
        <v>0.13389121338912138</v>
      </c>
    </row>
    <row r="475" spans="4:8" ht="12.95">
      <c r="D475" s="13" t="s">
        <v>96</v>
      </c>
      <c r="E475" s="17">
        <v>363779.09399999998</v>
      </c>
      <c r="F475" s="17">
        <v>396138.51400000002</v>
      </c>
      <c r="G475" s="5">
        <f t="shared" si="14"/>
        <v>32359.420000000042</v>
      </c>
      <c r="H475" s="6">
        <f t="shared" si="15"/>
        <v>8.8953489999070823E-2</v>
      </c>
    </row>
    <row r="476" spans="4:8" ht="12.95">
      <c r="D476" s="18" t="s">
        <v>7</v>
      </c>
      <c r="E476" s="17">
        <v>301535.31799999997</v>
      </c>
      <c r="F476" s="17">
        <v>328798.99400000001</v>
      </c>
      <c r="G476" s="5">
        <f t="shared" si="14"/>
        <v>27263.676000000036</v>
      </c>
      <c r="H476" s="6">
        <f t="shared" si="15"/>
        <v>9.0416194629645466E-2</v>
      </c>
    </row>
    <row r="477" spans="4:8">
      <c r="D477" s="8" t="s">
        <v>8</v>
      </c>
      <c r="E477" s="9">
        <v>154683.16199999998</v>
      </c>
      <c r="F477" s="9">
        <v>159102.04799999998</v>
      </c>
      <c r="G477" s="5">
        <f t="shared" si="14"/>
        <v>4418.8859999999986</v>
      </c>
      <c r="H477" s="6">
        <f t="shared" si="15"/>
        <v>2.8567336889583361E-2</v>
      </c>
    </row>
    <row r="478" spans="4:8">
      <c r="D478" s="8" t="s">
        <v>9</v>
      </c>
      <c r="E478" s="9">
        <v>94994.164999999994</v>
      </c>
      <c r="F478" s="9">
        <v>107300.243</v>
      </c>
      <c r="G478" s="5">
        <f t="shared" si="14"/>
        <v>12306.078000000009</v>
      </c>
      <c r="H478" s="6">
        <f t="shared" si="15"/>
        <v>0.1295456199862382</v>
      </c>
    </row>
    <row r="479" spans="4:8">
      <c r="D479" s="8" t="s">
        <v>10</v>
      </c>
      <c r="E479" s="9">
        <v>34094.375</v>
      </c>
      <c r="F479" s="9">
        <v>37713.850000000006</v>
      </c>
      <c r="G479" s="5">
        <f t="shared" si="14"/>
        <v>3619.4750000000058</v>
      </c>
      <c r="H479" s="6">
        <f t="shared" si="15"/>
        <v>0.1061604736851755</v>
      </c>
    </row>
    <row r="480" spans="4:8">
      <c r="D480" s="8" t="s">
        <v>11</v>
      </c>
      <c r="E480" s="9">
        <v>12517.996000000001</v>
      </c>
      <c r="F480" s="9">
        <v>17887.067999999999</v>
      </c>
      <c r="G480" s="5">
        <f t="shared" si="14"/>
        <v>5369.0719999999983</v>
      </c>
      <c r="H480" s="6">
        <f t="shared" si="15"/>
        <v>0.42890826934279241</v>
      </c>
    </row>
    <row r="481" spans="4:8">
      <c r="D481" s="8" t="s">
        <v>12</v>
      </c>
      <c r="E481" s="9">
        <v>3511.7499999999995</v>
      </c>
      <c r="F481" s="9">
        <v>4353.3499999999995</v>
      </c>
      <c r="G481" s="5">
        <f t="shared" si="14"/>
        <v>841.59999999999991</v>
      </c>
      <c r="H481" s="6">
        <f t="shared" si="15"/>
        <v>0.23965259486011248</v>
      </c>
    </row>
    <row r="482" spans="4:8">
      <c r="D482" s="8" t="s">
        <v>14</v>
      </c>
      <c r="E482" s="9">
        <v>680.92000000000007</v>
      </c>
      <c r="F482" s="9">
        <v>1153.32</v>
      </c>
      <c r="G482" s="5">
        <f t="shared" si="14"/>
        <v>472.39999999999986</v>
      </c>
      <c r="H482" s="6">
        <f t="shared" si="15"/>
        <v>0.69376725606532308</v>
      </c>
    </row>
    <row r="483" spans="4:8">
      <c r="D483" s="8" t="s">
        <v>13</v>
      </c>
      <c r="E483" s="9">
        <v>851.2</v>
      </c>
      <c r="F483" s="9">
        <v>1060.79</v>
      </c>
      <c r="G483" s="5">
        <f t="shared" si="14"/>
        <v>209.58999999999992</v>
      </c>
      <c r="H483" s="6">
        <f t="shared" si="15"/>
        <v>0.24622885338345854</v>
      </c>
    </row>
    <row r="484" spans="4:8">
      <c r="D484" s="8" t="s">
        <v>15</v>
      </c>
      <c r="E484" s="9">
        <v>201.75</v>
      </c>
      <c r="F484" s="9">
        <v>228.32499999999999</v>
      </c>
      <c r="G484" s="5">
        <f t="shared" si="14"/>
        <v>26.574999999999989</v>
      </c>
      <c r="H484" s="6">
        <f t="shared" si="15"/>
        <v>0.131722428748451</v>
      </c>
    </row>
    <row r="485" spans="4:8" ht="12.95">
      <c r="D485" s="18" t="s">
        <v>16</v>
      </c>
      <c r="E485" s="17">
        <v>40771.659999999996</v>
      </c>
      <c r="F485" s="17">
        <v>45236.659999999996</v>
      </c>
      <c r="G485" s="5">
        <f t="shared" si="14"/>
        <v>4465</v>
      </c>
      <c r="H485" s="6">
        <f t="shared" si="15"/>
        <v>0.10951234264192335</v>
      </c>
    </row>
    <row r="486" spans="4:8">
      <c r="D486" s="8" t="s">
        <v>17</v>
      </c>
      <c r="E486" s="9">
        <v>13027.7</v>
      </c>
      <c r="F486" s="9">
        <v>14454.05</v>
      </c>
      <c r="G486" s="5">
        <f t="shared" si="14"/>
        <v>1426.3499999999985</v>
      </c>
      <c r="H486" s="6">
        <f t="shared" si="15"/>
        <v>0.10948594149389367</v>
      </c>
    </row>
    <row r="487" spans="4:8">
      <c r="D487" s="8" t="s">
        <v>20</v>
      </c>
      <c r="E487" s="9">
        <v>7563.65</v>
      </c>
      <c r="F487" s="9">
        <v>8254.9</v>
      </c>
      <c r="G487" s="5">
        <f t="shared" si="14"/>
        <v>691.25</v>
      </c>
      <c r="H487" s="6">
        <f t="shared" si="15"/>
        <v>9.1391061194000256E-2</v>
      </c>
    </row>
    <row r="488" spans="4:8">
      <c r="D488" s="8" t="s">
        <v>19</v>
      </c>
      <c r="E488" s="9">
        <v>4848.2099999999991</v>
      </c>
      <c r="F488" s="9">
        <v>5425.96</v>
      </c>
      <c r="G488" s="5">
        <f t="shared" si="14"/>
        <v>577.75000000000091</v>
      </c>
      <c r="H488" s="6">
        <f t="shared" si="15"/>
        <v>0.11916769281858686</v>
      </c>
    </row>
    <row r="489" spans="4:8">
      <c r="D489" s="8" t="s">
        <v>18</v>
      </c>
      <c r="E489" s="9">
        <v>3776.7999999999997</v>
      </c>
      <c r="F489" s="9">
        <v>3728.9500000000003</v>
      </c>
      <c r="G489" s="5">
        <f t="shared" si="14"/>
        <v>-47.849999999999454</v>
      </c>
      <c r="H489" s="6">
        <f t="shared" si="15"/>
        <v>-1.2669455623808371E-2</v>
      </c>
    </row>
    <row r="490" spans="4:8">
      <c r="D490" s="8" t="s">
        <v>22</v>
      </c>
      <c r="E490" s="9">
        <v>3032.22</v>
      </c>
      <c r="F490" s="9">
        <v>3627.3599999999997</v>
      </c>
      <c r="G490" s="5">
        <f t="shared" si="14"/>
        <v>595.13999999999987</v>
      </c>
      <c r="H490" s="6">
        <f t="shared" si="15"/>
        <v>0.19627203830856596</v>
      </c>
    </row>
    <row r="491" spans="4:8">
      <c r="D491" s="8" t="s">
        <v>24</v>
      </c>
      <c r="E491" s="9">
        <v>2116.25</v>
      </c>
      <c r="F491" s="9">
        <v>2548.0500000000002</v>
      </c>
      <c r="G491" s="5">
        <f t="shared" si="14"/>
        <v>431.80000000000018</v>
      </c>
      <c r="H491" s="6">
        <f t="shared" si="15"/>
        <v>0.20404016538688727</v>
      </c>
    </row>
    <row r="492" spans="4:8">
      <c r="D492" s="8" t="s">
        <v>23</v>
      </c>
      <c r="E492" s="9">
        <v>2304.33</v>
      </c>
      <c r="F492" s="9">
        <v>2501.0799999999995</v>
      </c>
      <c r="G492" s="5">
        <f t="shared" si="14"/>
        <v>196.74999999999955</v>
      </c>
      <c r="H492" s="6">
        <f t="shared" si="15"/>
        <v>8.5382735979655497E-2</v>
      </c>
    </row>
    <row r="493" spans="4:8">
      <c r="D493" s="8" t="s">
        <v>21</v>
      </c>
      <c r="E493" s="9">
        <v>1763.75</v>
      </c>
      <c r="F493" s="9">
        <v>2002.4800000000002</v>
      </c>
      <c r="G493" s="5">
        <f t="shared" si="14"/>
        <v>238.73000000000025</v>
      </c>
      <c r="H493" s="6">
        <f t="shared" si="15"/>
        <v>0.13535364989369256</v>
      </c>
    </row>
    <row r="494" spans="4:8">
      <c r="D494" s="8" t="s">
        <v>25</v>
      </c>
      <c r="E494" s="9">
        <v>943.19999999999993</v>
      </c>
      <c r="F494" s="9">
        <v>1134.4000000000001</v>
      </c>
      <c r="G494" s="5">
        <f t="shared" si="14"/>
        <v>191.20000000000016</v>
      </c>
      <c r="H494" s="6">
        <f t="shared" si="15"/>
        <v>0.20271416454622579</v>
      </c>
    </row>
    <row r="495" spans="4:8">
      <c r="D495" s="8" t="s">
        <v>26</v>
      </c>
      <c r="E495" s="9">
        <v>845.5</v>
      </c>
      <c r="F495" s="9">
        <v>947.49999999999989</v>
      </c>
      <c r="G495" s="5">
        <f t="shared" si="14"/>
        <v>101.99999999999989</v>
      </c>
      <c r="H495" s="6">
        <f t="shared" si="15"/>
        <v>0.12063867534003535</v>
      </c>
    </row>
    <row r="496" spans="4:8">
      <c r="D496" s="8" t="s">
        <v>27</v>
      </c>
      <c r="E496" s="9">
        <v>531.15000000000009</v>
      </c>
      <c r="F496" s="9">
        <v>592.92999999999995</v>
      </c>
      <c r="G496" s="5">
        <f t="shared" si="14"/>
        <v>61.779999999999859</v>
      </c>
      <c r="H496" s="6">
        <f t="shared" si="15"/>
        <v>0.11631365904170168</v>
      </c>
    </row>
    <row r="497" spans="4:8">
      <c r="D497" s="8" t="s">
        <v>28</v>
      </c>
      <c r="E497" s="9">
        <v>18.899999999999999</v>
      </c>
      <c r="F497" s="9">
        <v>19</v>
      </c>
      <c r="G497" s="5">
        <f t="shared" si="14"/>
        <v>0.10000000000000142</v>
      </c>
      <c r="H497" s="6">
        <f t="shared" si="15"/>
        <v>5.2910052910053662E-3</v>
      </c>
    </row>
    <row r="498" spans="4:8" ht="12.95">
      <c r="D498" s="18" t="s">
        <v>29</v>
      </c>
      <c r="E498" s="17">
        <v>16637.941000000003</v>
      </c>
      <c r="F498" s="17">
        <v>17120.085000000003</v>
      </c>
      <c r="G498" s="5">
        <f t="shared" si="14"/>
        <v>482.14400000000023</v>
      </c>
      <c r="H498" s="6">
        <f t="shared" si="15"/>
        <v>2.8978585751686471E-2</v>
      </c>
    </row>
    <row r="499" spans="4:8" ht="12.95">
      <c r="D499" s="18" t="s">
        <v>31</v>
      </c>
      <c r="E499" s="17">
        <v>2778.5999999999995</v>
      </c>
      <c r="F499" s="17">
        <v>3100.55</v>
      </c>
      <c r="G499" s="5">
        <f t="shared" si="14"/>
        <v>321.95000000000073</v>
      </c>
      <c r="H499" s="6">
        <f t="shared" si="15"/>
        <v>0.11586770315986497</v>
      </c>
    </row>
    <row r="500" spans="4:8" ht="12.95">
      <c r="D500" s="18" t="s">
        <v>30</v>
      </c>
      <c r="E500" s="17">
        <v>2055.5749999999998</v>
      </c>
      <c r="F500" s="17">
        <v>1882.2249999999999</v>
      </c>
      <c r="G500" s="5">
        <f t="shared" si="14"/>
        <v>-173.34999999999991</v>
      </c>
      <c r="H500" s="6">
        <f t="shared" si="15"/>
        <v>-8.4331634700752792E-2</v>
      </c>
    </row>
    <row r="501" spans="4:8" ht="12.95">
      <c r="D501" s="13" t="s">
        <v>97</v>
      </c>
      <c r="E501" s="17">
        <v>231569.96299999999</v>
      </c>
      <c r="F501" s="17">
        <v>233285.59299999999</v>
      </c>
      <c r="G501" s="5">
        <f t="shared" si="14"/>
        <v>1715.6300000000047</v>
      </c>
      <c r="H501" s="6">
        <f t="shared" si="15"/>
        <v>7.4086897012632189E-3</v>
      </c>
    </row>
    <row r="502" spans="4:8" ht="12.95">
      <c r="D502" s="18" t="s">
        <v>7</v>
      </c>
      <c r="E502" s="17">
        <v>190279.52499999999</v>
      </c>
      <c r="F502" s="17">
        <v>191737.36300000001</v>
      </c>
      <c r="G502" s="5">
        <f t="shared" si="14"/>
        <v>1457.8380000000179</v>
      </c>
      <c r="H502" s="6">
        <f t="shared" si="15"/>
        <v>7.6615600128285902E-3</v>
      </c>
    </row>
    <row r="503" spans="4:8">
      <c r="D503" s="8" t="s">
        <v>8</v>
      </c>
      <c r="E503" s="9">
        <v>101710.25</v>
      </c>
      <c r="F503" s="9">
        <v>93988.3</v>
      </c>
      <c r="G503" s="5">
        <f t="shared" si="14"/>
        <v>-7721.9499999999971</v>
      </c>
      <c r="H503" s="6">
        <f t="shared" si="15"/>
        <v>-7.5921060070150231E-2</v>
      </c>
    </row>
    <row r="504" spans="4:8">
      <c r="D504" s="8" t="s">
        <v>9</v>
      </c>
      <c r="E504" s="9">
        <v>59629.875</v>
      </c>
      <c r="F504" s="9">
        <v>64139</v>
      </c>
      <c r="G504" s="5">
        <f t="shared" si="14"/>
        <v>4509.125</v>
      </c>
      <c r="H504" s="6">
        <f t="shared" si="15"/>
        <v>7.5618555296317488E-2</v>
      </c>
    </row>
    <row r="505" spans="4:8">
      <c r="D505" s="8" t="s">
        <v>10</v>
      </c>
      <c r="E505" s="9">
        <v>17547.100000000002</v>
      </c>
      <c r="F505" s="9">
        <v>19457.325000000001</v>
      </c>
      <c r="G505" s="5">
        <f t="shared" si="14"/>
        <v>1910.2249999999985</v>
      </c>
      <c r="H505" s="6">
        <f t="shared" si="15"/>
        <v>0.10886271805597497</v>
      </c>
    </row>
    <row r="506" spans="4:8">
      <c r="D506" s="8" t="s">
        <v>11</v>
      </c>
      <c r="E506" s="9">
        <v>8420</v>
      </c>
      <c r="F506" s="9">
        <v>10928.553</v>
      </c>
      <c r="G506" s="5">
        <f t="shared" si="14"/>
        <v>2508.5529999999999</v>
      </c>
      <c r="H506" s="6">
        <f t="shared" si="15"/>
        <v>0.2979279097387173</v>
      </c>
    </row>
    <row r="507" spans="4:8">
      <c r="D507" s="8" t="s">
        <v>12</v>
      </c>
      <c r="E507" s="9">
        <v>2037.1499999999999</v>
      </c>
      <c r="F507" s="9">
        <v>2081.5</v>
      </c>
      <c r="G507" s="5">
        <f t="shared" si="14"/>
        <v>44.350000000000136</v>
      </c>
      <c r="H507" s="6">
        <f t="shared" si="15"/>
        <v>2.1770610902486384E-2</v>
      </c>
    </row>
    <row r="508" spans="4:8">
      <c r="D508" s="8" t="s">
        <v>14</v>
      </c>
      <c r="E508" s="9">
        <v>259.52499999999998</v>
      </c>
      <c r="F508" s="9">
        <v>559.53500000000008</v>
      </c>
      <c r="G508" s="5">
        <f t="shared" si="14"/>
        <v>300.0100000000001</v>
      </c>
      <c r="H508" s="6">
        <f t="shared" si="15"/>
        <v>1.155996532126</v>
      </c>
    </row>
    <row r="509" spans="4:8">
      <c r="D509" s="8" t="s">
        <v>13</v>
      </c>
      <c r="E509" s="9">
        <v>503.25</v>
      </c>
      <c r="F509" s="9">
        <v>396.05</v>
      </c>
      <c r="G509" s="5">
        <f t="shared" si="14"/>
        <v>-107.19999999999999</v>
      </c>
      <c r="H509" s="6">
        <f t="shared" si="15"/>
        <v>-0.21301539990064577</v>
      </c>
    </row>
    <row r="510" spans="4:8">
      <c r="D510" s="8" t="s">
        <v>15</v>
      </c>
      <c r="E510" s="9">
        <v>172.375</v>
      </c>
      <c r="F510" s="9">
        <v>187.1</v>
      </c>
      <c r="G510" s="5">
        <f t="shared" si="14"/>
        <v>14.724999999999994</v>
      </c>
      <c r="H510" s="6">
        <f t="shared" si="15"/>
        <v>8.5424220449601129E-2</v>
      </c>
    </row>
    <row r="511" spans="4:8" ht="12.95">
      <c r="D511" s="18" t="s">
        <v>16</v>
      </c>
      <c r="E511" s="17">
        <v>30511.77</v>
      </c>
      <c r="F511" s="17">
        <v>31105.780000000002</v>
      </c>
      <c r="G511" s="5">
        <f t="shared" si="14"/>
        <v>594.01000000000204</v>
      </c>
      <c r="H511" s="6">
        <f t="shared" si="15"/>
        <v>1.9468224885019848E-2</v>
      </c>
    </row>
    <row r="512" spans="4:8">
      <c r="D512" s="8" t="s">
        <v>17</v>
      </c>
      <c r="E512" s="9">
        <v>11106.6</v>
      </c>
      <c r="F512" s="9">
        <v>11105.35</v>
      </c>
      <c r="G512" s="5">
        <f t="shared" si="14"/>
        <v>-1.25</v>
      </c>
      <c r="H512" s="6">
        <f t="shared" si="15"/>
        <v>-1.1254569355158194E-4</v>
      </c>
    </row>
    <row r="513" spans="4:9">
      <c r="D513" s="8" t="s">
        <v>20</v>
      </c>
      <c r="E513" s="9">
        <v>5309.8499999999995</v>
      </c>
      <c r="F513" s="9">
        <v>5218.2</v>
      </c>
      <c r="G513" s="5">
        <f t="shared" si="14"/>
        <v>-91.649999999999636</v>
      </c>
      <c r="H513" s="6">
        <f t="shared" si="15"/>
        <v>-1.7260374586852669E-2</v>
      </c>
    </row>
    <row r="514" spans="4:9">
      <c r="D514" s="8" t="s">
        <v>19</v>
      </c>
      <c r="E514" s="9">
        <v>3225.26</v>
      </c>
      <c r="F514" s="9">
        <v>3521.81</v>
      </c>
      <c r="G514" s="5">
        <f t="shared" si="14"/>
        <v>296.54999999999973</v>
      </c>
      <c r="H514" s="6">
        <f t="shared" si="15"/>
        <v>9.1946075665217591E-2</v>
      </c>
    </row>
    <row r="515" spans="4:9">
      <c r="D515" s="8" t="s">
        <v>18</v>
      </c>
      <c r="E515" s="9">
        <v>2619.1</v>
      </c>
      <c r="F515" s="9">
        <v>2373</v>
      </c>
      <c r="G515" s="5">
        <f t="shared" si="14"/>
        <v>-246.09999999999991</v>
      </c>
      <c r="H515" s="6">
        <f t="shared" si="15"/>
        <v>-9.3963575273949038E-2</v>
      </c>
    </row>
    <row r="516" spans="4:9">
      <c r="D516" s="8" t="s">
        <v>22</v>
      </c>
      <c r="E516" s="9">
        <v>2141.2199999999998</v>
      </c>
      <c r="F516" s="9">
        <v>2309.5</v>
      </c>
      <c r="G516" s="5">
        <f t="shared" si="14"/>
        <v>168.2800000000002</v>
      </c>
      <c r="H516" s="6">
        <f t="shared" si="15"/>
        <v>7.8590709969083142E-2</v>
      </c>
    </row>
    <row r="517" spans="4:9">
      <c r="D517" s="8" t="s">
        <v>23</v>
      </c>
      <c r="E517" s="9">
        <v>1944.18</v>
      </c>
      <c r="F517" s="9">
        <v>1878.19</v>
      </c>
      <c r="G517" s="5">
        <f t="shared" si="14"/>
        <v>-65.990000000000009</v>
      </c>
      <c r="H517" s="6">
        <f t="shared" si="15"/>
        <v>-3.3942330442654489E-2</v>
      </c>
    </row>
    <row r="518" spans="4:9">
      <c r="D518" s="8" t="s">
        <v>24</v>
      </c>
      <c r="E518" s="9">
        <v>1437.35</v>
      </c>
      <c r="F518" s="9">
        <v>1548.15</v>
      </c>
      <c r="G518" s="5">
        <f t="shared" si="14"/>
        <v>110.80000000000018</v>
      </c>
      <c r="H518" s="6">
        <f t="shared" si="15"/>
        <v>7.7086304657877469E-2</v>
      </c>
    </row>
    <row r="519" spans="4:9">
      <c r="D519" s="8" t="s">
        <v>21</v>
      </c>
      <c r="E519" s="9">
        <v>1390.72</v>
      </c>
      <c r="F519" s="9">
        <v>1446.6299999999999</v>
      </c>
      <c r="G519" s="5">
        <f t="shared" si="14"/>
        <v>55.909999999999854</v>
      </c>
      <c r="H519" s="6">
        <f t="shared" si="15"/>
        <v>4.0202197422917522E-2</v>
      </c>
    </row>
    <row r="520" spans="4:9">
      <c r="D520" s="8" t="s">
        <v>26</v>
      </c>
      <c r="E520" s="9">
        <v>564.30000000000007</v>
      </c>
      <c r="F520" s="9">
        <v>751.5</v>
      </c>
      <c r="G520" s="5">
        <f t="shared" ref="G520:G583" si="16">F520-E520</f>
        <v>187.19999999999993</v>
      </c>
      <c r="H520" s="6">
        <f t="shared" ref="H520:H583" si="17">G520/E520</f>
        <v>0.33173843700159472</v>
      </c>
    </row>
    <row r="521" spans="4:9">
      <c r="D521" s="8" t="s">
        <v>25</v>
      </c>
      <c r="E521" s="9">
        <v>515.5</v>
      </c>
      <c r="F521" s="9">
        <v>646.19999999999993</v>
      </c>
      <c r="G521" s="5">
        <f t="shared" si="16"/>
        <v>130.69999999999993</v>
      </c>
      <c r="H521" s="6">
        <f t="shared" si="17"/>
        <v>0.2535402521823471</v>
      </c>
    </row>
    <row r="522" spans="4:9">
      <c r="D522" s="8" t="s">
        <v>27</v>
      </c>
      <c r="E522" s="9">
        <v>249.99</v>
      </c>
      <c r="F522" s="9">
        <v>291.55</v>
      </c>
      <c r="G522" s="5">
        <f t="shared" si="16"/>
        <v>41.56</v>
      </c>
      <c r="H522" s="6">
        <f t="shared" si="17"/>
        <v>0.16624664986599463</v>
      </c>
    </row>
    <row r="523" spans="4:9">
      <c r="D523" s="8" t="s">
        <v>28</v>
      </c>
      <c r="E523" s="9">
        <v>7.7</v>
      </c>
      <c r="F523" s="9">
        <v>15.700000000000001</v>
      </c>
      <c r="G523" s="5">
        <f t="shared" si="16"/>
        <v>8</v>
      </c>
      <c r="H523" s="6">
        <f t="shared" si="17"/>
        <v>1.0389610389610389</v>
      </c>
    </row>
    <row r="524" spans="4:9" ht="12.95">
      <c r="D524" s="18" t="s">
        <v>29</v>
      </c>
      <c r="E524" s="17">
        <v>8517.768</v>
      </c>
      <c r="F524" s="17">
        <v>8055.3400000000011</v>
      </c>
      <c r="G524" s="5">
        <f t="shared" si="16"/>
        <v>-462.42799999999897</v>
      </c>
      <c r="H524" s="6">
        <f t="shared" si="17"/>
        <v>-5.4289809255194429E-2</v>
      </c>
    </row>
    <row r="525" spans="4:9" ht="12.95">
      <c r="D525" s="18" t="s">
        <v>31</v>
      </c>
      <c r="E525" s="17">
        <v>1072.3749999999998</v>
      </c>
      <c r="F525" s="17">
        <v>1198.5599999999997</v>
      </c>
      <c r="G525" s="5">
        <f t="shared" si="16"/>
        <v>126.18499999999995</v>
      </c>
      <c r="H525" s="6">
        <f t="shared" si="17"/>
        <v>0.11766872595873643</v>
      </c>
    </row>
    <row r="526" spans="4:9" ht="12.95">
      <c r="D526" s="18" t="s">
        <v>30</v>
      </c>
      <c r="E526" s="17">
        <v>1188.5250000000001</v>
      </c>
      <c r="F526" s="17">
        <v>1188.55</v>
      </c>
      <c r="G526" s="5">
        <f t="shared" si="16"/>
        <v>2.4999999999863576E-2</v>
      </c>
      <c r="H526" s="6">
        <f t="shared" si="17"/>
        <v>2.1034475505238488E-5</v>
      </c>
    </row>
    <row r="527" spans="4:9" ht="12.95">
      <c r="D527" s="13" t="s">
        <v>98</v>
      </c>
      <c r="E527" s="17">
        <v>156359.522</v>
      </c>
      <c r="F527" s="17">
        <v>63604.664000000004</v>
      </c>
      <c r="G527" s="5">
        <f t="shared" si="16"/>
        <v>-92754.857999999993</v>
      </c>
      <c r="H527" s="6">
        <f t="shared" si="17"/>
        <v>-0.59321528240537846</v>
      </c>
      <c r="I527" s="14" t="s">
        <v>99</v>
      </c>
    </row>
    <row r="528" spans="4:9" ht="12.95">
      <c r="D528" s="18" t="s">
        <v>7</v>
      </c>
      <c r="E528" s="17">
        <v>136981.60399999999</v>
      </c>
      <c r="F528" s="17">
        <v>54770.298999999999</v>
      </c>
      <c r="G528" s="5">
        <f t="shared" si="16"/>
        <v>-82211.304999999993</v>
      </c>
      <c r="H528" s="6">
        <f t="shared" si="17"/>
        <v>-0.60016310657305483</v>
      </c>
    </row>
    <row r="529" spans="4:8">
      <c r="D529" s="8" t="s">
        <v>8</v>
      </c>
      <c r="E529" s="9">
        <v>65219.19</v>
      </c>
      <c r="F529" s="9">
        <v>30582.481</v>
      </c>
      <c r="G529" s="5">
        <f t="shared" si="16"/>
        <v>-34636.709000000003</v>
      </c>
      <c r="H529" s="6">
        <f t="shared" si="17"/>
        <v>-0.53108155743731256</v>
      </c>
    </row>
    <row r="530" spans="4:8">
      <c r="D530" s="8" t="s">
        <v>9</v>
      </c>
      <c r="E530" s="9">
        <v>44666.454000000005</v>
      </c>
      <c r="F530" s="9">
        <v>15720.669</v>
      </c>
      <c r="G530" s="5">
        <f t="shared" si="16"/>
        <v>-28945.785000000003</v>
      </c>
      <c r="H530" s="6">
        <f t="shared" si="17"/>
        <v>-0.64804304814525904</v>
      </c>
    </row>
    <row r="531" spans="4:8">
      <c r="D531" s="8" t="s">
        <v>10</v>
      </c>
      <c r="E531" s="9">
        <v>18607.474999999999</v>
      </c>
      <c r="F531" s="9">
        <v>5922.125</v>
      </c>
      <c r="G531" s="5">
        <f t="shared" si="16"/>
        <v>-12685.349999999999</v>
      </c>
      <c r="H531" s="6">
        <f t="shared" si="17"/>
        <v>-0.68173408804794844</v>
      </c>
    </row>
    <row r="532" spans="4:8">
      <c r="D532" s="8" t="s">
        <v>11</v>
      </c>
      <c r="E532" s="9">
        <v>6657</v>
      </c>
      <c r="F532" s="9">
        <v>1817.184</v>
      </c>
      <c r="G532" s="5">
        <f t="shared" si="16"/>
        <v>-4839.8159999999998</v>
      </c>
      <c r="H532" s="6">
        <f t="shared" si="17"/>
        <v>-0.72702658855340241</v>
      </c>
    </row>
    <row r="533" spans="4:8">
      <c r="D533" s="8" t="s">
        <v>12</v>
      </c>
      <c r="E533" s="9">
        <v>1372.55</v>
      </c>
      <c r="F533" s="9">
        <v>436.77499999999998</v>
      </c>
      <c r="G533" s="5">
        <f t="shared" si="16"/>
        <v>-935.77499999999998</v>
      </c>
      <c r="H533" s="6">
        <f t="shared" si="17"/>
        <v>-0.68177844158682743</v>
      </c>
    </row>
    <row r="534" spans="4:8">
      <c r="D534" s="8" t="s">
        <v>14</v>
      </c>
      <c r="E534" s="9">
        <v>243.11</v>
      </c>
      <c r="F534" s="9">
        <v>203.82499999999999</v>
      </c>
      <c r="G534" s="5">
        <f t="shared" si="16"/>
        <v>-39.285000000000025</v>
      </c>
      <c r="H534" s="6">
        <f t="shared" si="17"/>
        <v>-0.1615935173378307</v>
      </c>
    </row>
    <row r="535" spans="4:8">
      <c r="D535" s="8" t="s">
        <v>13</v>
      </c>
      <c r="E535" s="9">
        <v>163.75</v>
      </c>
      <c r="F535" s="9">
        <v>68.94</v>
      </c>
      <c r="G535" s="5">
        <f t="shared" si="16"/>
        <v>-94.81</v>
      </c>
      <c r="H535" s="6">
        <f t="shared" si="17"/>
        <v>-0.57899236641221374</v>
      </c>
    </row>
    <row r="536" spans="4:8">
      <c r="D536" s="8" t="s">
        <v>15</v>
      </c>
      <c r="E536" s="9">
        <v>52.075000000000003</v>
      </c>
      <c r="F536" s="9">
        <v>18.3</v>
      </c>
      <c r="G536" s="5">
        <f t="shared" si="16"/>
        <v>-33.775000000000006</v>
      </c>
      <c r="H536" s="6">
        <f t="shared" si="17"/>
        <v>-0.64858377340374462</v>
      </c>
    </row>
    <row r="537" spans="4:8" ht="12.95">
      <c r="D537" s="18" t="s">
        <v>16</v>
      </c>
      <c r="E537" s="17">
        <v>11130.58</v>
      </c>
      <c r="F537" s="17">
        <v>5123.42</v>
      </c>
      <c r="G537" s="5">
        <f t="shared" si="16"/>
        <v>-6007.16</v>
      </c>
      <c r="H537" s="6">
        <f t="shared" si="17"/>
        <v>-0.53969873986800332</v>
      </c>
    </row>
    <row r="538" spans="4:8">
      <c r="D538" s="8" t="s">
        <v>17</v>
      </c>
      <c r="E538" s="9">
        <v>2934.2999999999997</v>
      </c>
      <c r="F538" s="9">
        <v>1392.09</v>
      </c>
      <c r="G538" s="5">
        <f t="shared" si="16"/>
        <v>-1542.2099999999998</v>
      </c>
      <c r="H538" s="6">
        <f t="shared" si="17"/>
        <v>-0.52558020652285042</v>
      </c>
    </row>
    <row r="539" spans="4:8">
      <c r="D539" s="8" t="s">
        <v>20</v>
      </c>
      <c r="E539" s="9">
        <v>2051.85</v>
      </c>
      <c r="F539" s="9">
        <v>866.3</v>
      </c>
      <c r="G539" s="5">
        <f t="shared" si="16"/>
        <v>-1185.55</v>
      </c>
      <c r="H539" s="6">
        <f t="shared" si="17"/>
        <v>-0.57779564783000703</v>
      </c>
    </row>
    <row r="540" spans="4:8">
      <c r="D540" s="8" t="s">
        <v>19</v>
      </c>
      <c r="E540" s="9">
        <v>1164.3000000000002</v>
      </c>
      <c r="F540" s="9">
        <v>590.78</v>
      </c>
      <c r="G540" s="5">
        <f t="shared" si="16"/>
        <v>-573.52000000000021</v>
      </c>
      <c r="H540" s="6">
        <f t="shared" si="17"/>
        <v>-0.49258782100833126</v>
      </c>
    </row>
    <row r="541" spans="4:8">
      <c r="D541" s="8" t="s">
        <v>18</v>
      </c>
      <c r="E541" s="9">
        <v>953.25</v>
      </c>
      <c r="F541" s="9">
        <v>410.6</v>
      </c>
      <c r="G541" s="5">
        <f t="shared" si="16"/>
        <v>-542.65</v>
      </c>
      <c r="H541" s="6">
        <f t="shared" si="17"/>
        <v>-0.56926304746918432</v>
      </c>
    </row>
    <row r="542" spans="4:8">
      <c r="D542" s="8" t="s">
        <v>24</v>
      </c>
      <c r="E542" s="9">
        <v>954.35</v>
      </c>
      <c r="F542" s="9">
        <v>409.4</v>
      </c>
      <c r="G542" s="5">
        <f t="shared" si="16"/>
        <v>-544.95000000000005</v>
      </c>
      <c r="H542" s="6">
        <f t="shared" si="17"/>
        <v>-0.57101692251270497</v>
      </c>
    </row>
    <row r="543" spans="4:8">
      <c r="D543" s="8" t="s">
        <v>21</v>
      </c>
      <c r="E543" s="9">
        <v>784.1</v>
      </c>
      <c r="F543" s="9">
        <v>395.99</v>
      </c>
      <c r="G543" s="5">
        <f t="shared" si="16"/>
        <v>-388.11</v>
      </c>
      <c r="H543" s="6">
        <f t="shared" si="17"/>
        <v>-0.49497513072312205</v>
      </c>
    </row>
    <row r="544" spans="4:8">
      <c r="D544" s="8" t="s">
        <v>22</v>
      </c>
      <c r="E544" s="9">
        <v>795.41000000000008</v>
      </c>
      <c r="F544" s="9">
        <v>365.75</v>
      </c>
      <c r="G544" s="5">
        <f t="shared" si="16"/>
        <v>-429.66000000000008</v>
      </c>
      <c r="H544" s="6">
        <f t="shared" si="17"/>
        <v>-0.54017424975798645</v>
      </c>
    </row>
    <row r="545" spans="4:8">
      <c r="D545" s="8" t="s">
        <v>23</v>
      </c>
      <c r="E545" s="9">
        <v>771.37</v>
      </c>
      <c r="F545" s="9">
        <v>360.22</v>
      </c>
      <c r="G545" s="5">
        <f t="shared" si="16"/>
        <v>-411.15</v>
      </c>
      <c r="H545" s="6">
        <f t="shared" si="17"/>
        <v>-0.53301269170437016</v>
      </c>
    </row>
    <row r="546" spans="4:8">
      <c r="D546" s="8" t="s">
        <v>26</v>
      </c>
      <c r="E546" s="9">
        <v>255.50000000000003</v>
      </c>
      <c r="F546" s="9">
        <v>148.19999999999999</v>
      </c>
      <c r="G546" s="5">
        <f t="shared" si="16"/>
        <v>-107.30000000000004</v>
      </c>
      <c r="H546" s="6">
        <f t="shared" si="17"/>
        <v>-0.41996086105675157</v>
      </c>
    </row>
    <row r="547" spans="4:8">
      <c r="D547" s="8" t="s">
        <v>25</v>
      </c>
      <c r="E547" s="9">
        <v>304.25</v>
      </c>
      <c r="F547" s="9">
        <v>123.6</v>
      </c>
      <c r="G547" s="5">
        <f t="shared" si="16"/>
        <v>-180.65</v>
      </c>
      <c r="H547" s="6">
        <f t="shared" si="17"/>
        <v>-0.59375513557929338</v>
      </c>
    </row>
    <row r="548" spans="4:8">
      <c r="D548" s="8" t="s">
        <v>27</v>
      </c>
      <c r="E548" s="9">
        <v>153.5</v>
      </c>
      <c r="F548" s="9">
        <v>57.69</v>
      </c>
      <c r="G548" s="5">
        <f t="shared" si="16"/>
        <v>-95.81</v>
      </c>
      <c r="H548" s="6">
        <f t="shared" si="17"/>
        <v>-0.62416938110749187</v>
      </c>
    </row>
    <row r="549" spans="4:8">
      <c r="D549" s="8" t="s">
        <v>28</v>
      </c>
      <c r="E549" s="9">
        <v>8.3999999999999986</v>
      </c>
      <c r="F549" s="9">
        <v>2.8</v>
      </c>
      <c r="G549" s="5">
        <f t="shared" si="16"/>
        <v>-5.5999999999999988</v>
      </c>
      <c r="H549" s="6">
        <f t="shared" si="17"/>
        <v>-0.66666666666666663</v>
      </c>
    </row>
    <row r="550" spans="4:8" ht="12.95">
      <c r="D550" s="18" t="s">
        <v>29</v>
      </c>
      <c r="E550" s="17">
        <v>6306.7779999999993</v>
      </c>
      <c r="F550" s="17">
        <v>2889.3400000000006</v>
      </c>
      <c r="G550" s="5">
        <f t="shared" si="16"/>
        <v>-3417.4379999999987</v>
      </c>
      <c r="H550" s="6">
        <f t="shared" si="17"/>
        <v>-0.54186749557380953</v>
      </c>
    </row>
    <row r="551" spans="4:8" ht="12.95">
      <c r="D551" s="18" t="s">
        <v>31</v>
      </c>
      <c r="E551" s="17">
        <v>1371.86</v>
      </c>
      <c r="F551" s="17">
        <v>555.40499999999997</v>
      </c>
      <c r="G551" s="5">
        <f t="shared" si="16"/>
        <v>-816.45499999999993</v>
      </c>
      <c r="H551" s="6">
        <f t="shared" si="17"/>
        <v>-0.59514454827752106</v>
      </c>
    </row>
    <row r="552" spans="4:8" ht="12.95">
      <c r="D552" s="18" t="s">
        <v>30</v>
      </c>
      <c r="E552" s="17">
        <v>568.69999999999993</v>
      </c>
      <c r="F552" s="17">
        <v>266.2</v>
      </c>
      <c r="G552" s="5">
        <f t="shared" si="16"/>
        <v>-302.49999999999994</v>
      </c>
      <c r="H552" s="6">
        <f t="shared" si="17"/>
        <v>-0.53191489361702127</v>
      </c>
    </row>
    <row r="553" spans="4:8" ht="12.95">
      <c r="D553" s="13" t="s">
        <v>100</v>
      </c>
      <c r="E553" s="17">
        <v>254616.856</v>
      </c>
      <c r="F553" s="17">
        <v>254468.35699999999</v>
      </c>
      <c r="G553" s="5">
        <f t="shared" si="16"/>
        <v>-148.49900000001071</v>
      </c>
      <c r="H553" s="6">
        <f t="shared" si="17"/>
        <v>-5.8322533053353982E-4</v>
      </c>
    </row>
    <row r="554" spans="4:8" ht="12.95">
      <c r="D554" s="18" t="s">
        <v>7</v>
      </c>
      <c r="E554" s="17">
        <v>230406.193</v>
      </c>
      <c r="F554" s="17">
        <v>230078.09599999999</v>
      </c>
      <c r="G554" s="5">
        <f t="shared" si="16"/>
        <v>-328.09700000000885</v>
      </c>
      <c r="H554" s="6">
        <f t="shared" si="17"/>
        <v>-1.4239938420405602E-3</v>
      </c>
    </row>
    <row r="555" spans="4:8">
      <c r="D555" s="8" t="s">
        <v>8</v>
      </c>
      <c r="E555" s="9">
        <v>117975.125</v>
      </c>
      <c r="F555" s="9">
        <v>110572.48200000002</v>
      </c>
      <c r="G555" s="5">
        <f t="shared" si="16"/>
        <v>-7402.6429999999818</v>
      </c>
      <c r="H555" s="6">
        <f t="shared" si="17"/>
        <v>-6.2747490201853842E-2</v>
      </c>
    </row>
    <row r="556" spans="4:8">
      <c r="D556" s="8" t="s">
        <v>9</v>
      </c>
      <c r="E556" s="9">
        <v>79917.498999999996</v>
      </c>
      <c r="F556" s="9">
        <v>83622.858999999997</v>
      </c>
      <c r="G556" s="5">
        <f t="shared" si="16"/>
        <v>3705.3600000000006</v>
      </c>
      <c r="H556" s="6">
        <f t="shared" si="17"/>
        <v>4.6364814294301185E-2</v>
      </c>
    </row>
    <row r="557" spans="4:8">
      <c r="D557" s="8" t="s">
        <v>10</v>
      </c>
      <c r="E557" s="9">
        <v>18603.199999999997</v>
      </c>
      <c r="F557" s="9">
        <v>19140.174999999999</v>
      </c>
      <c r="G557" s="5">
        <f t="shared" si="16"/>
        <v>536.97500000000218</v>
      </c>
      <c r="H557" s="6">
        <f t="shared" si="17"/>
        <v>2.88646576933002E-2</v>
      </c>
    </row>
    <row r="558" spans="4:8">
      <c r="D558" s="8" t="s">
        <v>11</v>
      </c>
      <c r="E558" s="9">
        <v>12179.184000000001</v>
      </c>
      <c r="F558" s="9">
        <v>14348.594999999999</v>
      </c>
      <c r="G558" s="5">
        <f t="shared" si="16"/>
        <v>2169.4109999999982</v>
      </c>
      <c r="H558" s="6">
        <f t="shared" si="17"/>
        <v>0.17812449504006164</v>
      </c>
    </row>
    <row r="559" spans="4:8">
      <c r="D559" s="8" t="s">
        <v>12</v>
      </c>
      <c r="E559" s="9">
        <v>1369.5</v>
      </c>
      <c r="F559" s="9">
        <v>1740.15</v>
      </c>
      <c r="G559" s="5">
        <f t="shared" si="16"/>
        <v>370.65000000000009</v>
      </c>
      <c r="H559" s="6">
        <f t="shared" si="17"/>
        <v>0.27064622124863097</v>
      </c>
    </row>
    <row r="560" spans="4:8">
      <c r="D560" s="8" t="s">
        <v>14</v>
      </c>
      <c r="E560" s="9">
        <v>145.535</v>
      </c>
      <c r="F560" s="9">
        <v>367.77499999999998</v>
      </c>
      <c r="G560" s="5">
        <f t="shared" si="16"/>
        <v>222.23999999999998</v>
      </c>
      <c r="H560" s="6">
        <f t="shared" si="17"/>
        <v>1.5270553475109079</v>
      </c>
    </row>
    <row r="561" spans="4:8">
      <c r="D561" s="8" t="s">
        <v>13</v>
      </c>
      <c r="E561" s="9">
        <v>191.10000000000002</v>
      </c>
      <c r="F561" s="9">
        <v>246.31</v>
      </c>
      <c r="G561" s="5">
        <f t="shared" si="16"/>
        <v>55.20999999999998</v>
      </c>
      <c r="H561" s="6">
        <f t="shared" si="17"/>
        <v>0.28890633176347447</v>
      </c>
    </row>
    <row r="562" spans="4:8">
      <c r="D562" s="8" t="s">
        <v>15</v>
      </c>
      <c r="E562" s="9">
        <v>25.05</v>
      </c>
      <c r="F562" s="9">
        <v>39.75</v>
      </c>
      <c r="G562" s="5">
        <f t="shared" si="16"/>
        <v>14.7</v>
      </c>
      <c r="H562" s="6">
        <f t="shared" si="17"/>
        <v>0.58682634730538918</v>
      </c>
    </row>
    <row r="563" spans="4:8" ht="12.95">
      <c r="D563" s="18" t="s">
        <v>16</v>
      </c>
      <c r="E563" s="17">
        <v>15055.32</v>
      </c>
      <c r="F563" s="17">
        <v>15491.665000000001</v>
      </c>
      <c r="G563" s="5">
        <f t="shared" si="16"/>
        <v>436.34500000000116</v>
      </c>
      <c r="H563" s="6">
        <f t="shared" si="17"/>
        <v>2.8982778180736191E-2</v>
      </c>
    </row>
    <row r="564" spans="4:8">
      <c r="D564" s="8" t="s">
        <v>17</v>
      </c>
      <c r="E564" s="9">
        <v>3812.5</v>
      </c>
      <c r="F564" s="9">
        <v>4068.25</v>
      </c>
      <c r="G564" s="5">
        <f t="shared" si="16"/>
        <v>255.75</v>
      </c>
      <c r="H564" s="6">
        <f t="shared" si="17"/>
        <v>6.7081967213114754E-2</v>
      </c>
    </row>
    <row r="565" spans="4:8">
      <c r="D565" s="8" t="s">
        <v>20</v>
      </c>
      <c r="E565" s="9">
        <v>2951.9500000000003</v>
      </c>
      <c r="F565" s="9">
        <v>2873.05</v>
      </c>
      <c r="G565" s="5">
        <f t="shared" si="16"/>
        <v>-78.900000000000091</v>
      </c>
      <c r="H565" s="6">
        <f t="shared" si="17"/>
        <v>-2.6728094988058768E-2</v>
      </c>
    </row>
    <row r="566" spans="4:8">
      <c r="D566" s="8" t="s">
        <v>24</v>
      </c>
      <c r="E566" s="9">
        <v>2047.95</v>
      </c>
      <c r="F566" s="9">
        <v>2022.55</v>
      </c>
      <c r="G566" s="5">
        <f t="shared" si="16"/>
        <v>-25.400000000000091</v>
      </c>
      <c r="H566" s="6">
        <f t="shared" si="17"/>
        <v>-1.2402646548988056E-2</v>
      </c>
    </row>
    <row r="567" spans="4:8">
      <c r="D567" s="8" t="s">
        <v>18</v>
      </c>
      <c r="E567" s="9">
        <v>1684.5900000000001</v>
      </c>
      <c r="F567" s="9">
        <v>1550.1499999999999</v>
      </c>
      <c r="G567" s="5">
        <f t="shared" si="16"/>
        <v>-134.44000000000028</v>
      </c>
      <c r="H567" s="6">
        <f t="shared" si="17"/>
        <v>-7.9805768762725812E-2</v>
      </c>
    </row>
    <row r="568" spans="4:8">
      <c r="D568" s="8" t="s">
        <v>21</v>
      </c>
      <c r="E568" s="9">
        <v>1359.33</v>
      </c>
      <c r="F568" s="9">
        <v>1405.25</v>
      </c>
      <c r="G568" s="5">
        <f t="shared" si="16"/>
        <v>45.920000000000073</v>
      </c>
      <c r="H568" s="6">
        <f t="shared" si="17"/>
        <v>3.3781348164169167E-2</v>
      </c>
    </row>
    <row r="569" spans="4:8">
      <c r="D569" s="8" t="s">
        <v>19</v>
      </c>
      <c r="E569" s="9">
        <v>1179.1499999999999</v>
      </c>
      <c r="F569" s="9">
        <v>1186.95</v>
      </c>
      <c r="G569" s="5">
        <f t="shared" si="16"/>
        <v>7.8000000000001819</v>
      </c>
      <c r="H569" s="6">
        <f t="shared" si="17"/>
        <v>6.6149344867066813E-3</v>
      </c>
    </row>
    <row r="570" spans="4:8">
      <c r="D570" s="8" t="s">
        <v>22</v>
      </c>
      <c r="E570" s="9">
        <v>571.95000000000005</v>
      </c>
      <c r="F570" s="9">
        <v>850.17499999999995</v>
      </c>
      <c r="G570" s="5">
        <f t="shared" si="16"/>
        <v>278.22499999999991</v>
      </c>
      <c r="H570" s="6">
        <f t="shared" si="17"/>
        <v>0.4864498644986448</v>
      </c>
    </row>
    <row r="571" spans="4:8">
      <c r="D571" s="8" t="s">
        <v>23</v>
      </c>
      <c r="E571" s="9">
        <v>793.5</v>
      </c>
      <c r="F571" s="9">
        <v>776.8900000000001</v>
      </c>
      <c r="G571" s="5">
        <f t="shared" si="16"/>
        <v>-16.6099999999999</v>
      </c>
      <c r="H571" s="6">
        <f t="shared" si="17"/>
        <v>-2.0932577189665909E-2</v>
      </c>
    </row>
    <row r="572" spans="4:8">
      <c r="D572" s="8" t="s">
        <v>26</v>
      </c>
      <c r="E572" s="9">
        <v>189.50000000000003</v>
      </c>
      <c r="F572" s="9">
        <v>307.5</v>
      </c>
      <c r="G572" s="5">
        <f t="shared" si="16"/>
        <v>117.99999999999997</v>
      </c>
      <c r="H572" s="6">
        <f t="shared" si="17"/>
        <v>0.62269129287598923</v>
      </c>
    </row>
    <row r="573" spans="4:8">
      <c r="D573" s="8" t="s">
        <v>25</v>
      </c>
      <c r="E573" s="9">
        <v>297.39999999999998</v>
      </c>
      <c r="F573" s="9">
        <v>249.5</v>
      </c>
      <c r="G573" s="5">
        <f t="shared" si="16"/>
        <v>-47.899999999999977</v>
      </c>
      <c r="H573" s="6">
        <f t="shared" si="17"/>
        <v>-0.1610625420309347</v>
      </c>
    </row>
    <row r="574" spans="4:8">
      <c r="D574" s="8" t="s">
        <v>27</v>
      </c>
      <c r="E574" s="9">
        <v>125.6</v>
      </c>
      <c r="F574" s="9">
        <v>134.6</v>
      </c>
      <c r="G574" s="5">
        <f t="shared" si="16"/>
        <v>9</v>
      </c>
      <c r="H574" s="6">
        <f t="shared" si="17"/>
        <v>7.1656050955414011E-2</v>
      </c>
    </row>
    <row r="575" spans="4:8">
      <c r="D575" s="8" t="s">
        <v>28</v>
      </c>
      <c r="E575" s="9">
        <v>41.9</v>
      </c>
      <c r="F575" s="9">
        <v>66.8</v>
      </c>
      <c r="G575" s="5">
        <f t="shared" si="16"/>
        <v>24.9</v>
      </c>
      <c r="H575" s="6">
        <f t="shared" si="17"/>
        <v>0.59427207637231505</v>
      </c>
    </row>
    <row r="576" spans="4:8" ht="12.95">
      <c r="D576" s="18" t="s">
        <v>29</v>
      </c>
      <c r="E576" s="17">
        <v>4903.5829999999996</v>
      </c>
      <c r="F576" s="17">
        <v>4760.4410000000007</v>
      </c>
      <c r="G576" s="5">
        <f t="shared" si="16"/>
        <v>-143.14199999999892</v>
      </c>
      <c r="H576" s="6">
        <f t="shared" si="17"/>
        <v>-2.9191307662172521E-2</v>
      </c>
    </row>
    <row r="577" spans="4:8" ht="12.95">
      <c r="D577" s="18" t="s">
        <v>31</v>
      </c>
      <c r="E577" s="17">
        <v>2065.7600000000002</v>
      </c>
      <c r="F577" s="17">
        <v>2196.4050000000002</v>
      </c>
      <c r="G577" s="5">
        <f t="shared" si="16"/>
        <v>130.64499999999998</v>
      </c>
      <c r="H577" s="6">
        <f t="shared" si="17"/>
        <v>6.324306792657422E-2</v>
      </c>
    </row>
    <row r="578" spans="4:8" ht="12.95">
      <c r="D578" s="18" t="s">
        <v>30</v>
      </c>
      <c r="E578" s="17">
        <v>2186</v>
      </c>
      <c r="F578" s="17">
        <v>1941.75</v>
      </c>
      <c r="G578" s="5">
        <f t="shared" si="16"/>
        <v>-244.25</v>
      </c>
      <c r="H578" s="6">
        <f t="shared" si="17"/>
        <v>-0.11173376029277218</v>
      </c>
    </row>
    <row r="579" spans="4:8" ht="12.95">
      <c r="D579" s="13" t="s">
        <v>101</v>
      </c>
      <c r="E579" s="17">
        <v>231272.75899999999</v>
      </c>
      <c r="F579" s="17">
        <v>237958.75999999995</v>
      </c>
      <c r="G579" s="5">
        <f t="shared" si="16"/>
        <v>6686.0009999999602</v>
      </c>
      <c r="H579" s="6">
        <f t="shared" si="17"/>
        <v>2.8909591552889982E-2</v>
      </c>
    </row>
    <row r="580" spans="4:8" ht="12.95">
      <c r="D580" s="18" t="s">
        <v>7</v>
      </c>
      <c r="E580" s="17">
        <v>196447.5</v>
      </c>
      <c r="F580" s="17">
        <v>203858.508</v>
      </c>
      <c r="G580" s="5">
        <f t="shared" si="16"/>
        <v>7411.0080000000016</v>
      </c>
      <c r="H580" s="6">
        <f t="shared" si="17"/>
        <v>3.7725132669033719E-2</v>
      </c>
    </row>
    <row r="581" spans="4:8">
      <c r="D581" s="8" t="s">
        <v>8</v>
      </c>
      <c r="E581" s="9">
        <v>104189.72500000001</v>
      </c>
      <c r="F581" s="9">
        <v>100382.054</v>
      </c>
      <c r="G581" s="5">
        <f t="shared" si="16"/>
        <v>-3807.6710000000021</v>
      </c>
      <c r="H581" s="6">
        <f t="shared" si="17"/>
        <v>-3.6545551876636606E-2</v>
      </c>
    </row>
    <row r="582" spans="4:8">
      <c r="D582" s="8" t="s">
        <v>9</v>
      </c>
      <c r="E582" s="9">
        <v>63521.502999999997</v>
      </c>
      <c r="F582" s="9">
        <v>70000.971999999994</v>
      </c>
      <c r="G582" s="5">
        <f t="shared" si="16"/>
        <v>6479.4689999999973</v>
      </c>
      <c r="H582" s="6">
        <f t="shared" si="17"/>
        <v>0.10200434016808446</v>
      </c>
    </row>
    <row r="583" spans="4:8">
      <c r="D583" s="8" t="s">
        <v>10</v>
      </c>
      <c r="E583" s="9">
        <v>17951.125</v>
      </c>
      <c r="F583" s="9">
        <v>18401.349999999999</v>
      </c>
      <c r="G583" s="5">
        <f t="shared" si="16"/>
        <v>450.22499999999854</v>
      </c>
      <c r="H583" s="6">
        <f t="shared" si="17"/>
        <v>2.5080600798000043E-2</v>
      </c>
    </row>
    <row r="584" spans="4:8">
      <c r="D584" s="8" t="s">
        <v>11</v>
      </c>
      <c r="E584" s="9">
        <v>8022.5470000000005</v>
      </c>
      <c r="F584" s="9">
        <v>10967.137000000001</v>
      </c>
      <c r="G584" s="5">
        <f t="shared" ref="G584:G647" si="18">F584-E584</f>
        <v>2944.59</v>
      </c>
      <c r="H584" s="6">
        <f t="shared" ref="H584:H647" si="19">G584/E584</f>
        <v>0.36703929562519233</v>
      </c>
    </row>
    <row r="585" spans="4:8">
      <c r="D585" s="8" t="s">
        <v>12</v>
      </c>
      <c r="E585" s="9">
        <v>1901.55</v>
      </c>
      <c r="F585" s="9">
        <v>2504.6499999999996</v>
      </c>
      <c r="G585" s="5">
        <f t="shared" si="18"/>
        <v>603.09999999999968</v>
      </c>
      <c r="H585" s="6">
        <f t="shared" si="19"/>
        <v>0.31716231495359032</v>
      </c>
    </row>
    <row r="586" spans="4:8">
      <c r="D586" s="8" t="s">
        <v>14</v>
      </c>
      <c r="E586" s="9">
        <v>523.29999999999995</v>
      </c>
      <c r="F586" s="9">
        <v>1001.145</v>
      </c>
      <c r="G586" s="5">
        <f t="shared" si="18"/>
        <v>477.84500000000003</v>
      </c>
      <c r="H586" s="6">
        <f t="shared" si="19"/>
        <v>0.91313777947639985</v>
      </c>
    </row>
    <row r="587" spans="4:8">
      <c r="D587" s="8" t="s">
        <v>13</v>
      </c>
      <c r="E587" s="9">
        <v>257.2</v>
      </c>
      <c r="F587" s="9">
        <v>537.84999999999991</v>
      </c>
      <c r="G587" s="5">
        <f t="shared" si="18"/>
        <v>280.64999999999992</v>
      </c>
      <c r="H587" s="6">
        <f t="shared" si="19"/>
        <v>1.0911741835147741</v>
      </c>
    </row>
    <row r="588" spans="4:8">
      <c r="D588" s="8" t="s">
        <v>15</v>
      </c>
      <c r="E588" s="9">
        <v>80.55</v>
      </c>
      <c r="F588" s="9">
        <v>63.350000000000009</v>
      </c>
      <c r="G588" s="5">
        <f t="shared" si="18"/>
        <v>-17.199999999999989</v>
      </c>
      <c r="H588" s="6">
        <f t="shared" si="19"/>
        <v>-0.21353196772191171</v>
      </c>
    </row>
    <row r="589" spans="4:8" ht="12.95">
      <c r="D589" s="18" t="s">
        <v>16</v>
      </c>
      <c r="E589" s="17">
        <v>22618.57</v>
      </c>
      <c r="F589" s="17">
        <v>22512.400000000001</v>
      </c>
      <c r="G589" s="5">
        <f t="shared" si="18"/>
        <v>-106.16999999999825</v>
      </c>
      <c r="H589" s="6">
        <f t="shared" si="19"/>
        <v>-4.6939306949996514E-3</v>
      </c>
    </row>
    <row r="590" spans="4:8">
      <c r="D590" s="8" t="s">
        <v>17</v>
      </c>
      <c r="E590" s="9">
        <v>8383</v>
      </c>
      <c r="F590" s="9">
        <v>8243.85</v>
      </c>
      <c r="G590" s="5">
        <f t="shared" si="18"/>
        <v>-139.14999999999964</v>
      </c>
      <c r="H590" s="6">
        <f t="shared" si="19"/>
        <v>-1.6599069545508726E-2</v>
      </c>
    </row>
    <row r="591" spans="4:8">
      <c r="D591" s="8" t="s">
        <v>20</v>
      </c>
      <c r="E591" s="9">
        <v>3998.3999999999996</v>
      </c>
      <c r="F591" s="9">
        <v>3891.4000000000005</v>
      </c>
      <c r="G591" s="5">
        <f t="shared" si="18"/>
        <v>-106.99999999999909</v>
      </c>
      <c r="H591" s="6">
        <f t="shared" si="19"/>
        <v>-2.6760704281712459E-2</v>
      </c>
    </row>
    <row r="592" spans="4:8">
      <c r="D592" s="8" t="s">
        <v>18</v>
      </c>
      <c r="E592" s="9">
        <v>2396</v>
      </c>
      <c r="F592" s="9">
        <v>2369.65</v>
      </c>
      <c r="G592" s="5">
        <f t="shared" si="18"/>
        <v>-26.349999999999909</v>
      </c>
      <c r="H592" s="6">
        <f t="shared" si="19"/>
        <v>-1.0997495826377258E-2</v>
      </c>
    </row>
    <row r="593" spans="4:8">
      <c r="D593" s="8" t="s">
        <v>19</v>
      </c>
      <c r="E593" s="9">
        <v>1752.55</v>
      </c>
      <c r="F593" s="9">
        <v>1707.9699999999998</v>
      </c>
      <c r="G593" s="5">
        <f t="shared" si="18"/>
        <v>-44.580000000000155</v>
      </c>
      <c r="H593" s="6">
        <f t="shared" si="19"/>
        <v>-2.5437220050783232E-2</v>
      </c>
    </row>
    <row r="594" spans="4:8">
      <c r="D594" s="8" t="s">
        <v>24</v>
      </c>
      <c r="E594" s="9">
        <v>1428.5</v>
      </c>
      <c r="F594" s="9">
        <v>1632.0500000000002</v>
      </c>
      <c r="G594" s="5">
        <f t="shared" si="18"/>
        <v>203.55000000000018</v>
      </c>
      <c r="H594" s="6">
        <f t="shared" si="19"/>
        <v>0.14249212460623045</v>
      </c>
    </row>
    <row r="595" spans="4:8">
      <c r="D595" s="8" t="s">
        <v>21</v>
      </c>
      <c r="E595" s="9">
        <v>1424.8</v>
      </c>
      <c r="F595" s="9">
        <v>1493.95</v>
      </c>
      <c r="G595" s="5">
        <f t="shared" si="18"/>
        <v>69.150000000000091</v>
      </c>
      <c r="H595" s="6">
        <f t="shared" si="19"/>
        <v>4.8533127456485185E-2</v>
      </c>
    </row>
    <row r="596" spans="4:8">
      <c r="D596" s="8" t="s">
        <v>23</v>
      </c>
      <c r="E596" s="9">
        <v>1482.8500000000001</v>
      </c>
      <c r="F596" s="9">
        <v>1324.5800000000002</v>
      </c>
      <c r="G596" s="5">
        <f t="shared" si="18"/>
        <v>-158.26999999999998</v>
      </c>
      <c r="H596" s="6">
        <f t="shared" si="19"/>
        <v>-0.10673365478639105</v>
      </c>
    </row>
    <row r="597" spans="4:8">
      <c r="D597" s="8" t="s">
        <v>22</v>
      </c>
      <c r="E597" s="9">
        <v>914.88</v>
      </c>
      <c r="F597" s="9">
        <v>1098</v>
      </c>
      <c r="G597" s="5">
        <f t="shared" si="18"/>
        <v>183.12</v>
      </c>
      <c r="H597" s="6">
        <f t="shared" si="19"/>
        <v>0.20015739769150054</v>
      </c>
    </row>
    <row r="598" spans="4:8">
      <c r="D598" s="8" t="s">
        <v>25</v>
      </c>
      <c r="E598" s="9">
        <v>414.59999999999997</v>
      </c>
      <c r="F598" s="9">
        <v>377</v>
      </c>
      <c r="G598" s="5">
        <f t="shared" si="18"/>
        <v>-37.599999999999966</v>
      </c>
      <c r="H598" s="6">
        <f t="shared" si="19"/>
        <v>-9.0689821514712901E-2</v>
      </c>
    </row>
    <row r="599" spans="4:8">
      <c r="D599" s="8" t="s">
        <v>27</v>
      </c>
      <c r="E599" s="9">
        <v>224.19</v>
      </c>
      <c r="F599" s="9">
        <v>219.45</v>
      </c>
      <c r="G599" s="5">
        <f t="shared" si="18"/>
        <v>-4.7400000000000091</v>
      </c>
      <c r="H599" s="6">
        <f t="shared" si="19"/>
        <v>-2.1142780677104282E-2</v>
      </c>
    </row>
    <row r="600" spans="4:8">
      <c r="D600" s="8" t="s">
        <v>26</v>
      </c>
      <c r="E600" s="9">
        <v>181.3</v>
      </c>
      <c r="F600" s="9">
        <v>131.5</v>
      </c>
      <c r="G600" s="5">
        <f t="shared" si="18"/>
        <v>-49.800000000000011</v>
      </c>
      <c r="H600" s="6">
        <f t="shared" si="19"/>
        <v>-0.27468284611141758</v>
      </c>
    </row>
    <row r="601" spans="4:8">
      <c r="D601" s="8" t="s">
        <v>28</v>
      </c>
      <c r="E601" s="9">
        <v>17.5</v>
      </c>
      <c r="F601" s="9">
        <v>23</v>
      </c>
      <c r="G601" s="5">
        <f t="shared" si="18"/>
        <v>5.5</v>
      </c>
      <c r="H601" s="6">
        <f t="shared" si="19"/>
        <v>0.31428571428571428</v>
      </c>
    </row>
    <row r="602" spans="4:8" ht="12.95">
      <c r="D602" s="18" t="s">
        <v>29</v>
      </c>
      <c r="E602" s="17">
        <v>8505.7989999999991</v>
      </c>
      <c r="F602" s="17">
        <v>8210.857</v>
      </c>
      <c r="G602" s="5">
        <f t="shared" si="18"/>
        <v>-294.9419999999991</v>
      </c>
      <c r="H602" s="6">
        <f t="shared" si="19"/>
        <v>-3.4675402040419613E-2</v>
      </c>
    </row>
    <row r="603" spans="4:8" ht="12.95">
      <c r="D603" s="18" t="s">
        <v>31</v>
      </c>
      <c r="E603" s="17">
        <v>2245.4900000000002</v>
      </c>
      <c r="F603" s="17">
        <v>2107.1449999999995</v>
      </c>
      <c r="G603" s="5">
        <f t="shared" si="18"/>
        <v>-138.34500000000071</v>
      </c>
      <c r="H603" s="6">
        <f t="shared" si="19"/>
        <v>-6.1610160811226368E-2</v>
      </c>
    </row>
    <row r="604" spans="4:8" ht="12.95">
      <c r="D604" s="18" t="s">
        <v>30</v>
      </c>
      <c r="E604" s="17">
        <v>1455.3999999999999</v>
      </c>
      <c r="F604" s="17">
        <v>1269.8499999999999</v>
      </c>
      <c r="G604" s="5">
        <f t="shared" si="18"/>
        <v>-185.54999999999995</v>
      </c>
      <c r="H604" s="6">
        <f t="shared" si="19"/>
        <v>-0.12749072419953275</v>
      </c>
    </row>
    <row r="605" spans="4:8" ht="12.95">
      <c r="D605" s="13" t="s">
        <v>102</v>
      </c>
      <c r="E605" s="17">
        <v>250267.98100000003</v>
      </c>
      <c r="F605" s="17">
        <v>261234.72199999998</v>
      </c>
      <c r="G605" s="5">
        <f t="shared" si="18"/>
        <v>10966.740999999951</v>
      </c>
      <c r="H605" s="6">
        <f t="shared" si="19"/>
        <v>4.3819992298575139E-2</v>
      </c>
    </row>
    <row r="606" spans="4:8" ht="12.95">
      <c r="D606" s="18" t="s">
        <v>7</v>
      </c>
      <c r="E606" s="17">
        <v>226754.21100000004</v>
      </c>
      <c r="F606" s="17">
        <v>236930.584</v>
      </c>
      <c r="G606" s="5">
        <f t="shared" si="18"/>
        <v>10176.372999999963</v>
      </c>
      <c r="H606" s="6">
        <f t="shared" si="19"/>
        <v>4.4878430063642616E-2</v>
      </c>
    </row>
    <row r="607" spans="4:8">
      <c r="D607" s="8" t="s">
        <v>8</v>
      </c>
      <c r="E607" s="9">
        <v>110691.34300000001</v>
      </c>
      <c r="F607" s="9">
        <v>106682.981</v>
      </c>
      <c r="G607" s="5">
        <f t="shared" si="18"/>
        <v>-4008.3620000000083</v>
      </c>
      <c r="H607" s="6">
        <f t="shared" si="19"/>
        <v>-3.6212064027446193E-2</v>
      </c>
    </row>
    <row r="608" spans="4:8">
      <c r="D608" s="8" t="s">
        <v>9</v>
      </c>
      <c r="E608" s="9">
        <v>76347.603000000003</v>
      </c>
      <c r="F608" s="9">
        <v>82444.054999999993</v>
      </c>
      <c r="G608" s="5">
        <f t="shared" si="18"/>
        <v>6096.4519999999902</v>
      </c>
      <c r="H608" s="6">
        <f t="shared" si="19"/>
        <v>7.9851256102958332E-2</v>
      </c>
    </row>
    <row r="609" spans="4:8">
      <c r="D609" s="8" t="s">
        <v>10</v>
      </c>
      <c r="E609" s="9">
        <v>23474.174999999996</v>
      </c>
      <c r="F609" s="9">
        <v>26173.225000000002</v>
      </c>
      <c r="G609" s="5">
        <f t="shared" si="18"/>
        <v>2699.0500000000065</v>
      </c>
      <c r="H609" s="6">
        <f t="shared" si="19"/>
        <v>0.11497954667203457</v>
      </c>
    </row>
    <row r="610" spans="4:8">
      <c r="D610" s="8" t="s">
        <v>11</v>
      </c>
      <c r="E610" s="9">
        <v>13282.895</v>
      </c>
      <c r="F610" s="9">
        <v>18132.503000000001</v>
      </c>
      <c r="G610" s="5">
        <f t="shared" si="18"/>
        <v>4849.6080000000002</v>
      </c>
      <c r="H610" s="6">
        <f t="shared" si="19"/>
        <v>0.36510173422284825</v>
      </c>
    </row>
    <row r="611" spans="4:8">
      <c r="D611" s="8" t="s">
        <v>12</v>
      </c>
      <c r="E611" s="9">
        <v>2255.3249999999998</v>
      </c>
      <c r="F611" s="9">
        <v>2510.4</v>
      </c>
      <c r="G611" s="5">
        <f t="shared" si="18"/>
        <v>255.07500000000027</v>
      </c>
      <c r="H611" s="6">
        <f t="shared" si="19"/>
        <v>0.11309899903561584</v>
      </c>
    </row>
    <row r="612" spans="4:8">
      <c r="D612" s="8" t="s">
        <v>13</v>
      </c>
      <c r="E612" s="9">
        <v>197.9</v>
      </c>
      <c r="F612" s="9">
        <v>461.86999999999995</v>
      </c>
      <c r="G612" s="5">
        <f t="shared" si="18"/>
        <v>263.96999999999991</v>
      </c>
      <c r="H612" s="6">
        <f t="shared" si="19"/>
        <v>1.3338554825669526</v>
      </c>
    </row>
    <row r="613" spans="4:8">
      <c r="D613" s="8" t="s">
        <v>14</v>
      </c>
      <c r="E613" s="9">
        <v>451.16999999999996</v>
      </c>
      <c r="F613" s="9">
        <v>453.90000000000003</v>
      </c>
      <c r="G613" s="5">
        <f t="shared" si="18"/>
        <v>2.730000000000075</v>
      </c>
      <c r="H613" s="6">
        <f t="shared" si="19"/>
        <v>6.0509342376489465E-3</v>
      </c>
    </row>
    <row r="614" spans="4:8">
      <c r="D614" s="8" t="s">
        <v>15</v>
      </c>
      <c r="E614" s="9">
        <v>53.8</v>
      </c>
      <c r="F614" s="9">
        <v>71.650000000000006</v>
      </c>
      <c r="G614" s="5">
        <f t="shared" si="18"/>
        <v>17.850000000000009</v>
      </c>
      <c r="H614" s="6">
        <f t="shared" si="19"/>
        <v>0.33178438661710052</v>
      </c>
    </row>
    <row r="615" spans="4:8" ht="12.95">
      <c r="D615" s="18" t="s">
        <v>16</v>
      </c>
      <c r="E615" s="17">
        <v>13707.02</v>
      </c>
      <c r="F615" s="17">
        <v>14143.084999999999</v>
      </c>
      <c r="G615" s="5">
        <f t="shared" si="18"/>
        <v>436.06499999999869</v>
      </c>
      <c r="H615" s="6">
        <f t="shared" si="19"/>
        <v>3.1813260650381973E-2</v>
      </c>
    </row>
    <row r="616" spans="4:8">
      <c r="D616" s="8" t="s">
        <v>17</v>
      </c>
      <c r="E616" s="9">
        <v>3631.1499999999996</v>
      </c>
      <c r="F616" s="9">
        <v>3684.0999999999995</v>
      </c>
      <c r="G616" s="5">
        <f t="shared" si="18"/>
        <v>52.949999999999818</v>
      </c>
      <c r="H616" s="6">
        <f t="shared" si="19"/>
        <v>1.4582157167839341E-2</v>
      </c>
    </row>
    <row r="617" spans="4:8">
      <c r="D617" s="8" t="s">
        <v>20</v>
      </c>
      <c r="E617" s="9">
        <v>2799.75</v>
      </c>
      <c r="F617" s="9">
        <v>2853.2500000000005</v>
      </c>
      <c r="G617" s="5">
        <f t="shared" si="18"/>
        <v>53.500000000000455</v>
      </c>
      <c r="H617" s="6">
        <f t="shared" si="19"/>
        <v>1.9108849004375553E-2</v>
      </c>
    </row>
    <row r="618" spans="4:8">
      <c r="D618" s="8" t="s">
        <v>24</v>
      </c>
      <c r="E618" s="9">
        <v>1651.4999999999998</v>
      </c>
      <c r="F618" s="9">
        <v>1666.65</v>
      </c>
      <c r="G618" s="5">
        <f t="shared" si="18"/>
        <v>15.150000000000318</v>
      </c>
      <c r="H618" s="6">
        <f t="shared" si="19"/>
        <v>9.1734786557676785E-3</v>
      </c>
    </row>
    <row r="619" spans="4:8">
      <c r="D619" s="8" t="s">
        <v>18</v>
      </c>
      <c r="E619" s="9">
        <v>1366.8500000000001</v>
      </c>
      <c r="F619" s="9">
        <v>1156.7499999999998</v>
      </c>
      <c r="G619" s="5">
        <f t="shared" si="18"/>
        <v>-210.10000000000036</v>
      </c>
      <c r="H619" s="6">
        <f t="shared" si="19"/>
        <v>-0.15371108753703797</v>
      </c>
    </row>
    <row r="620" spans="4:8">
      <c r="D620" s="8" t="s">
        <v>19</v>
      </c>
      <c r="E620" s="9">
        <v>1072.0999999999999</v>
      </c>
      <c r="F620" s="9">
        <v>1094.7</v>
      </c>
      <c r="G620" s="5">
        <f t="shared" si="18"/>
        <v>22.600000000000136</v>
      </c>
      <c r="H620" s="6">
        <f t="shared" si="19"/>
        <v>2.1080123122843148E-2</v>
      </c>
    </row>
    <row r="621" spans="4:8">
      <c r="D621" s="8" t="s">
        <v>22</v>
      </c>
      <c r="E621" s="9">
        <v>797.29000000000008</v>
      </c>
      <c r="F621" s="9">
        <v>1027.4750000000001</v>
      </c>
      <c r="G621" s="5">
        <f t="shared" si="18"/>
        <v>230.18500000000006</v>
      </c>
      <c r="H621" s="6">
        <f t="shared" si="19"/>
        <v>0.28870925259315938</v>
      </c>
    </row>
    <row r="622" spans="4:8">
      <c r="D622" s="8" t="s">
        <v>23</v>
      </c>
      <c r="E622" s="9">
        <v>795.34999999999991</v>
      </c>
      <c r="F622" s="9">
        <v>903.72</v>
      </c>
      <c r="G622" s="5">
        <f t="shared" si="18"/>
        <v>108.37000000000012</v>
      </c>
      <c r="H622" s="6">
        <f t="shared" si="19"/>
        <v>0.13625447916011835</v>
      </c>
    </row>
    <row r="623" spans="4:8">
      <c r="D623" s="8" t="s">
        <v>21</v>
      </c>
      <c r="E623" s="9">
        <v>873.34</v>
      </c>
      <c r="F623" s="9">
        <v>872.41000000000008</v>
      </c>
      <c r="G623" s="5">
        <f t="shared" si="18"/>
        <v>-0.92999999999994998</v>
      </c>
      <c r="H623" s="6">
        <f t="shared" si="19"/>
        <v>-1.0648773673482836E-3</v>
      </c>
    </row>
    <row r="624" spans="4:8">
      <c r="D624" s="8" t="s">
        <v>25</v>
      </c>
      <c r="E624" s="9">
        <v>418.3</v>
      </c>
      <c r="F624" s="9">
        <v>517.5</v>
      </c>
      <c r="G624" s="5">
        <f t="shared" si="18"/>
        <v>99.199999999999989</v>
      </c>
      <c r="H624" s="6">
        <f t="shared" si="19"/>
        <v>0.23715037054745394</v>
      </c>
    </row>
    <row r="625" spans="4:8">
      <c r="D625" s="8" t="s">
        <v>27</v>
      </c>
      <c r="E625" s="9">
        <v>180.69</v>
      </c>
      <c r="F625" s="9">
        <v>193.03</v>
      </c>
      <c r="G625" s="5">
        <f t="shared" si="18"/>
        <v>12.340000000000003</v>
      </c>
      <c r="H625" s="6">
        <f t="shared" si="19"/>
        <v>6.8293762798162613E-2</v>
      </c>
    </row>
    <row r="626" spans="4:8">
      <c r="D626" s="8" t="s">
        <v>26</v>
      </c>
      <c r="E626" s="9">
        <v>102.60000000000002</v>
      </c>
      <c r="F626" s="9">
        <v>142.29999999999998</v>
      </c>
      <c r="G626" s="5">
        <f t="shared" si="18"/>
        <v>39.69999999999996</v>
      </c>
      <c r="H626" s="6">
        <f t="shared" si="19"/>
        <v>0.38693957115009697</v>
      </c>
    </row>
    <row r="627" spans="4:8">
      <c r="D627" s="8" t="s">
        <v>28</v>
      </c>
      <c r="E627" s="9">
        <v>18.100000000000001</v>
      </c>
      <c r="F627" s="9">
        <v>31.2</v>
      </c>
      <c r="G627" s="5">
        <f t="shared" si="18"/>
        <v>13.099999999999998</v>
      </c>
      <c r="H627" s="6">
        <f t="shared" si="19"/>
        <v>0.72375690607734788</v>
      </c>
    </row>
    <row r="628" spans="4:8" ht="12.95">
      <c r="D628" s="18" t="s">
        <v>29</v>
      </c>
      <c r="E628" s="17">
        <v>6964.8500000000013</v>
      </c>
      <c r="F628" s="17">
        <v>7163.8680000000013</v>
      </c>
      <c r="G628" s="5">
        <f t="shared" si="18"/>
        <v>199.01800000000003</v>
      </c>
      <c r="H628" s="6">
        <f t="shared" si="19"/>
        <v>2.8574628312167526E-2</v>
      </c>
    </row>
    <row r="629" spans="4:8" ht="12.95">
      <c r="D629" s="18" t="s">
        <v>31</v>
      </c>
      <c r="E629" s="17">
        <v>1764.125</v>
      </c>
      <c r="F629" s="17">
        <v>1960.36</v>
      </c>
      <c r="G629" s="5">
        <f t="shared" si="18"/>
        <v>196.2349999999999</v>
      </c>
      <c r="H629" s="6">
        <f t="shared" si="19"/>
        <v>0.11123644866435196</v>
      </c>
    </row>
    <row r="630" spans="4:8" ht="12.95">
      <c r="D630" s="18" t="s">
        <v>30</v>
      </c>
      <c r="E630" s="17">
        <v>1077.7750000000001</v>
      </c>
      <c r="F630" s="17">
        <v>1036.8249999999998</v>
      </c>
      <c r="G630" s="5">
        <f t="shared" si="18"/>
        <v>-40.950000000000273</v>
      </c>
      <c r="H630" s="6">
        <f t="shared" si="19"/>
        <v>-3.7994943285936555E-2</v>
      </c>
    </row>
    <row r="631" spans="4:8" ht="12.95">
      <c r="D631" s="13" t="s">
        <v>103</v>
      </c>
      <c r="E631" s="17">
        <v>107246.89799999999</v>
      </c>
      <c r="F631" s="17">
        <v>150941.93799999997</v>
      </c>
      <c r="G631" s="5">
        <f t="shared" si="18"/>
        <v>43695.039999999979</v>
      </c>
      <c r="H631" s="6">
        <f t="shared" si="19"/>
        <v>0.40742474435018144</v>
      </c>
    </row>
    <row r="632" spans="4:8" ht="12.95">
      <c r="D632" s="18" t="s">
        <v>7</v>
      </c>
      <c r="E632" s="17">
        <v>94717.857999999993</v>
      </c>
      <c r="F632" s="17">
        <v>133588.84199999998</v>
      </c>
      <c r="G632" s="5">
        <f t="shared" si="18"/>
        <v>38870.983999999982</v>
      </c>
      <c r="H632" s="6">
        <f t="shared" si="19"/>
        <v>0.41038706766362881</v>
      </c>
    </row>
    <row r="633" spans="4:8">
      <c r="D633" s="8" t="s">
        <v>8</v>
      </c>
      <c r="E633" s="9">
        <v>43244.318999999996</v>
      </c>
      <c r="F633" s="9">
        <v>55910.311999999991</v>
      </c>
      <c r="G633" s="5">
        <f t="shared" si="18"/>
        <v>12665.992999999995</v>
      </c>
      <c r="H633" s="6">
        <f t="shared" si="19"/>
        <v>0.29289380184250319</v>
      </c>
    </row>
    <row r="634" spans="4:8">
      <c r="D634" s="8" t="s">
        <v>9</v>
      </c>
      <c r="E634" s="9">
        <v>29679.739000000001</v>
      </c>
      <c r="F634" s="9">
        <v>44322.866000000002</v>
      </c>
      <c r="G634" s="5">
        <f t="shared" si="18"/>
        <v>14643.127</v>
      </c>
      <c r="H634" s="6">
        <f t="shared" si="19"/>
        <v>0.49337115127595965</v>
      </c>
    </row>
    <row r="635" spans="4:8">
      <c r="D635" s="8" t="s">
        <v>10</v>
      </c>
      <c r="E635" s="9">
        <v>14692.574999999999</v>
      </c>
      <c r="F635" s="9">
        <v>20795.199999999997</v>
      </c>
      <c r="G635" s="5">
        <f t="shared" si="18"/>
        <v>6102.6249999999982</v>
      </c>
      <c r="H635" s="6">
        <f t="shared" si="19"/>
        <v>0.41535435415507482</v>
      </c>
    </row>
    <row r="636" spans="4:8">
      <c r="D636" s="8" t="s">
        <v>11</v>
      </c>
      <c r="E636" s="9">
        <v>5423</v>
      </c>
      <c r="F636" s="9">
        <v>9838.4989999999998</v>
      </c>
      <c r="G636" s="5">
        <f t="shared" si="18"/>
        <v>4415.4989999999998</v>
      </c>
      <c r="H636" s="6">
        <f t="shared" si="19"/>
        <v>0.81421703853955374</v>
      </c>
    </row>
    <row r="637" spans="4:8">
      <c r="D637" s="8" t="s">
        <v>12</v>
      </c>
      <c r="E637" s="9">
        <v>1242.9749999999999</v>
      </c>
      <c r="F637" s="9">
        <v>1961.8000000000002</v>
      </c>
      <c r="G637" s="5">
        <f t="shared" si="18"/>
        <v>718.82500000000027</v>
      </c>
      <c r="H637" s="6">
        <f t="shared" si="19"/>
        <v>0.57831010277761041</v>
      </c>
    </row>
    <row r="638" spans="4:8">
      <c r="D638" s="8" t="s">
        <v>14</v>
      </c>
      <c r="E638" s="9">
        <v>282</v>
      </c>
      <c r="F638" s="9">
        <v>551.09500000000003</v>
      </c>
      <c r="G638" s="5">
        <f t="shared" si="18"/>
        <v>269.09500000000003</v>
      </c>
      <c r="H638" s="6">
        <f t="shared" si="19"/>
        <v>0.95423758865248232</v>
      </c>
    </row>
    <row r="639" spans="4:8">
      <c r="D639" s="8" t="s">
        <v>13</v>
      </c>
      <c r="E639" s="9">
        <v>120.5</v>
      </c>
      <c r="F639" s="9">
        <v>165.4</v>
      </c>
      <c r="G639" s="5">
        <f t="shared" si="18"/>
        <v>44.900000000000006</v>
      </c>
      <c r="H639" s="6">
        <f t="shared" si="19"/>
        <v>0.37261410788381749</v>
      </c>
    </row>
    <row r="640" spans="4:8">
      <c r="D640" s="8" t="s">
        <v>15</v>
      </c>
      <c r="E640" s="9">
        <v>32.75</v>
      </c>
      <c r="F640" s="9">
        <v>43.67</v>
      </c>
      <c r="G640" s="5">
        <f t="shared" si="18"/>
        <v>10.920000000000002</v>
      </c>
      <c r="H640" s="6">
        <f t="shared" si="19"/>
        <v>0.33343511450381685</v>
      </c>
    </row>
    <row r="641" spans="4:8" ht="12.95">
      <c r="D641" s="18" t="s">
        <v>16</v>
      </c>
      <c r="E641" s="17">
        <v>6914.04</v>
      </c>
      <c r="F641" s="17">
        <v>10337.25</v>
      </c>
      <c r="G641" s="5">
        <f t="shared" si="18"/>
        <v>3423.21</v>
      </c>
      <c r="H641" s="6">
        <f t="shared" si="19"/>
        <v>0.4951099501883125</v>
      </c>
    </row>
    <row r="642" spans="4:8">
      <c r="D642" s="8" t="s">
        <v>17</v>
      </c>
      <c r="E642" s="9">
        <v>1821</v>
      </c>
      <c r="F642" s="9">
        <v>2736.2</v>
      </c>
      <c r="G642" s="5">
        <f t="shared" si="18"/>
        <v>915.19999999999982</v>
      </c>
      <c r="H642" s="6">
        <f t="shared" si="19"/>
        <v>0.50258099945085111</v>
      </c>
    </row>
    <row r="643" spans="4:8">
      <c r="D643" s="8" t="s">
        <v>20</v>
      </c>
      <c r="E643" s="9">
        <v>1212.95</v>
      </c>
      <c r="F643" s="9">
        <v>1651.75</v>
      </c>
      <c r="G643" s="5">
        <f t="shared" si="18"/>
        <v>438.79999999999995</v>
      </c>
      <c r="H643" s="6">
        <f t="shared" si="19"/>
        <v>0.36176264479162368</v>
      </c>
    </row>
    <row r="644" spans="4:8">
      <c r="D644" s="8" t="s">
        <v>19</v>
      </c>
      <c r="E644" s="9">
        <v>752.05</v>
      </c>
      <c r="F644" s="9">
        <v>1154.3499999999999</v>
      </c>
      <c r="G644" s="5">
        <f t="shared" si="18"/>
        <v>402.29999999999995</v>
      </c>
      <c r="H644" s="6">
        <f t="shared" si="19"/>
        <v>0.53493783658001459</v>
      </c>
    </row>
    <row r="645" spans="4:8">
      <c r="D645" s="8" t="s">
        <v>24</v>
      </c>
      <c r="E645" s="9">
        <v>584.29999999999995</v>
      </c>
      <c r="F645" s="9">
        <v>1004.5</v>
      </c>
      <c r="G645" s="5">
        <f t="shared" si="18"/>
        <v>420.20000000000005</v>
      </c>
      <c r="H645" s="6">
        <f t="shared" si="19"/>
        <v>0.71915112099948675</v>
      </c>
    </row>
    <row r="646" spans="4:8">
      <c r="D646" s="8" t="s">
        <v>22</v>
      </c>
      <c r="E646" s="9">
        <v>614.85</v>
      </c>
      <c r="F646" s="9">
        <v>950.95</v>
      </c>
      <c r="G646" s="5">
        <f t="shared" si="18"/>
        <v>336.1</v>
      </c>
      <c r="H646" s="6">
        <f t="shared" si="19"/>
        <v>0.5466373912336342</v>
      </c>
    </row>
    <row r="647" spans="4:8">
      <c r="D647" s="8" t="s">
        <v>18</v>
      </c>
      <c r="E647" s="9">
        <v>617.85</v>
      </c>
      <c r="F647" s="9">
        <v>780.59999999999991</v>
      </c>
      <c r="G647" s="5">
        <f t="shared" si="18"/>
        <v>162.74999999999989</v>
      </c>
      <c r="H647" s="6">
        <f t="shared" si="19"/>
        <v>0.26341344986647225</v>
      </c>
    </row>
    <row r="648" spans="4:8">
      <c r="D648" s="8" t="s">
        <v>23</v>
      </c>
      <c r="E648" s="9">
        <v>453.83999999999992</v>
      </c>
      <c r="F648" s="9">
        <v>757.18</v>
      </c>
      <c r="G648" s="5">
        <f t="shared" ref="G648:G711" si="20">F648-E648</f>
        <v>303.34000000000003</v>
      </c>
      <c r="H648" s="6">
        <f t="shared" ref="H648:H711" si="21">G648/E648</f>
        <v>0.66838533403842781</v>
      </c>
    </row>
    <row r="649" spans="4:8">
      <c r="D649" s="8" t="s">
        <v>21</v>
      </c>
      <c r="E649" s="9">
        <v>380.15000000000003</v>
      </c>
      <c r="F649" s="9">
        <v>539.42000000000007</v>
      </c>
      <c r="G649" s="5">
        <f t="shared" si="20"/>
        <v>159.27000000000004</v>
      </c>
      <c r="H649" s="6">
        <f t="shared" si="21"/>
        <v>0.41896619755359732</v>
      </c>
    </row>
    <row r="650" spans="4:8">
      <c r="D650" s="8" t="s">
        <v>25</v>
      </c>
      <c r="E650" s="9">
        <v>199.55</v>
      </c>
      <c r="F650" s="9">
        <v>294.10000000000002</v>
      </c>
      <c r="G650" s="5">
        <f t="shared" si="20"/>
        <v>94.550000000000011</v>
      </c>
      <c r="H650" s="6">
        <f t="shared" si="21"/>
        <v>0.47381608619393639</v>
      </c>
    </row>
    <row r="651" spans="4:8">
      <c r="D651" s="8" t="s">
        <v>26</v>
      </c>
      <c r="E651" s="9">
        <v>140.5</v>
      </c>
      <c r="F651" s="9">
        <v>242.5</v>
      </c>
      <c r="G651" s="5">
        <f t="shared" si="20"/>
        <v>102</v>
      </c>
      <c r="H651" s="6">
        <f t="shared" si="21"/>
        <v>0.72597864768683273</v>
      </c>
    </row>
    <row r="652" spans="4:8">
      <c r="D652" s="8" t="s">
        <v>27</v>
      </c>
      <c r="E652" s="9">
        <v>130.70000000000002</v>
      </c>
      <c r="F652" s="9">
        <v>216.4</v>
      </c>
      <c r="G652" s="5">
        <f t="shared" si="20"/>
        <v>85.699999999999989</v>
      </c>
      <c r="H652" s="6">
        <f t="shared" si="21"/>
        <v>0.65570007651109397</v>
      </c>
    </row>
    <row r="653" spans="4:8">
      <c r="D653" s="8" t="s">
        <v>28</v>
      </c>
      <c r="E653" s="9">
        <v>6.3</v>
      </c>
      <c r="F653" s="9">
        <v>9.2999999999999989</v>
      </c>
      <c r="G653" s="5">
        <f t="shared" si="20"/>
        <v>2.9999999999999991</v>
      </c>
      <c r="H653" s="6">
        <f t="shared" si="21"/>
        <v>0.47619047619047605</v>
      </c>
    </row>
    <row r="654" spans="4:8" ht="12.95">
      <c r="D654" s="18" t="s">
        <v>29</v>
      </c>
      <c r="E654" s="17">
        <v>4095.6199999999994</v>
      </c>
      <c r="F654" s="17">
        <v>4901.4660000000003</v>
      </c>
      <c r="G654" s="5">
        <f t="shared" si="20"/>
        <v>805.84600000000091</v>
      </c>
      <c r="H654" s="6">
        <f t="shared" si="21"/>
        <v>0.19675800000976679</v>
      </c>
    </row>
    <row r="655" spans="4:8" ht="12.95">
      <c r="D655" s="18" t="s">
        <v>31</v>
      </c>
      <c r="E655" s="17">
        <v>1103.405</v>
      </c>
      <c r="F655" s="17">
        <v>1573.73</v>
      </c>
      <c r="G655" s="5">
        <f t="shared" si="20"/>
        <v>470.32500000000005</v>
      </c>
      <c r="H655" s="6">
        <f t="shared" si="21"/>
        <v>0.42624874819309327</v>
      </c>
    </row>
    <row r="656" spans="4:8" ht="12.95">
      <c r="D656" s="18" t="s">
        <v>30</v>
      </c>
      <c r="E656" s="17">
        <v>415.97500000000002</v>
      </c>
      <c r="F656" s="17">
        <v>540.65000000000009</v>
      </c>
      <c r="G656" s="5">
        <f t="shared" si="20"/>
        <v>124.67500000000007</v>
      </c>
      <c r="H656" s="6">
        <f t="shared" si="21"/>
        <v>0.29971753110162885</v>
      </c>
    </row>
    <row r="657" spans="4:8" ht="12.95">
      <c r="D657" s="13" t="s">
        <v>104</v>
      </c>
      <c r="E657" s="17">
        <v>228701.16000000003</v>
      </c>
      <c r="F657" s="17">
        <v>228186.17800000001</v>
      </c>
      <c r="G657" s="5">
        <f t="shared" si="20"/>
        <v>-514.98200000001816</v>
      </c>
      <c r="H657" s="6">
        <f t="shared" si="21"/>
        <v>-2.2517682026624531E-3</v>
      </c>
    </row>
    <row r="658" spans="4:8" ht="12.95">
      <c r="D658" s="18" t="s">
        <v>7</v>
      </c>
      <c r="E658" s="17">
        <v>196790.43400000001</v>
      </c>
      <c r="F658" s="17">
        <v>195761.565</v>
      </c>
      <c r="G658" s="5">
        <f t="shared" si="20"/>
        <v>-1028.8690000000061</v>
      </c>
      <c r="H658" s="6">
        <f t="shared" si="21"/>
        <v>-5.2282470193648033E-3</v>
      </c>
    </row>
    <row r="659" spans="4:8">
      <c r="D659" s="8" t="s">
        <v>8</v>
      </c>
      <c r="E659" s="9">
        <v>101887.02499999999</v>
      </c>
      <c r="F659" s="9">
        <v>94525.314999999988</v>
      </c>
      <c r="G659" s="5">
        <f t="shared" si="20"/>
        <v>-7361.7100000000064</v>
      </c>
      <c r="H659" s="6">
        <f t="shared" si="21"/>
        <v>-7.2253655458092009E-2</v>
      </c>
    </row>
    <row r="660" spans="4:8">
      <c r="D660" s="8" t="s">
        <v>9</v>
      </c>
      <c r="E660" s="9">
        <v>59999.05</v>
      </c>
      <c r="F660" s="9">
        <v>62930.305000000008</v>
      </c>
      <c r="G660" s="5">
        <f t="shared" si="20"/>
        <v>2931.2550000000047</v>
      </c>
      <c r="H660" s="6">
        <f t="shared" si="21"/>
        <v>4.8855023537872758E-2</v>
      </c>
    </row>
    <row r="661" spans="4:8">
      <c r="D661" s="8" t="s">
        <v>10</v>
      </c>
      <c r="E661" s="9">
        <v>22658.125</v>
      </c>
      <c r="F661" s="9">
        <v>23179.999999999996</v>
      </c>
      <c r="G661" s="5">
        <f t="shared" si="20"/>
        <v>521.87499999999636</v>
      </c>
      <c r="H661" s="6">
        <f t="shared" si="21"/>
        <v>2.3032576614348998E-2</v>
      </c>
    </row>
    <row r="662" spans="4:8">
      <c r="D662" s="8" t="s">
        <v>11</v>
      </c>
      <c r="E662" s="9">
        <v>9592.9089999999997</v>
      </c>
      <c r="F662" s="9">
        <v>12112.74</v>
      </c>
      <c r="G662" s="5">
        <f t="shared" si="20"/>
        <v>2519.8310000000001</v>
      </c>
      <c r="H662" s="6">
        <f t="shared" si="21"/>
        <v>0.26267642067698133</v>
      </c>
    </row>
    <row r="663" spans="4:8">
      <c r="D663" s="8" t="s">
        <v>12</v>
      </c>
      <c r="E663" s="9">
        <v>1892.1</v>
      </c>
      <c r="F663" s="9">
        <v>1737.7500000000002</v>
      </c>
      <c r="G663" s="5">
        <f t="shared" si="20"/>
        <v>-154.34999999999968</v>
      </c>
      <c r="H663" s="6">
        <f t="shared" si="21"/>
        <v>-8.1576026637069754E-2</v>
      </c>
    </row>
    <row r="664" spans="4:8">
      <c r="D664" s="8" t="s">
        <v>13</v>
      </c>
      <c r="E664" s="9">
        <v>372.4</v>
      </c>
      <c r="F664" s="9">
        <v>652.28</v>
      </c>
      <c r="G664" s="5">
        <f t="shared" si="20"/>
        <v>279.88</v>
      </c>
      <c r="H664" s="6">
        <f t="shared" si="21"/>
        <v>0.75155746509129973</v>
      </c>
    </row>
    <row r="665" spans="4:8">
      <c r="D665" s="8" t="s">
        <v>14</v>
      </c>
      <c r="E665" s="9">
        <v>296</v>
      </c>
      <c r="F665" s="9">
        <v>528.1</v>
      </c>
      <c r="G665" s="5">
        <f t="shared" si="20"/>
        <v>232.10000000000002</v>
      </c>
      <c r="H665" s="6">
        <f t="shared" si="21"/>
        <v>0.78412162162162169</v>
      </c>
    </row>
    <row r="666" spans="4:8">
      <c r="D666" s="8" t="s">
        <v>15</v>
      </c>
      <c r="E666" s="9">
        <v>92.825000000000003</v>
      </c>
      <c r="F666" s="9">
        <v>95.075000000000003</v>
      </c>
      <c r="G666" s="5">
        <f t="shared" si="20"/>
        <v>2.25</v>
      </c>
      <c r="H666" s="6">
        <f t="shared" si="21"/>
        <v>2.4239159709130084E-2</v>
      </c>
    </row>
    <row r="667" spans="4:8" ht="12.95">
      <c r="D667" s="18" t="s">
        <v>16</v>
      </c>
      <c r="E667" s="17">
        <v>17665.719999999998</v>
      </c>
      <c r="F667" s="17">
        <v>18228.305</v>
      </c>
      <c r="G667" s="5">
        <f t="shared" si="20"/>
        <v>562.58500000000276</v>
      </c>
      <c r="H667" s="6">
        <f t="shared" si="21"/>
        <v>3.184614043469515E-2</v>
      </c>
    </row>
    <row r="668" spans="4:8">
      <c r="D668" s="8" t="s">
        <v>17</v>
      </c>
      <c r="E668" s="9">
        <v>4787.6499999999996</v>
      </c>
      <c r="F668" s="9">
        <v>5163.8</v>
      </c>
      <c r="G668" s="5">
        <f t="shared" si="20"/>
        <v>376.15000000000055</v>
      </c>
      <c r="H668" s="6">
        <f t="shared" si="21"/>
        <v>7.8566728979770989E-2</v>
      </c>
    </row>
    <row r="669" spans="4:8">
      <c r="D669" s="8" t="s">
        <v>20</v>
      </c>
      <c r="E669" s="9">
        <v>2904.95</v>
      </c>
      <c r="F669" s="9">
        <v>2787.75</v>
      </c>
      <c r="G669" s="5">
        <f t="shared" si="20"/>
        <v>-117.19999999999982</v>
      </c>
      <c r="H669" s="6">
        <f t="shared" si="21"/>
        <v>-4.0344928484139085E-2</v>
      </c>
    </row>
    <row r="670" spans="4:8">
      <c r="D670" s="8" t="s">
        <v>19</v>
      </c>
      <c r="E670" s="9">
        <v>2038.25</v>
      </c>
      <c r="F670" s="9">
        <v>2138.1</v>
      </c>
      <c r="G670" s="5">
        <f t="shared" si="20"/>
        <v>99.849999999999909</v>
      </c>
      <c r="H670" s="6">
        <f t="shared" si="21"/>
        <v>4.8988102538942674E-2</v>
      </c>
    </row>
    <row r="671" spans="4:8">
      <c r="D671" s="8" t="s">
        <v>18</v>
      </c>
      <c r="E671" s="9">
        <v>1805</v>
      </c>
      <c r="F671" s="9">
        <v>1669.2500000000002</v>
      </c>
      <c r="G671" s="5">
        <f t="shared" si="20"/>
        <v>-135.74999999999977</v>
      </c>
      <c r="H671" s="6">
        <f t="shared" si="21"/>
        <v>-7.5207756232686857E-2</v>
      </c>
    </row>
    <row r="672" spans="4:8">
      <c r="D672" s="8" t="s">
        <v>24</v>
      </c>
      <c r="E672" s="9">
        <v>1332.8999999999999</v>
      </c>
      <c r="F672" s="9">
        <v>1529.1000000000001</v>
      </c>
      <c r="G672" s="5">
        <f t="shared" si="20"/>
        <v>196.20000000000027</v>
      </c>
      <c r="H672" s="6">
        <f t="shared" si="21"/>
        <v>0.147197839297772</v>
      </c>
    </row>
    <row r="673" spans="4:8">
      <c r="D673" s="8" t="s">
        <v>22</v>
      </c>
      <c r="E673" s="9">
        <v>1316.39</v>
      </c>
      <c r="F673" s="9">
        <v>1514.3249999999998</v>
      </c>
      <c r="G673" s="5">
        <f t="shared" si="20"/>
        <v>197.93499999999972</v>
      </c>
      <c r="H673" s="6">
        <f t="shared" si="21"/>
        <v>0.15036197479470348</v>
      </c>
    </row>
    <row r="674" spans="4:8">
      <c r="D674" s="8" t="s">
        <v>21</v>
      </c>
      <c r="E674" s="9">
        <v>1225.83</v>
      </c>
      <c r="F674" s="9">
        <v>1313.71</v>
      </c>
      <c r="G674" s="5">
        <f t="shared" si="20"/>
        <v>87.880000000000109</v>
      </c>
      <c r="H674" s="6">
        <f t="shared" si="21"/>
        <v>7.1690201740861381E-2</v>
      </c>
    </row>
    <row r="675" spans="4:8">
      <c r="D675" s="8" t="s">
        <v>23</v>
      </c>
      <c r="E675" s="9">
        <v>1115.0999999999999</v>
      </c>
      <c r="F675" s="9">
        <v>1045.6199999999999</v>
      </c>
      <c r="G675" s="5">
        <f t="shared" si="20"/>
        <v>-69.480000000000018</v>
      </c>
      <c r="H675" s="6">
        <f t="shared" si="21"/>
        <v>-6.2308313155770803E-2</v>
      </c>
    </row>
    <row r="676" spans="4:8">
      <c r="D676" s="8" t="s">
        <v>25</v>
      </c>
      <c r="E676" s="9">
        <v>546.1</v>
      </c>
      <c r="F676" s="9">
        <v>540.5</v>
      </c>
      <c r="G676" s="5">
        <f t="shared" si="20"/>
        <v>-5.6000000000000227</v>
      </c>
      <c r="H676" s="6">
        <f t="shared" si="21"/>
        <v>-1.0254532136971292E-2</v>
      </c>
    </row>
    <row r="677" spans="4:8">
      <c r="D677" s="8" t="s">
        <v>26</v>
      </c>
      <c r="E677" s="9">
        <v>336.7</v>
      </c>
      <c r="F677" s="9">
        <v>276.39999999999998</v>
      </c>
      <c r="G677" s="5">
        <f t="shared" si="20"/>
        <v>-60.300000000000011</v>
      </c>
      <c r="H677" s="6">
        <f t="shared" si="21"/>
        <v>-0.17909117909117914</v>
      </c>
    </row>
    <row r="678" spans="4:8">
      <c r="D678" s="8" t="s">
        <v>27</v>
      </c>
      <c r="E678" s="9">
        <v>249.15000000000003</v>
      </c>
      <c r="F678" s="9">
        <v>241.45</v>
      </c>
      <c r="G678" s="5">
        <f t="shared" si="20"/>
        <v>-7.7000000000000455</v>
      </c>
      <c r="H678" s="6">
        <f t="shared" si="21"/>
        <v>-3.0905077262693335E-2</v>
      </c>
    </row>
    <row r="679" spans="4:8">
      <c r="D679" s="8" t="s">
        <v>28</v>
      </c>
      <c r="E679" s="9">
        <v>7.6999999999999993</v>
      </c>
      <c r="F679" s="9">
        <v>8.3000000000000007</v>
      </c>
      <c r="G679" s="5">
        <f t="shared" si="20"/>
        <v>0.60000000000000142</v>
      </c>
      <c r="H679" s="6">
        <f t="shared" si="21"/>
        <v>7.7922077922078115E-2</v>
      </c>
    </row>
    <row r="680" spans="4:8" ht="12.95">
      <c r="D680" s="18" t="s">
        <v>29</v>
      </c>
      <c r="E680" s="17">
        <v>10325.460999999999</v>
      </c>
      <c r="F680" s="17">
        <v>10011.398000000001</v>
      </c>
      <c r="G680" s="5">
        <f t="shared" si="20"/>
        <v>-314.06299999999828</v>
      </c>
      <c r="H680" s="6">
        <f t="shared" si="21"/>
        <v>-3.0416365913347433E-2</v>
      </c>
    </row>
    <row r="681" spans="4:8" ht="12.95">
      <c r="D681" s="18" t="s">
        <v>31</v>
      </c>
      <c r="E681" s="17">
        <v>2754.92</v>
      </c>
      <c r="F681" s="17">
        <v>3091.96</v>
      </c>
      <c r="G681" s="5">
        <f t="shared" si="20"/>
        <v>337.03999999999996</v>
      </c>
      <c r="H681" s="6">
        <f t="shared" si="21"/>
        <v>0.12234112061330273</v>
      </c>
    </row>
    <row r="682" spans="4:8" ht="12.95">
      <c r="D682" s="18" t="s">
        <v>30</v>
      </c>
      <c r="E682" s="17">
        <v>1164.625</v>
      </c>
      <c r="F682" s="17">
        <v>1092.95</v>
      </c>
      <c r="G682" s="5">
        <f t="shared" si="20"/>
        <v>-71.674999999999955</v>
      </c>
      <c r="H682" s="6">
        <f t="shared" si="21"/>
        <v>-6.154341526242349E-2</v>
      </c>
    </row>
    <row r="683" spans="4:8" ht="12.95">
      <c r="D683" s="13" t="s">
        <v>105</v>
      </c>
      <c r="E683" s="17">
        <v>137888.16100000002</v>
      </c>
      <c r="F683" s="17">
        <v>139285.609</v>
      </c>
      <c r="G683" s="5">
        <f t="shared" si="20"/>
        <v>1397.4479999999749</v>
      </c>
      <c r="H683" s="6">
        <f t="shared" si="21"/>
        <v>1.0134648180564063E-2</v>
      </c>
    </row>
    <row r="684" spans="4:8" ht="12.95">
      <c r="D684" s="18" t="s">
        <v>7</v>
      </c>
      <c r="E684" s="17">
        <v>108563.379</v>
      </c>
      <c r="F684" s="17">
        <v>110929.86900000001</v>
      </c>
      <c r="G684" s="5">
        <f t="shared" si="20"/>
        <v>2366.4900000000052</v>
      </c>
      <c r="H684" s="6">
        <f t="shared" si="21"/>
        <v>2.1798234559372045E-2</v>
      </c>
    </row>
    <row r="685" spans="4:8">
      <c r="D685" s="8" t="s">
        <v>8</v>
      </c>
      <c r="E685" s="9">
        <v>67526.982000000004</v>
      </c>
      <c r="F685" s="9">
        <v>63044.345000000001</v>
      </c>
      <c r="G685" s="5">
        <f t="shared" si="20"/>
        <v>-4482.6370000000024</v>
      </c>
      <c r="H685" s="6">
        <f t="shared" si="21"/>
        <v>-6.6382901578512746E-2</v>
      </c>
    </row>
    <row r="686" spans="4:8">
      <c r="D686" s="8" t="s">
        <v>9</v>
      </c>
      <c r="E686" s="9">
        <v>29844.655000000002</v>
      </c>
      <c r="F686" s="9">
        <v>34223.462999999996</v>
      </c>
      <c r="G686" s="5">
        <f t="shared" si="20"/>
        <v>4378.8079999999936</v>
      </c>
      <c r="H686" s="6">
        <f t="shared" si="21"/>
        <v>0.14672000731789306</v>
      </c>
    </row>
    <row r="687" spans="4:8">
      <c r="D687" s="8" t="s">
        <v>10</v>
      </c>
      <c r="E687" s="9">
        <v>5835.7000000000007</v>
      </c>
      <c r="F687" s="9">
        <v>6867.875</v>
      </c>
      <c r="G687" s="5">
        <f t="shared" si="20"/>
        <v>1032.1749999999993</v>
      </c>
      <c r="H687" s="6">
        <f t="shared" si="21"/>
        <v>0.17687252600373549</v>
      </c>
    </row>
    <row r="688" spans="4:8">
      <c r="D688" s="8" t="s">
        <v>11</v>
      </c>
      <c r="E688" s="9">
        <v>3946.5319999999997</v>
      </c>
      <c r="F688" s="9">
        <v>5028.2959999999994</v>
      </c>
      <c r="G688" s="5">
        <f t="shared" si="20"/>
        <v>1081.7639999999997</v>
      </c>
      <c r="H688" s="6">
        <f t="shared" si="21"/>
        <v>0.27410496101387238</v>
      </c>
    </row>
    <row r="689" spans="4:8">
      <c r="D689" s="8" t="s">
        <v>12</v>
      </c>
      <c r="E689" s="9">
        <v>1006.7499999999999</v>
      </c>
      <c r="F689" s="9">
        <v>1026.75</v>
      </c>
      <c r="G689" s="5">
        <f t="shared" si="20"/>
        <v>20.000000000000114</v>
      </c>
      <c r="H689" s="6">
        <f t="shared" si="21"/>
        <v>1.9865905140303071E-2</v>
      </c>
    </row>
    <row r="690" spans="4:8">
      <c r="D690" s="8" t="s">
        <v>13</v>
      </c>
      <c r="E690" s="9">
        <v>256</v>
      </c>
      <c r="F690" s="9">
        <v>431</v>
      </c>
      <c r="G690" s="5">
        <f t="shared" si="20"/>
        <v>175</v>
      </c>
      <c r="H690" s="6">
        <f t="shared" si="21"/>
        <v>0.68359375</v>
      </c>
    </row>
    <row r="691" spans="4:8">
      <c r="D691" s="8" t="s">
        <v>14</v>
      </c>
      <c r="E691" s="9">
        <v>85.009999999999991</v>
      </c>
      <c r="F691" s="9">
        <v>264.065</v>
      </c>
      <c r="G691" s="5">
        <f t="shared" si="20"/>
        <v>179.05500000000001</v>
      </c>
      <c r="H691" s="6">
        <f t="shared" si="21"/>
        <v>2.1062816139277736</v>
      </c>
    </row>
    <row r="692" spans="4:8">
      <c r="D692" s="8" t="s">
        <v>15</v>
      </c>
      <c r="E692" s="9">
        <v>61.75</v>
      </c>
      <c r="F692" s="9">
        <v>44.075000000000003</v>
      </c>
      <c r="G692" s="5">
        <f t="shared" si="20"/>
        <v>-17.674999999999997</v>
      </c>
      <c r="H692" s="6">
        <f t="shared" si="21"/>
        <v>-0.28623481781376514</v>
      </c>
    </row>
    <row r="693" spans="4:8" ht="12.95">
      <c r="D693" s="18" t="s">
        <v>16</v>
      </c>
      <c r="E693" s="17">
        <v>24114.54</v>
      </c>
      <c r="F693" s="17">
        <v>23370.305</v>
      </c>
      <c r="G693" s="5">
        <f t="shared" si="20"/>
        <v>-744.23500000000058</v>
      </c>
      <c r="H693" s="6">
        <f t="shared" si="21"/>
        <v>-3.0862500383586025E-2</v>
      </c>
    </row>
    <row r="694" spans="4:8">
      <c r="D694" s="8" t="s">
        <v>17</v>
      </c>
      <c r="E694" s="9">
        <v>10169.450000000001</v>
      </c>
      <c r="F694" s="9">
        <v>9516.4500000000007</v>
      </c>
      <c r="G694" s="5">
        <f t="shared" si="20"/>
        <v>-653</v>
      </c>
      <c r="H694" s="6">
        <f t="shared" si="21"/>
        <v>-6.4211928865376189E-2</v>
      </c>
    </row>
    <row r="695" spans="4:8">
      <c r="D695" s="8" t="s">
        <v>20</v>
      </c>
      <c r="E695" s="9">
        <v>4388.55</v>
      </c>
      <c r="F695" s="9">
        <v>4410.8999999999996</v>
      </c>
      <c r="G695" s="5">
        <f t="shared" si="20"/>
        <v>22.349999999999454</v>
      </c>
      <c r="H695" s="6">
        <f t="shared" si="21"/>
        <v>5.0927983046790979E-3</v>
      </c>
    </row>
    <row r="696" spans="4:8">
      <c r="D696" s="8" t="s">
        <v>18</v>
      </c>
      <c r="E696" s="9">
        <v>2901.6</v>
      </c>
      <c r="F696" s="9">
        <v>2968.5000000000005</v>
      </c>
      <c r="G696" s="5">
        <f t="shared" si="20"/>
        <v>66.900000000000546</v>
      </c>
      <c r="H696" s="6">
        <f t="shared" si="21"/>
        <v>2.3056244830438569E-2</v>
      </c>
    </row>
    <row r="697" spans="4:8">
      <c r="D697" s="8" t="s">
        <v>19</v>
      </c>
      <c r="E697" s="9">
        <v>1962.0500000000002</v>
      </c>
      <c r="F697" s="9">
        <v>1772.18</v>
      </c>
      <c r="G697" s="5">
        <f t="shared" si="20"/>
        <v>-189.87000000000012</v>
      </c>
      <c r="H697" s="6">
        <f t="shared" si="21"/>
        <v>-9.6771234168344392E-2</v>
      </c>
    </row>
    <row r="698" spans="4:8">
      <c r="D698" s="8" t="s">
        <v>21</v>
      </c>
      <c r="E698" s="9">
        <v>1307.92</v>
      </c>
      <c r="F698" s="9">
        <v>1208.6299999999999</v>
      </c>
      <c r="G698" s="5">
        <f t="shared" si="20"/>
        <v>-99.290000000000191</v>
      </c>
      <c r="H698" s="6">
        <f t="shared" si="21"/>
        <v>-7.591442901706541E-2</v>
      </c>
    </row>
    <row r="699" spans="4:8">
      <c r="D699" s="8" t="s">
        <v>23</v>
      </c>
      <c r="E699" s="9">
        <v>1204.8399999999999</v>
      </c>
      <c r="F699" s="9">
        <v>1152.57</v>
      </c>
      <c r="G699" s="5">
        <f t="shared" si="20"/>
        <v>-52.269999999999982</v>
      </c>
      <c r="H699" s="6">
        <f t="shared" si="21"/>
        <v>-4.3383353806314522E-2</v>
      </c>
    </row>
    <row r="700" spans="4:8">
      <c r="D700" s="8" t="s">
        <v>22</v>
      </c>
      <c r="E700" s="9">
        <v>886.63000000000011</v>
      </c>
      <c r="F700" s="9">
        <v>947.12500000000011</v>
      </c>
      <c r="G700" s="5">
        <f t="shared" si="20"/>
        <v>60.495000000000005</v>
      </c>
      <c r="H700" s="6">
        <f t="shared" si="21"/>
        <v>6.8230265161341258E-2</v>
      </c>
    </row>
    <row r="701" spans="4:8">
      <c r="D701" s="8" t="s">
        <v>24</v>
      </c>
      <c r="E701" s="9">
        <v>756.15000000000009</v>
      </c>
      <c r="F701" s="9">
        <v>869.2</v>
      </c>
      <c r="G701" s="5">
        <f t="shared" si="20"/>
        <v>113.04999999999995</v>
      </c>
      <c r="H701" s="6">
        <f t="shared" si="21"/>
        <v>0.14950737287575208</v>
      </c>
    </row>
    <row r="702" spans="4:8">
      <c r="D702" s="8" t="s">
        <v>25</v>
      </c>
      <c r="E702" s="9">
        <v>273</v>
      </c>
      <c r="F702" s="9">
        <v>254.64999999999998</v>
      </c>
      <c r="G702" s="5">
        <f t="shared" si="20"/>
        <v>-18.350000000000023</v>
      </c>
      <c r="H702" s="6">
        <f t="shared" si="21"/>
        <v>-6.7216117216117297E-2</v>
      </c>
    </row>
    <row r="703" spans="4:8">
      <c r="D703" s="8" t="s">
        <v>26</v>
      </c>
      <c r="E703" s="9">
        <v>125</v>
      </c>
      <c r="F703" s="9">
        <v>126.5</v>
      </c>
      <c r="G703" s="5">
        <f t="shared" si="20"/>
        <v>1.5</v>
      </c>
      <c r="H703" s="6">
        <f t="shared" si="21"/>
        <v>1.2E-2</v>
      </c>
    </row>
    <row r="704" spans="4:8">
      <c r="D704" s="8" t="s">
        <v>27</v>
      </c>
      <c r="E704" s="9">
        <v>109.95</v>
      </c>
      <c r="F704" s="9">
        <v>108.4</v>
      </c>
      <c r="G704" s="5">
        <f t="shared" si="20"/>
        <v>-1.5499999999999972</v>
      </c>
      <c r="H704" s="6">
        <f t="shared" si="21"/>
        <v>-1.4097316962255545E-2</v>
      </c>
    </row>
    <row r="705" spans="4:8">
      <c r="D705" s="8" t="s">
        <v>28</v>
      </c>
      <c r="E705" s="9">
        <v>29.400000000000002</v>
      </c>
      <c r="F705" s="9">
        <v>35.200000000000003</v>
      </c>
      <c r="G705" s="5">
        <f t="shared" si="20"/>
        <v>5.8000000000000007</v>
      </c>
      <c r="H705" s="6">
        <f t="shared" si="21"/>
        <v>0.19727891156462585</v>
      </c>
    </row>
    <row r="706" spans="4:8" ht="12.95">
      <c r="D706" s="18" t="s">
        <v>29</v>
      </c>
      <c r="E706" s="17">
        <v>3250.6169999999997</v>
      </c>
      <c r="F706" s="17">
        <v>3140.125</v>
      </c>
      <c r="G706" s="5">
        <f t="shared" si="20"/>
        <v>-110.49199999999973</v>
      </c>
      <c r="H706" s="6">
        <f t="shared" si="21"/>
        <v>-3.3991085384713036E-2</v>
      </c>
    </row>
    <row r="707" spans="4:8" ht="12.95">
      <c r="D707" s="18" t="s">
        <v>30</v>
      </c>
      <c r="E707" s="17">
        <v>1097.3999999999999</v>
      </c>
      <c r="F707" s="17">
        <v>1031.7</v>
      </c>
      <c r="G707" s="5">
        <f t="shared" si="20"/>
        <v>-65.699999999999818</v>
      </c>
      <c r="H707" s="6">
        <f t="shared" si="21"/>
        <v>-5.9868780754510506E-2</v>
      </c>
    </row>
    <row r="708" spans="4:8" ht="12.95">
      <c r="D708" s="18" t="s">
        <v>31</v>
      </c>
      <c r="E708" s="17">
        <v>862.22499999999991</v>
      </c>
      <c r="F708" s="17">
        <v>813.61</v>
      </c>
      <c r="G708" s="5">
        <f t="shared" si="20"/>
        <v>-48.614999999999895</v>
      </c>
      <c r="H708" s="6">
        <f t="shared" si="21"/>
        <v>-5.6383194641769725E-2</v>
      </c>
    </row>
    <row r="709" spans="4:8" ht="12.95">
      <c r="D709" s="13" t="s">
        <v>106</v>
      </c>
      <c r="E709" s="17">
        <v>173888.315</v>
      </c>
      <c r="F709" s="17">
        <v>205126.47200000001</v>
      </c>
      <c r="G709" s="5">
        <f t="shared" si="20"/>
        <v>31238.157000000007</v>
      </c>
      <c r="H709" s="6">
        <f t="shared" si="21"/>
        <v>0.17964494624034977</v>
      </c>
    </row>
    <row r="710" spans="4:8" ht="12.95">
      <c r="D710" s="18" t="s">
        <v>7</v>
      </c>
      <c r="E710" s="17">
        <v>153865.125</v>
      </c>
      <c r="F710" s="17">
        <v>182113.09599999996</v>
      </c>
      <c r="G710" s="5">
        <f t="shared" si="20"/>
        <v>28247.970999999961</v>
      </c>
      <c r="H710" s="6">
        <f t="shared" si="21"/>
        <v>0.1835891726601461</v>
      </c>
    </row>
    <row r="711" spans="4:8">
      <c r="D711" s="8" t="s">
        <v>8</v>
      </c>
      <c r="E711" s="9">
        <v>75000.875</v>
      </c>
      <c r="F711" s="9">
        <v>82097.994000000006</v>
      </c>
      <c r="G711" s="5">
        <f t="shared" si="20"/>
        <v>7097.1190000000061</v>
      </c>
      <c r="H711" s="6">
        <f t="shared" si="21"/>
        <v>9.4627149349924333E-2</v>
      </c>
    </row>
    <row r="712" spans="4:8">
      <c r="D712" s="8" t="s">
        <v>9</v>
      </c>
      <c r="E712" s="9">
        <v>50806.149999999994</v>
      </c>
      <c r="F712" s="9">
        <v>61702.672999999995</v>
      </c>
      <c r="G712" s="5">
        <f t="shared" ref="G712:G775" si="22">F712-E712</f>
        <v>10896.523000000001</v>
      </c>
      <c r="H712" s="6">
        <f t="shared" ref="H712:H775" si="23">G712/E712</f>
        <v>0.21447251956702096</v>
      </c>
    </row>
    <row r="713" spans="4:8">
      <c r="D713" s="8" t="s">
        <v>10</v>
      </c>
      <c r="E713" s="9">
        <v>18219.075000000004</v>
      </c>
      <c r="F713" s="9">
        <v>22815.424999999999</v>
      </c>
      <c r="G713" s="5">
        <f t="shared" si="22"/>
        <v>4596.3499999999949</v>
      </c>
      <c r="H713" s="6">
        <f t="shared" si="23"/>
        <v>0.25228229204830616</v>
      </c>
    </row>
    <row r="714" spans="4:8">
      <c r="D714" s="8" t="s">
        <v>11</v>
      </c>
      <c r="E714" s="9">
        <v>7702</v>
      </c>
      <c r="F714" s="9">
        <v>12133.624</v>
      </c>
      <c r="G714" s="5">
        <f t="shared" si="22"/>
        <v>4431.6239999999998</v>
      </c>
      <c r="H714" s="6">
        <f t="shared" si="23"/>
        <v>0.57538613347182543</v>
      </c>
    </row>
    <row r="715" spans="4:8">
      <c r="D715" s="8" t="s">
        <v>12</v>
      </c>
      <c r="E715" s="9">
        <v>1650.825</v>
      </c>
      <c r="F715" s="9">
        <v>2480.7750000000001</v>
      </c>
      <c r="G715" s="5">
        <f t="shared" si="22"/>
        <v>829.95</v>
      </c>
      <c r="H715" s="6">
        <f t="shared" si="23"/>
        <v>0.50274862568715639</v>
      </c>
    </row>
    <row r="716" spans="4:8">
      <c r="D716" s="8" t="s">
        <v>14</v>
      </c>
      <c r="E716" s="9">
        <v>299.375</v>
      </c>
      <c r="F716" s="9">
        <v>598.80000000000007</v>
      </c>
      <c r="G716" s="5">
        <f t="shared" si="22"/>
        <v>299.42500000000007</v>
      </c>
      <c r="H716" s="6">
        <f t="shared" si="23"/>
        <v>1.0001670146137789</v>
      </c>
    </row>
    <row r="717" spans="4:8">
      <c r="D717" s="8" t="s">
        <v>13</v>
      </c>
      <c r="E717" s="9">
        <v>136.30000000000001</v>
      </c>
      <c r="F717" s="9">
        <v>230.68000000000004</v>
      </c>
      <c r="G717" s="5">
        <f t="shared" si="22"/>
        <v>94.380000000000024</v>
      </c>
      <c r="H717" s="6">
        <f t="shared" si="23"/>
        <v>0.69244314013206176</v>
      </c>
    </row>
    <row r="718" spans="4:8">
      <c r="D718" s="8" t="s">
        <v>15</v>
      </c>
      <c r="E718" s="9">
        <v>50.525000000000006</v>
      </c>
      <c r="F718" s="9">
        <v>53.124999999999993</v>
      </c>
      <c r="G718" s="5">
        <f t="shared" si="22"/>
        <v>2.5999999999999872</v>
      </c>
      <c r="H718" s="6">
        <f t="shared" si="23"/>
        <v>5.1459673428995288E-2</v>
      </c>
    </row>
    <row r="719" spans="4:8" ht="12.95">
      <c r="D719" s="18" t="s">
        <v>16</v>
      </c>
      <c r="E719" s="17">
        <v>12080.630000000001</v>
      </c>
      <c r="F719" s="17">
        <v>14370.025</v>
      </c>
      <c r="G719" s="5">
        <f t="shared" si="22"/>
        <v>2289.3949999999986</v>
      </c>
      <c r="H719" s="6">
        <f t="shared" si="23"/>
        <v>0.18950957027903334</v>
      </c>
    </row>
    <row r="720" spans="4:8">
      <c r="D720" s="8" t="s">
        <v>17</v>
      </c>
      <c r="E720" s="9">
        <v>3680.3999999999996</v>
      </c>
      <c r="F720" s="9">
        <v>4053.2999999999997</v>
      </c>
      <c r="G720" s="5">
        <f t="shared" si="22"/>
        <v>372.90000000000009</v>
      </c>
      <c r="H720" s="6">
        <f t="shared" si="23"/>
        <v>0.10132050864036521</v>
      </c>
    </row>
    <row r="721" spans="4:8">
      <c r="D721" s="8" t="s">
        <v>20</v>
      </c>
      <c r="E721" s="9">
        <v>2285.5000000000005</v>
      </c>
      <c r="F721" s="9">
        <v>2462.35</v>
      </c>
      <c r="G721" s="5">
        <f t="shared" si="22"/>
        <v>176.84999999999945</v>
      </c>
      <c r="H721" s="6">
        <f t="shared" si="23"/>
        <v>7.7379129293370999E-2</v>
      </c>
    </row>
    <row r="722" spans="4:8">
      <c r="D722" s="8" t="s">
        <v>24</v>
      </c>
      <c r="E722" s="9">
        <v>1118</v>
      </c>
      <c r="F722" s="9">
        <v>1541</v>
      </c>
      <c r="G722" s="5">
        <f t="shared" si="22"/>
        <v>423</v>
      </c>
      <c r="H722" s="6">
        <f t="shared" si="23"/>
        <v>0.37835420393559926</v>
      </c>
    </row>
    <row r="723" spans="4:8">
      <c r="D723" s="8" t="s">
        <v>19</v>
      </c>
      <c r="E723" s="9">
        <v>1230.75</v>
      </c>
      <c r="F723" s="9">
        <v>1478.87</v>
      </c>
      <c r="G723" s="5">
        <f t="shared" si="22"/>
        <v>248.11999999999989</v>
      </c>
      <c r="H723" s="6">
        <f t="shared" si="23"/>
        <v>0.20160065001015631</v>
      </c>
    </row>
    <row r="724" spans="4:8">
      <c r="D724" s="8" t="s">
        <v>22</v>
      </c>
      <c r="E724" s="9">
        <v>792.68</v>
      </c>
      <c r="F724" s="9">
        <v>1201.655</v>
      </c>
      <c r="G724" s="5">
        <f t="shared" si="22"/>
        <v>408.97500000000002</v>
      </c>
      <c r="H724" s="6">
        <f t="shared" si="23"/>
        <v>0.51593959731543626</v>
      </c>
    </row>
    <row r="725" spans="4:8">
      <c r="D725" s="8" t="s">
        <v>23</v>
      </c>
      <c r="E725" s="9">
        <v>765.05000000000007</v>
      </c>
      <c r="F725" s="9">
        <v>1086.8</v>
      </c>
      <c r="G725" s="5">
        <f t="shared" si="22"/>
        <v>321.74999999999989</v>
      </c>
      <c r="H725" s="6">
        <f t="shared" si="23"/>
        <v>0.42056074766355123</v>
      </c>
    </row>
    <row r="726" spans="4:8">
      <c r="D726" s="8" t="s">
        <v>18</v>
      </c>
      <c r="E726" s="9">
        <v>961.09999999999991</v>
      </c>
      <c r="F726" s="9">
        <v>1028</v>
      </c>
      <c r="G726" s="5">
        <f t="shared" si="22"/>
        <v>66.900000000000091</v>
      </c>
      <c r="H726" s="6">
        <f t="shared" si="23"/>
        <v>6.9607741129955367E-2</v>
      </c>
    </row>
    <row r="727" spans="4:8">
      <c r="D727" s="8" t="s">
        <v>21</v>
      </c>
      <c r="E727" s="9">
        <v>579.40000000000009</v>
      </c>
      <c r="F727" s="9">
        <v>701.35</v>
      </c>
      <c r="G727" s="5">
        <f t="shared" si="22"/>
        <v>121.94999999999993</v>
      </c>
      <c r="H727" s="6">
        <f t="shared" si="23"/>
        <v>0.2104763548498445</v>
      </c>
    </row>
    <row r="728" spans="4:8">
      <c r="D728" s="8" t="s">
        <v>25</v>
      </c>
      <c r="E728" s="9">
        <v>297.8</v>
      </c>
      <c r="F728" s="9">
        <v>395.19999999999993</v>
      </c>
      <c r="G728" s="5">
        <f t="shared" si="22"/>
        <v>97.39999999999992</v>
      </c>
      <c r="H728" s="6">
        <f t="shared" si="23"/>
        <v>0.32706514439220924</v>
      </c>
    </row>
    <row r="729" spans="4:8">
      <c r="D729" s="8" t="s">
        <v>27</v>
      </c>
      <c r="E729" s="9">
        <v>228.75000000000003</v>
      </c>
      <c r="F729" s="9">
        <v>214.3</v>
      </c>
      <c r="G729" s="5">
        <f t="shared" si="22"/>
        <v>-14.450000000000017</v>
      </c>
      <c r="H729" s="6">
        <f t="shared" si="23"/>
        <v>-6.3169398907103894E-2</v>
      </c>
    </row>
    <row r="730" spans="4:8">
      <c r="D730" s="8" t="s">
        <v>26</v>
      </c>
      <c r="E730" s="9">
        <v>133.5</v>
      </c>
      <c r="F730" s="9">
        <v>196.5</v>
      </c>
      <c r="G730" s="5">
        <f t="shared" si="22"/>
        <v>63</v>
      </c>
      <c r="H730" s="6">
        <f t="shared" si="23"/>
        <v>0.47191011235955055</v>
      </c>
    </row>
    <row r="731" spans="4:8">
      <c r="D731" s="8" t="s">
        <v>28</v>
      </c>
      <c r="E731" s="9">
        <v>7.6999999999999993</v>
      </c>
      <c r="F731" s="9">
        <v>10.7</v>
      </c>
      <c r="G731" s="5">
        <f t="shared" si="22"/>
        <v>3</v>
      </c>
      <c r="H731" s="6">
        <f t="shared" si="23"/>
        <v>0.38961038961038963</v>
      </c>
    </row>
    <row r="732" spans="4:8" ht="12.95">
      <c r="D732" s="18" t="s">
        <v>29</v>
      </c>
      <c r="E732" s="17">
        <v>5700.5050000000001</v>
      </c>
      <c r="F732" s="17">
        <v>6006.9609999999993</v>
      </c>
      <c r="G732" s="5">
        <f t="shared" si="22"/>
        <v>306.45599999999922</v>
      </c>
      <c r="H732" s="6">
        <f t="shared" si="23"/>
        <v>5.3759447627885461E-2</v>
      </c>
    </row>
    <row r="733" spans="4:8" ht="12.95">
      <c r="D733" s="18" t="s">
        <v>31</v>
      </c>
      <c r="E733" s="17">
        <v>1349.4050000000002</v>
      </c>
      <c r="F733" s="17">
        <v>1684.9900000000002</v>
      </c>
      <c r="G733" s="5">
        <f t="shared" si="22"/>
        <v>335.58500000000004</v>
      </c>
      <c r="H733" s="6">
        <f t="shared" si="23"/>
        <v>0.24869108977660523</v>
      </c>
    </row>
    <row r="734" spans="4:8" ht="12.95">
      <c r="D734" s="18" t="s">
        <v>30</v>
      </c>
      <c r="E734" s="17">
        <v>892.65</v>
      </c>
      <c r="F734" s="17">
        <v>951.40000000000009</v>
      </c>
      <c r="G734" s="5">
        <f t="shared" si="22"/>
        <v>58.750000000000114</v>
      </c>
      <c r="H734" s="6">
        <f t="shared" si="23"/>
        <v>6.581526914244118E-2</v>
      </c>
    </row>
    <row r="735" spans="4:8" ht="12.95">
      <c r="D735" s="13" t="s">
        <v>107</v>
      </c>
      <c r="E735" s="17">
        <v>201997.68299999999</v>
      </c>
      <c r="F735" s="17">
        <v>202672.74599999998</v>
      </c>
      <c r="G735" s="5">
        <f t="shared" si="22"/>
        <v>675.06299999999464</v>
      </c>
      <c r="H735" s="6">
        <f t="shared" si="23"/>
        <v>3.3419343725838413E-3</v>
      </c>
    </row>
    <row r="736" spans="4:8" ht="12.95">
      <c r="D736" s="18" t="s">
        <v>7</v>
      </c>
      <c r="E736" s="17">
        <v>166351.728</v>
      </c>
      <c r="F736" s="17">
        <v>168200.87299999999</v>
      </c>
      <c r="G736" s="5">
        <f t="shared" si="22"/>
        <v>1849.1449999999895</v>
      </c>
      <c r="H736" s="6">
        <f t="shared" si="23"/>
        <v>1.1115874912943432E-2</v>
      </c>
    </row>
    <row r="737" spans="4:8">
      <c r="D737" s="8" t="s">
        <v>8</v>
      </c>
      <c r="E737" s="9">
        <v>95503.546000000002</v>
      </c>
      <c r="F737" s="9">
        <v>90712.48</v>
      </c>
      <c r="G737" s="5">
        <f t="shared" si="22"/>
        <v>-4791.0660000000062</v>
      </c>
      <c r="H737" s="6">
        <f t="shared" si="23"/>
        <v>-5.0166367644610875E-2</v>
      </c>
    </row>
    <row r="738" spans="4:8">
      <c r="D738" s="8" t="s">
        <v>9</v>
      </c>
      <c r="E738" s="9">
        <v>50088.545999999995</v>
      </c>
      <c r="F738" s="9">
        <v>53279.171000000002</v>
      </c>
      <c r="G738" s="5">
        <f t="shared" si="22"/>
        <v>3190.6250000000073</v>
      </c>
      <c r="H738" s="6">
        <f t="shared" si="23"/>
        <v>6.3699692939779243E-2</v>
      </c>
    </row>
    <row r="739" spans="4:8">
      <c r="D739" s="8" t="s">
        <v>10</v>
      </c>
      <c r="E739" s="9">
        <v>11478.325000000001</v>
      </c>
      <c r="F739" s="9">
        <v>12204.75</v>
      </c>
      <c r="G739" s="5">
        <f t="shared" si="22"/>
        <v>726.42499999999927</v>
      </c>
      <c r="H739" s="6">
        <f t="shared" si="23"/>
        <v>6.3286672924838708E-2</v>
      </c>
    </row>
    <row r="740" spans="4:8">
      <c r="D740" s="8" t="s">
        <v>11</v>
      </c>
      <c r="E740" s="9">
        <v>7288.7710000000006</v>
      </c>
      <c r="F740" s="9">
        <v>9296.3970000000008</v>
      </c>
      <c r="G740" s="5">
        <f t="shared" si="22"/>
        <v>2007.6260000000002</v>
      </c>
      <c r="H740" s="6">
        <f t="shared" si="23"/>
        <v>0.27544094882388265</v>
      </c>
    </row>
    <row r="741" spans="4:8">
      <c r="D741" s="8" t="s">
        <v>12</v>
      </c>
      <c r="E741" s="9">
        <v>1336.6499999999999</v>
      </c>
      <c r="F741" s="9">
        <v>1604.6</v>
      </c>
      <c r="G741" s="5">
        <f t="shared" si="22"/>
        <v>267.95000000000005</v>
      </c>
      <c r="H741" s="6">
        <f t="shared" si="23"/>
        <v>0.20046384618262078</v>
      </c>
    </row>
    <row r="742" spans="4:8">
      <c r="D742" s="8" t="s">
        <v>13</v>
      </c>
      <c r="E742" s="9">
        <v>387.9</v>
      </c>
      <c r="F742" s="9">
        <v>552.04</v>
      </c>
      <c r="G742" s="5">
        <f t="shared" si="22"/>
        <v>164.14</v>
      </c>
      <c r="H742" s="6">
        <f t="shared" si="23"/>
        <v>0.42315029646816188</v>
      </c>
    </row>
    <row r="743" spans="4:8">
      <c r="D743" s="8" t="s">
        <v>14</v>
      </c>
      <c r="E743" s="9">
        <v>169.86500000000001</v>
      </c>
      <c r="F743" s="9">
        <v>457.33499999999998</v>
      </c>
      <c r="G743" s="5">
        <f t="shared" si="22"/>
        <v>287.46999999999997</v>
      </c>
      <c r="H743" s="6">
        <f t="shared" si="23"/>
        <v>1.6923439201719011</v>
      </c>
    </row>
    <row r="744" spans="4:8">
      <c r="D744" s="8" t="s">
        <v>15</v>
      </c>
      <c r="E744" s="9">
        <v>98.124999999999986</v>
      </c>
      <c r="F744" s="9">
        <v>94.100000000000009</v>
      </c>
      <c r="G744" s="5">
        <f t="shared" si="22"/>
        <v>-4.0249999999999773</v>
      </c>
      <c r="H744" s="6">
        <f t="shared" si="23"/>
        <v>-4.1019108280254554E-2</v>
      </c>
    </row>
    <row r="745" spans="4:8" ht="12.95">
      <c r="D745" s="18" t="s">
        <v>16</v>
      </c>
      <c r="E745" s="17">
        <v>26113.32</v>
      </c>
      <c r="F745" s="17">
        <v>24991.620000000003</v>
      </c>
      <c r="G745" s="5">
        <f t="shared" si="22"/>
        <v>-1121.6999999999971</v>
      </c>
      <c r="H745" s="6">
        <f t="shared" si="23"/>
        <v>-4.295508958646381E-2</v>
      </c>
    </row>
    <row r="746" spans="4:8">
      <c r="D746" s="8" t="s">
        <v>17</v>
      </c>
      <c r="E746" s="9">
        <v>8924.0499999999993</v>
      </c>
      <c r="F746" s="9">
        <v>8442.2000000000007</v>
      </c>
      <c r="G746" s="5">
        <f t="shared" si="22"/>
        <v>-481.84999999999854</v>
      </c>
      <c r="H746" s="6">
        <f t="shared" si="23"/>
        <v>-5.3994542836492243E-2</v>
      </c>
    </row>
    <row r="747" spans="4:8">
      <c r="D747" s="8" t="s">
        <v>20</v>
      </c>
      <c r="E747" s="9">
        <v>5078.6000000000004</v>
      </c>
      <c r="F747" s="9">
        <v>5000.1000000000004</v>
      </c>
      <c r="G747" s="5">
        <f t="shared" si="22"/>
        <v>-78.5</v>
      </c>
      <c r="H747" s="6">
        <f t="shared" si="23"/>
        <v>-1.5457015712991769E-2</v>
      </c>
    </row>
    <row r="748" spans="4:8">
      <c r="D748" s="8" t="s">
        <v>18</v>
      </c>
      <c r="E748" s="9">
        <v>3460.1500000000005</v>
      </c>
      <c r="F748" s="9">
        <v>2973.25</v>
      </c>
      <c r="G748" s="5">
        <f t="shared" si="22"/>
        <v>-486.90000000000055</v>
      </c>
      <c r="H748" s="6">
        <f t="shared" si="23"/>
        <v>-0.14071644292877489</v>
      </c>
    </row>
    <row r="749" spans="4:8">
      <c r="D749" s="8" t="s">
        <v>19</v>
      </c>
      <c r="E749" s="9">
        <v>2412.4499999999998</v>
      </c>
      <c r="F749" s="9">
        <v>2282.85</v>
      </c>
      <c r="G749" s="5">
        <f t="shared" si="22"/>
        <v>-129.59999999999991</v>
      </c>
      <c r="H749" s="6">
        <f t="shared" si="23"/>
        <v>-5.3721320649132591E-2</v>
      </c>
    </row>
    <row r="750" spans="4:8">
      <c r="D750" s="8" t="s">
        <v>21</v>
      </c>
      <c r="E750" s="9">
        <v>1886.1699999999998</v>
      </c>
      <c r="F750" s="9">
        <v>1841.92</v>
      </c>
      <c r="G750" s="5">
        <f t="shared" si="22"/>
        <v>-44.249999999999773</v>
      </c>
      <c r="H750" s="6">
        <f t="shared" si="23"/>
        <v>-2.3460239533021825E-2</v>
      </c>
    </row>
    <row r="751" spans="4:8">
      <c r="D751" s="8" t="s">
        <v>23</v>
      </c>
      <c r="E751" s="9">
        <v>1566.29</v>
      </c>
      <c r="F751" s="9">
        <v>1338.1000000000001</v>
      </c>
      <c r="G751" s="5">
        <f t="shared" si="22"/>
        <v>-228.18999999999983</v>
      </c>
      <c r="H751" s="6">
        <f t="shared" si="23"/>
        <v>-0.14568821865682591</v>
      </c>
    </row>
    <row r="752" spans="4:8">
      <c r="D752" s="8" t="s">
        <v>24</v>
      </c>
      <c r="E752" s="9">
        <v>1178.8500000000001</v>
      </c>
      <c r="F752" s="9">
        <v>1231.25</v>
      </c>
      <c r="G752" s="5">
        <f t="shared" si="22"/>
        <v>52.399999999999864</v>
      </c>
      <c r="H752" s="6">
        <f t="shared" si="23"/>
        <v>4.4450099673410404E-2</v>
      </c>
    </row>
    <row r="753" spans="4:8">
      <c r="D753" s="8" t="s">
        <v>22</v>
      </c>
      <c r="E753" s="9">
        <v>801.81</v>
      </c>
      <c r="F753" s="9">
        <v>1067.95</v>
      </c>
      <c r="G753" s="5">
        <f t="shared" si="22"/>
        <v>266.1400000000001</v>
      </c>
      <c r="H753" s="6">
        <f t="shared" si="23"/>
        <v>0.33192402190045039</v>
      </c>
    </row>
    <row r="754" spans="4:8">
      <c r="D754" s="8" t="s">
        <v>25</v>
      </c>
      <c r="E754" s="9">
        <v>354.8</v>
      </c>
      <c r="F754" s="9">
        <v>385.89999999999992</v>
      </c>
      <c r="G754" s="5">
        <f t="shared" si="22"/>
        <v>31.099999999999909</v>
      </c>
      <c r="H754" s="6">
        <f t="shared" si="23"/>
        <v>8.7655016910935482E-2</v>
      </c>
    </row>
    <row r="755" spans="4:8">
      <c r="D755" s="8" t="s">
        <v>26</v>
      </c>
      <c r="E755" s="9">
        <v>258.89999999999998</v>
      </c>
      <c r="F755" s="9">
        <v>252.1</v>
      </c>
      <c r="G755" s="5">
        <f t="shared" si="22"/>
        <v>-6.7999999999999829</v>
      </c>
      <c r="H755" s="6">
        <f t="shared" si="23"/>
        <v>-2.6264967168790974E-2</v>
      </c>
    </row>
    <row r="756" spans="4:8">
      <c r="D756" s="8" t="s">
        <v>27</v>
      </c>
      <c r="E756" s="9">
        <v>179.34999999999997</v>
      </c>
      <c r="F756" s="9">
        <v>168.10000000000002</v>
      </c>
      <c r="G756" s="5">
        <f t="shared" si="22"/>
        <v>-11.249999999999943</v>
      </c>
      <c r="H756" s="6">
        <f t="shared" si="23"/>
        <v>-6.2726512405909929E-2</v>
      </c>
    </row>
    <row r="757" spans="4:8">
      <c r="D757" s="8" t="s">
        <v>28</v>
      </c>
      <c r="E757" s="9">
        <v>11.899999999999999</v>
      </c>
      <c r="F757" s="9">
        <v>7.9</v>
      </c>
      <c r="G757" s="5">
        <f t="shared" si="22"/>
        <v>-3.9999999999999982</v>
      </c>
      <c r="H757" s="6">
        <f t="shared" si="23"/>
        <v>-0.33613445378151252</v>
      </c>
    </row>
    <row r="758" spans="4:8" ht="12.95">
      <c r="D758" s="18" t="s">
        <v>29</v>
      </c>
      <c r="E758" s="17">
        <v>6521.1049999999996</v>
      </c>
      <c r="F758" s="17">
        <v>6536.2480000000014</v>
      </c>
      <c r="G758" s="5">
        <f t="shared" si="22"/>
        <v>15.143000000001848</v>
      </c>
      <c r="H758" s="6">
        <f t="shared" si="23"/>
        <v>2.3221524572908806E-3</v>
      </c>
    </row>
    <row r="759" spans="4:8" ht="12.95">
      <c r="D759" s="18" t="s">
        <v>30</v>
      </c>
      <c r="E759" s="17">
        <v>1731.4</v>
      </c>
      <c r="F759" s="17">
        <v>1638.625</v>
      </c>
      <c r="G759" s="5">
        <f t="shared" si="22"/>
        <v>-92.775000000000091</v>
      </c>
      <c r="H759" s="6">
        <f t="shared" si="23"/>
        <v>-5.3583805013284094E-2</v>
      </c>
    </row>
    <row r="760" spans="4:8" ht="12.95">
      <c r="D760" s="18" t="s">
        <v>31</v>
      </c>
      <c r="E760" s="17">
        <v>1280.1300000000003</v>
      </c>
      <c r="F760" s="17">
        <v>1305.3799999999999</v>
      </c>
      <c r="G760" s="5">
        <f t="shared" si="22"/>
        <v>25.249999999999545</v>
      </c>
      <c r="H760" s="6">
        <f t="shared" si="23"/>
        <v>1.9724559224453406E-2</v>
      </c>
    </row>
    <row r="761" spans="4:8" ht="12.95">
      <c r="D761" s="13" t="s">
        <v>108</v>
      </c>
      <c r="E761" s="17">
        <v>220284.30100000001</v>
      </c>
      <c r="F761" s="17">
        <v>211071.22499999998</v>
      </c>
      <c r="G761" s="5">
        <f t="shared" si="22"/>
        <v>-9213.07600000003</v>
      </c>
      <c r="H761" s="6">
        <f t="shared" si="23"/>
        <v>-4.1823570532155303E-2</v>
      </c>
    </row>
    <row r="762" spans="4:8" ht="12.95">
      <c r="D762" s="18" t="s">
        <v>7</v>
      </c>
      <c r="E762" s="17">
        <v>198306.255</v>
      </c>
      <c r="F762" s="17">
        <v>190470.73599999998</v>
      </c>
      <c r="G762" s="5">
        <f t="shared" si="22"/>
        <v>-7835.5190000000293</v>
      </c>
      <c r="H762" s="6">
        <f t="shared" si="23"/>
        <v>-3.951221306660261E-2</v>
      </c>
    </row>
    <row r="763" spans="4:8">
      <c r="D763" s="8" t="s">
        <v>8</v>
      </c>
      <c r="E763" s="9">
        <v>104469</v>
      </c>
      <c r="F763" s="9">
        <v>94036.312999999995</v>
      </c>
      <c r="G763" s="5">
        <f t="shared" si="22"/>
        <v>-10432.687000000005</v>
      </c>
      <c r="H763" s="6">
        <f t="shared" si="23"/>
        <v>-9.9863950071313073E-2</v>
      </c>
    </row>
    <row r="764" spans="4:8">
      <c r="D764" s="8" t="s">
        <v>9</v>
      </c>
      <c r="E764" s="9">
        <v>64329.919999999998</v>
      </c>
      <c r="F764" s="9">
        <v>65225.434999999998</v>
      </c>
      <c r="G764" s="5">
        <f t="shared" si="22"/>
        <v>895.51499999999942</v>
      </c>
      <c r="H764" s="6">
        <f t="shared" si="23"/>
        <v>1.3920660868224296E-2</v>
      </c>
    </row>
    <row r="765" spans="4:8">
      <c r="D765" s="8" t="s">
        <v>10</v>
      </c>
      <c r="E765" s="9">
        <v>17996.375</v>
      </c>
      <c r="F765" s="9">
        <v>18127.2</v>
      </c>
      <c r="G765" s="5">
        <f t="shared" si="22"/>
        <v>130.82500000000073</v>
      </c>
      <c r="H765" s="6">
        <f t="shared" si="23"/>
        <v>7.2695195560217394E-3</v>
      </c>
    </row>
    <row r="766" spans="4:8">
      <c r="D766" s="8" t="s">
        <v>11</v>
      </c>
      <c r="E766" s="9">
        <v>9657.375</v>
      </c>
      <c r="F766" s="9">
        <v>10810.407999999999</v>
      </c>
      <c r="G766" s="5">
        <f t="shared" si="22"/>
        <v>1153.0329999999994</v>
      </c>
      <c r="H766" s="6">
        <f t="shared" si="23"/>
        <v>0.11939403823502757</v>
      </c>
    </row>
    <row r="767" spans="4:8">
      <c r="D767" s="8" t="s">
        <v>12</v>
      </c>
      <c r="E767" s="9">
        <v>1297.7</v>
      </c>
      <c r="F767" s="9">
        <v>1558.65</v>
      </c>
      <c r="G767" s="5">
        <f t="shared" si="22"/>
        <v>260.95000000000005</v>
      </c>
      <c r="H767" s="6">
        <f t="shared" si="23"/>
        <v>0.2010865377205826</v>
      </c>
    </row>
    <row r="768" spans="4:8">
      <c r="D768" s="8" t="s">
        <v>14</v>
      </c>
      <c r="E768" s="9">
        <v>334.935</v>
      </c>
      <c r="F768" s="9">
        <v>548.30500000000006</v>
      </c>
      <c r="G768" s="5">
        <f t="shared" si="22"/>
        <v>213.37000000000006</v>
      </c>
      <c r="H768" s="6">
        <f t="shared" si="23"/>
        <v>0.63704897965276863</v>
      </c>
    </row>
    <row r="769" spans="4:8">
      <c r="D769" s="8" t="s">
        <v>13</v>
      </c>
      <c r="E769" s="9">
        <v>154.25</v>
      </c>
      <c r="F769" s="9">
        <v>96</v>
      </c>
      <c r="G769" s="5">
        <f t="shared" si="22"/>
        <v>-58.25</v>
      </c>
      <c r="H769" s="6">
        <f t="shared" si="23"/>
        <v>-0.37763371150729336</v>
      </c>
    </row>
    <row r="770" spans="4:8">
      <c r="D770" s="8" t="s">
        <v>15</v>
      </c>
      <c r="E770" s="9">
        <v>66.7</v>
      </c>
      <c r="F770" s="9">
        <v>68.425000000000011</v>
      </c>
      <c r="G770" s="5">
        <f t="shared" si="22"/>
        <v>1.7250000000000085</v>
      </c>
      <c r="H770" s="6">
        <f t="shared" si="23"/>
        <v>2.5862068965517369E-2</v>
      </c>
    </row>
    <row r="771" spans="4:8" ht="12.95">
      <c r="D771" s="18" t="s">
        <v>16</v>
      </c>
      <c r="E771" s="17">
        <v>12105.57</v>
      </c>
      <c r="F771" s="17">
        <v>11574.340000000002</v>
      </c>
      <c r="G771" s="5">
        <f t="shared" si="22"/>
        <v>-531.22999999999774</v>
      </c>
      <c r="H771" s="6">
        <f t="shared" si="23"/>
        <v>-4.3883105049989199E-2</v>
      </c>
    </row>
    <row r="772" spans="4:8">
      <c r="D772" s="8" t="s">
        <v>17</v>
      </c>
      <c r="E772" s="9">
        <v>3255.55</v>
      </c>
      <c r="F772" s="9">
        <v>3018.6500000000005</v>
      </c>
      <c r="G772" s="5">
        <f t="shared" si="22"/>
        <v>-236.89999999999964</v>
      </c>
      <c r="H772" s="6">
        <f t="shared" si="23"/>
        <v>-7.2768042266283611E-2</v>
      </c>
    </row>
    <row r="773" spans="4:8">
      <c r="D773" s="8" t="s">
        <v>20</v>
      </c>
      <c r="E773" s="9">
        <v>2171.25</v>
      </c>
      <c r="F773" s="9">
        <v>2016.15</v>
      </c>
      <c r="G773" s="5">
        <f t="shared" si="22"/>
        <v>-155.09999999999991</v>
      </c>
      <c r="H773" s="6">
        <f t="shared" si="23"/>
        <v>-7.1433506044904962E-2</v>
      </c>
    </row>
    <row r="774" spans="4:8">
      <c r="D774" s="8" t="s">
        <v>24</v>
      </c>
      <c r="E774" s="9">
        <v>1217.1500000000001</v>
      </c>
      <c r="F774" s="9">
        <v>1200.3</v>
      </c>
      <c r="G774" s="5">
        <f t="shared" si="22"/>
        <v>-16.850000000000136</v>
      </c>
      <c r="H774" s="6">
        <f t="shared" si="23"/>
        <v>-1.3843815470566598E-2</v>
      </c>
    </row>
    <row r="775" spans="4:8">
      <c r="D775" s="8" t="s">
        <v>18</v>
      </c>
      <c r="E775" s="9">
        <v>1211.8</v>
      </c>
      <c r="F775" s="9">
        <v>1040.2</v>
      </c>
      <c r="G775" s="5">
        <f t="shared" si="22"/>
        <v>-171.59999999999991</v>
      </c>
      <c r="H775" s="6">
        <f t="shared" si="23"/>
        <v>-0.14160752599438844</v>
      </c>
    </row>
    <row r="776" spans="4:8">
      <c r="D776" s="8" t="s">
        <v>19</v>
      </c>
      <c r="E776" s="9">
        <v>1039.1500000000001</v>
      </c>
      <c r="F776" s="9">
        <v>1038.3399999999999</v>
      </c>
      <c r="G776" s="5">
        <f t="shared" ref="G776:G813" si="24">F776-E776</f>
        <v>-0.8100000000001728</v>
      </c>
      <c r="H776" s="6">
        <f t="shared" ref="H776:H813" si="25">G776/E776</f>
        <v>-7.7948323148743944E-4</v>
      </c>
    </row>
    <row r="777" spans="4:8">
      <c r="D777" s="8" t="s">
        <v>22</v>
      </c>
      <c r="E777" s="9">
        <v>781.1400000000001</v>
      </c>
      <c r="F777" s="9">
        <v>932.15</v>
      </c>
      <c r="G777" s="5">
        <f t="shared" si="24"/>
        <v>151.00999999999988</v>
      </c>
      <c r="H777" s="6">
        <f t="shared" si="25"/>
        <v>0.19332001945873961</v>
      </c>
    </row>
    <row r="778" spans="4:8">
      <c r="D778" s="8" t="s">
        <v>21</v>
      </c>
      <c r="E778" s="9">
        <v>890.55</v>
      </c>
      <c r="F778" s="9">
        <v>814.97</v>
      </c>
      <c r="G778" s="5">
        <f t="shared" si="24"/>
        <v>-75.579999999999927</v>
      </c>
      <c r="H778" s="6">
        <f t="shared" si="25"/>
        <v>-8.4868901240806163E-2</v>
      </c>
    </row>
    <row r="779" spans="4:8">
      <c r="D779" s="8" t="s">
        <v>23</v>
      </c>
      <c r="E779" s="9">
        <v>758.38</v>
      </c>
      <c r="F779" s="9">
        <v>732.78000000000009</v>
      </c>
      <c r="G779" s="5">
        <f t="shared" si="24"/>
        <v>-25.599999999999909</v>
      </c>
      <c r="H779" s="6">
        <f t="shared" si="25"/>
        <v>-3.3756164455813586E-2</v>
      </c>
    </row>
    <row r="780" spans="4:8">
      <c r="D780" s="8" t="s">
        <v>25</v>
      </c>
      <c r="E780" s="9">
        <v>307.79999999999995</v>
      </c>
      <c r="F780" s="9">
        <v>338.59999999999997</v>
      </c>
      <c r="G780" s="5">
        <f t="shared" si="24"/>
        <v>30.800000000000011</v>
      </c>
      <c r="H780" s="6">
        <f t="shared" si="25"/>
        <v>0.10006497725795976</v>
      </c>
    </row>
    <row r="781" spans="4:8">
      <c r="D781" s="8" t="s">
        <v>26</v>
      </c>
      <c r="E781" s="9">
        <v>285.5</v>
      </c>
      <c r="F781" s="9">
        <v>271.8</v>
      </c>
      <c r="G781" s="5">
        <f t="shared" si="24"/>
        <v>-13.699999999999989</v>
      </c>
      <c r="H781" s="6">
        <f t="shared" si="25"/>
        <v>-4.7985989492119047E-2</v>
      </c>
    </row>
    <row r="782" spans="4:8">
      <c r="D782" s="8" t="s">
        <v>27</v>
      </c>
      <c r="E782" s="9">
        <v>174.7</v>
      </c>
      <c r="F782" s="9">
        <v>159</v>
      </c>
      <c r="G782" s="5">
        <f t="shared" si="24"/>
        <v>-15.699999999999989</v>
      </c>
      <c r="H782" s="6">
        <f t="shared" si="25"/>
        <v>-8.9868345735546598E-2</v>
      </c>
    </row>
    <row r="783" spans="4:8">
      <c r="D783" s="8" t="s">
        <v>28</v>
      </c>
      <c r="E783" s="9">
        <v>12.6</v>
      </c>
      <c r="F783" s="9">
        <v>11.4</v>
      </c>
      <c r="G783" s="5">
        <f t="shared" si="24"/>
        <v>-1.1999999999999993</v>
      </c>
      <c r="H783" s="6">
        <f t="shared" si="25"/>
        <v>-9.5238095238095191E-2</v>
      </c>
    </row>
    <row r="784" spans="4:8" ht="12.95">
      <c r="D784" s="18" t="s">
        <v>29</v>
      </c>
      <c r="E784" s="17">
        <v>7052.2260000000006</v>
      </c>
      <c r="F784" s="17">
        <v>6301.4289999999992</v>
      </c>
      <c r="G784" s="5">
        <f t="shared" si="24"/>
        <v>-750.79700000000139</v>
      </c>
      <c r="H784" s="6">
        <f t="shared" si="25"/>
        <v>-0.10646241342804404</v>
      </c>
    </row>
    <row r="785" spans="4:8" ht="12.95">
      <c r="D785" s="18" t="s">
        <v>31</v>
      </c>
      <c r="E785" s="17">
        <v>1725.0749999999998</v>
      </c>
      <c r="F785" s="17">
        <v>1722.42</v>
      </c>
      <c r="G785" s="5">
        <f t="shared" si="24"/>
        <v>-2.6549999999997453</v>
      </c>
      <c r="H785" s="6">
        <f t="shared" si="25"/>
        <v>-1.5390635189772882E-3</v>
      </c>
    </row>
    <row r="786" spans="4:8" ht="12.95">
      <c r="D786" s="18" t="s">
        <v>30</v>
      </c>
      <c r="E786" s="17">
        <v>1095.175</v>
      </c>
      <c r="F786" s="17">
        <v>1002.3</v>
      </c>
      <c r="G786" s="5">
        <f t="shared" si="24"/>
        <v>-92.875</v>
      </c>
      <c r="H786" s="6">
        <f t="shared" si="25"/>
        <v>-8.4803798479695033E-2</v>
      </c>
    </row>
    <row r="787" spans="4:8" ht="12.95">
      <c r="D787" s="13" t="s">
        <v>109</v>
      </c>
      <c r="E787" s="17">
        <v>135833.03899999999</v>
      </c>
      <c r="F787" s="17">
        <v>148871.848</v>
      </c>
      <c r="G787" s="5">
        <f t="shared" si="24"/>
        <v>13038.809000000008</v>
      </c>
      <c r="H787" s="6">
        <f t="shared" si="25"/>
        <v>9.5991439902923831E-2</v>
      </c>
    </row>
    <row r="788" spans="4:8" ht="12.95">
      <c r="D788" s="18" t="s">
        <v>7</v>
      </c>
      <c r="E788" s="17">
        <v>124287.39499999999</v>
      </c>
      <c r="F788" s="17">
        <v>136401.68699999998</v>
      </c>
      <c r="G788" s="5">
        <f t="shared" si="24"/>
        <v>12114.291999999987</v>
      </c>
      <c r="H788" s="6">
        <f t="shared" si="25"/>
        <v>9.7469996856881486E-2</v>
      </c>
    </row>
    <row r="789" spans="4:8">
      <c r="D789" s="8" t="s">
        <v>8</v>
      </c>
      <c r="E789" s="9">
        <v>59497.65</v>
      </c>
      <c r="F789" s="9">
        <v>59726.838000000003</v>
      </c>
      <c r="G789" s="5">
        <f t="shared" si="24"/>
        <v>229.18800000000192</v>
      </c>
      <c r="H789" s="6">
        <f t="shared" si="25"/>
        <v>3.8520512995051386E-3</v>
      </c>
    </row>
    <row r="790" spans="4:8">
      <c r="D790" s="8" t="s">
        <v>9</v>
      </c>
      <c r="E790" s="9">
        <v>44392.534999999996</v>
      </c>
      <c r="F790" s="9">
        <v>50473.7</v>
      </c>
      <c r="G790" s="5">
        <f t="shared" si="24"/>
        <v>6081.1650000000009</v>
      </c>
      <c r="H790" s="6">
        <f t="shared" si="25"/>
        <v>0.13698620725308885</v>
      </c>
    </row>
    <row r="791" spans="4:8">
      <c r="D791" s="8" t="s">
        <v>10</v>
      </c>
      <c r="E791" s="9">
        <v>11824.975000000002</v>
      </c>
      <c r="F791" s="9">
        <v>13839.125</v>
      </c>
      <c r="G791" s="5">
        <f t="shared" si="24"/>
        <v>2014.1499999999978</v>
      </c>
      <c r="H791" s="6">
        <f t="shared" si="25"/>
        <v>0.17033016983122565</v>
      </c>
    </row>
    <row r="792" spans="4:8">
      <c r="D792" s="8" t="s">
        <v>11</v>
      </c>
      <c r="E792" s="9">
        <v>7550.125</v>
      </c>
      <c r="F792" s="9">
        <v>10960.789000000001</v>
      </c>
      <c r="G792" s="5">
        <f t="shared" si="24"/>
        <v>3410.6640000000007</v>
      </c>
      <c r="H792" s="6">
        <f t="shared" si="25"/>
        <v>0.45173609708448542</v>
      </c>
    </row>
    <row r="793" spans="4:8">
      <c r="D793" s="8" t="s">
        <v>12</v>
      </c>
      <c r="E793" s="9">
        <v>837.44999999999993</v>
      </c>
      <c r="F793" s="9">
        <v>1085</v>
      </c>
      <c r="G793" s="5">
        <f t="shared" si="24"/>
        <v>247.55000000000007</v>
      </c>
      <c r="H793" s="6">
        <f t="shared" si="25"/>
        <v>0.29559973729774924</v>
      </c>
    </row>
    <row r="794" spans="4:8">
      <c r="D794" s="8" t="s">
        <v>14</v>
      </c>
      <c r="E794" s="9">
        <v>103.91</v>
      </c>
      <c r="F794" s="9">
        <v>233.99499999999998</v>
      </c>
      <c r="G794" s="5">
        <f t="shared" si="24"/>
        <v>130.08499999999998</v>
      </c>
      <c r="H794" s="6">
        <f t="shared" si="25"/>
        <v>1.2519006832836106</v>
      </c>
    </row>
    <row r="795" spans="4:8">
      <c r="D795" s="8" t="s">
        <v>13</v>
      </c>
      <c r="E795" s="9">
        <v>72.25</v>
      </c>
      <c r="F795" s="9">
        <v>68.09</v>
      </c>
      <c r="G795" s="5">
        <f t="shared" si="24"/>
        <v>-4.1599999999999966</v>
      </c>
      <c r="H795" s="6">
        <f t="shared" si="25"/>
        <v>-5.7577854671280231E-2</v>
      </c>
    </row>
    <row r="796" spans="4:8">
      <c r="D796" s="8" t="s">
        <v>15</v>
      </c>
      <c r="E796" s="9">
        <v>8.5</v>
      </c>
      <c r="F796" s="9">
        <v>14.15</v>
      </c>
      <c r="G796" s="5">
        <f t="shared" si="24"/>
        <v>5.65</v>
      </c>
      <c r="H796" s="6">
        <f t="shared" si="25"/>
        <v>0.66470588235294126</v>
      </c>
    </row>
    <row r="797" spans="4:8" ht="12.95">
      <c r="D797" s="18" t="s">
        <v>16</v>
      </c>
      <c r="E797" s="17">
        <v>6936.1399999999994</v>
      </c>
      <c r="F797" s="17">
        <v>7672.2350000000006</v>
      </c>
      <c r="G797" s="5">
        <f t="shared" si="24"/>
        <v>736.09500000000116</v>
      </c>
      <c r="H797" s="6">
        <f t="shared" si="25"/>
        <v>0.1061245880273468</v>
      </c>
    </row>
    <row r="798" spans="4:8">
      <c r="D798" s="8" t="s">
        <v>17</v>
      </c>
      <c r="E798" s="9">
        <v>1769.25</v>
      </c>
      <c r="F798" s="9">
        <v>2008.1000000000004</v>
      </c>
      <c r="G798" s="5">
        <f t="shared" si="24"/>
        <v>238.85000000000036</v>
      </c>
      <c r="H798" s="6">
        <f t="shared" si="25"/>
        <v>0.13500070651405985</v>
      </c>
    </row>
    <row r="799" spans="4:8">
      <c r="D799" s="8" t="s">
        <v>20</v>
      </c>
      <c r="E799" s="9">
        <v>1131.0999999999999</v>
      </c>
      <c r="F799" s="9">
        <v>1222.3000000000002</v>
      </c>
      <c r="G799" s="5">
        <f t="shared" si="24"/>
        <v>91.200000000000273</v>
      </c>
      <c r="H799" s="6">
        <f t="shared" si="25"/>
        <v>8.0629475731588962E-2</v>
      </c>
    </row>
    <row r="800" spans="4:8">
      <c r="D800" s="8" t="s">
        <v>24</v>
      </c>
      <c r="E800" s="9">
        <v>1175.6999999999998</v>
      </c>
      <c r="F800" s="9">
        <v>1162.3999999999999</v>
      </c>
      <c r="G800" s="5">
        <f t="shared" si="24"/>
        <v>-13.299999999999955</v>
      </c>
      <c r="H800" s="6">
        <f t="shared" si="25"/>
        <v>-1.1312409628306503E-2</v>
      </c>
    </row>
    <row r="801" spans="4:8">
      <c r="D801" s="8" t="s">
        <v>22</v>
      </c>
      <c r="E801" s="9">
        <v>569.79999999999995</v>
      </c>
      <c r="F801" s="9">
        <v>718.59500000000003</v>
      </c>
      <c r="G801" s="5">
        <f t="shared" si="24"/>
        <v>148.79500000000007</v>
      </c>
      <c r="H801" s="6">
        <f t="shared" si="25"/>
        <v>0.26113548613548626</v>
      </c>
    </row>
    <row r="802" spans="4:8">
      <c r="D802" s="8" t="s">
        <v>19</v>
      </c>
      <c r="E802" s="9">
        <v>496.75</v>
      </c>
      <c r="F802" s="9">
        <v>537.83000000000004</v>
      </c>
      <c r="G802" s="5">
        <f t="shared" si="24"/>
        <v>41.080000000000041</v>
      </c>
      <c r="H802" s="6">
        <f t="shared" si="25"/>
        <v>8.2697533970810352E-2</v>
      </c>
    </row>
    <row r="803" spans="4:8">
      <c r="D803" s="8" t="s">
        <v>18</v>
      </c>
      <c r="E803" s="9">
        <v>542.65</v>
      </c>
      <c r="F803" s="9">
        <v>536.85</v>
      </c>
      <c r="G803" s="5">
        <f t="shared" si="24"/>
        <v>-5.7999999999999545</v>
      </c>
      <c r="H803" s="6">
        <f t="shared" si="25"/>
        <v>-1.0688288952363319E-2</v>
      </c>
    </row>
    <row r="804" spans="4:8">
      <c r="D804" s="8" t="s">
        <v>21</v>
      </c>
      <c r="E804" s="9">
        <v>487.03000000000003</v>
      </c>
      <c r="F804" s="9">
        <v>529.15</v>
      </c>
      <c r="G804" s="5">
        <f t="shared" si="24"/>
        <v>42.119999999999948</v>
      </c>
      <c r="H804" s="6">
        <f t="shared" si="25"/>
        <v>8.6483378847298828E-2</v>
      </c>
    </row>
    <row r="805" spans="4:8">
      <c r="D805" s="8" t="s">
        <v>23</v>
      </c>
      <c r="E805" s="9">
        <v>348.01000000000005</v>
      </c>
      <c r="F805" s="9">
        <v>387.01</v>
      </c>
      <c r="G805" s="5">
        <f t="shared" si="24"/>
        <v>38.999999999999943</v>
      </c>
      <c r="H805" s="6">
        <f t="shared" si="25"/>
        <v>0.11206574523720565</v>
      </c>
    </row>
    <row r="806" spans="4:8">
      <c r="D806" s="8" t="s">
        <v>26</v>
      </c>
      <c r="E806" s="9">
        <v>181.5</v>
      </c>
      <c r="F806" s="9">
        <v>293</v>
      </c>
      <c r="G806" s="5">
        <f t="shared" si="24"/>
        <v>111.5</v>
      </c>
      <c r="H806" s="6">
        <f t="shared" si="25"/>
        <v>0.61432506887052341</v>
      </c>
    </row>
    <row r="807" spans="4:8">
      <c r="D807" s="8" t="s">
        <v>25</v>
      </c>
      <c r="E807" s="9">
        <v>138.9</v>
      </c>
      <c r="F807" s="9">
        <v>148.30000000000001</v>
      </c>
      <c r="G807" s="5">
        <f t="shared" si="24"/>
        <v>9.4000000000000057</v>
      </c>
      <c r="H807" s="6">
        <f t="shared" si="25"/>
        <v>6.7674586033117393E-2</v>
      </c>
    </row>
    <row r="808" spans="4:8">
      <c r="D808" s="8" t="s">
        <v>27</v>
      </c>
      <c r="E808" s="9">
        <v>79.75</v>
      </c>
      <c r="F808" s="9">
        <v>115.1</v>
      </c>
      <c r="G808" s="5">
        <f t="shared" si="24"/>
        <v>35.349999999999994</v>
      </c>
      <c r="H808" s="6">
        <f t="shared" si="25"/>
        <v>0.44326018808777423</v>
      </c>
    </row>
    <row r="809" spans="4:8">
      <c r="D809" s="8" t="s">
        <v>28</v>
      </c>
      <c r="E809" s="9">
        <v>15.7</v>
      </c>
      <c r="F809" s="9">
        <v>13.6</v>
      </c>
      <c r="G809" s="5">
        <f t="shared" si="24"/>
        <v>-2.0999999999999996</v>
      </c>
      <c r="H809" s="6">
        <f t="shared" si="25"/>
        <v>-0.13375796178343946</v>
      </c>
    </row>
    <row r="810" spans="4:8" ht="12.95">
      <c r="D810" s="18" t="s">
        <v>29</v>
      </c>
      <c r="E810" s="17">
        <v>2518.2939999999994</v>
      </c>
      <c r="F810" s="17">
        <v>2489.2160000000003</v>
      </c>
      <c r="G810" s="5">
        <f t="shared" si="24"/>
        <v>-29.077999999999065</v>
      </c>
      <c r="H810" s="6">
        <f t="shared" si="25"/>
        <v>-1.1546705825451305E-2</v>
      </c>
    </row>
    <row r="811" spans="4:8" ht="12.95">
      <c r="D811" s="18" t="s">
        <v>31</v>
      </c>
      <c r="E811" s="17">
        <v>1106.1849999999999</v>
      </c>
      <c r="F811" s="17">
        <v>1365.1350000000002</v>
      </c>
      <c r="G811" s="5">
        <f t="shared" si="24"/>
        <v>258.95000000000027</v>
      </c>
      <c r="H811" s="6">
        <f t="shared" si="25"/>
        <v>0.23409285065337199</v>
      </c>
    </row>
    <row r="812" spans="4:8" ht="12.95">
      <c r="D812" s="18" t="s">
        <v>30</v>
      </c>
      <c r="E812" s="17">
        <v>985.02499999999986</v>
      </c>
      <c r="F812" s="17">
        <v>943.57499999999993</v>
      </c>
      <c r="G812" s="5">
        <f t="shared" si="24"/>
        <v>-41.449999999999932</v>
      </c>
      <c r="H812" s="6">
        <f t="shared" si="25"/>
        <v>-4.2080150249993592E-2</v>
      </c>
    </row>
    <row r="813" spans="4:8" ht="12.95">
      <c r="D813" s="10" t="s">
        <v>77</v>
      </c>
      <c r="E813" s="11">
        <v>6028226.7140000034</v>
      </c>
      <c r="F813" s="11">
        <v>6074961.2809999995</v>
      </c>
      <c r="G813" s="1">
        <f t="shared" si="24"/>
        <v>46734.566999996081</v>
      </c>
      <c r="H813" s="12">
        <f t="shared" si="25"/>
        <v>7.7526226562546719E-3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2154-1C24-4500-B9E5-76A2347EA117}">
  <dimension ref="D4:H369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8.85546875" customWidth="1"/>
    <col min="7" max="7" width="10.85546875" style="2"/>
  </cols>
  <sheetData>
    <row r="4" spans="4:8" ht="12.95">
      <c r="D4" s="21" t="s">
        <v>110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111</v>
      </c>
      <c r="E7" s="17">
        <v>95999.460999999996</v>
      </c>
      <c r="F7" s="17">
        <v>97363.822</v>
      </c>
      <c r="G7" s="5">
        <f>F7-E7</f>
        <v>1364.3610000000044</v>
      </c>
      <c r="H7" s="6">
        <f>G7/E7</f>
        <v>1.4212173545432765E-2</v>
      </c>
    </row>
    <row r="8" spans="4:8" ht="12.95">
      <c r="D8" s="18" t="s">
        <v>7</v>
      </c>
      <c r="E8" s="17">
        <v>76368.875</v>
      </c>
      <c r="F8" s="17">
        <v>77756.142000000007</v>
      </c>
      <c r="G8" s="5">
        <f t="shared" ref="G8:G71" si="0">F8-E8</f>
        <v>1387.2670000000071</v>
      </c>
      <c r="H8" s="6">
        <f>G8/E8</f>
        <v>1.8165345502339888E-2</v>
      </c>
    </row>
    <row r="9" spans="4:8">
      <c r="D9" s="8" t="s">
        <v>8</v>
      </c>
      <c r="E9" s="9">
        <v>50874.572</v>
      </c>
      <c r="F9" s="9">
        <v>48355.712000000007</v>
      </c>
      <c r="G9" s="5">
        <f t="shared" si="0"/>
        <v>-2518.8599999999933</v>
      </c>
      <c r="H9" s="6">
        <f t="shared" ref="H9:H71" si="1">G9/E9</f>
        <v>-4.9511178197233649E-2</v>
      </c>
    </row>
    <row r="10" spans="4:8">
      <c r="D10" s="8" t="s">
        <v>9</v>
      </c>
      <c r="E10" s="9">
        <v>18993.718999999997</v>
      </c>
      <c r="F10" s="9">
        <v>21598.723999999998</v>
      </c>
      <c r="G10" s="5">
        <f t="shared" si="0"/>
        <v>2605.005000000001</v>
      </c>
      <c r="H10" s="6">
        <f t="shared" si="1"/>
        <v>0.1371508655045387</v>
      </c>
    </row>
    <row r="11" spans="4:8">
      <c r="D11" s="8" t="s">
        <v>10</v>
      </c>
      <c r="E11" s="9">
        <v>3796.9749999999999</v>
      </c>
      <c r="F11" s="9">
        <v>4293.3999999999996</v>
      </c>
      <c r="G11" s="5">
        <f t="shared" si="0"/>
        <v>496.42499999999973</v>
      </c>
      <c r="H11" s="6">
        <f t="shared" si="1"/>
        <v>0.13074223559544104</v>
      </c>
    </row>
    <row r="12" spans="4:8">
      <c r="D12" s="8" t="s">
        <v>11</v>
      </c>
      <c r="E12" s="9">
        <v>1698.7339999999999</v>
      </c>
      <c r="F12" s="9">
        <v>2380.826</v>
      </c>
      <c r="G12" s="5">
        <f t="shared" si="0"/>
        <v>682.0920000000001</v>
      </c>
      <c r="H12" s="6">
        <f t="shared" si="1"/>
        <v>0.40152960969757484</v>
      </c>
    </row>
    <row r="13" spans="4:8">
      <c r="D13" s="8" t="s">
        <v>12</v>
      </c>
      <c r="E13" s="9">
        <v>611.70000000000005</v>
      </c>
      <c r="F13" s="9">
        <v>670.5</v>
      </c>
      <c r="G13" s="5">
        <f t="shared" si="0"/>
        <v>58.799999999999955</v>
      </c>
      <c r="H13" s="6">
        <f t="shared" si="1"/>
        <v>9.6125551741049448E-2</v>
      </c>
    </row>
    <row r="14" spans="4:8">
      <c r="D14" s="8" t="s">
        <v>13</v>
      </c>
      <c r="E14" s="9">
        <v>229.97499999999999</v>
      </c>
      <c r="F14" s="9">
        <v>300.25</v>
      </c>
      <c r="G14" s="5">
        <f t="shared" si="0"/>
        <v>70.275000000000006</v>
      </c>
      <c r="H14" s="6">
        <f t="shared" si="1"/>
        <v>0.3055766931188173</v>
      </c>
    </row>
    <row r="15" spans="4:8">
      <c r="D15" s="8" t="s">
        <v>15</v>
      </c>
      <c r="E15" s="9">
        <v>138.1</v>
      </c>
      <c r="F15" s="9">
        <v>111.85000000000001</v>
      </c>
      <c r="G15" s="5">
        <f t="shared" si="0"/>
        <v>-26.249999999999986</v>
      </c>
      <c r="H15" s="6">
        <f t="shared" si="1"/>
        <v>-0.19007965242577832</v>
      </c>
    </row>
    <row r="16" spans="4:8">
      <c r="D16" s="8" t="s">
        <v>14</v>
      </c>
      <c r="E16" s="9">
        <v>25.1</v>
      </c>
      <c r="F16" s="9">
        <v>44.88</v>
      </c>
      <c r="G16" s="5">
        <f t="shared" si="0"/>
        <v>19.78</v>
      </c>
      <c r="H16" s="6">
        <f t="shared" si="1"/>
        <v>0.78804780876494029</v>
      </c>
    </row>
    <row r="17" spans="4:8" ht="12.95">
      <c r="D17" s="18" t="s">
        <v>16</v>
      </c>
      <c r="E17" s="17">
        <v>16901.160000000003</v>
      </c>
      <c r="F17" s="17">
        <v>16668.159999999996</v>
      </c>
      <c r="G17" s="5">
        <f t="shared" si="0"/>
        <v>-233.00000000000728</v>
      </c>
      <c r="H17" s="6">
        <f t="shared" si="1"/>
        <v>-1.3786035988062785E-2</v>
      </c>
    </row>
    <row r="18" spans="4:8">
      <c r="D18" s="8" t="s">
        <v>17</v>
      </c>
      <c r="E18" s="9">
        <v>5924.1</v>
      </c>
      <c r="F18" s="9">
        <v>5925.7999999999993</v>
      </c>
      <c r="G18" s="5">
        <f t="shared" si="0"/>
        <v>1.6999999999989086</v>
      </c>
      <c r="H18" s="6">
        <f t="shared" si="1"/>
        <v>2.8696342060378937E-4</v>
      </c>
    </row>
    <row r="19" spans="4:8">
      <c r="D19" s="8" t="s">
        <v>18</v>
      </c>
      <c r="E19" s="9">
        <v>2537.9</v>
      </c>
      <c r="F19" s="9">
        <v>2347.7000000000003</v>
      </c>
      <c r="G19" s="5">
        <f t="shared" si="0"/>
        <v>-190.19999999999982</v>
      </c>
      <c r="H19" s="6">
        <f t="shared" si="1"/>
        <v>-7.4943851215571858E-2</v>
      </c>
    </row>
    <row r="20" spans="4:8">
      <c r="D20" s="8" t="s">
        <v>19</v>
      </c>
      <c r="E20" s="9">
        <v>2147.1800000000003</v>
      </c>
      <c r="F20" s="9">
        <v>2136.39</v>
      </c>
      <c r="G20" s="5">
        <f t="shared" si="0"/>
        <v>-10.790000000000418</v>
      </c>
      <c r="H20" s="6">
        <f t="shared" si="1"/>
        <v>-5.025195838262473E-3</v>
      </c>
    </row>
    <row r="21" spans="4:8">
      <c r="D21" s="8" t="s">
        <v>21</v>
      </c>
      <c r="E21" s="9">
        <v>1817.08</v>
      </c>
      <c r="F21" s="9">
        <v>1841.94</v>
      </c>
      <c r="G21" s="5">
        <f t="shared" si="0"/>
        <v>24.860000000000127</v>
      </c>
      <c r="H21" s="6">
        <f t="shared" si="1"/>
        <v>1.3681290862262602E-2</v>
      </c>
    </row>
    <row r="22" spans="4:8">
      <c r="D22" s="8" t="s">
        <v>20</v>
      </c>
      <c r="E22" s="9">
        <v>1502.75</v>
      </c>
      <c r="F22" s="9">
        <v>1348.25</v>
      </c>
      <c r="G22" s="5">
        <f t="shared" si="0"/>
        <v>-154.5</v>
      </c>
      <c r="H22" s="6">
        <f t="shared" si="1"/>
        <v>-0.10281151222758277</v>
      </c>
    </row>
    <row r="23" spans="4:8">
      <c r="D23" s="8" t="s">
        <v>22</v>
      </c>
      <c r="E23" s="9">
        <v>1056.8499999999999</v>
      </c>
      <c r="F23" s="9">
        <v>1088.6499999999999</v>
      </c>
      <c r="G23" s="5">
        <f t="shared" si="0"/>
        <v>31.799999999999955</v>
      </c>
      <c r="H23" s="6">
        <f t="shared" si="1"/>
        <v>3.0089416662724092E-2</v>
      </c>
    </row>
    <row r="24" spans="4:8">
      <c r="D24" s="8" t="s">
        <v>23</v>
      </c>
      <c r="E24" s="9">
        <v>880.5</v>
      </c>
      <c r="F24" s="9">
        <v>894.23</v>
      </c>
      <c r="G24" s="5">
        <f t="shared" si="0"/>
        <v>13.730000000000018</v>
      </c>
      <c r="H24" s="6">
        <f t="shared" si="1"/>
        <v>1.5593412833617284E-2</v>
      </c>
    </row>
    <row r="25" spans="4:8">
      <c r="D25" s="8" t="s">
        <v>24</v>
      </c>
      <c r="E25" s="9">
        <v>398.3</v>
      </c>
      <c r="F25" s="9">
        <v>451.8</v>
      </c>
      <c r="G25" s="5">
        <f t="shared" si="0"/>
        <v>53.5</v>
      </c>
      <c r="H25" s="6">
        <f t="shared" si="1"/>
        <v>0.13432086367060003</v>
      </c>
    </row>
    <row r="26" spans="4:8">
      <c r="D26" s="8" t="s">
        <v>26</v>
      </c>
      <c r="E26" s="9">
        <v>413.50000000000006</v>
      </c>
      <c r="F26" s="9">
        <v>421.29999999999995</v>
      </c>
      <c r="G26" s="5">
        <f t="shared" si="0"/>
        <v>7.7999999999998977</v>
      </c>
      <c r="H26" s="6">
        <f t="shared" si="1"/>
        <v>1.886336154776275E-2</v>
      </c>
    </row>
    <row r="27" spans="4:8">
      <c r="D27" s="8" t="s">
        <v>25</v>
      </c>
      <c r="E27" s="9">
        <v>160</v>
      </c>
      <c r="F27" s="9">
        <v>174.3</v>
      </c>
      <c r="G27" s="5">
        <f t="shared" si="0"/>
        <v>14.300000000000011</v>
      </c>
      <c r="H27" s="6">
        <f t="shared" si="1"/>
        <v>8.9375000000000066E-2</v>
      </c>
    </row>
    <row r="28" spans="4:8">
      <c r="D28" s="8" t="s">
        <v>27</v>
      </c>
      <c r="E28" s="9">
        <v>53.9</v>
      </c>
      <c r="F28" s="9">
        <v>32</v>
      </c>
      <c r="G28" s="5">
        <f t="shared" si="0"/>
        <v>-21.9</v>
      </c>
      <c r="H28" s="6">
        <f t="shared" si="1"/>
        <v>-0.40630797773654914</v>
      </c>
    </row>
    <row r="29" spans="4:8">
      <c r="D29" s="8" t="s">
        <v>28</v>
      </c>
      <c r="E29" s="9">
        <v>9.1</v>
      </c>
      <c r="F29" s="9">
        <v>5.8</v>
      </c>
      <c r="G29" s="5">
        <f t="shared" si="0"/>
        <v>-3.3</v>
      </c>
      <c r="H29" s="6">
        <f t="shared" si="1"/>
        <v>-0.36263736263736263</v>
      </c>
    </row>
    <row r="30" spans="4:8" ht="12.95">
      <c r="D30" s="18" t="s">
        <v>29</v>
      </c>
      <c r="E30" s="17">
        <v>1508.7160000000003</v>
      </c>
      <c r="F30" s="17">
        <v>1644.855</v>
      </c>
      <c r="G30" s="5">
        <f t="shared" si="0"/>
        <v>136.13899999999967</v>
      </c>
      <c r="H30" s="6">
        <f t="shared" si="1"/>
        <v>9.0235007781451007E-2</v>
      </c>
    </row>
    <row r="31" spans="4:8" ht="12.95">
      <c r="D31" s="18" t="s">
        <v>30</v>
      </c>
      <c r="E31" s="17">
        <v>879.49999999999989</v>
      </c>
      <c r="F31" s="17">
        <v>848.47499999999991</v>
      </c>
      <c r="G31" s="5">
        <f t="shared" si="0"/>
        <v>-31.024999999999977</v>
      </c>
      <c r="H31" s="6">
        <f t="shared" si="1"/>
        <v>-3.5275724843661149E-2</v>
      </c>
    </row>
    <row r="32" spans="4:8" ht="12.95">
      <c r="D32" s="18" t="s">
        <v>31</v>
      </c>
      <c r="E32" s="17">
        <v>341.21000000000004</v>
      </c>
      <c r="F32" s="17">
        <v>446.19</v>
      </c>
      <c r="G32" s="5">
        <f t="shared" si="0"/>
        <v>104.97999999999996</v>
      </c>
      <c r="H32" s="6">
        <f t="shared" si="1"/>
        <v>0.30766976348876046</v>
      </c>
    </row>
    <row r="33" spans="4:8" ht="12.95">
      <c r="D33" s="13" t="s">
        <v>112</v>
      </c>
      <c r="E33" s="17">
        <v>155933.65600000005</v>
      </c>
      <c r="F33" s="17">
        <v>156633.84699999998</v>
      </c>
      <c r="G33" s="5">
        <f t="shared" si="0"/>
        <v>700.19099999993341</v>
      </c>
      <c r="H33" s="6">
        <f t="shared" si="1"/>
        <v>4.4903134958878483E-3</v>
      </c>
    </row>
    <row r="34" spans="4:8" ht="12.95">
      <c r="D34" s="18" t="s">
        <v>7</v>
      </c>
      <c r="E34" s="17">
        <v>122209.58200000002</v>
      </c>
      <c r="F34" s="17">
        <v>122239.469</v>
      </c>
      <c r="G34" s="5">
        <f t="shared" si="0"/>
        <v>29.886999999973341</v>
      </c>
      <c r="H34" s="6">
        <f t="shared" si="1"/>
        <v>2.4455529190807099E-4</v>
      </c>
    </row>
    <row r="35" spans="4:8">
      <c r="D35" s="8" t="s">
        <v>8</v>
      </c>
      <c r="E35" s="9">
        <v>82513.587000000014</v>
      </c>
      <c r="F35" s="9">
        <v>76663.425000000003</v>
      </c>
      <c r="G35" s="5">
        <f t="shared" si="0"/>
        <v>-5850.1620000000112</v>
      </c>
      <c r="H35" s="6">
        <f t="shared" si="1"/>
        <v>-7.089937806242759E-2</v>
      </c>
    </row>
    <row r="36" spans="4:8">
      <c r="D36" s="8" t="s">
        <v>9</v>
      </c>
      <c r="E36" s="9">
        <v>27420.797000000002</v>
      </c>
      <c r="F36" s="9">
        <v>31035.536</v>
      </c>
      <c r="G36" s="5">
        <f t="shared" si="0"/>
        <v>3614.7389999999978</v>
      </c>
      <c r="H36" s="6">
        <f t="shared" si="1"/>
        <v>0.13182472413183313</v>
      </c>
    </row>
    <row r="37" spans="4:8">
      <c r="D37" s="8" t="s">
        <v>10</v>
      </c>
      <c r="E37" s="9">
        <v>7422.1749999999993</v>
      </c>
      <c r="F37" s="9">
        <v>7806.4750000000004</v>
      </c>
      <c r="G37" s="5">
        <f t="shared" si="0"/>
        <v>384.30000000000109</v>
      </c>
      <c r="H37" s="6">
        <f t="shared" si="1"/>
        <v>5.1777275529073505E-2</v>
      </c>
    </row>
    <row r="38" spans="4:8">
      <c r="D38" s="8" t="s">
        <v>11</v>
      </c>
      <c r="E38" s="9">
        <v>3213.498</v>
      </c>
      <c r="F38" s="9">
        <v>4640.6129999999994</v>
      </c>
      <c r="G38" s="5">
        <f t="shared" si="0"/>
        <v>1427.1149999999993</v>
      </c>
      <c r="H38" s="6">
        <f t="shared" si="1"/>
        <v>0.44410016748104381</v>
      </c>
    </row>
    <row r="39" spans="4:8">
      <c r="D39" s="8" t="s">
        <v>12</v>
      </c>
      <c r="E39" s="9">
        <v>988.65</v>
      </c>
      <c r="F39" s="9">
        <v>1307.55</v>
      </c>
      <c r="G39" s="5">
        <f t="shared" si="0"/>
        <v>318.89999999999998</v>
      </c>
      <c r="H39" s="6">
        <f t="shared" si="1"/>
        <v>0.32256106812319829</v>
      </c>
    </row>
    <row r="40" spans="4:8">
      <c r="D40" s="8" t="s">
        <v>13</v>
      </c>
      <c r="E40" s="9">
        <v>349.75</v>
      </c>
      <c r="F40" s="9">
        <v>428.77000000000004</v>
      </c>
      <c r="G40" s="5">
        <f t="shared" si="0"/>
        <v>79.020000000000039</v>
      </c>
      <c r="H40" s="6">
        <f t="shared" si="1"/>
        <v>0.22593280914939254</v>
      </c>
    </row>
    <row r="41" spans="4:8">
      <c r="D41" s="8" t="s">
        <v>14</v>
      </c>
      <c r="E41" s="9">
        <v>190.75</v>
      </c>
      <c r="F41" s="9">
        <v>256.55</v>
      </c>
      <c r="G41" s="5">
        <f t="shared" si="0"/>
        <v>65.800000000000011</v>
      </c>
      <c r="H41" s="6">
        <f t="shared" si="1"/>
        <v>0.34495412844036705</v>
      </c>
    </row>
    <row r="42" spans="4:8">
      <c r="D42" s="8" t="s">
        <v>15</v>
      </c>
      <c r="E42" s="9">
        <v>110.37500000000001</v>
      </c>
      <c r="F42" s="9">
        <v>100.55</v>
      </c>
      <c r="G42" s="5">
        <f t="shared" si="0"/>
        <v>-9.8250000000000171</v>
      </c>
      <c r="H42" s="6">
        <f t="shared" si="1"/>
        <v>-8.9014722536806479E-2</v>
      </c>
    </row>
    <row r="43" spans="4:8" ht="12.95">
      <c r="D43" s="18" t="s">
        <v>16</v>
      </c>
      <c r="E43" s="17">
        <v>28046</v>
      </c>
      <c r="F43" s="17">
        <v>28458.68</v>
      </c>
      <c r="G43" s="5">
        <f t="shared" si="0"/>
        <v>412.68000000000029</v>
      </c>
      <c r="H43" s="6">
        <f t="shared" si="1"/>
        <v>1.4714397775083802E-2</v>
      </c>
    </row>
    <row r="44" spans="4:8">
      <c r="D44" s="8" t="s">
        <v>17</v>
      </c>
      <c r="E44" s="9">
        <v>8879.9500000000007</v>
      </c>
      <c r="F44" s="9">
        <v>9172.0499999999993</v>
      </c>
      <c r="G44" s="5">
        <f t="shared" si="0"/>
        <v>292.09999999999854</v>
      </c>
      <c r="H44" s="6">
        <f t="shared" si="1"/>
        <v>3.2894329359962449E-2</v>
      </c>
    </row>
    <row r="45" spans="4:8">
      <c r="D45" s="8" t="s">
        <v>18</v>
      </c>
      <c r="E45" s="9">
        <v>5305.4500000000007</v>
      </c>
      <c r="F45" s="9">
        <v>4503</v>
      </c>
      <c r="G45" s="5">
        <f t="shared" si="0"/>
        <v>-802.45000000000073</v>
      </c>
      <c r="H45" s="6">
        <f t="shared" si="1"/>
        <v>-0.15125012958373005</v>
      </c>
    </row>
    <row r="46" spans="4:8">
      <c r="D46" s="8" t="s">
        <v>19</v>
      </c>
      <c r="E46" s="9">
        <v>3422.81</v>
      </c>
      <c r="F46" s="9">
        <v>3746.4300000000003</v>
      </c>
      <c r="G46" s="5">
        <f t="shared" si="0"/>
        <v>323.62000000000035</v>
      </c>
      <c r="H46" s="6">
        <f t="shared" si="1"/>
        <v>9.4548046780277131E-2</v>
      </c>
    </row>
    <row r="47" spans="4:8">
      <c r="D47" s="8" t="s">
        <v>20</v>
      </c>
      <c r="E47" s="9">
        <v>2803.5499999999997</v>
      </c>
      <c r="F47" s="9">
        <v>2984.1</v>
      </c>
      <c r="G47" s="5">
        <f t="shared" si="0"/>
        <v>180.55000000000018</v>
      </c>
      <c r="H47" s="6">
        <f t="shared" si="1"/>
        <v>6.4400492233061726E-2</v>
      </c>
    </row>
    <row r="48" spans="4:8">
      <c r="D48" s="8" t="s">
        <v>21</v>
      </c>
      <c r="E48" s="9">
        <v>2845.41</v>
      </c>
      <c r="F48" s="9">
        <v>2840.5</v>
      </c>
      <c r="G48" s="5">
        <f t="shared" si="0"/>
        <v>-4.9099999999998545</v>
      </c>
      <c r="H48" s="6">
        <f t="shared" si="1"/>
        <v>-1.7255861193992623E-3</v>
      </c>
    </row>
    <row r="49" spans="4:8">
      <c r="D49" s="8" t="s">
        <v>22</v>
      </c>
      <c r="E49" s="9">
        <v>1606.47</v>
      </c>
      <c r="F49" s="9">
        <v>1862</v>
      </c>
      <c r="G49" s="5">
        <f t="shared" si="0"/>
        <v>255.52999999999997</v>
      </c>
      <c r="H49" s="6">
        <f t="shared" si="1"/>
        <v>0.15906303883670406</v>
      </c>
    </row>
    <row r="50" spans="4:8">
      <c r="D50" s="8" t="s">
        <v>23</v>
      </c>
      <c r="E50" s="9">
        <v>1418.0000000000002</v>
      </c>
      <c r="F50" s="9">
        <v>1490.92</v>
      </c>
      <c r="G50" s="5">
        <f t="shared" si="0"/>
        <v>72.919999999999845</v>
      </c>
      <c r="H50" s="6">
        <f t="shared" si="1"/>
        <v>5.1424541607898333E-2</v>
      </c>
    </row>
    <row r="51" spans="4:8">
      <c r="D51" s="8" t="s">
        <v>24</v>
      </c>
      <c r="E51" s="9">
        <v>862.8</v>
      </c>
      <c r="F51" s="9">
        <v>1006.3000000000001</v>
      </c>
      <c r="G51" s="5">
        <f t="shared" si="0"/>
        <v>143.50000000000011</v>
      </c>
      <c r="H51" s="6">
        <f t="shared" si="1"/>
        <v>0.16631896152063064</v>
      </c>
    </row>
    <row r="52" spans="4:8">
      <c r="D52" s="8" t="s">
        <v>26</v>
      </c>
      <c r="E52" s="9">
        <v>494</v>
      </c>
      <c r="F52" s="9">
        <v>411</v>
      </c>
      <c r="G52" s="5">
        <f t="shared" si="0"/>
        <v>-83</v>
      </c>
      <c r="H52" s="6">
        <f t="shared" si="1"/>
        <v>-0.16801619433198381</v>
      </c>
    </row>
    <row r="53" spans="4:8">
      <c r="D53" s="8" t="s">
        <v>25</v>
      </c>
      <c r="E53" s="9">
        <v>281</v>
      </c>
      <c r="F53" s="9">
        <v>311</v>
      </c>
      <c r="G53" s="5">
        <f t="shared" si="0"/>
        <v>30</v>
      </c>
      <c r="H53" s="6">
        <f t="shared" si="1"/>
        <v>0.10676156583629894</v>
      </c>
    </row>
    <row r="54" spans="4:8">
      <c r="D54" s="8" t="s">
        <v>27</v>
      </c>
      <c r="E54" s="9">
        <v>105.56</v>
      </c>
      <c r="F54" s="9">
        <v>115.68</v>
      </c>
      <c r="G54" s="5">
        <f t="shared" si="0"/>
        <v>10.120000000000005</v>
      </c>
      <c r="H54" s="6">
        <f t="shared" si="1"/>
        <v>9.5869647593785565E-2</v>
      </c>
    </row>
    <row r="55" spans="4:8">
      <c r="D55" s="8" t="s">
        <v>28</v>
      </c>
      <c r="E55" s="9">
        <v>21</v>
      </c>
      <c r="F55" s="9">
        <v>15.700000000000001</v>
      </c>
      <c r="G55" s="5">
        <f t="shared" si="0"/>
        <v>-5.2999999999999989</v>
      </c>
      <c r="H55" s="6">
        <f t="shared" si="1"/>
        <v>-0.25238095238095232</v>
      </c>
    </row>
    <row r="56" spans="4:8" ht="12.95">
      <c r="D56" s="18" t="s">
        <v>29</v>
      </c>
      <c r="E56" s="17">
        <v>3712.4639999999999</v>
      </c>
      <c r="F56" s="17">
        <v>3954.308</v>
      </c>
      <c r="G56" s="5">
        <f t="shared" si="0"/>
        <v>241.84400000000005</v>
      </c>
      <c r="H56" s="6">
        <f t="shared" si="1"/>
        <v>6.5143796680587354E-2</v>
      </c>
    </row>
    <row r="57" spans="4:8" ht="12.95">
      <c r="D57" s="18" t="s">
        <v>30</v>
      </c>
      <c r="E57" s="17">
        <v>1219.5</v>
      </c>
      <c r="F57" s="17">
        <v>1287.675</v>
      </c>
      <c r="G57" s="5">
        <f t="shared" si="0"/>
        <v>68.174999999999955</v>
      </c>
      <c r="H57" s="6">
        <f t="shared" si="1"/>
        <v>5.590405904059037E-2</v>
      </c>
    </row>
    <row r="58" spans="4:8" ht="12.95">
      <c r="D58" s="18" t="s">
        <v>31</v>
      </c>
      <c r="E58" s="17">
        <v>746.11000000000013</v>
      </c>
      <c r="F58" s="17">
        <v>693.7149999999998</v>
      </c>
      <c r="G58" s="5">
        <f t="shared" si="0"/>
        <v>-52.395000000000323</v>
      </c>
      <c r="H58" s="6">
        <f t="shared" si="1"/>
        <v>-7.022422967122853E-2</v>
      </c>
    </row>
    <row r="59" spans="4:8" ht="12.95">
      <c r="D59" s="13" t="s">
        <v>113</v>
      </c>
      <c r="E59" s="17">
        <v>50921.396999999997</v>
      </c>
      <c r="F59" s="17">
        <v>53345.116000000009</v>
      </c>
      <c r="G59" s="5">
        <f t="shared" si="0"/>
        <v>2423.7190000000119</v>
      </c>
      <c r="H59" s="6">
        <f t="shared" si="1"/>
        <v>4.7597260538629997E-2</v>
      </c>
    </row>
    <row r="60" spans="4:8" ht="12.95">
      <c r="D60" s="18" t="s">
        <v>7</v>
      </c>
      <c r="E60" s="17">
        <v>36270.576999999997</v>
      </c>
      <c r="F60" s="17">
        <v>38390.716</v>
      </c>
      <c r="G60" s="5">
        <f t="shared" si="0"/>
        <v>2120.1390000000029</v>
      </c>
      <c r="H60" s="6">
        <f t="shared" si="1"/>
        <v>5.8453412527735719E-2</v>
      </c>
    </row>
    <row r="61" spans="4:8">
      <c r="D61" s="8" t="s">
        <v>8</v>
      </c>
      <c r="E61" s="9">
        <v>24331.874</v>
      </c>
      <c r="F61" s="9">
        <v>23904.625</v>
      </c>
      <c r="G61" s="5">
        <f t="shared" si="0"/>
        <v>-427.2489999999998</v>
      </c>
      <c r="H61" s="6">
        <f t="shared" si="1"/>
        <v>-1.7559231154986244E-2</v>
      </c>
    </row>
    <row r="62" spans="4:8">
      <c r="D62" s="8" t="s">
        <v>9</v>
      </c>
      <c r="E62" s="9">
        <v>8802.2489999999998</v>
      </c>
      <c r="F62" s="9">
        <v>10548.125</v>
      </c>
      <c r="G62" s="5">
        <f t="shared" si="0"/>
        <v>1745.8760000000002</v>
      </c>
      <c r="H62" s="6">
        <f t="shared" si="1"/>
        <v>0.19834430950544574</v>
      </c>
    </row>
    <row r="63" spans="4:8">
      <c r="D63" s="8" t="s">
        <v>10</v>
      </c>
      <c r="E63" s="9">
        <v>1827.15</v>
      </c>
      <c r="F63" s="9">
        <v>2159.1749999999997</v>
      </c>
      <c r="G63" s="5">
        <f t="shared" si="0"/>
        <v>332.02499999999964</v>
      </c>
      <c r="H63" s="6">
        <f t="shared" si="1"/>
        <v>0.18171742878252997</v>
      </c>
    </row>
    <row r="64" spans="4:8">
      <c r="D64" s="8" t="s">
        <v>11</v>
      </c>
      <c r="E64" s="9">
        <v>858.62400000000002</v>
      </c>
      <c r="F64" s="9">
        <v>1081.681</v>
      </c>
      <c r="G64" s="5">
        <f t="shared" si="0"/>
        <v>223.05700000000002</v>
      </c>
      <c r="H64" s="6">
        <f t="shared" si="1"/>
        <v>0.2597842594663089</v>
      </c>
    </row>
    <row r="65" spans="4:8">
      <c r="D65" s="8" t="s">
        <v>12</v>
      </c>
      <c r="E65" s="9">
        <v>212.25</v>
      </c>
      <c r="F65" s="9">
        <v>304.5</v>
      </c>
      <c r="G65" s="5">
        <f t="shared" si="0"/>
        <v>92.25</v>
      </c>
      <c r="H65" s="6">
        <f t="shared" si="1"/>
        <v>0.43462897526501765</v>
      </c>
    </row>
    <row r="66" spans="4:8">
      <c r="D66" s="8" t="s">
        <v>13</v>
      </c>
      <c r="E66" s="9">
        <v>166.25</v>
      </c>
      <c r="F66" s="9">
        <v>237.03</v>
      </c>
      <c r="G66" s="5">
        <f t="shared" si="0"/>
        <v>70.78</v>
      </c>
      <c r="H66" s="6">
        <f t="shared" si="1"/>
        <v>0.42574436090225565</v>
      </c>
    </row>
    <row r="67" spans="4:8">
      <c r="D67" s="8" t="s">
        <v>14</v>
      </c>
      <c r="E67" s="9">
        <v>19.880000000000003</v>
      </c>
      <c r="F67" s="9">
        <v>104.97999999999999</v>
      </c>
      <c r="G67" s="5">
        <f t="shared" si="0"/>
        <v>85.1</v>
      </c>
      <c r="H67" s="6">
        <f t="shared" si="1"/>
        <v>4.2806841046277659</v>
      </c>
    </row>
    <row r="68" spans="4:8">
      <c r="D68" s="8" t="s">
        <v>15</v>
      </c>
      <c r="E68" s="9">
        <v>52.3</v>
      </c>
      <c r="F68" s="9">
        <v>50.600000000000009</v>
      </c>
      <c r="G68" s="5">
        <f t="shared" si="0"/>
        <v>-1.6999999999999886</v>
      </c>
      <c r="H68" s="6">
        <f t="shared" si="1"/>
        <v>-3.2504780114722541E-2</v>
      </c>
    </row>
    <row r="69" spans="4:8" ht="12.95">
      <c r="D69" s="18" t="s">
        <v>16</v>
      </c>
      <c r="E69" s="17">
        <v>12948.329999999998</v>
      </c>
      <c r="F69" s="17">
        <v>13235.720000000003</v>
      </c>
      <c r="G69" s="5">
        <f t="shared" si="0"/>
        <v>287.39000000000487</v>
      </c>
      <c r="H69" s="6">
        <f t="shared" si="1"/>
        <v>2.2195140222716358E-2</v>
      </c>
    </row>
    <row r="70" spans="4:8">
      <c r="D70" s="8" t="s">
        <v>17</v>
      </c>
      <c r="E70" s="9">
        <v>4827.0499999999993</v>
      </c>
      <c r="F70" s="9">
        <v>4875.7000000000007</v>
      </c>
      <c r="G70" s="5">
        <f t="shared" si="0"/>
        <v>48.650000000001455</v>
      </c>
      <c r="H70" s="6">
        <f t="shared" si="1"/>
        <v>1.0078619446660272E-2</v>
      </c>
    </row>
    <row r="71" spans="4:8">
      <c r="D71" s="8" t="s">
        <v>18</v>
      </c>
      <c r="E71" s="9">
        <v>2123.9</v>
      </c>
      <c r="F71" s="9">
        <v>2040.3500000000001</v>
      </c>
      <c r="G71" s="5">
        <f t="shared" si="0"/>
        <v>-83.549999999999955</v>
      </c>
      <c r="H71" s="6">
        <f t="shared" si="1"/>
        <v>-3.9338010264136705E-2</v>
      </c>
    </row>
    <row r="72" spans="4:8">
      <c r="D72" s="8" t="s">
        <v>19</v>
      </c>
      <c r="E72" s="9">
        <v>1505.9599999999998</v>
      </c>
      <c r="F72" s="9">
        <v>1639.31</v>
      </c>
      <c r="G72" s="5">
        <f t="shared" ref="G72:G135" si="2">F72-E72</f>
        <v>133.35000000000014</v>
      </c>
      <c r="H72" s="6">
        <f t="shared" ref="H72:H135" si="3">G72/E72</f>
        <v>8.8548168610056141E-2</v>
      </c>
    </row>
    <row r="73" spans="4:8">
      <c r="D73" s="8" t="s">
        <v>21</v>
      </c>
      <c r="E73" s="9">
        <v>1565.2</v>
      </c>
      <c r="F73" s="9">
        <v>1616.8200000000002</v>
      </c>
      <c r="G73" s="5">
        <f t="shared" si="2"/>
        <v>51.620000000000118</v>
      </c>
      <c r="H73" s="6">
        <f t="shared" si="3"/>
        <v>3.2979810886787704E-2</v>
      </c>
    </row>
    <row r="74" spans="4:8">
      <c r="D74" s="8" t="s">
        <v>20</v>
      </c>
      <c r="E74" s="9">
        <v>1169.9499999999998</v>
      </c>
      <c r="F74" s="9">
        <v>1078.2</v>
      </c>
      <c r="G74" s="5">
        <f t="shared" si="2"/>
        <v>-91.749999999999773</v>
      </c>
      <c r="H74" s="6">
        <f t="shared" si="3"/>
        <v>-7.8422154792939694E-2</v>
      </c>
    </row>
    <row r="75" spans="4:8">
      <c r="D75" s="8" t="s">
        <v>22</v>
      </c>
      <c r="E75" s="9">
        <v>644.29999999999995</v>
      </c>
      <c r="F75" s="9">
        <v>635.25</v>
      </c>
      <c r="G75" s="5">
        <f t="shared" si="2"/>
        <v>-9.0499999999999545</v>
      </c>
      <c r="H75" s="6">
        <f t="shared" si="3"/>
        <v>-1.4046251746080948E-2</v>
      </c>
    </row>
    <row r="76" spans="4:8">
      <c r="D76" s="8" t="s">
        <v>23</v>
      </c>
      <c r="E76" s="9">
        <v>557.0200000000001</v>
      </c>
      <c r="F76" s="9">
        <v>542.49</v>
      </c>
      <c r="G76" s="5">
        <f t="shared" si="2"/>
        <v>-14.530000000000086</v>
      </c>
      <c r="H76" s="6">
        <f t="shared" si="3"/>
        <v>-2.6085239309181149E-2</v>
      </c>
    </row>
    <row r="77" spans="4:8">
      <c r="D77" s="8" t="s">
        <v>24</v>
      </c>
      <c r="E77" s="9">
        <v>312.2</v>
      </c>
      <c r="F77" s="9">
        <v>399.99999999999994</v>
      </c>
      <c r="G77" s="5">
        <f t="shared" si="2"/>
        <v>87.799999999999955</v>
      </c>
      <c r="H77" s="6">
        <f t="shared" si="3"/>
        <v>0.28122998078155015</v>
      </c>
    </row>
    <row r="78" spans="4:8">
      <c r="D78" s="8" t="s">
        <v>26</v>
      </c>
      <c r="E78" s="9">
        <v>124</v>
      </c>
      <c r="F78" s="9">
        <v>237</v>
      </c>
      <c r="G78" s="5">
        <f t="shared" si="2"/>
        <v>113</v>
      </c>
      <c r="H78" s="6">
        <f t="shared" si="3"/>
        <v>0.91129032258064513</v>
      </c>
    </row>
    <row r="79" spans="4:8">
      <c r="D79" s="8" t="s">
        <v>25</v>
      </c>
      <c r="E79" s="9">
        <v>90.25</v>
      </c>
      <c r="F79" s="9">
        <v>134.9</v>
      </c>
      <c r="G79" s="5">
        <f t="shared" si="2"/>
        <v>44.650000000000006</v>
      </c>
      <c r="H79" s="6">
        <f t="shared" si="3"/>
        <v>0.4947368421052632</v>
      </c>
    </row>
    <row r="80" spans="4:8">
      <c r="D80" s="8" t="s">
        <v>27</v>
      </c>
      <c r="E80" s="9">
        <v>25.700000000000003</v>
      </c>
      <c r="F80" s="9">
        <v>30.1</v>
      </c>
      <c r="G80" s="5">
        <f t="shared" si="2"/>
        <v>4.3999999999999986</v>
      </c>
      <c r="H80" s="6">
        <f t="shared" si="3"/>
        <v>0.17120622568093377</v>
      </c>
    </row>
    <row r="81" spans="4:8">
      <c r="D81" s="8" t="s">
        <v>28</v>
      </c>
      <c r="E81" s="9">
        <v>2.8</v>
      </c>
      <c r="F81" s="9">
        <v>5.6</v>
      </c>
      <c r="G81" s="5">
        <f t="shared" si="2"/>
        <v>2.8</v>
      </c>
      <c r="H81" s="6">
        <f t="shared" si="3"/>
        <v>1</v>
      </c>
    </row>
    <row r="82" spans="4:8" ht="12.95">
      <c r="D82" s="18" t="s">
        <v>29</v>
      </c>
      <c r="E82" s="17">
        <v>939.15500000000009</v>
      </c>
      <c r="F82" s="17">
        <v>873.91500000000008</v>
      </c>
      <c r="G82" s="5">
        <f t="shared" si="2"/>
        <v>-65.240000000000009</v>
      </c>
      <c r="H82" s="6">
        <f t="shared" si="3"/>
        <v>-6.9466701449707458E-2</v>
      </c>
    </row>
    <row r="83" spans="4:8" ht="12.95">
      <c r="D83" s="18" t="s">
        <v>30</v>
      </c>
      <c r="E83" s="17">
        <v>497.14999999999992</v>
      </c>
      <c r="F83" s="17">
        <v>594.625</v>
      </c>
      <c r="G83" s="5">
        <f t="shared" si="2"/>
        <v>97.47500000000008</v>
      </c>
      <c r="H83" s="6">
        <f t="shared" si="3"/>
        <v>0.1960675852358445</v>
      </c>
    </row>
    <row r="84" spans="4:8" ht="12.95">
      <c r="D84" s="18" t="s">
        <v>31</v>
      </c>
      <c r="E84" s="17">
        <v>266.185</v>
      </c>
      <c r="F84" s="17">
        <v>250.13999999999996</v>
      </c>
      <c r="G84" s="5">
        <f t="shared" si="2"/>
        <v>-16.045000000000044</v>
      </c>
      <c r="H84" s="6">
        <f t="shared" si="3"/>
        <v>-6.0277626462798599E-2</v>
      </c>
    </row>
    <row r="85" spans="4:8" ht="12.95">
      <c r="D85" s="13" t="s">
        <v>114</v>
      </c>
      <c r="E85" s="17">
        <v>357442.75800000003</v>
      </c>
      <c r="F85" s="17">
        <v>362832.51399999997</v>
      </c>
      <c r="G85" s="5">
        <f t="shared" si="2"/>
        <v>5389.7559999999357</v>
      </c>
      <c r="H85" s="6">
        <f t="shared" si="3"/>
        <v>1.5078654915705231E-2</v>
      </c>
    </row>
    <row r="86" spans="4:8" ht="12.95">
      <c r="D86" s="18" t="s">
        <v>7</v>
      </c>
      <c r="E86" s="17">
        <v>296353.31099999999</v>
      </c>
      <c r="F86" s="17">
        <v>301323.95500000002</v>
      </c>
      <c r="G86" s="5">
        <f t="shared" si="2"/>
        <v>4970.6440000000293</v>
      </c>
      <c r="H86" s="6">
        <f t="shared" si="3"/>
        <v>1.6772696020258163E-2</v>
      </c>
    </row>
    <row r="87" spans="4:8">
      <c r="D87" s="8" t="s">
        <v>8</v>
      </c>
      <c r="E87" s="9">
        <v>187866.24099999998</v>
      </c>
      <c r="F87" s="9">
        <v>177516.576</v>
      </c>
      <c r="G87" s="5">
        <f t="shared" si="2"/>
        <v>-10349.664999999979</v>
      </c>
      <c r="H87" s="6">
        <f t="shared" si="3"/>
        <v>-5.5090605661290579E-2</v>
      </c>
    </row>
    <row r="88" spans="4:8">
      <c r="D88" s="8" t="s">
        <v>9</v>
      </c>
      <c r="E88" s="9">
        <v>74213.019</v>
      </c>
      <c r="F88" s="9">
        <v>83609.374000000011</v>
      </c>
      <c r="G88" s="5">
        <f t="shared" si="2"/>
        <v>9396.3550000000105</v>
      </c>
      <c r="H88" s="6">
        <f t="shared" si="3"/>
        <v>0.12661329678556818</v>
      </c>
    </row>
    <row r="89" spans="4:8">
      <c r="D89" s="8" t="s">
        <v>10</v>
      </c>
      <c r="E89" s="9">
        <v>19836.125</v>
      </c>
      <c r="F89" s="9">
        <v>22348.65</v>
      </c>
      <c r="G89" s="5">
        <f t="shared" si="2"/>
        <v>2512.5250000000015</v>
      </c>
      <c r="H89" s="6">
        <f t="shared" si="3"/>
        <v>0.12666410400216785</v>
      </c>
    </row>
    <row r="90" spans="4:8">
      <c r="D90" s="8" t="s">
        <v>11</v>
      </c>
      <c r="E90" s="9">
        <v>10853.110999999999</v>
      </c>
      <c r="F90" s="9">
        <v>13234.05</v>
      </c>
      <c r="G90" s="5">
        <f t="shared" si="2"/>
        <v>2380.9390000000003</v>
      </c>
      <c r="H90" s="6">
        <f t="shared" si="3"/>
        <v>0.21937848051125622</v>
      </c>
    </row>
    <row r="91" spans="4:8">
      <c r="D91" s="8" t="s">
        <v>12</v>
      </c>
      <c r="E91" s="9">
        <v>2383.35</v>
      </c>
      <c r="F91" s="9">
        <v>2774.7</v>
      </c>
      <c r="G91" s="5">
        <f t="shared" si="2"/>
        <v>391.34999999999991</v>
      </c>
      <c r="H91" s="6">
        <f t="shared" si="3"/>
        <v>0.16420164893951789</v>
      </c>
    </row>
    <row r="92" spans="4:8">
      <c r="D92" s="8" t="s">
        <v>13</v>
      </c>
      <c r="E92" s="9">
        <v>787.59</v>
      </c>
      <c r="F92" s="9">
        <v>1094.48</v>
      </c>
      <c r="G92" s="5">
        <f t="shared" si="2"/>
        <v>306.89</v>
      </c>
      <c r="H92" s="6">
        <f t="shared" si="3"/>
        <v>0.38965705506672249</v>
      </c>
    </row>
    <row r="93" spans="4:8">
      <c r="D93" s="8" t="s">
        <v>14</v>
      </c>
      <c r="E93" s="9">
        <v>236.375</v>
      </c>
      <c r="F93" s="9">
        <v>491.30000000000007</v>
      </c>
      <c r="G93" s="5">
        <f t="shared" si="2"/>
        <v>254.92500000000007</v>
      </c>
      <c r="H93" s="6">
        <f t="shared" si="3"/>
        <v>1.0784769962982552</v>
      </c>
    </row>
    <row r="94" spans="4:8">
      <c r="D94" s="8" t="s">
        <v>15</v>
      </c>
      <c r="E94" s="9">
        <v>177.5</v>
      </c>
      <c r="F94" s="9">
        <v>254.82499999999999</v>
      </c>
      <c r="G94" s="5">
        <f t="shared" si="2"/>
        <v>77.324999999999989</v>
      </c>
      <c r="H94" s="6">
        <f t="shared" si="3"/>
        <v>0.43563380281690134</v>
      </c>
    </row>
    <row r="95" spans="4:8" ht="12.95">
      <c r="D95" s="18" t="s">
        <v>16</v>
      </c>
      <c r="E95" s="17">
        <v>46949.290000000008</v>
      </c>
      <c r="F95" s="17">
        <v>46759.915000000001</v>
      </c>
      <c r="G95" s="5">
        <f t="shared" si="2"/>
        <v>-189.37500000000728</v>
      </c>
      <c r="H95" s="6">
        <f t="shared" si="3"/>
        <v>-4.0336073239873758E-3</v>
      </c>
    </row>
    <row r="96" spans="4:8">
      <c r="D96" s="8" t="s">
        <v>17</v>
      </c>
      <c r="E96" s="9">
        <v>14070.75</v>
      </c>
      <c r="F96" s="9">
        <v>13618.949999999999</v>
      </c>
      <c r="G96" s="5">
        <f t="shared" si="2"/>
        <v>-451.80000000000109</v>
      </c>
      <c r="H96" s="6">
        <f t="shared" si="3"/>
        <v>-3.2109162624593651E-2</v>
      </c>
    </row>
    <row r="97" spans="4:8">
      <c r="D97" s="8" t="s">
        <v>18</v>
      </c>
      <c r="E97" s="9">
        <v>7091.0500000000011</v>
      </c>
      <c r="F97" s="9">
        <v>6363.75</v>
      </c>
      <c r="G97" s="5">
        <f t="shared" si="2"/>
        <v>-727.30000000000109</v>
      </c>
      <c r="H97" s="6">
        <f t="shared" si="3"/>
        <v>-0.10256591054921359</v>
      </c>
    </row>
    <row r="98" spans="4:8">
      <c r="D98" s="8" t="s">
        <v>19</v>
      </c>
      <c r="E98" s="9">
        <v>6077.87</v>
      </c>
      <c r="F98" s="9">
        <v>5925.880000000001</v>
      </c>
      <c r="G98" s="5">
        <f t="shared" si="2"/>
        <v>-151.98999999999887</v>
      </c>
      <c r="H98" s="6">
        <f t="shared" si="3"/>
        <v>-2.5007115979775625E-2</v>
      </c>
    </row>
    <row r="99" spans="4:8">
      <c r="D99" s="8" t="s">
        <v>21</v>
      </c>
      <c r="E99" s="9">
        <v>5791.0599999999995</v>
      </c>
      <c r="F99" s="9">
        <v>5823.51</v>
      </c>
      <c r="G99" s="5">
        <f t="shared" si="2"/>
        <v>32.450000000000728</v>
      </c>
      <c r="H99" s="6">
        <f t="shared" si="3"/>
        <v>5.6034646506858384E-3</v>
      </c>
    </row>
    <row r="100" spans="4:8">
      <c r="D100" s="8" t="s">
        <v>20</v>
      </c>
      <c r="E100" s="9">
        <v>4477.05</v>
      </c>
      <c r="F100" s="9">
        <v>4853.8499999999995</v>
      </c>
      <c r="G100" s="5">
        <f t="shared" si="2"/>
        <v>376.79999999999927</v>
      </c>
      <c r="H100" s="6">
        <f t="shared" si="3"/>
        <v>8.4162562401581237E-2</v>
      </c>
    </row>
    <row r="101" spans="4:8">
      <c r="D101" s="8" t="s">
        <v>22</v>
      </c>
      <c r="E101" s="9">
        <v>2689.92</v>
      </c>
      <c r="F101" s="9">
        <v>3163.8250000000003</v>
      </c>
      <c r="G101" s="5">
        <f t="shared" si="2"/>
        <v>473.9050000000002</v>
      </c>
      <c r="H101" s="6">
        <f t="shared" si="3"/>
        <v>0.17617810195098746</v>
      </c>
    </row>
    <row r="102" spans="4:8">
      <c r="D102" s="8" t="s">
        <v>23</v>
      </c>
      <c r="E102" s="9">
        <v>2957.3899999999994</v>
      </c>
      <c r="F102" s="9">
        <v>2890.4</v>
      </c>
      <c r="G102" s="5">
        <f t="shared" si="2"/>
        <v>-66.989999999999327</v>
      </c>
      <c r="H102" s="6">
        <f t="shared" si="3"/>
        <v>-2.2651730072800455E-2</v>
      </c>
    </row>
    <row r="103" spans="4:8">
      <c r="D103" s="8" t="s">
        <v>24</v>
      </c>
      <c r="E103" s="9">
        <v>1769.9999999999998</v>
      </c>
      <c r="F103" s="9">
        <v>2032.8999999999999</v>
      </c>
      <c r="G103" s="5">
        <f t="shared" si="2"/>
        <v>262.90000000000009</v>
      </c>
      <c r="H103" s="6">
        <f t="shared" si="3"/>
        <v>0.14853107344632777</v>
      </c>
    </row>
    <row r="104" spans="4:8">
      <c r="D104" s="8" t="s">
        <v>26</v>
      </c>
      <c r="E104" s="9">
        <v>1203.8000000000002</v>
      </c>
      <c r="F104" s="9">
        <v>1106.8</v>
      </c>
      <c r="G104" s="5">
        <f t="shared" si="2"/>
        <v>-97.000000000000227</v>
      </c>
      <c r="H104" s="6">
        <f t="shared" si="3"/>
        <v>-8.0578169131085078E-2</v>
      </c>
    </row>
    <row r="105" spans="4:8">
      <c r="D105" s="8" t="s">
        <v>25</v>
      </c>
      <c r="E105" s="9">
        <v>518.54999999999995</v>
      </c>
      <c r="F105" s="9">
        <v>670.5</v>
      </c>
      <c r="G105" s="5">
        <f t="shared" si="2"/>
        <v>151.95000000000005</v>
      </c>
      <c r="H105" s="6">
        <f t="shared" si="3"/>
        <v>0.2930286375470062</v>
      </c>
    </row>
    <row r="106" spans="4:8">
      <c r="D106" s="8" t="s">
        <v>27</v>
      </c>
      <c r="E106" s="9">
        <v>269.65000000000003</v>
      </c>
      <c r="F106" s="9">
        <v>258.25</v>
      </c>
      <c r="G106" s="5">
        <f t="shared" si="2"/>
        <v>-11.400000000000034</v>
      </c>
      <c r="H106" s="6">
        <f t="shared" si="3"/>
        <v>-4.2277025774151801E-2</v>
      </c>
    </row>
    <row r="107" spans="4:8">
      <c r="D107" s="8" t="s">
        <v>28</v>
      </c>
      <c r="E107" s="9">
        <v>32.199999999999996</v>
      </c>
      <c r="F107" s="9">
        <v>51.3</v>
      </c>
      <c r="G107" s="5">
        <f t="shared" si="2"/>
        <v>19.100000000000001</v>
      </c>
      <c r="H107" s="6">
        <f t="shared" si="3"/>
        <v>0.59316770186335421</v>
      </c>
    </row>
    <row r="108" spans="4:8" ht="12.95">
      <c r="D108" s="18" t="s">
        <v>29</v>
      </c>
      <c r="E108" s="17">
        <v>9857.1670000000013</v>
      </c>
      <c r="F108" s="17">
        <v>10149.213999999998</v>
      </c>
      <c r="G108" s="5">
        <f t="shared" si="2"/>
        <v>292.04699999999684</v>
      </c>
      <c r="H108" s="6">
        <f t="shared" si="3"/>
        <v>2.9627883954892596E-2</v>
      </c>
    </row>
    <row r="109" spans="4:8" ht="12.95">
      <c r="D109" s="18" t="s">
        <v>30</v>
      </c>
      <c r="E109" s="17">
        <v>2313.8000000000002</v>
      </c>
      <c r="F109" s="17">
        <v>2391.2499999999995</v>
      </c>
      <c r="G109" s="5">
        <f t="shared" si="2"/>
        <v>77.449999999999363</v>
      </c>
      <c r="H109" s="6">
        <f t="shared" si="3"/>
        <v>3.3473074595902569E-2</v>
      </c>
    </row>
    <row r="110" spans="4:8" ht="12.95">
      <c r="D110" s="18" t="s">
        <v>31</v>
      </c>
      <c r="E110" s="17">
        <v>1969.19</v>
      </c>
      <c r="F110" s="17">
        <v>2208.1799999999998</v>
      </c>
      <c r="G110" s="5">
        <f t="shared" si="2"/>
        <v>238.98999999999978</v>
      </c>
      <c r="H110" s="6">
        <f t="shared" si="3"/>
        <v>0.12136462200193977</v>
      </c>
    </row>
    <row r="111" spans="4:8" ht="12.95">
      <c r="D111" s="13" t="s">
        <v>115</v>
      </c>
      <c r="E111" s="17">
        <v>68300.684999999998</v>
      </c>
      <c r="F111" s="17">
        <v>70084.703999999998</v>
      </c>
      <c r="G111" s="5">
        <f t="shared" si="2"/>
        <v>1784.0190000000002</v>
      </c>
      <c r="H111" s="6">
        <f t="shared" si="3"/>
        <v>2.6120074784023034E-2</v>
      </c>
    </row>
    <row r="112" spans="4:8" ht="12.95">
      <c r="D112" s="18" t="s">
        <v>7</v>
      </c>
      <c r="E112" s="17">
        <v>48873.152000000002</v>
      </c>
      <c r="F112" s="17">
        <v>50775.616000000002</v>
      </c>
      <c r="G112" s="5">
        <f t="shared" si="2"/>
        <v>1902.4639999999999</v>
      </c>
      <c r="H112" s="6">
        <f t="shared" si="3"/>
        <v>3.8926566471505664E-2</v>
      </c>
    </row>
    <row r="113" spans="4:8">
      <c r="D113" s="8" t="s">
        <v>8</v>
      </c>
      <c r="E113" s="9">
        <v>31222.517</v>
      </c>
      <c r="F113" s="9">
        <v>29880.419000000002</v>
      </c>
      <c r="G113" s="5">
        <f t="shared" si="2"/>
        <v>-1342.0979999999981</v>
      </c>
      <c r="H113" s="6">
        <f t="shared" si="3"/>
        <v>-4.2984939362832222E-2</v>
      </c>
    </row>
    <row r="114" spans="4:8">
      <c r="D114" s="8" t="s">
        <v>9</v>
      </c>
      <c r="E114" s="9">
        <v>12256.289999999999</v>
      </c>
      <c r="F114" s="9">
        <v>14117.759</v>
      </c>
      <c r="G114" s="5">
        <f t="shared" si="2"/>
        <v>1861.469000000001</v>
      </c>
      <c r="H114" s="6">
        <f t="shared" si="3"/>
        <v>0.15187866801454608</v>
      </c>
    </row>
    <row r="115" spans="4:8">
      <c r="D115" s="8" t="s">
        <v>10</v>
      </c>
      <c r="E115" s="9">
        <v>3231.95</v>
      </c>
      <c r="F115" s="9">
        <v>3805.7750000000001</v>
      </c>
      <c r="G115" s="5">
        <f t="shared" si="2"/>
        <v>573.82500000000027</v>
      </c>
      <c r="H115" s="6">
        <f t="shared" si="3"/>
        <v>0.17754761057565877</v>
      </c>
    </row>
    <row r="116" spans="4:8">
      <c r="D116" s="8" t="s">
        <v>11</v>
      </c>
      <c r="E116" s="9">
        <v>1355.42</v>
      </c>
      <c r="F116" s="9">
        <v>2031.4079999999999</v>
      </c>
      <c r="G116" s="5">
        <f t="shared" si="2"/>
        <v>675.98799999999983</v>
      </c>
      <c r="H116" s="6">
        <f t="shared" si="3"/>
        <v>0.49872954508565598</v>
      </c>
    </row>
    <row r="117" spans="4:8">
      <c r="D117" s="8" t="s">
        <v>12</v>
      </c>
      <c r="E117" s="9">
        <v>544.20000000000005</v>
      </c>
      <c r="F117" s="9">
        <v>489.75</v>
      </c>
      <c r="G117" s="5">
        <f t="shared" si="2"/>
        <v>-54.450000000000045</v>
      </c>
      <c r="H117" s="6">
        <f t="shared" si="3"/>
        <v>-0.1000551267916208</v>
      </c>
    </row>
    <row r="118" spans="4:8">
      <c r="D118" s="8" t="s">
        <v>13</v>
      </c>
      <c r="E118" s="9">
        <v>197.75</v>
      </c>
      <c r="F118" s="9">
        <v>286.99</v>
      </c>
      <c r="G118" s="5">
        <f t="shared" si="2"/>
        <v>89.240000000000009</v>
      </c>
      <c r="H118" s="6">
        <f t="shared" si="3"/>
        <v>0.45127686472819223</v>
      </c>
    </row>
    <row r="119" spans="4:8">
      <c r="D119" s="8" t="s">
        <v>14</v>
      </c>
      <c r="E119" s="9">
        <v>27.25</v>
      </c>
      <c r="F119" s="9">
        <v>134.26500000000001</v>
      </c>
      <c r="G119" s="5">
        <f t="shared" si="2"/>
        <v>107.01500000000001</v>
      </c>
      <c r="H119" s="6">
        <f t="shared" si="3"/>
        <v>3.9271559633027526</v>
      </c>
    </row>
    <row r="120" spans="4:8">
      <c r="D120" s="8" t="s">
        <v>15</v>
      </c>
      <c r="E120" s="9">
        <v>37.774999999999999</v>
      </c>
      <c r="F120" s="9">
        <v>29.25</v>
      </c>
      <c r="G120" s="5">
        <f t="shared" si="2"/>
        <v>-8.5249999999999986</v>
      </c>
      <c r="H120" s="6">
        <f t="shared" si="3"/>
        <v>-0.22567835870284578</v>
      </c>
    </row>
    <row r="121" spans="4:8" ht="12.95">
      <c r="D121" s="18" t="s">
        <v>16</v>
      </c>
      <c r="E121" s="17">
        <v>16584.190000000002</v>
      </c>
      <c r="F121" s="17">
        <v>15999.115000000002</v>
      </c>
      <c r="G121" s="5">
        <f t="shared" si="2"/>
        <v>-585.07500000000073</v>
      </c>
      <c r="H121" s="6">
        <f t="shared" si="3"/>
        <v>-3.5279082065509421E-2</v>
      </c>
    </row>
    <row r="122" spans="4:8">
      <c r="D122" s="8" t="s">
        <v>17</v>
      </c>
      <c r="E122" s="9">
        <v>6180.15</v>
      </c>
      <c r="F122" s="9">
        <v>5901.7</v>
      </c>
      <c r="G122" s="5">
        <f t="shared" si="2"/>
        <v>-278.44999999999982</v>
      </c>
      <c r="H122" s="6">
        <f t="shared" si="3"/>
        <v>-4.5055540723121582E-2</v>
      </c>
    </row>
    <row r="123" spans="4:8">
      <c r="D123" s="8" t="s">
        <v>18</v>
      </c>
      <c r="E123" s="9">
        <v>2642.6000000000004</v>
      </c>
      <c r="F123" s="9">
        <v>2415</v>
      </c>
      <c r="G123" s="5">
        <f t="shared" si="2"/>
        <v>-227.60000000000036</v>
      </c>
      <c r="H123" s="6">
        <f t="shared" si="3"/>
        <v>-8.6127298872322844E-2</v>
      </c>
    </row>
    <row r="124" spans="4:8">
      <c r="D124" s="8" t="s">
        <v>20</v>
      </c>
      <c r="E124" s="9">
        <v>1844.25</v>
      </c>
      <c r="F124" s="9">
        <v>1974.8000000000002</v>
      </c>
      <c r="G124" s="5">
        <f t="shared" si="2"/>
        <v>130.55000000000018</v>
      </c>
      <c r="H124" s="6">
        <f t="shared" si="3"/>
        <v>7.0787583028331394E-2</v>
      </c>
    </row>
    <row r="125" spans="4:8">
      <c r="D125" s="8" t="s">
        <v>19</v>
      </c>
      <c r="E125" s="9">
        <v>1683.3000000000002</v>
      </c>
      <c r="F125" s="9">
        <v>1683.05</v>
      </c>
      <c r="G125" s="5">
        <f t="shared" si="2"/>
        <v>-0.25000000000022737</v>
      </c>
      <c r="H125" s="6">
        <f t="shared" si="3"/>
        <v>-1.4851779243166835E-4</v>
      </c>
    </row>
    <row r="126" spans="4:8">
      <c r="D126" s="8" t="s">
        <v>21</v>
      </c>
      <c r="E126" s="9">
        <v>1558.7499999999998</v>
      </c>
      <c r="F126" s="9">
        <v>1494.5500000000002</v>
      </c>
      <c r="G126" s="5">
        <f t="shared" si="2"/>
        <v>-64.199999999999591</v>
      </c>
      <c r="H126" s="6">
        <f t="shared" si="3"/>
        <v>-4.1186848436246738E-2</v>
      </c>
    </row>
    <row r="127" spans="4:8">
      <c r="D127" s="8" t="s">
        <v>22</v>
      </c>
      <c r="E127" s="9">
        <v>838.9</v>
      </c>
      <c r="F127" s="9">
        <v>802.72500000000002</v>
      </c>
      <c r="G127" s="5">
        <f t="shared" si="2"/>
        <v>-36.174999999999955</v>
      </c>
      <c r="H127" s="6">
        <f t="shared" si="3"/>
        <v>-4.3121945404696577E-2</v>
      </c>
    </row>
    <row r="128" spans="4:8">
      <c r="D128" s="8" t="s">
        <v>23</v>
      </c>
      <c r="E128" s="9">
        <v>791.54</v>
      </c>
      <c r="F128" s="9">
        <v>695.93999999999994</v>
      </c>
      <c r="G128" s="5">
        <f t="shared" si="2"/>
        <v>-95.600000000000023</v>
      </c>
      <c r="H128" s="6">
        <f t="shared" si="3"/>
        <v>-0.12077721909189684</v>
      </c>
    </row>
    <row r="129" spans="4:8">
      <c r="D129" s="8" t="s">
        <v>24</v>
      </c>
      <c r="E129" s="9">
        <v>473.59999999999997</v>
      </c>
      <c r="F129" s="9">
        <v>532.9</v>
      </c>
      <c r="G129" s="5">
        <f t="shared" si="2"/>
        <v>59.300000000000011</v>
      </c>
      <c r="H129" s="6">
        <f t="shared" si="3"/>
        <v>0.12521114864864868</v>
      </c>
    </row>
    <row r="130" spans="4:8">
      <c r="D130" s="8" t="s">
        <v>26</v>
      </c>
      <c r="E130" s="9">
        <v>361.6</v>
      </c>
      <c r="F130" s="9">
        <v>320.5</v>
      </c>
      <c r="G130" s="5">
        <f t="shared" si="2"/>
        <v>-41.100000000000023</v>
      </c>
      <c r="H130" s="6">
        <f t="shared" si="3"/>
        <v>-0.11366150442477882</v>
      </c>
    </row>
    <row r="131" spans="4:8">
      <c r="D131" s="8" t="s">
        <v>25</v>
      </c>
      <c r="E131" s="9">
        <v>148.69999999999999</v>
      </c>
      <c r="F131" s="9">
        <v>125.55000000000001</v>
      </c>
      <c r="G131" s="5">
        <f t="shared" si="2"/>
        <v>-23.149999999999977</v>
      </c>
      <c r="H131" s="6">
        <f t="shared" si="3"/>
        <v>-0.15568258238063201</v>
      </c>
    </row>
    <row r="132" spans="4:8">
      <c r="D132" s="8" t="s">
        <v>27</v>
      </c>
      <c r="E132" s="9">
        <v>55.2</v>
      </c>
      <c r="F132" s="9">
        <v>42.6</v>
      </c>
      <c r="G132" s="5">
        <f t="shared" si="2"/>
        <v>-12.600000000000001</v>
      </c>
      <c r="H132" s="6">
        <f t="shared" si="3"/>
        <v>-0.22826086956521741</v>
      </c>
    </row>
    <row r="133" spans="4:8">
      <c r="D133" s="8" t="s">
        <v>28</v>
      </c>
      <c r="E133" s="9">
        <v>5.6</v>
      </c>
      <c r="F133" s="9">
        <v>9.8000000000000007</v>
      </c>
      <c r="G133" s="5">
        <f t="shared" si="2"/>
        <v>4.2000000000000011</v>
      </c>
      <c r="H133" s="6">
        <f t="shared" si="3"/>
        <v>0.75000000000000022</v>
      </c>
    </row>
    <row r="134" spans="4:8" ht="12.95">
      <c r="D134" s="18" t="s">
        <v>29</v>
      </c>
      <c r="E134" s="17">
        <v>1568.848</v>
      </c>
      <c r="F134" s="17">
        <v>1799.2379999999998</v>
      </c>
      <c r="G134" s="5">
        <f t="shared" si="2"/>
        <v>230.38999999999987</v>
      </c>
      <c r="H134" s="6">
        <f t="shared" si="3"/>
        <v>0.14685297747136744</v>
      </c>
    </row>
    <row r="135" spans="4:8" ht="12.95">
      <c r="D135" s="18" t="s">
        <v>30</v>
      </c>
      <c r="E135" s="17">
        <v>988.69999999999993</v>
      </c>
      <c r="F135" s="17">
        <v>1078.0000000000002</v>
      </c>
      <c r="G135" s="5">
        <f t="shared" si="2"/>
        <v>89.300000000000296</v>
      </c>
      <c r="H135" s="6">
        <f t="shared" si="3"/>
        <v>9.0320623040356332E-2</v>
      </c>
    </row>
    <row r="136" spans="4:8" ht="12.95">
      <c r="D136" s="18" t="s">
        <v>31</v>
      </c>
      <c r="E136" s="17">
        <v>285.79500000000002</v>
      </c>
      <c r="F136" s="17">
        <v>432.73499999999996</v>
      </c>
      <c r="G136" s="5">
        <f t="shared" ref="G136:G199" si="4">F136-E136</f>
        <v>146.93999999999994</v>
      </c>
      <c r="H136" s="6">
        <f t="shared" ref="H136:H187" si="5">G136/E136</f>
        <v>0.51414475410696459</v>
      </c>
    </row>
    <row r="137" spans="4:8" ht="12.95">
      <c r="D137" s="13" t="s">
        <v>116</v>
      </c>
      <c r="E137" s="17">
        <v>19021.616000000002</v>
      </c>
      <c r="F137" s="17">
        <v>18767.719999999998</v>
      </c>
      <c r="G137" s="5">
        <f t="shared" si="4"/>
        <v>-253.89600000000428</v>
      </c>
      <c r="H137" s="6">
        <f t="shared" si="5"/>
        <v>-1.3347761830540804E-2</v>
      </c>
    </row>
    <row r="138" spans="4:8" ht="12.95">
      <c r="D138" s="18" t="s">
        <v>7</v>
      </c>
      <c r="E138" s="17">
        <v>14097.800999999999</v>
      </c>
      <c r="F138" s="17">
        <v>13617.315000000001</v>
      </c>
      <c r="G138" s="5">
        <f t="shared" si="4"/>
        <v>-480.48599999999897</v>
      </c>
      <c r="H138" s="6">
        <f t="shared" si="5"/>
        <v>-3.4082336670804118E-2</v>
      </c>
    </row>
    <row r="139" spans="4:8">
      <c r="D139" s="8" t="s">
        <v>8</v>
      </c>
      <c r="E139" s="9">
        <v>9997.116</v>
      </c>
      <c r="F139" s="9">
        <v>9141.1010000000006</v>
      </c>
      <c r="G139" s="5">
        <f t="shared" si="4"/>
        <v>-856.01499999999942</v>
      </c>
      <c r="H139" s="6">
        <f t="shared" si="5"/>
        <v>-8.5626194594521005E-2</v>
      </c>
    </row>
    <row r="140" spans="4:8">
      <c r="D140" s="8" t="s">
        <v>9</v>
      </c>
      <c r="E140" s="9">
        <v>3047.7950000000001</v>
      </c>
      <c r="F140" s="9">
        <v>3107.5229999999997</v>
      </c>
      <c r="G140" s="5">
        <f t="shared" si="4"/>
        <v>59.727999999999611</v>
      </c>
      <c r="H140" s="6">
        <f t="shared" si="5"/>
        <v>1.9597118572607281E-2</v>
      </c>
    </row>
    <row r="141" spans="4:8">
      <c r="D141" s="8" t="s">
        <v>10</v>
      </c>
      <c r="E141" s="9">
        <v>589.25</v>
      </c>
      <c r="F141" s="9">
        <v>640.25000000000011</v>
      </c>
      <c r="G141" s="5">
        <f t="shared" si="4"/>
        <v>51.000000000000114</v>
      </c>
      <c r="H141" s="6">
        <f t="shared" si="5"/>
        <v>8.6550700042427001E-2</v>
      </c>
    </row>
    <row r="142" spans="4:8">
      <c r="D142" s="8" t="s">
        <v>11</v>
      </c>
      <c r="E142" s="9">
        <v>231.185</v>
      </c>
      <c r="F142" s="9">
        <v>400.916</v>
      </c>
      <c r="G142" s="5">
        <f t="shared" si="4"/>
        <v>169.73099999999999</v>
      </c>
      <c r="H142" s="6">
        <f t="shared" si="5"/>
        <v>0.73417825550965676</v>
      </c>
    </row>
    <row r="143" spans="4:8">
      <c r="D143" s="8" t="s">
        <v>12</v>
      </c>
      <c r="E143" s="9">
        <v>196.125</v>
      </c>
      <c r="F143" s="9">
        <v>197.625</v>
      </c>
      <c r="G143" s="5">
        <f t="shared" si="4"/>
        <v>1.5</v>
      </c>
      <c r="H143" s="6">
        <f t="shared" si="5"/>
        <v>7.6481835564053535E-3</v>
      </c>
    </row>
    <row r="144" spans="4:8">
      <c r="D144" s="8" t="s">
        <v>14</v>
      </c>
      <c r="E144" s="9">
        <v>8.83</v>
      </c>
      <c r="F144" s="9">
        <v>94.399999999999991</v>
      </c>
      <c r="G144" s="5">
        <f t="shared" si="4"/>
        <v>85.57</v>
      </c>
      <c r="H144" s="6">
        <f t="shared" si="5"/>
        <v>9.6908267270668169</v>
      </c>
    </row>
    <row r="145" spans="4:8">
      <c r="D145" s="8" t="s">
        <v>13</v>
      </c>
      <c r="E145" s="9">
        <v>15.5</v>
      </c>
      <c r="F145" s="9">
        <v>28.75</v>
      </c>
      <c r="G145" s="5">
        <f t="shared" si="4"/>
        <v>13.25</v>
      </c>
      <c r="H145" s="6">
        <f t="shared" si="5"/>
        <v>0.85483870967741937</v>
      </c>
    </row>
    <row r="146" spans="4:8">
      <c r="D146" s="8" t="s">
        <v>15</v>
      </c>
      <c r="E146" s="9">
        <v>12</v>
      </c>
      <c r="F146" s="9">
        <v>6.75</v>
      </c>
      <c r="G146" s="5">
        <f t="shared" si="4"/>
        <v>-5.25</v>
      </c>
      <c r="H146" s="6">
        <f t="shared" si="5"/>
        <v>-0.4375</v>
      </c>
    </row>
    <row r="147" spans="4:8" ht="12.95">
      <c r="D147" s="18" t="s">
        <v>16</v>
      </c>
      <c r="E147" s="17">
        <v>4372.29</v>
      </c>
      <c r="F147" s="17">
        <v>4569.9299999999994</v>
      </c>
      <c r="G147" s="5">
        <f t="shared" si="4"/>
        <v>197.63999999999942</v>
      </c>
      <c r="H147" s="6">
        <f t="shared" si="5"/>
        <v>4.5202857084045069E-2</v>
      </c>
    </row>
    <row r="148" spans="4:8">
      <c r="D148" s="8" t="s">
        <v>17</v>
      </c>
      <c r="E148" s="9">
        <v>1437.3000000000002</v>
      </c>
      <c r="F148" s="9">
        <v>1531.5</v>
      </c>
      <c r="G148" s="5">
        <f t="shared" si="4"/>
        <v>94.199999999999818</v>
      </c>
      <c r="H148" s="6">
        <f t="shared" si="5"/>
        <v>6.5539553329158701E-2</v>
      </c>
    </row>
    <row r="149" spans="4:8">
      <c r="D149" s="8" t="s">
        <v>18</v>
      </c>
      <c r="E149" s="9">
        <v>721.50000000000011</v>
      </c>
      <c r="F149" s="9">
        <v>691.95000000000016</v>
      </c>
      <c r="G149" s="5">
        <f t="shared" si="4"/>
        <v>-29.549999999999955</v>
      </c>
      <c r="H149" s="6">
        <f t="shared" si="5"/>
        <v>-4.0956340956340889E-2</v>
      </c>
    </row>
    <row r="150" spans="4:8">
      <c r="D150" s="8" t="s">
        <v>21</v>
      </c>
      <c r="E150" s="9">
        <v>595.52</v>
      </c>
      <c r="F150" s="9">
        <v>588.53</v>
      </c>
      <c r="G150" s="5">
        <f t="shared" si="4"/>
        <v>-6.9900000000000091</v>
      </c>
      <c r="H150" s="6">
        <f t="shared" si="5"/>
        <v>-1.1737641053197221E-2</v>
      </c>
    </row>
    <row r="151" spans="4:8">
      <c r="D151" s="8" t="s">
        <v>19</v>
      </c>
      <c r="E151" s="9">
        <v>524.04999999999995</v>
      </c>
      <c r="F151" s="9">
        <v>520.94999999999993</v>
      </c>
      <c r="G151" s="5">
        <f t="shared" si="4"/>
        <v>-3.1000000000000227</v>
      </c>
      <c r="H151" s="6">
        <f t="shared" si="5"/>
        <v>-5.9154660814808189E-3</v>
      </c>
    </row>
    <row r="152" spans="4:8">
      <c r="D152" s="8" t="s">
        <v>20</v>
      </c>
      <c r="E152" s="9">
        <v>428.49999999999994</v>
      </c>
      <c r="F152" s="9">
        <v>468.20000000000005</v>
      </c>
      <c r="G152" s="5">
        <f t="shared" si="4"/>
        <v>39.700000000000102</v>
      </c>
      <c r="H152" s="6">
        <f t="shared" si="5"/>
        <v>9.2648774795799554E-2</v>
      </c>
    </row>
    <row r="153" spans="4:8">
      <c r="D153" s="8" t="s">
        <v>23</v>
      </c>
      <c r="E153" s="9">
        <v>306.37</v>
      </c>
      <c r="F153" s="9">
        <v>332.35</v>
      </c>
      <c r="G153" s="5">
        <f t="shared" si="4"/>
        <v>25.980000000000018</v>
      </c>
      <c r="H153" s="6">
        <f t="shared" si="5"/>
        <v>8.4799425531220482E-2</v>
      </c>
    </row>
    <row r="154" spans="4:8">
      <c r="D154" s="8" t="s">
        <v>22</v>
      </c>
      <c r="E154" s="9">
        <v>164.95</v>
      </c>
      <c r="F154" s="9">
        <v>194.05</v>
      </c>
      <c r="G154" s="5">
        <f t="shared" si="4"/>
        <v>29.100000000000023</v>
      </c>
      <c r="H154" s="6">
        <f t="shared" si="5"/>
        <v>0.17641709608972431</v>
      </c>
    </row>
    <row r="155" spans="4:8">
      <c r="D155" s="8" t="s">
        <v>24</v>
      </c>
      <c r="E155" s="9">
        <v>116.10000000000001</v>
      </c>
      <c r="F155" s="9">
        <v>182</v>
      </c>
      <c r="G155" s="5">
        <f t="shared" si="4"/>
        <v>65.899999999999991</v>
      </c>
      <c r="H155" s="6">
        <f t="shared" si="5"/>
        <v>0.56761412575366055</v>
      </c>
    </row>
    <row r="156" spans="4:8">
      <c r="D156" s="8" t="s">
        <v>25</v>
      </c>
      <c r="E156" s="9">
        <v>18.799999999999997</v>
      </c>
      <c r="F156" s="9">
        <v>36</v>
      </c>
      <c r="G156" s="5">
        <f t="shared" si="4"/>
        <v>17.200000000000003</v>
      </c>
      <c r="H156" s="6">
        <f t="shared" si="5"/>
        <v>0.91489361702127692</v>
      </c>
    </row>
    <row r="157" spans="4:8">
      <c r="D157" s="8" t="s">
        <v>26</v>
      </c>
      <c r="E157" s="9">
        <v>47</v>
      </c>
      <c r="F157" s="9">
        <v>12.5</v>
      </c>
      <c r="G157" s="5">
        <f t="shared" si="4"/>
        <v>-34.5</v>
      </c>
      <c r="H157" s="6">
        <f t="shared" si="5"/>
        <v>-0.73404255319148937</v>
      </c>
    </row>
    <row r="158" spans="4:8">
      <c r="D158" s="8" t="s">
        <v>27</v>
      </c>
      <c r="E158" s="9">
        <v>11.2</v>
      </c>
      <c r="F158" s="9">
        <v>11.9</v>
      </c>
      <c r="G158" s="5">
        <f t="shared" si="4"/>
        <v>0.70000000000000107</v>
      </c>
      <c r="H158" s="6">
        <f t="shared" si="5"/>
        <v>6.2500000000000097E-2</v>
      </c>
    </row>
    <row r="159" spans="4:8">
      <c r="D159" s="8" t="s">
        <v>28</v>
      </c>
      <c r="E159" s="9">
        <v>1</v>
      </c>
      <c r="F159" s="9"/>
      <c r="G159" s="5">
        <f t="shared" si="4"/>
        <v>-1</v>
      </c>
      <c r="H159" s="6">
        <f t="shared" si="5"/>
        <v>-1</v>
      </c>
    </row>
    <row r="160" spans="4:8" ht="12.95">
      <c r="D160" s="18" t="s">
        <v>29</v>
      </c>
      <c r="E160" s="17">
        <v>296.47500000000002</v>
      </c>
      <c r="F160" s="17">
        <v>339.495</v>
      </c>
      <c r="G160" s="5">
        <f t="shared" si="4"/>
        <v>43.019999999999982</v>
      </c>
      <c r="H160" s="6">
        <f t="shared" si="5"/>
        <v>0.14510498355679224</v>
      </c>
    </row>
    <row r="161" spans="4:8" ht="12.95">
      <c r="D161" s="18" t="s">
        <v>31</v>
      </c>
      <c r="E161" s="17">
        <v>125.39999999999999</v>
      </c>
      <c r="F161" s="17">
        <v>135.92999999999998</v>
      </c>
      <c r="G161" s="5">
        <f t="shared" si="4"/>
        <v>10.529999999999987</v>
      </c>
      <c r="H161" s="6">
        <f t="shared" si="5"/>
        <v>8.3971291866028613E-2</v>
      </c>
    </row>
    <row r="162" spans="4:8" ht="12.95">
      <c r="D162" s="18" t="s">
        <v>30</v>
      </c>
      <c r="E162" s="17">
        <v>129.65</v>
      </c>
      <c r="F162" s="17">
        <v>105.05</v>
      </c>
      <c r="G162" s="5">
        <f t="shared" si="4"/>
        <v>-24.600000000000009</v>
      </c>
      <c r="H162" s="6">
        <f t="shared" si="5"/>
        <v>-0.18974161203239498</v>
      </c>
    </row>
    <row r="163" spans="4:8" ht="12.95">
      <c r="D163" s="13" t="s">
        <v>117</v>
      </c>
      <c r="E163" s="17">
        <v>33626.578999999998</v>
      </c>
      <c r="F163" s="17">
        <v>34787.072</v>
      </c>
      <c r="G163" s="5">
        <f t="shared" si="4"/>
        <v>1160.4930000000022</v>
      </c>
      <c r="H163" s="6">
        <f t="shared" si="5"/>
        <v>3.4511182359644801E-2</v>
      </c>
    </row>
    <row r="164" spans="4:8" ht="12.95">
      <c r="D164" s="18" t="s">
        <v>7</v>
      </c>
      <c r="E164" s="17">
        <v>25535.021999999997</v>
      </c>
      <c r="F164" s="17">
        <v>26347.037000000004</v>
      </c>
      <c r="G164" s="5">
        <f t="shared" si="4"/>
        <v>812.01500000000669</v>
      </c>
      <c r="H164" s="6">
        <f t="shared" si="5"/>
        <v>3.1800050926136143E-2</v>
      </c>
    </row>
    <row r="165" spans="4:8">
      <c r="D165" s="8" t="s">
        <v>8</v>
      </c>
      <c r="E165" s="9">
        <v>18665.674999999999</v>
      </c>
      <c r="F165" s="9">
        <v>17817.041000000001</v>
      </c>
      <c r="G165" s="5">
        <f t="shared" si="4"/>
        <v>-848.6339999999982</v>
      </c>
      <c r="H165" s="6">
        <f t="shared" si="5"/>
        <v>-4.546495103980961E-2</v>
      </c>
    </row>
    <row r="166" spans="4:8">
      <c r="D166" s="8" t="s">
        <v>9</v>
      </c>
      <c r="E166" s="9">
        <v>5148.7970000000005</v>
      </c>
      <c r="F166" s="9">
        <v>6196.5480000000007</v>
      </c>
      <c r="G166" s="5">
        <f t="shared" si="4"/>
        <v>1047.7510000000002</v>
      </c>
      <c r="H166" s="6">
        <f t="shared" si="5"/>
        <v>0.20349433081164398</v>
      </c>
    </row>
    <row r="167" spans="4:8">
      <c r="D167" s="8" t="s">
        <v>10</v>
      </c>
      <c r="E167" s="9">
        <v>799.9</v>
      </c>
      <c r="F167" s="9">
        <v>990.625</v>
      </c>
      <c r="G167" s="5">
        <f t="shared" si="4"/>
        <v>190.72500000000002</v>
      </c>
      <c r="H167" s="6">
        <f t="shared" si="5"/>
        <v>0.23843605450681338</v>
      </c>
    </row>
    <row r="168" spans="4:8">
      <c r="D168" s="8" t="s">
        <v>11</v>
      </c>
      <c r="E168" s="9">
        <v>620.5</v>
      </c>
      <c r="F168" s="9">
        <v>863.11799999999994</v>
      </c>
      <c r="G168" s="5">
        <f t="shared" si="4"/>
        <v>242.61799999999994</v>
      </c>
      <c r="H168" s="6">
        <f t="shared" si="5"/>
        <v>0.39100402900886372</v>
      </c>
    </row>
    <row r="169" spans="4:8">
      <c r="D169" s="8" t="s">
        <v>12</v>
      </c>
      <c r="E169" s="9">
        <v>210.4</v>
      </c>
      <c r="F169" s="9">
        <v>276</v>
      </c>
      <c r="G169" s="5">
        <f t="shared" si="4"/>
        <v>65.599999999999994</v>
      </c>
      <c r="H169" s="6">
        <f t="shared" si="5"/>
        <v>0.31178707224334595</v>
      </c>
    </row>
    <row r="170" spans="4:8">
      <c r="D170" s="8" t="s">
        <v>13</v>
      </c>
      <c r="E170" s="9">
        <v>59.25</v>
      </c>
      <c r="F170" s="9">
        <v>97.65000000000002</v>
      </c>
      <c r="G170" s="5">
        <f t="shared" si="4"/>
        <v>38.40000000000002</v>
      </c>
      <c r="H170" s="6">
        <f t="shared" si="5"/>
        <v>0.64810126582278516</v>
      </c>
    </row>
    <row r="171" spans="4:8">
      <c r="D171" s="8" t="s">
        <v>15</v>
      </c>
      <c r="E171" s="9">
        <v>25.5</v>
      </c>
      <c r="F171" s="9">
        <v>59.25</v>
      </c>
      <c r="G171" s="5">
        <f t="shared" si="4"/>
        <v>33.75</v>
      </c>
      <c r="H171" s="6">
        <f t="shared" si="5"/>
        <v>1.3235294117647058</v>
      </c>
    </row>
    <row r="172" spans="4:8">
      <c r="D172" s="8" t="s">
        <v>14</v>
      </c>
      <c r="E172" s="9">
        <v>5</v>
      </c>
      <c r="F172" s="9">
        <v>46.805</v>
      </c>
      <c r="G172" s="5">
        <f t="shared" si="4"/>
        <v>41.805</v>
      </c>
      <c r="H172" s="6">
        <f t="shared" si="5"/>
        <v>8.3610000000000007</v>
      </c>
    </row>
    <row r="173" spans="4:8" ht="12.95">
      <c r="D173" s="18" t="s">
        <v>16</v>
      </c>
      <c r="E173" s="17">
        <v>6975.33</v>
      </c>
      <c r="F173" s="17">
        <v>7265.58</v>
      </c>
      <c r="G173" s="5">
        <f t="shared" si="4"/>
        <v>290.25</v>
      </c>
      <c r="H173" s="6">
        <f t="shared" si="5"/>
        <v>4.1610934536430534E-2</v>
      </c>
    </row>
    <row r="174" spans="4:8">
      <c r="D174" s="8" t="s">
        <v>17</v>
      </c>
      <c r="E174" s="9">
        <v>2509.15</v>
      </c>
      <c r="F174" s="9">
        <v>2564.5</v>
      </c>
      <c r="G174" s="5">
        <f t="shared" si="4"/>
        <v>55.349999999999909</v>
      </c>
      <c r="H174" s="6">
        <f t="shared" si="5"/>
        <v>2.2059263097064706E-2</v>
      </c>
    </row>
    <row r="175" spans="4:8">
      <c r="D175" s="8" t="s">
        <v>18</v>
      </c>
      <c r="E175" s="9">
        <v>1266.75</v>
      </c>
      <c r="F175" s="9">
        <v>1260.8499999999999</v>
      </c>
      <c r="G175" s="5">
        <f t="shared" si="4"/>
        <v>-5.9000000000000909</v>
      </c>
      <c r="H175" s="6">
        <f t="shared" si="5"/>
        <v>-4.6575883165581927E-3</v>
      </c>
    </row>
    <row r="176" spans="4:8">
      <c r="D176" s="8" t="s">
        <v>21</v>
      </c>
      <c r="E176" s="9">
        <v>976.29</v>
      </c>
      <c r="F176" s="9">
        <v>951.29</v>
      </c>
      <c r="G176" s="5">
        <f t="shared" si="4"/>
        <v>-25</v>
      </c>
      <c r="H176" s="6">
        <f t="shared" si="5"/>
        <v>-2.5607145417857399E-2</v>
      </c>
    </row>
    <row r="177" spans="4:8">
      <c r="D177" s="8" t="s">
        <v>19</v>
      </c>
      <c r="E177" s="9">
        <v>764.65000000000009</v>
      </c>
      <c r="F177" s="9">
        <v>791.5</v>
      </c>
      <c r="G177" s="5">
        <f t="shared" si="4"/>
        <v>26.849999999999909</v>
      </c>
      <c r="H177" s="6">
        <f t="shared" si="5"/>
        <v>3.5114104492251233E-2</v>
      </c>
    </row>
    <row r="178" spans="4:8">
      <c r="D178" s="8" t="s">
        <v>20</v>
      </c>
      <c r="E178" s="9">
        <v>494.49999999999994</v>
      </c>
      <c r="F178" s="9">
        <v>572.29999999999995</v>
      </c>
      <c r="G178" s="5">
        <f t="shared" si="4"/>
        <v>77.800000000000011</v>
      </c>
      <c r="H178" s="6">
        <f t="shared" si="5"/>
        <v>0.15733063700707789</v>
      </c>
    </row>
    <row r="179" spans="4:8">
      <c r="D179" s="8" t="s">
        <v>23</v>
      </c>
      <c r="E179" s="9">
        <v>408.78999999999996</v>
      </c>
      <c r="F179" s="9">
        <v>440.74</v>
      </c>
      <c r="G179" s="5">
        <f t="shared" si="4"/>
        <v>31.950000000000045</v>
      </c>
      <c r="H179" s="6">
        <f t="shared" si="5"/>
        <v>7.8157489175371339E-2</v>
      </c>
    </row>
    <row r="180" spans="4:8">
      <c r="D180" s="8" t="s">
        <v>24</v>
      </c>
      <c r="E180" s="9">
        <v>198.5</v>
      </c>
      <c r="F180" s="9">
        <v>273.5</v>
      </c>
      <c r="G180" s="5">
        <f t="shared" si="4"/>
        <v>75</v>
      </c>
      <c r="H180" s="6">
        <f t="shared" si="5"/>
        <v>0.37783375314861462</v>
      </c>
    </row>
    <row r="181" spans="4:8">
      <c r="D181" s="8" t="s">
        <v>22</v>
      </c>
      <c r="E181" s="9">
        <v>253.9</v>
      </c>
      <c r="F181" s="9">
        <v>272.09999999999997</v>
      </c>
      <c r="G181" s="5">
        <f t="shared" si="4"/>
        <v>18.19999999999996</v>
      </c>
      <c r="H181" s="6">
        <f t="shared" si="5"/>
        <v>7.1681764474202284E-2</v>
      </c>
    </row>
    <row r="182" spans="4:8">
      <c r="D182" s="8" t="s">
        <v>25</v>
      </c>
      <c r="E182" s="9">
        <v>55.1</v>
      </c>
      <c r="F182" s="9">
        <v>90.199999999999989</v>
      </c>
      <c r="G182" s="5">
        <f t="shared" si="4"/>
        <v>35.099999999999987</v>
      </c>
      <c r="H182" s="6">
        <f t="shared" si="5"/>
        <v>0.63702359346642445</v>
      </c>
    </row>
    <row r="183" spans="4:8">
      <c r="D183" s="8" t="s">
        <v>26</v>
      </c>
      <c r="E183" s="9">
        <v>36.5</v>
      </c>
      <c r="F183" s="9">
        <v>42.5</v>
      </c>
      <c r="G183" s="5">
        <f t="shared" si="4"/>
        <v>6</v>
      </c>
      <c r="H183" s="6">
        <f t="shared" si="5"/>
        <v>0.16438356164383561</v>
      </c>
    </row>
    <row r="184" spans="4:8">
      <c r="D184" s="8" t="s">
        <v>27</v>
      </c>
      <c r="E184" s="9">
        <v>11.2</v>
      </c>
      <c r="F184" s="9">
        <v>6.1</v>
      </c>
      <c r="G184" s="5">
        <f t="shared" si="4"/>
        <v>-5.0999999999999996</v>
      </c>
      <c r="H184" s="6">
        <f t="shared" si="5"/>
        <v>-0.45535714285714285</v>
      </c>
    </row>
    <row r="185" spans="4:8" ht="12.95">
      <c r="D185" s="18" t="s">
        <v>29</v>
      </c>
      <c r="E185" s="17">
        <v>676.327</v>
      </c>
      <c r="F185" s="17">
        <v>636.53000000000009</v>
      </c>
      <c r="G185" s="5">
        <f t="shared" si="4"/>
        <v>-39.796999999999912</v>
      </c>
      <c r="H185" s="6">
        <f t="shared" si="5"/>
        <v>-5.8842837858018256E-2</v>
      </c>
    </row>
    <row r="186" spans="4:8" ht="12.95">
      <c r="D186" s="18" t="s">
        <v>30</v>
      </c>
      <c r="E186" s="17">
        <v>326.3</v>
      </c>
      <c r="F186" s="17">
        <v>401.40000000000009</v>
      </c>
      <c r="G186" s="5">
        <f t="shared" si="4"/>
        <v>75.10000000000008</v>
      </c>
      <c r="H186" s="6">
        <f t="shared" si="5"/>
        <v>0.23015629788538178</v>
      </c>
    </row>
    <row r="187" spans="4:8" ht="12.95">
      <c r="D187" s="18" t="s">
        <v>31</v>
      </c>
      <c r="E187" s="17">
        <v>113.6</v>
      </c>
      <c r="F187" s="17">
        <v>136.52500000000001</v>
      </c>
      <c r="G187" s="5">
        <f t="shared" si="4"/>
        <v>22.925000000000011</v>
      </c>
      <c r="H187" s="6">
        <f t="shared" si="5"/>
        <v>0.20180457746478883</v>
      </c>
    </row>
    <row r="188" spans="4:8" ht="12.95">
      <c r="D188" s="13" t="s">
        <v>118</v>
      </c>
      <c r="E188" s="17"/>
      <c r="F188" s="17">
        <v>45937.830999999991</v>
      </c>
      <c r="G188" s="5">
        <f t="shared" si="4"/>
        <v>45937.830999999991</v>
      </c>
      <c r="H188" s="6"/>
    </row>
    <row r="189" spans="4:8" ht="12.95">
      <c r="D189" s="18" t="s">
        <v>7</v>
      </c>
      <c r="E189" s="17"/>
      <c r="F189" s="17">
        <v>35687.279000000002</v>
      </c>
      <c r="G189" s="5">
        <f t="shared" si="4"/>
        <v>35687.279000000002</v>
      </c>
      <c r="H189" s="6"/>
    </row>
    <row r="190" spans="4:8">
      <c r="D190" s="8" t="s">
        <v>8</v>
      </c>
      <c r="E190" s="9"/>
      <c r="F190" s="9">
        <v>21544.523000000001</v>
      </c>
      <c r="G190" s="5">
        <f t="shared" si="4"/>
        <v>21544.523000000001</v>
      </c>
      <c r="H190" s="6"/>
    </row>
    <row r="191" spans="4:8">
      <c r="D191" s="8" t="s">
        <v>9</v>
      </c>
      <c r="E191" s="9"/>
      <c r="F191" s="9">
        <v>10087.534</v>
      </c>
      <c r="G191" s="5">
        <f t="shared" si="4"/>
        <v>10087.534</v>
      </c>
      <c r="H191" s="6"/>
    </row>
    <row r="192" spans="4:8">
      <c r="D192" s="8" t="s">
        <v>10</v>
      </c>
      <c r="E192" s="9"/>
      <c r="F192" s="9">
        <v>1899.1</v>
      </c>
      <c r="G192" s="5">
        <f t="shared" si="4"/>
        <v>1899.1</v>
      </c>
      <c r="H192" s="6"/>
    </row>
    <row r="193" spans="4:8">
      <c r="D193" s="8" t="s">
        <v>11</v>
      </c>
      <c r="E193" s="9"/>
      <c r="F193" s="9">
        <v>1530.0520000000001</v>
      </c>
      <c r="G193" s="5">
        <f t="shared" si="4"/>
        <v>1530.0520000000001</v>
      </c>
      <c r="H193" s="6"/>
    </row>
    <row r="194" spans="4:8">
      <c r="D194" s="8" t="s">
        <v>12</v>
      </c>
      <c r="E194" s="9"/>
      <c r="F194" s="9">
        <v>385.1</v>
      </c>
      <c r="G194" s="5">
        <f t="shared" si="4"/>
        <v>385.1</v>
      </c>
      <c r="H194" s="6"/>
    </row>
    <row r="195" spans="4:8">
      <c r="D195" s="8" t="s">
        <v>14</v>
      </c>
      <c r="E195" s="9"/>
      <c r="F195" s="9">
        <v>113.47000000000001</v>
      </c>
      <c r="G195" s="5">
        <f t="shared" si="4"/>
        <v>113.47000000000001</v>
      </c>
      <c r="H195" s="6"/>
    </row>
    <row r="196" spans="4:8">
      <c r="D196" s="8" t="s">
        <v>13</v>
      </c>
      <c r="E196" s="9"/>
      <c r="F196" s="9">
        <v>98.999999999999986</v>
      </c>
      <c r="G196" s="5">
        <f t="shared" si="4"/>
        <v>98.999999999999986</v>
      </c>
      <c r="H196" s="6"/>
    </row>
    <row r="197" spans="4:8">
      <c r="D197" s="8" t="s">
        <v>15</v>
      </c>
      <c r="E197" s="9"/>
      <c r="F197" s="9">
        <v>28.5</v>
      </c>
      <c r="G197" s="5">
        <f t="shared" si="4"/>
        <v>28.5</v>
      </c>
      <c r="H197" s="6"/>
    </row>
    <row r="198" spans="4:8" ht="12.95">
      <c r="D198" s="18" t="s">
        <v>16</v>
      </c>
      <c r="E198" s="17"/>
      <c r="F198" s="17">
        <v>8224.18</v>
      </c>
      <c r="G198" s="5">
        <f t="shared" si="4"/>
        <v>8224.18</v>
      </c>
      <c r="H198" s="6"/>
    </row>
    <row r="199" spans="4:8">
      <c r="D199" s="8" t="s">
        <v>17</v>
      </c>
      <c r="E199" s="9"/>
      <c r="F199" s="9">
        <v>2489.3999999999996</v>
      </c>
      <c r="G199" s="5">
        <f t="shared" si="4"/>
        <v>2489.3999999999996</v>
      </c>
      <c r="H199" s="6"/>
    </row>
    <row r="200" spans="4:8">
      <c r="D200" s="8" t="s">
        <v>19</v>
      </c>
      <c r="E200" s="9"/>
      <c r="F200" s="9">
        <v>1191.46</v>
      </c>
      <c r="G200" s="5">
        <f t="shared" ref="G200:G263" si="6">F200-E200</f>
        <v>1191.46</v>
      </c>
      <c r="H200" s="6"/>
    </row>
    <row r="201" spans="4:8">
      <c r="D201" s="8" t="s">
        <v>18</v>
      </c>
      <c r="E201" s="9"/>
      <c r="F201" s="9">
        <v>1097.3500000000001</v>
      </c>
      <c r="G201" s="5">
        <f t="shared" si="6"/>
        <v>1097.3500000000001</v>
      </c>
      <c r="H201" s="6"/>
    </row>
    <row r="202" spans="4:8">
      <c r="D202" s="8" t="s">
        <v>21</v>
      </c>
      <c r="E202" s="9"/>
      <c r="F202" s="9">
        <v>967.81</v>
      </c>
      <c r="G202" s="5">
        <f t="shared" si="6"/>
        <v>967.81</v>
      </c>
      <c r="H202" s="6"/>
    </row>
    <row r="203" spans="4:8">
      <c r="D203" s="8" t="s">
        <v>20</v>
      </c>
      <c r="E203" s="9"/>
      <c r="F203" s="9">
        <v>916.55000000000007</v>
      </c>
      <c r="G203" s="5">
        <f t="shared" si="6"/>
        <v>916.55000000000007</v>
      </c>
      <c r="H203" s="6"/>
    </row>
    <row r="204" spans="4:8">
      <c r="D204" s="8" t="s">
        <v>23</v>
      </c>
      <c r="E204" s="9"/>
      <c r="F204" s="9">
        <v>562.51</v>
      </c>
      <c r="G204" s="5">
        <f t="shared" si="6"/>
        <v>562.51</v>
      </c>
      <c r="H204" s="6"/>
    </row>
    <row r="205" spans="4:8">
      <c r="D205" s="8" t="s">
        <v>22</v>
      </c>
      <c r="E205" s="9"/>
      <c r="F205" s="9">
        <v>523.59999999999991</v>
      </c>
      <c r="G205" s="5">
        <f t="shared" si="6"/>
        <v>523.59999999999991</v>
      </c>
      <c r="H205" s="6"/>
    </row>
    <row r="206" spans="4:8">
      <c r="D206" s="8" t="s">
        <v>24</v>
      </c>
      <c r="E206" s="9"/>
      <c r="F206" s="9">
        <v>257.2</v>
      </c>
      <c r="G206" s="5">
        <f t="shared" si="6"/>
        <v>257.2</v>
      </c>
      <c r="H206" s="6"/>
    </row>
    <row r="207" spans="4:8">
      <c r="D207" s="8" t="s">
        <v>25</v>
      </c>
      <c r="E207" s="9"/>
      <c r="F207" s="9">
        <v>102.29999999999998</v>
      </c>
      <c r="G207" s="5">
        <f t="shared" si="6"/>
        <v>102.29999999999998</v>
      </c>
      <c r="H207" s="6"/>
    </row>
    <row r="208" spans="4:8">
      <c r="D208" s="8" t="s">
        <v>26</v>
      </c>
      <c r="E208" s="9"/>
      <c r="F208" s="9">
        <v>84.5</v>
      </c>
      <c r="G208" s="5">
        <f t="shared" si="6"/>
        <v>84.5</v>
      </c>
      <c r="H208" s="6"/>
    </row>
    <row r="209" spans="4:8">
      <c r="D209" s="8" t="s">
        <v>27</v>
      </c>
      <c r="E209" s="9"/>
      <c r="F209" s="9">
        <v>30.799999999999997</v>
      </c>
      <c r="G209" s="5">
        <f t="shared" si="6"/>
        <v>30.799999999999997</v>
      </c>
      <c r="H209" s="6"/>
    </row>
    <row r="210" spans="4:8">
      <c r="D210" s="8" t="s">
        <v>28</v>
      </c>
      <c r="E210" s="9"/>
      <c r="F210" s="9">
        <v>0.7</v>
      </c>
      <c r="G210" s="5">
        <f t="shared" si="6"/>
        <v>0.7</v>
      </c>
      <c r="H210" s="6"/>
    </row>
    <row r="211" spans="4:8" ht="12.95">
      <c r="D211" s="18" t="s">
        <v>29</v>
      </c>
      <c r="E211" s="17"/>
      <c r="F211" s="17">
        <v>1337.1469999999999</v>
      </c>
      <c r="G211" s="5">
        <f t="shared" si="6"/>
        <v>1337.1469999999999</v>
      </c>
      <c r="H211" s="6"/>
    </row>
    <row r="212" spans="4:8" ht="12.95">
      <c r="D212" s="18" t="s">
        <v>30</v>
      </c>
      <c r="E212" s="17"/>
      <c r="F212" s="17">
        <v>390.65</v>
      </c>
      <c r="G212" s="5">
        <f t="shared" si="6"/>
        <v>390.65</v>
      </c>
      <c r="H212" s="6"/>
    </row>
    <row r="213" spans="4:8" ht="12.95">
      <c r="D213" s="18" t="s">
        <v>31</v>
      </c>
      <c r="E213" s="17"/>
      <c r="F213" s="17">
        <v>298.57499999999993</v>
      </c>
      <c r="G213" s="5">
        <f t="shared" si="6"/>
        <v>298.57499999999993</v>
      </c>
      <c r="H213" s="6"/>
    </row>
    <row r="214" spans="4:8" ht="12.95">
      <c r="D214" s="13" t="s">
        <v>119</v>
      </c>
      <c r="E214" s="17">
        <v>36339.417999999998</v>
      </c>
      <c r="F214" s="17">
        <v>36888.926000000007</v>
      </c>
      <c r="G214" s="5">
        <f t="shared" si="6"/>
        <v>549.50800000000891</v>
      </c>
      <c r="H214" s="6">
        <f t="shared" ref="H214:H263" si="7">G214/E214</f>
        <v>1.5121541021928555E-2</v>
      </c>
    </row>
    <row r="215" spans="4:8" ht="12.95">
      <c r="D215" s="18" t="s">
        <v>7</v>
      </c>
      <c r="E215" s="17">
        <v>27998.853000000003</v>
      </c>
      <c r="F215" s="17">
        <v>28411.026000000002</v>
      </c>
      <c r="G215" s="5">
        <f t="shared" si="6"/>
        <v>412.17299999999886</v>
      </c>
      <c r="H215" s="6">
        <f t="shared" si="7"/>
        <v>1.4721067323722112E-2</v>
      </c>
    </row>
    <row r="216" spans="4:8">
      <c r="D216" s="8" t="s">
        <v>8</v>
      </c>
      <c r="E216" s="9">
        <v>18516.256000000001</v>
      </c>
      <c r="F216" s="9">
        <v>17470.398000000001</v>
      </c>
      <c r="G216" s="5">
        <f t="shared" si="6"/>
        <v>-1045.8580000000002</v>
      </c>
      <c r="H216" s="6">
        <f t="shared" si="7"/>
        <v>-5.648323289546224E-2</v>
      </c>
    </row>
    <row r="217" spans="4:8">
      <c r="D217" s="8" t="s">
        <v>9</v>
      </c>
      <c r="E217" s="9">
        <v>7063.9470000000001</v>
      </c>
      <c r="F217" s="9">
        <v>7898.384</v>
      </c>
      <c r="G217" s="5">
        <f t="shared" si="6"/>
        <v>834.4369999999999</v>
      </c>
      <c r="H217" s="6">
        <f t="shared" si="7"/>
        <v>0.1181261694064239</v>
      </c>
    </row>
    <row r="218" spans="4:8">
      <c r="D218" s="8" t="s">
        <v>10</v>
      </c>
      <c r="E218" s="9">
        <v>1430.7499999999998</v>
      </c>
      <c r="F218" s="9">
        <v>1780.0749999999998</v>
      </c>
      <c r="G218" s="5">
        <f t="shared" si="6"/>
        <v>349.32500000000005</v>
      </c>
      <c r="H218" s="6">
        <f t="shared" si="7"/>
        <v>0.24415516337585189</v>
      </c>
    </row>
    <row r="219" spans="4:8">
      <c r="D219" s="8" t="s">
        <v>11</v>
      </c>
      <c r="E219" s="9">
        <v>588</v>
      </c>
      <c r="F219" s="9">
        <v>882.78899999999999</v>
      </c>
      <c r="G219" s="5">
        <f t="shared" si="6"/>
        <v>294.78899999999999</v>
      </c>
      <c r="H219" s="6">
        <f t="shared" si="7"/>
        <v>0.5013418367346939</v>
      </c>
    </row>
    <row r="220" spans="4:8">
      <c r="D220" s="8" t="s">
        <v>12</v>
      </c>
      <c r="E220" s="9">
        <v>282.39999999999998</v>
      </c>
      <c r="F220" s="9">
        <v>254.25</v>
      </c>
      <c r="G220" s="5">
        <f t="shared" si="6"/>
        <v>-28.149999999999977</v>
      </c>
      <c r="H220" s="6">
        <f t="shared" si="7"/>
        <v>-9.968130311614723E-2</v>
      </c>
    </row>
    <row r="221" spans="4:8">
      <c r="D221" s="8" t="s">
        <v>13</v>
      </c>
      <c r="E221" s="9">
        <v>67.75</v>
      </c>
      <c r="F221" s="9">
        <v>64.25</v>
      </c>
      <c r="G221" s="5">
        <f t="shared" si="6"/>
        <v>-3.5</v>
      </c>
      <c r="H221" s="6">
        <f t="shared" si="7"/>
        <v>-5.1660516605166053E-2</v>
      </c>
    </row>
    <row r="222" spans="4:8">
      <c r="D222" s="8" t="s">
        <v>14</v>
      </c>
      <c r="E222" s="9">
        <v>23.5</v>
      </c>
      <c r="F222" s="9">
        <v>36.880000000000003</v>
      </c>
      <c r="G222" s="5">
        <f t="shared" si="6"/>
        <v>13.380000000000003</v>
      </c>
      <c r="H222" s="6">
        <f t="shared" si="7"/>
        <v>0.56936170212765969</v>
      </c>
    </row>
    <row r="223" spans="4:8">
      <c r="D223" s="8" t="s">
        <v>15</v>
      </c>
      <c r="E223" s="9">
        <v>26.25</v>
      </c>
      <c r="F223" s="9">
        <v>24</v>
      </c>
      <c r="G223" s="5">
        <f t="shared" si="6"/>
        <v>-2.25</v>
      </c>
      <c r="H223" s="6">
        <f t="shared" si="7"/>
        <v>-8.5714285714285715E-2</v>
      </c>
    </row>
    <row r="224" spans="4:8" ht="12.95">
      <c r="D224" s="18" t="s">
        <v>16</v>
      </c>
      <c r="E224" s="17">
        <v>7249.62</v>
      </c>
      <c r="F224" s="17">
        <v>7532.7800000000007</v>
      </c>
      <c r="G224" s="5">
        <f t="shared" si="6"/>
        <v>283.16000000000076</v>
      </c>
      <c r="H224" s="6">
        <f t="shared" si="7"/>
        <v>3.9058598933461447E-2</v>
      </c>
    </row>
    <row r="225" spans="4:8">
      <c r="D225" s="8" t="s">
        <v>17</v>
      </c>
      <c r="E225" s="9">
        <v>2491.6999999999998</v>
      </c>
      <c r="F225" s="9">
        <v>2480.9</v>
      </c>
      <c r="G225" s="5">
        <f t="shared" si="6"/>
        <v>-10.799999999999727</v>
      </c>
      <c r="H225" s="6">
        <f t="shared" si="7"/>
        <v>-4.3343901753821598E-3</v>
      </c>
    </row>
    <row r="226" spans="4:8">
      <c r="D226" s="8" t="s">
        <v>18</v>
      </c>
      <c r="E226" s="9">
        <v>1113.45</v>
      </c>
      <c r="F226" s="9">
        <v>1050.3500000000001</v>
      </c>
      <c r="G226" s="5">
        <f t="shared" si="6"/>
        <v>-63.099999999999909</v>
      </c>
      <c r="H226" s="6">
        <f t="shared" si="7"/>
        <v>-5.667070815932454E-2</v>
      </c>
    </row>
    <row r="227" spans="4:8">
      <c r="D227" s="8" t="s">
        <v>19</v>
      </c>
      <c r="E227" s="9">
        <v>971.4</v>
      </c>
      <c r="F227" s="9">
        <v>1018.1500000000001</v>
      </c>
      <c r="G227" s="5">
        <f t="shared" si="6"/>
        <v>46.750000000000114</v>
      </c>
      <c r="H227" s="6">
        <f t="shared" si="7"/>
        <v>4.8126415482808438E-2</v>
      </c>
    </row>
    <row r="228" spans="4:8">
      <c r="D228" s="8" t="s">
        <v>21</v>
      </c>
      <c r="E228" s="9">
        <v>804.25000000000011</v>
      </c>
      <c r="F228" s="9">
        <v>825.30000000000007</v>
      </c>
      <c r="G228" s="5">
        <f t="shared" si="6"/>
        <v>21.049999999999955</v>
      </c>
      <c r="H228" s="6">
        <f t="shared" si="7"/>
        <v>2.6173453528131739E-2</v>
      </c>
    </row>
    <row r="229" spans="4:8">
      <c r="D229" s="8" t="s">
        <v>20</v>
      </c>
      <c r="E229" s="9">
        <v>688.05</v>
      </c>
      <c r="F229" s="9">
        <v>752.40000000000009</v>
      </c>
      <c r="G229" s="5">
        <f t="shared" si="6"/>
        <v>64.350000000000136</v>
      </c>
      <c r="H229" s="6">
        <f t="shared" si="7"/>
        <v>9.3525179856115317E-2</v>
      </c>
    </row>
    <row r="230" spans="4:8">
      <c r="D230" s="8" t="s">
        <v>23</v>
      </c>
      <c r="E230" s="9">
        <v>358.57</v>
      </c>
      <c r="F230" s="9">
        <v>434.78000000000009</v>
      </c>
      <c r="G230" s="5">
        <f t="shared" si="6"/>
        <v>76.210000000000093</v>
      </c>
      <c r="H230" s="6">
        <f t="shared" si="7"/>
        <v>0.21253869537328859</v>
      </c>
    </row>
    <row r="231" spans="4:8">
      <c r="D231" s="8" t="s">
        <v>22</v>
      </c>
      <c r="E231" s="9">
        <v>352.1</v>
      </c>
      <c r="F231" s="9">
        <v>385.4</v>
      </c>
      <c r="G231" s="5">
        <f t="shared" si="6"/>
        <v>33.299999999999955</v>
      </c>
      <c r="H231" s="6">
        <f t="shared" si="7"/>
        <v>9.4575404714569586E-2</v>
      </c>
    </row>
    <row r="232" spans="4:8">
      <c r="D232" s="8" t="s">
        <v>24</v>
      </c>
      <c r="E232" s="9">
        <v>237.1</v>
      </c>
      <c r="F232" s="9">
        <v>329.3</v>
      </c>
      <c r="G232" s="5">
        <f t="shared" si="6"/>
        <v>92.200000000000017</v>
      </c>
      <c r="H232" s="6">
        <f t="shared" si="7"/>
        <v>0.38886545761282165</v>
      </c>
    </row>
    <row r="233" spans="4:8">
      <c r="D233" s="8" t="s">
        <v>25</v>
      </c>
      <c r="E233" s="9">
        <v>91.399999999999991</v>
      </c>
      <c r="F233" s="9">
        <v>133.70000000000002</v>
      </c>
      <c r="G233" s="5">
        <f t="shared" si="6"/>
        <v>42.300000000000026</v>
      </c>
      <c r="H233" s="6">
        <f t="shared" si="7"/>
        <v>0.46280087527352332</v>
      </c>
    </row>
    <row r="234" spans="4:8">
      <c r="D234" s="8" t="s">
        <v>26</v>
      </c>
      <c r="E234" s="9">
        <v>111.5</v>
      </c>
      <c r="F234" s="9">
        <v>73</v>
      </c>
      <c r="G234" s="5">
        <f t="shared" si="6"/>
        <v>-38.5</v>
      </c>
      <c r="H234" s="6">
        <f t="shared" si="7"/>
        <v>-0.3452914798206278</v>
      </c>
    </row>
    <row r="235" spans="4:8">
      <c r="D235" s="8" t="s">
        <v>27</v>
      </c>
      <c r="E235" s="9">
        <v>30.1</v>
      </c>
      <c r="F235" s="9">
        <v>49.499999999999993</v>
      </c>
      <c r="G235" s="5">
        <f t="shared" si="6"/>
        <v>19.399999999999991</v>
      </c>
      <c r="H235" s="6">
        <f t="shared" si="7"/>
        <v>0.64451827242524884</v>
      </c>
    </row>
    <row r="236" spans="4:8" ht="12.95">
      <c r="D236" s="18" t="s">
        <v>29</v>
      </c>
      <c r="E236" s="17">
        <v>644.02500000000009</v>
      </c>
      <c r="F236" s="17">
        <v>544.87000000000012</v>
      </c>
      <c r="G236" s="5">
        <f t="shared" si="6"/>
        <v>-99.154999999999973</v>
      </c>
      <c r="H236" s="6">
        <f t="shared" si="7"/>
        <v>-0.15396141454136092</v>
      </c>
    </row>
    <row r="237" spans="4:8" ht="12.95">
      <c r="D237" s="18" t="s">
        <v>30</v>
      </c>
      <c r="E237" s="17">
        <v>211.45000000000002</v>
      </c>
      <c r="F237" s="17">
        <v>203.47500000000002</v>
      </c>
      <c r="G237" s="5">
        <f t="shared" si="6"/>
        <v>-7.9749999999999943</v>
      </c>
      <c r="H237" s="6">
        <f t="shared" si="7"/>
        <v>-3.7715772050130027E-2</v>
      </c>
    </row>
    <row r="238" spans="4:8" ht="12.95">
      <c r="D238" s="18" t="s">
        <v>31</v>
      </c>
      <c r="E238" s="17">
        <v>235.47000000000003</v>
      </c>
      <c r="F238" s="17">
        <v>196.77499999999995</v>
      </c>
      <c r="G238" s="5">
        <f t="shared" si="6"/>
        <v>-38.695000000000078</v>
      </c>
      <c r="H238" s="6">
        <f t="shared" si="7"/>
        <v>-0.16433091264279981</v>
      </c>
    </row>
    <row r="239" spans="4:8" ht="12.95">
      <c r="D239" s="13" t="s">
        <v>120</v>
      </c>
      <c r="E239" s="17">
        <v>119917.77399999999</v>
      </c>
      <c r="F239" s="17">
        <v>95516.984999999986</v>
      </c>
      <c r="G239" s="5">
        <f t="shared" si="6"/>
        <v>-24400.789000000004</v>
      </c>
      <c r="H239" s="6">
        <f t="shared" si="7"/>
        <v>-0.20347933576552218</v>
      </c>
    </row>
    <row r="240" spans="4:8" ht="12.95">
      <c r="D240" s="18" t="s">
        <v>7</v>
      </c>
      <c r="E240" s="17">
        <v>94807.894</v>
      </c>
      <c r="F240" s="17">
        <v>75857.767999999996</v>
      </c>
      <c r="G240" s="5">
        <f t="shared" si="6"/>
        <v>-18950.126000000004</v>
      </c>
      <c r="H240" s="6">
        <f t="shared" si="7"/>
        <v>-0.19987919993244449</v>
      </c>
    </row>
    <row r="241" spans="4:8">
      <c r="D241" s="8" t="s">
        <v>8</v>
      </c>
      <c r="E241" s="9">
        <v>64773.605000000003</v>
      </c>
      <c r="F241" s="9">
        <v>49604</v>
      </c>
      <c r="G241" s="5">
        <f t="shared" si="6"/>
        <v>-15169.605000000003</v>
      </c>
      <c r="H241" s="6">
        <f t="shared" si="7"/>
        <v>-0.23419423698897107</v>
      </c>
    </row>
    <row r="242" spans="4:8">
      <c r="D242" s="8" t="s">
        <v>9</v>
      </c>
      <c r="E242" s="9">
        <v>22513.673999999999</v>
      </c>
      <c r="F242" s="9">
        <v>19088.468000000001</v>
      </c>
      <c r="G242" s="5">
        <f t="shared" si="6"/>
        <v>-3425.2059999999983</v>
      </c>
      <c r="H242" s="6">
        <f t="shared" si="7"/>
        <v>-0.15213891788608108</v>
      </c>
    </row>
    <row r="243" spans="4:8">
      <c r="D243" s="8" t="s">
        <v>10</v>
      </c>
      <c r="E243" s="9">
        <v>4296.05</v>
      </c>
      <c r="F243" s="9">
        <v>3895.05</v>
      </c>
      <c r="G243" s="5">
        <f t="shared" si="6"/>
        <v>-401</v>
      </c>
      <c r="H243" s="6">
        <f t="shared" si="7"/>
        <v>-9.3341557942761375E-2</v>
      </c>
    </row>
    <row r="244" spans="4:8">
      <c r="D244" s="8" t="s">
        <v>11</v>
      </c>
      <c r="E244" s="9">
        <v>2395</v>
      </c>
      <c r="F244" s="9">
        <v>2456.9349999999999</v>
      </c>
      <c r="G244" s="5">
        <f t="shared" si="6"/>
        <v>61.934999999999945</v>
      </c>
      <c r="H244" s="6">
        <f t="shared" si="7"/>
        <v>2.586012526096031E-2</v>
      </c>
    </row>
    <row r="245" spans="4:8">
      <c r="D245" s="8" t="s">
        <v>12</v>
      </c>
      <c r="E245" s="9">
        <v>536.5</v>
      </c>
      <c r="F245" s="9">
        <v>412.75</v>
      </c>
      <c r="G245" s="5">
        <f t="shared" si="6"/>
        <v>-123.75</v>
      </c>
      <c r="H245" s="6">
        <f t="shared" si="7"/>
        <v>-0.23066169617893756</v>
      </c>
    </row>
    <row r="246" spans="4:8">
      <c r="D246" s="8" t="s">
        <v>14</v>
      </c>
      <c r="E246" s="9">
        <v>58.064999999999998</v>
      </c>
      <c r="F246" s="9">
        <v>200.88500000000002</v>
      </c>
      <c r="G246" s="5">
        <f t="shared" si="6"/>
        <v>142.82000000000002</v>
      </c>
      <c r="H246" s="6">
        <f t="shared" si="7"/>
        <v>2.4596572806337731</v>
      </c>
    </row>
    <row r="247" spans="4:8">
      <c r="D247" s="8" t="s">
        <v>13</v>
      </c>
      <c r="E247" s="9">
        <v>135.25</v>
      </c>
      <c r="F247" s="9">
        <v>132.88</v>
      </c>
      <c r="G247" s="5">
        <f t="shared" si="6"/>
        <v>-2.3700000000000045</v>
      </c>
      <c r="H247" s="6">
        <f t="shared" si="7"/>
        <v>-1.7523105360443658E-2</v>
      </c>
    </row>
    <row r="248" spans="4:8">
      <c r="D248" s="8" t="s">
        <v>15</v>
      </c>
      <c r="E248" s="9">
        <v>99.75</v>
      </c>
      <c r="F248" s="9">
        <v>66.800000000000011</v>
      </c>
      <c r="G248" s="5">
        <f t="shared" si="6"/>
        <v>-32.949999999999989</v>
      </c>
      <c r="H248" s="6">
        <f t="shared" si="7"/>
        <v>-0.33032581453634074</v>
      </c>
    </row>
    <row r="249" spans="4:8" ht="12.95">
      <c r="D249" s="18" t="s">
        <v>16</v>
      </c>
      <c r="E249" s="17">
        <v>21635.53</v>
      </c>
      <c r="F249" s="17">
        <v>16377.64</v>
      </c>
      <c r="G249" s="5">
        <f t="shared" si="6"/>
        <v>-5257.8899999999994</v>
      </c>
      <c r="H249" s="6">
        <f t="shared" si="7"/>
        <v>-0.24302108614857135</v>
      </c>
    </row>
    <row r="250" spans="4:8">
      <c r="D250" s="8" t="s">
        <v>17</v>
      </c>
      <c r="E250" s="9">
        <v>6348.25</v>
      </c>
      <c r="F250" s="9">
        <v>4923.7999999999993</v>
      </c>
      <c r="G250" s="5">
        <f t="shared" si="6"/>
        <v>-1424.4500000000007</v>
      </c>
      <c r="H250" s="6">
        <f t="shared" si="7"/>
        <v>-0.22438467294136191</v>
      </c>
    </row>
    <row r="251" spans="4:8">
      <c r="D251" s="8" t="s">
        <v>18</v>
      </c>
      <c r="E251" s="9">
        <v>3891.2</v>
      </c>
      <c r="F251" s="9">
        <v>2628.15</v>
      </c>
      <c r="G251" s="5">
        <f t="shared" si="6"/>
        <v>-1263.0499999999997</v>
      </c>
      <c r="H251" s="6">
        <f t="shared" si="7"/>
        <v>-0.32459138569078944</v>
      </c>
    </row>
    <row r="252" spans="4:8">
      <c r="D252" s="8" t="s">
        <v>21</v>
      </c>
      <c r="E252" s="9">
        <v>3053.9900000000002</v>
      </c>
      <c r="F252" s="9">
        <v>2365.8200000000006</v>
      </c>
      <c r="G252" s="5">
        <f t="shared" si="6"/>
        <v>-688.16999999999962</v>
      </c>
      <c r="H252" s="6">
        <f t="shared" si="7"/>
        <v>-0.22533472604690899</v>
      </c>
    </row>
    <row r="253" spans="4:8">
      <c r="D253" s="8" t="s">
        <v>19</v>
      </c>
      <c r="E253" s="9">
        <v>2683.53</v>
      </c>
      <c r="F253" s="9">
        <v>1950.1000000000004</v>
      </c>
      <c r="G253" s="5">
        <f t="shared" si="6"/>
        <v>-733.42999999999984</v>
      </c>
      <c r="H253" s="6">
        <f t="shared" si="7"/>
        <v>-0.27330791904692692</v>
      </c>
    </row>
    <row r="254" spans="4:8">
      <c r="D254" s="8" t="s">
        <v>20</v>
      </c>
      <c r="E254" s="9">
        <v>2002.55</v>
      </c>
      <c r="F254" s="9">
        <v>1576.8999999999999</v>
      </c>
      <c r="G254" s="5">
        <f t="shared" si="6"/>
        <v>-425.65000000000009</v>
      </c>
      <c r="H254" s="6">
        <f t="shared" si="7"/>
        <v>-0.212553993658086</v>
      </c>
    </row>
    <row r="255" spans="4:8">
      <c r="D255" s="8" t="s">
        <v>23</v>
      </c>
      <c r="E255" s="9">
        <v>1492.6100000000001</v>
      </c>
      <c r="F255" s="9">
        <v>1062.67</v>
      </c>
      <c r="G255" s="5">
        <f t="shared" si="6"/>
        <v>-429.94000000000005</v>
      </c>
      <c r="H255" s="6">
        <f t="shared" si="7"/>
        <v>-0.28804577217089528</v>
      </c>
    </row>
    <row r="256" spans="4:8">
      <c r="D256" s="8" t="s">
        <v>22</v>
      </c>
      <c r="E256" s="9">
        <v>970.2</v>
      </c>
      <c r="F256" s="9">
        <v>838.74999999999989</v>
      </c>
      <c r="G256" s="5">
        <f t="shared" si="6"/>
        <v>-131.45000000000016</v>
      </c>
      <c r="H256" s="6">
        <f t="shared" si="7"/>
        <v>-0.13548752834467137</v>
      </c>
    </row>
    <row r="257" spans="4:8">
      <c r="D257" s="8" t="s">
        <v>24</v>
      </c>
      <c r="E257" s="9">
        <v>726.3</v>
      </c>
      <c r="F257" s="9">
        <v>648.95000000000005</v>
      </c>
      <c r="G257" s="5">
        <f t="shared" si="6"/>
        <v>-77.349999999999909</v>
      </c>
      <c r="H257" s="6">
        <f t="shared" si="7"/>
        <v>-0.10649869200055062</v>
      </c>
    </row>
    <row r="258" spans="4:8">
      <c r="D258" s="8" t="s">
        <v>25</v>
      </c>
      <c r="E258" s="9">
        <v>252.90000000000003</v>
      </c>
      <c r="F258" s="9">
        <v>217.60000000000002</v>
      </c>
      <c r="G258" s="5">
        <f t="shared" si="6"/>
        <v>-35.300000000000011</v>
      </c>
      <c r="H258" s="6">
        <f t="shared" si="7"/>
        <v>-0.13958086200079084</v>
      </c>
    </row>
    <row r="259" spans="4:8">
      <c r="D259" s="8" t="s">
        <v>26</v>
      </c>
      <c r="E259" s="9">
        <v>140.5</v>
      </c>
      <c r="F259" s="9">
        <v>101.2</v>
      </c>
      <c r="G259" s="5">
        <f t="shared" si="6"/>
        <v>-39.299999999999997</v>
      </c>
      <c r="H259" s="6">
        <f t="shared" si="7"/>
        <v>-0.27971530249110316</v>
      </c>
    </row>
    <row r="260" spans="4:8">
      <c r="D260" s="8" t="s">
        <v>27</v>
      </c>
      <c r="E260" s="9">
        <v>58.1</v>
      </c>
      <c r="F260" s="9">
        <v>52.3</v>
      </c>
      <c r="G260" s="5">
        <f t="shared" si="6"/>
        <v>-5.8000000000000043</v>
      </c>
      <c r="H260" s="6">
        <f t="shared" si="7"/>
        <v>-9.9827882960413158E-2</v>
      </c>
    </row>
    <row r="261" spans="4:8">
      <c r="D261" s="8" t="s">
        <v>28</v>
      </c>
      <c r="E261" s="9">
        <v>15.4</v>
      </c>
      <c r="F261" s="9">
        <v>11.399999999999999</v>
      </c>
      <c r="G261" s="5">
        <f t="shared" si="6"/>
        <v>-4.0000000000000018</v>
      </c>
      <c r="H261" s="6">
        <f t="shared" si="7"/>
        <v>-0.25974025974025983</v>
      </c>
    </row>
    <row r="262" spans="4:8" ht="12.95">
      <c r="D262" s="18" t="s">
        <v>29</v>
      </c>
      <c r="E262" s="17">
        <v>2053.355</v>
      </c>
      <c r="F262" s="17">
        <v>2101.5169999999998</v>
      </c>
      <c r="G262" s="5">
        <f t="shared" si="6"/>
        <v>48.161999999999807</v>
      </c>
      <c r="H262" s="6">
        <f t="shared" si="7"/>
        <v>2.3455271981707892E-2</v>
      </c>
    </row>
    <row r="263" spans="4:8" ht="12.95">
      <c r="D263" s="18" t="s">
        <v>30</v>
      </c>
      <c r="E263" s="17">
        <v>997.5</v>
      </c>
      <c r="F263" s="17">
        <v>824.3</v>
      </c>
      <c r="G263" s="5">
        <f t="shared" si="6"/>
        <v>-173.20000000000005</v>
      </c>
      <c r="H263" s="6">
        <f t="shared" si="7"/>
        <v>-0.17363408521303264</v>
      </c>
    </row>
    <row r="264" spans="4:8" ht="12.95">
      <c r="D264" s="18" t="s">
        <v>31</v>
      </c>
      <c r="E264" s="17">
        <v>423.49500000000006</v>
      </c>
      <c r="F264" s="17">
        <v>355.76</v>
      </c>
      <c r="G264" s="5">
        <f t="shared" ref="G264:G327" si="8">F264-E264</f>
        <v>-67.73500000000007</v>
      </c>
      <c r="H264" s="6">
        <f t="shared" ref="H264:H327" si="9">G264/E264</f>
        <v>-0.15994285646819931</v>
      </c>
    </row>
    <row r="265" spans="4:8" ht="12.95">
      <c r="D265" s="13" t="s">
        <v>121</v>
      </c>
      <c r="E265" s="17">
        <v>44734.126000000004</v>
      </c>
      <c r="F265" s="17">
        <v>46770.538</v>
      </c>
      <c r="G265" s="5">
        <f t="shared" si="8"/>
        <v>2036.4119999999966</v>
      </c>
      <c r="H265" s="6">
        <f t="shared" si="9"/>
        <v>4.55225614556546E-2</v>
      </c>
    </row>
    <row r="266" spans="4:8" ht="12.95">
      <c r="D266" s="18" t="s">
        <v>7</v>
      </c>
      <c r="E266" s="17">
        <v>32970.296000000002</v>
      </c>
      <c r="F266" s="17">
        <v>34516.423000000003</v>
      </c>
      <c r="G266" s="5">
        <f t="shared" si="8"/>
        <v>1546.1270000000004</v>
      </c>
      <c r="H266" s="6">
        <f t="shared" si="9"/>
        <v>4.6894544107217002E-2</v>
      </c>
    </row>
    <row r="267" spans="4:8">
      <c r="D267" s="8" t="s">
        <v>8</v>
      </c>
      <c r="E267" s="9">
        <v>21640.278999999999</v>
      </c>
      <c r="F267" s="9">
        <v>20978.36</v>
      </c>
      <c r="G267" s="5">
        <f t="shared" si="8"/>
        <v>-661.91899999999805</v>
      </c>
      <c r="H267" s="6">
        <f t="shared" si="9"/>
        <v>-3.0587359802523716E-2</v>
      </c>
    </row>
    <row r="268" spans="4:8">
      <c r="D268" s="8" t="s">
        <v>9</v>
      </c>
      <c r="E268" s="9">
        <v>7922.4869999999992</v>
      </c>
      <c r="F268" s="9">
        <v>9666.4730000000018</v>
      </c>
      <c r="G268" s="5">
        <f t="shared" si="8"/>
        <v>1743.9860000000026</v>
      </c>
      <c r="H268" s="6">
        <f t="shared" si="9"/>
        <v>0.22013112801573581</v>
      </c>
    </row>
    <row r="269" spans="4:8">
      <c r="D269" s="8" t="s">
        <v>10</v>
      </c>
      <c r="E269" s="9">
        <v>1849.4</v>
      </c>
      <c r="F269" s="9">
        <v>1930.5500000000002</v>
      </c>
      <c r="G269" s="5">
        <f t="shared" si="8"/>
        <v>81.150000000000091</v>
      </c>
      <c r="H269" s="6">
        <f t="shared" si="9"/>
        <v>4.3879095923002105E-2</v>
      </c>
    </row>
    <row r="270" spans="4:8">
      <c r="D270" s="8" t="s">
        <v>11</v>
      </c>
      <c r="E270" s="9">
        <v>1024.75</v>
      </c>
      <c r="F270" s="9">
        <v>1175.7950000000001</v>
      </c>
      <c r="G270" s="5">
        <f t="shared" si="8"/>
        <v>151.04500000000007</v>
      </c>
      <c r="H270" s="6">
        <f t="shared" si="9"/>
        <v>0.14739692607953167</v>
      </c>
    </row>
    <row r="271" spans="4:8">
      <c r="D271" s="8" t="s">
        <v>12</v>
      </c>
      <c r="E271" s="9">
        <v>385.9</v>
      </c>
      <c r="F271" s="9">
        <v>509.25</v>
      </c>
      <c r="G271" s="5">
        <f t="shared" si="8"/>
        <v>123.35000000000002</v>
      </c>
      <c r="H271" s="6">
        <f t="shared" si="9"/>
        <v>0.3196423944026951</v>
      </c>
    </row>
    <row r="272" spans="4:8">
      <c r="D272" s="8" t="s">
        <v>14</v>
      </c>
      <c r="E272" s="9">
        <v>16.829999999999998</v>
      </c>
      <c r="F272" s="9">
        <v>116.18</v>
      </c>
      <c r="G272" s="5">
        <f t="shared" si="8"/>
        <v>99.350000000000009</v>
      </c>
      <c r="H272" s="6">
        <f t="shared" si="9"/>
        <v>5.9031491384432568</v>
      </c>
    </row>
    <row r="273" spans="4:8">
      <c r="D273" s="8" t="s">
        <v>13</v>
      </c>
      <c r="E273" s="9">
        <v>62.5</v>
      </c>
      <c r="F273" s="9">
        <v>84.314999999999998</v>
      </c>
      <c r="G273" s="5">
        <f t="shared" si="8"/>
        <v>21.814999999999998</v>
      </c>
      <c r="H273" s="6">
        <f t="shared" si="9"/>
        <v>0.34903999999999996</v>
      </c>
    </row>
    <row r="274" spans="4:8">
      <c r="D274" s="8" t="s">
        <v>15</v>
      </c>
      <c r="E274" s="9">
        <v>68.150000000000006</v>
      </c>
      <c r="F274" s="9">
        <v>55.5</v>
      </c>
      <c r="G274" s="5">
        <f t="shared" si="8"/>
        <v>-12.650000000000006</v>
      </c>
      <c r="H274" s="6">
        <f t="shared" si="9"/>
        <v>-0.18561995597945716</v>
      </c>
    </row>
    <row r="275" spans="4:8" ht="12.95">
      <c r="D275" s="18" t="s">
        <v>16</v>
      </c>
      <c r="E275" s="17">
        <v>10365.59</v>
      </c>
      <c r="F275" s="17">
        <v>10692.330000000002</v>
      </c>
      <c r="G275" s="5">
        <f t="shared" si="8"/>
        <v>326.7400000000016</v>
      </c>
      <c r="H275" s="6">
        <f t="shared" si="9"/>
        <v>3.1521601761212006E-2</v>
      </c>
    </row>
    <row r="276" spans="4:8">
      <c r="D276" s="8" t="s">
        <v>17</v>
      </c>
      <c r="E276" s="9">
        <v>4376.3999999999996</v>
      </c>
      <c r="F276" s="9">
        <v>4613.9000000000005</v>
      </c>
      <c r="G276" s="5">
        <f t="shared" si="8"/>
        <v>237.50000000000091</v>
      </c>
      <c r="H276" s="6">
        <f t="shared" si="9"/>
        <v>5.4268348414221949E-2</v>
      </c>
    </row>
    <row r="277" spans="4:8">
      <c r="D277" s="8" t="s">
        <v>18</v>
      </c>
      <c r="E277" s="9">
        <v>1401</v>
      </c>
      <c r="F277" s="9">
        <v>1251.4100000000001</v>
      </c>
      <c r="G277" s="5">
        <f t="shared" si="8"/>
        <v>-149.58999999999992</v>
      </c>
      <c r="H277" s="6">
        <f t="shared" si="9"/>
        <v>-0.10677373304782292</v>
      </c>
    </row>
    <row r="278" spans="4:8">
      <c r="D278" s="8" t="s">
        <v>21</v>
      </c>
      <c r="E278" s="9">
        <v>1247.3</v>
      </c>
      <c r="F278" s="9">
        <v>1189.9499999999998</v>
      </c>
      <c r="G278" s="5">
        <f t="shared" si="8"/>
        <v>-57.350000000000136</v>
      </c>
      <c r="H278" s="6">
        <f t="shared" si="9"/>
        <v>-4.5979315321093672E-2</v>
      </c>
    </row>
    <row r="279" spans="4:8">
      <c r="D279" s="8" t="s">
        <v>19</v>
      </c>
      <c r="E279" s="9">
        <v>1067.2500000000002</v>
      </c>
      <c r="F279" s="9">
        <v>1076.3499999999999</v>
      </c>
      <c r="G279" s="5">
        <f t="shared" si="8"/>
        <v>9.0999999999996817</v>
      </c>
      <c r="H279" s="6">
        <f t="shared" si="9"/>
        <v>8.5265870227216496E-3</v>
      </c>
    </row>
    <row r="280" spans="4:8">
      <c r="D280" s="8" t="s">
        <v>20</v>
      </c>
      <c r="E280" s="9">
        <v>909.8</v>
      </c>
      <c r="F280" s="9">
        <v>971.84999999999991</v>
      </c>
      <c r="G280" s="5">
        <f t="shared" si="8"/>
        <v>62.049999999999955</v>
      </c>
      <c r="H280" s="6">
        <f t="shared" si="9"/>
        <v>6.8201802593976651E-2</v>
      </c>
    </row>
    <row r="281" spans="4:8">
      <c r="D281" s="8" t="s">
        <v>23</v>
      </c>
      <c r="E281" s="9">
        <v>431.09000000000003</v>
      </c>
      <c r="F281" s="9">
        <v>514.77</v>
      </c>
      <c r="G281" s="5">
        <f t="shared" si="8"/>
        <v>83.67999999999995</v>
      </c>
      <c r="H281" s="6">
        <f t="shared" si="9"/>
        <v>0.19411259829733918</v>
      </c>
    </row>
    <row r="282" spans="4:8">
      <c r="D282" s="8" t="s">
        <v>22</v>
      </c>
      <c r="E282" s="9">
        <v>400.45000000000005</v>
      </c>
      <c r="F282" s="9">
        <v>436.8</v>
      </c>
      <c r="G282" s="5">
        <f t="shared" si="8"/>
        <v>36.349999999999966</v>
      </c>
      <c r="H282" s="6">
        <f t="shared" si="9"/>
        <v>9.0772880509426793E-2</v>
      </c>
    </row>
    <row r="283" spans="4:8">
      <c r="D283" s="8" t="s">
        <v>24</v>
      </c>
      <c r="E283" s="9">
        <v>240</v>
      </c>
      <c r="F283" s="9">
        <v>268.7</v>
      </c>
      <c r="G283" s="5">
        <f t="shared" si="8"/>
        <v>28.699999999999989</v>
      </c>
      <c r="H283" s="6">
        <f t="shared" si="9"/>
        <v>0.11958333333333329</v>
      </c>
    </row>
    <row r="284" spans="4:8">
      <c r="D284" s="8" t="s">
        <v>26</v>
      </c>
      <c r="E284" s="9">
        <v>195</v>
      </c>
      <c r="F284" s="9">
        <v>251.5</v>
      </c>
      <c r="G284" s="5">
        <f t="shared" si="8"/>
        <v>56.5</v>
      </c>
      <c r="H284" s="6">
        <f t="shared" si="9"/>
        <v>0.28974358974358977</v>
      </c>
    </row>
    <row r="285" spans="4:8">
      <c r="D285" s="8" t="s">
        <v>25</v>
      </c>
      <c r="E285" s="9">
        <v>67.2</v>
      </c>
      <c r="F285" s="9">
        <v>96.300000000000011</v>
      </c>
      <c r="G285" s="5">
        <f t="shared" si="8"/>
        <v>29.100000000000009</v>
      </c>
      <c r="H285" s="6">
        <f t="shared" si="9"/>
        <v>0.43303571428571441</v>
      </c>
    </row>
    <row r="286" spans="4:8">
      <c r="D286" s="8" t="s">
        <v>27</v>
      </c>
      <c r="E286" s="9">
        <v>29.4</v>
      </c>
      <c r="F286" s="9">
        <v>20.799999999999997</v>
      </c>
      <c r="G286" s="5">
        <f t="shared" si="8"/>
        <v>-8.6000000000000014</v>
      </c>
      <c r="H286" s="6">
        <f t="shared" si="9"/>
        <v>-0.29251700680272114</v>
      </c>
    </row>
    <row r="287" spans="4:8">
      <c r="D287" s="8" t="s">
        <v>28</v>
      </c>
      <c r="E287" s="9">
        <v>0.7</v>
      </c>
      <c r="F287" s="9"/>
      <c r="G287" s="5">
        <f t="shared" si="8"/>
        <v>-0.7</v>
      </c>
      <c r="H287" s="6">
        <f t="shared" si="9"/>
        <v>-1</v>
      </c>
    </row>
    <row r="288" spans="4:8" ht="12.95">
      <c r="D288" s="18" t="s">
        <v>29</v>
      </c>
      <c r="E288" s="17">
        <v>914.84000000000015</v>
      </c>
      <c r="F288" s="17">
        <v>947.57500000000016</v>
      </c>
      <c r="G288" s="5">
        <f t="shared" si="8"/>
        <v>32.735000000000014</v>
      </c>
      <c r="H288" s="6">
        <f t="shared" si="9"/>
        <v>3.578221328319707E-2</v>
      </c>
    </row>
    <row r="289" spans="4:8" ht="12.95">
      <c r="D289" s="18" t="s">
        <v>30</v>
      </c>
      <c r="E289" s="17">
        <v>358.25</v>
      </c>
      <c r="F289" s="17">
        <v>490.37499999999994</v>
      </c>
      <c r="G289" s="5">
        <f t="shared" si="8"/>
        <v>132.12499999999994</v>
      </c>
      <c r="H289" s="6">
        <f t="shared" si="9"/>
        <v>0.36880669923237946</v>
      </c>
    </row>
    <row r="290" spans="4:8" ht="12.95">
      <c r="D290" s="18" t="s">
        <v>31</v>
      </c>
      <c r="E290" s="17">
        <v>125.14999999999999</v>
      </c>
      <c r="F290" s="17">
        <v>123.83499999999999</v>
      </c>
      <c r="G290" s="5">
        <f t="shared" si="8"/>
        <v>-1.3149999999999977</v>
      </c>
      <c r="H290" s="6">
        <f t="shared" si="9"/>
        <v>-1.0507391130643211E-2</v>
      </c>
    </row>
    <row r="291" spans="4:8" ht="12.95">
      <c r="D291" s="13" t="s">
        <v>122</v>
      </c>
      <c r="E291" s="17">
        <v>68933.05</v>
      </c>
      <c r="F291" s="17">
        <v>72343.616999999998</v>
      </c>
      <c r="G291" s="5">
        <f t="shared" si="8"/>
        <v>3410.5669999999955</v>
      </c>
      <c r="H291" s="6">
        <f t="shared" si="9"/>
        <v>4.9476513805786854E-2</v>
      </c>
    </row>
    <row r="292" spans="4:8" ht="12.95">
      <c r="D292" s="18" t="s">
        <v>7</v>
      </c>
      <c r="E292" s="17">
        <v>53618.54</v>
      </c>
      <c r="F292" s="17">
        <v>56890.372000000003</v>
      </c>
      <c r="G292" s="5">
        <f t="shared" si="8"/>
        <v>3271.8320000000022</v>
      </c>
      <c r="H292" s="6">
        <f t="shared" si="9"/>
        <v>6.1020535061193426E-2</v>
      </c>
    </row>
    <row r="293" spans="4:8">
      <c r="D293" s="8" t="s">
        <v>8</v>
      </c>
      <c r="E293" s="9">
        <v>36782.673999999999</v>
      </c>
      <c r="F293" s="9">
        <v>36842.202000000005</v>
      </c>
      <c r="G293" s="5">
        <f t="shared" si="8"/>
        <v>59.528000000005704</v>
      </c>
      <c r="H293" s="6">
        <f t="shared" si="9"/>
        <v>1.6183706491813431E-3</v>
      </c>
    </row>
    <row r="294" spans="4:8">
      <c r="D294" s="8" t="s">
        <v>9</v>
      </c>
      <c r="E294" s="9">
        <v>12479.916000000001</v>
      </c>
      <c r="F294" s="9">
        <v>14755.383</v>
      </c>
      <c r="G294" s="5">
        <f t="shared" si="8"/>
        <v>2275.4669999999987</v>
      </c>
      <c r="H294" s="6">
        <f t="shared" si="9"/>
        <v>0.18233031376172712</v>
      </c>
    </row>
    <row r="295" spans="4:8">
      <c r="D295" s="8" t="s">
        <v>10</v>
      </c>
      <c r="E295" s="9">
        <v>2135.1999999999998</v>
      </c>
      <c r="F295" s="9">
        <v>2650.5</v>
      </c>
      <c r="G295" s="5">
        <f t="shared" si="8"/>
        <v>515.30000000000018</v>
      </c>
      <c r="H295" s="6">
        <f t="shared" si="9"/>
        <v>0.24133570625702522</v>
      </c>
    </row>
    <row r="296" spans="4:8">
      <c r="D296" s="8" t="s">
        <v>11</v>
      </c>
      <c r="E296" s="9">
        <v>1522.75</v>
      </c>
      <c r="F296" s="9">
        <v>1883.7420000000002</v>
      </c>
      <c r="G296" s="5">
        <f t="shared" si="8"/>
        <v>360.99200000000019</v>
      </c>
      <c r="H296" s="6">
        <f t="shared" si="9"/>
        <v>0.23706583483828611</v>
      </c>
    </row>
    <row r="297" spans="4:8">
      <c r="D297" s="8" t="s">
        <v>12</v>
      </c>
      <c r="E297" s="9">
        <v>393.75</v>
      </c>
      <c r="F297" s="9">
        <v>336</v>
      </c>
      <c r="G297" s="5">
        <f t="shared" si="8"/>
        <v>-57.75</v>
      </c>
      <c r="H297" s="6">
        <f t="shared" si="9"/>
        <v>-0.14666666666666667</v>
      </c>
    </row>
    <row r="298" spans="4:8">
      <c r="D298" s="8" t="s">
        <v>13</v>
      </c>
      <c r="E298" s="9">
        <v>238.7</v>
      </c>
      <c r="F298" s="9">
        <v>272.54000000000002</v>
      </c>
      <c r="G298" s="5">
        <f t="shared" si="8"/>
        <v>33.840000000000032</v>
      </c>
      <c r="H298" s="6">
        <f t="shared" si="9"/>
        <v>0.14176790950984514</v>
      </c>
    </row>
    <row r="299" spans="4:8">
      <c r="D299" s="8" t="s">
        <v>14</v>
      </c>
      <c r="E299" s="9">
        <v>38</v>
      </c>
      <c r="F299" s="9">
        <v>100.655</v>
      </c>
      <c r="G299" s="5">
        <f t="shared" si="8"/>
        <v>62.655000000000001</v>
      </c>
      <c r="H299" s="6">
        <f t="shared" si="9"/>
        <v>1.6488157894736843</v>
      </c>
    </row>
    <row r="300" spans="4:8">
      <c r="D300" s="8" t="s">
        <v>15</v>
      </c>
      <c r="E300" s="9">
        <v>27.549999999999997</v>
      </c>
      <c r="F300" s="9">
        <v>49.349999999999994</v>
      </c>
      <c r="G300" s="5">
        <f t="shared" si="8"/>
        <v>21.799999999999997</v>
      </c>
      <c r="H300" s="6">
        <f t="shared" si="9"/>
        <v>0.79128856624319421</v>
      </c>
    </row>
    <row r="301" spans="4:8" ht="12.95">
      <c r="D301" s="18" t="s">
        <v>16</v>
      </c>
      <c r="E301" s="17">
        <v>13261.529999999999</v>
      </c>
      <c r="F301" s="17">
        <v>13113.725</v>
      </c>
      <c r="G301" s="5">
        <f t="shared" si="8"/>
        <v>-147.80499999999847</v>
      </c>
      <c r="H301" s="6">
        <f t="shared" si="9"/>
        <v>-1.1145395742421764E-2</v>
      </c>
    </row>
    <row r="302" spans="4:8">
      <c r="D302" s="8" t="s">
        <v>17</v>
      </c>
      <c r="E302" s="9">
        <v>4469.1500000000005</v>
      </c>
      <c r="F302" s="9">
        <v>4372.8</v>
      </c>
      <c r="G302" s="5">
        <f t="shared" si="8"/>
        <v>-96.350000000000364</v>
      </c>
      <c r="H302" s="6">
        <f t="shared" si="9"/>
        <v>-2.1558909412304431E-2</v>
      </c>
    </row>
    <row r="303" spans="4:8">
      <c r="D303" s="8" t="s">
        <v>18</v>
      </c>
      <c r="E303" s="9">
        <v>2124.9499999999998</v>
      </c>
      <c r="F303" s="9">
        <v>1973.0000000000002</v>
      </c>
      <c r="G303" s="5">
        <f t="shared" si="8"/>
        <v>-151.94999999999959</v>
      </c>
      <c r="H303" s="6">
        <f t="shared" si="9"/>
        <v>-7.1507564883879438E-2</v>
      </c>
    </row>
    <row r="304" spans="4:8">
      <c r="D304" s="8" t="s">
        <v>21</v>
      </c>
      <c r="E304" s="9">
        <v>1680.2799999999997</v>
      </c>
      <c r="F304" s="9">
        <v>1831.3999999999999</v>
      </c>
      <c r="G304" s="5">
        <f t="shared" si="8"/>
        <v>151.12000000000012</v>
      </c>
      <c r="H304" s="6">
        <f t="shared" si="9"/>
        <v>8.9937391387149845E-2</v>
      </c>
    </row>
    <row r="305" spans="4:8">
      <c r="D305" s="8" t="s">
        <v>19</v>
      </c>
      <c r="E305" s="9">
        <v>1520.1499999999999</v>
      </c>
      <c r="F305" s="9">
        <v>1433.4099999999999</v>
      </c>
      <c r="G305" s="5">
        <f t="shared" si="8"/>
        <v>-86.740000000000009</v>
      </c>
      <c r="H305" s="6">
        <f t="shared" si="9"/>
        <v>-5.706015853698649E-2</v>
      </c>
    </row>
    <row r="306" spans="4:8">
      <c r="D306" s="8" t="s">
        <v>20</v>
      </c>
      <c r="E306" s="9">
        <v>1245.95</v>
      </c>
      <c r="F306" s="9">
        <v>1280.6500000000001</v>
      </c>
      <c r="G306" s="5">
        <f t="shared" si="8"/>
        <v>34.700000000000045</v>
      </c>
      <c r="H306" s="6">
        <f t="shared" si="9"/>
        <v>2.7850234760624457E-2</v>
      </c>
    </row>
    <row r="307" spans="4:8">
      <c r="D307" s="8" t="s">
        <v>23</v>
      </c>
      <c r="E307" s="9">
        <v>840.19999999999993</v>
      </c>
      <c r="F307" s="9">
        <v>866.49</v>
      </c>
      <c r="G307" s="5">
        <f t="shared" si="8"/>
        <v>26.290000000000077</v>
      </c>
      <c r="H307" s="6">
        <f t="shared" si="9"/>
        <v>3.1290169007379291E-2</v>
      </c>
    </row>
    <row r="308" spans="4:8">
      <c r="D308" s="8" t="s">
        <v>22</v>
      </c>
      <c r="E308" s="9">
        <v>611.04999999999995</v>
      </c>
      <c r="F308" s="9">
        <v>591.52499999999998</v>
      </c>
      <c r="G308" s="5">
        <f t="shared" si="8"/>
        <v>-19.524999999999977</v>
      </c>
      <c r="H308" s="6">
        <f t="shared" si="9"/>
        <v>-3.1953195319531918E-2</v>
      </c>
    </row>
    <row r="309" spans="4:8">
      <c r="D309" s="8" t="s">
        <v>24</v>
      </c>
      <c r="E309" s="9">
        <v>401</v>
      </c>
      <c r="F309" s="9">
        <v>436.49999999999994</v>
      </c>
      <c r="G309" s="5">
        <f t="shared" si="8"/>
        <v>35.499999999999943</v>
      </c>
      <c r="H309" s="6">
        <f t="shared" si="9"/>
        <v>8.8528678304239258E-2</v>
      </c>
    </row>
    <row r="310" spans="4:8">
      <c r="D310" s="8" t="s">
        <v>26</v>
      </c>
      <c r="E310" s="9">
        <v>185</v>
      </c>
      <c r="F310" s="9">
        <v>156</v>
      </c>
      <c r="G310" s="5">
        <f t="shared" si="8"/>
        <v>-29</v>
      </c>
      <c r="H310" s="6">
        <f t="shared" si="9"/>
        <v>-0.15675675675675677</v>
      </c>
    </row>
    <row r="311" spans="4:8">
      <c r="D311" s="8" t="s">
        <v>25</v>
      </c>
      <c r="E311" s="9">
        <v>132.69999999999999</v>
      </c>
      <c r="F311" s="9">
        <v>107.94999999999999</v>
      </c>
      <c r="G311" s="5">
        <f t="shared" si="8"/>
        <v>-24.75</v>
      </c>
      <c r="H311" s="6">
        <f t="shared" si="9"/>
        <v>-0.18651092690278825</v>
      </c>
    </row>
    <row r="312" spans="4:8">
      <c r="D312" s="8" t="s">
        <v>27</v>
      </c>
      <c r="E312" s="9">
        <v>21.700000000000003</v>
      </c>
      <c r="F312" s="9">
        <v>34.6</v>
      </c>
      <c r="G312" s="5">
        <f t="shared" si="8"/>
        <v>12.899999999999999</v>
      </c>
      <c r="H312" s="6">
        <f t="shared" si="9"/>
        <v>0.59447004608294918</v>
      </c>
    </row>
    <row r="313" spans="4:8">
      <c r="D313" s="8" t="s">
        <v>28</v>
      </c>
      <c r="E313" s="9">
        <v>29.400000000000006</v>
      </c>
      <c r="F313" s="9">
        <v>29.400000000000002</v>
      </c>
      <c r="G313" s="5">
        <f t="shared" si="8"/>
        <v>0</v>
      </c>
      <c r="H313" s="6">
        <f t="shared" si="9"/>
        <v>0</v>
      </c>
    </row>
    <row r="314" spans="4:8" ht="12.95">
      <c r="D314" s="18" t="s">
        <v>29</v>
      </c>
      <c r="E314" s="17">
        <v>1227.19</v>
      </c>
      <c r="F314" s="17">
        <v>1292.2800000000002</v>
      </c>
      <c r="G314" s="5">
        <f t="shared" si="8"/>
        <v>65.090000000000146</v>
      </c>
      <c r="H314" s="6">
        <f t="shared" si="9"/>
        <v>5.3039871576528605E-2</v>
      </c>
    </row>
    <row r="315" spans="4:8" ht="12.95">
      <c r="D315" s="18" t="s">
        <v>30</v>
      </c>
      <c r="E315" s="17">
        <v>592.125</v>
      </c>
      <c r="F315" s="17">
        <v>639.29999999999995</v>
      </c>
      <c r="G315" s="5">
        <f t="shared" si="8"/>
        <v>47.174999999999955</v>
      </c>
      <c r="H315" s="6">
        <f t="shared" si="9"/>
        <v>7.9670677644078453E-2</v>
      </c>
    </row>
    <row r="316" spans="4:8" ht="12.95">
      <c r="D316" s="18" t="s">
        <v>31</v>
      </c>
      <c r="E316" s="17">
        <v>233.66500000000002</v>
      </c>
      <c r="F316" s="17">
        <v>407.94000000000005</v>
      </c>
      <c r="G316" s="5">
        <f t="shared" si="8"/>
        <v>174.27500000000003</v>
      </c>
      <c r="H316" s="6">
        <f t="shared" si="9"/>
        <v>0.7458327092204653</v>
      </c>
    </row>
    <row r="317" spans="4:8" ht="12.95">
      <c r="D317" s="13" t="s">
        <v>123</v>
      </c>
      <c r="E317" s="17">
        <v>64698.562999999995</v>
      </c>
      <c r="F317" s="17">
        <v>64528.964999999997</v>
      </c>
      <c r="G317" s="5">
        <f t="shared" si="8"/>
        <v>-169.59799999999814</v>
      </c>
      <c r="H317" s="6">
        <f t="shared" si="9"/>
        <v>-2.621356520700439E-3</v>
      </c>
    </row>
    <row r="318" spans="4:8" ht="12.95">
      <c r="D318" s="18" t="s">
        <v>7</v>
      </c>
      <c r="E318" s="17">
        <v>49344.248</v>
      </c>
      <c r="F318" s="17">
        <v>48888.824000000001</v>
      </c>
      <c r="G318" s="5">
        <f t="shared" si="8"/>
        <v>-455.42399999999907</v>
      </c>
      <c r="H318" s="6">
        <f t="shared" si="9"/>
        <v>-9.229525597390785E-3</v>
      </c>
    </row>
    <row r="319" spans="4:8">
      <c r="D319" s="8" t="s">
        <v>8</v>
      </c>
      <c r="E319" s="9">
        <v>32270.642</v>
      </c>
      <c r="F319" s="9">
        <v>30200.564000000002</v>
      </c>
      <c r="G319" s="5">
        <f t="shared" si="8"/>
        <v>-2070.0779999999977</v>
      </c>
      <c r="H319" s="6">
        <f t="shared" si="9"/>
        <v>-6.4147406797794654E-2</v>
      </c>
    </row>
    <row r="320" spans="4:8">
      <c r="D320" s="8" t="s">
        <v>9</v>
      </c>
      <c r="E320" s="9">
        <v>11838.348</v>
      </c>
      <c r="F320" s="9">
        <v>12496.138000000001</v>
      </c>
      <c r="G320" s="5">
        <f t="shared" si="8"/>
        <v>657.79000000000087</v>
      </c>
      <c r="H320" s="6">
        <f t="shared" si="9"/>
        <v>5.5564340565085676E-2</v>
      </c>
    </row>
    <row r="321" spans="4:8">
      <c r="D321" s="8" t="s">
        <v>10</v>
      </c>
      <c r="E321" s="9">
        <v>3263.625</v>
      </c>
      <c r="F321" s="9">
        <v>3862.7500000000005</v>
      </c>
      <c r="G321" s="5">
        <f t="shared" si="8"/>
        <v>599.12500000000045</v>
      </c>
      <c r="H321" s="6">
        <f t="shared" si="9"/>
        <v>0.18357654448657565</v>
      </c>
    </row>
    <row r="322" spans="4:8">
      <c r="D322" s="8" t="s">
        <v>11</v>
      </c>
      <c r="E322" s="9">
        <v>1442.8829999999998</v>
      </c>
      <c r="F322" s="9">
        <v>1647.0319999999999</v>
      </c>
      <c r="G322" s="5">
        <f t="shared" si="8"/>
        <v>204.14900000000011</v>
      </c>
      <c r="H322" s="6">
        <f t="shared" si="9"/>
        <v>0.14148687038380808</v>
      </c>
    </row>
    <row r="323" spans="4:8">
      <c r="D323" s="8" t="s">
        <v>12</v>
      </c>
      <c r="E323" s="9">
        <v>276.15000000000003</v>
      </c>
      <c r="F323" s="9">
        <v>377.04999999999995</v>
      </c>
      <c r="G323" s="5">
        <f t="shared" si="8"/>
        <v>100.89999999999992</v>
      </c>
      <c r="H323" s="6">
        <f t="shared" si="9"/>
        <v>0.3653811334419696</v>
      </c>
    </row>
    <row r="324" spans="4:8">
      <c r="D324" s="8" t="s">
        <v>13</v>
      </c>
      <c r="E324" s="9">
        <v>174.25</v>
      </c>
      <c r="F324" s="9">
        <v>160</v>
      </c>
      <c r="G324" s="5">
        <f t="shared" si="8"/>
        <v>-14.25</v>
      </c>
      <c r="H324" s="6">
        <f t="shared" si="9"/>
        <v>-8.1779053084648487E-2</v>
      </c>
    </row>
    <row r="325" spans="4:8">
      <c r="D325" s="8" t="s">
        <v>14</v>
      </c>
      <c r="E325" s="9">
        <v>34.5</v>
      </c>
      <c r="F325" s="9">
        <v>97.14</v>
      </c>
      <c r="G325" s="5">
        <f t="shared" si="8"/>
        <v>62.64</v>
      </c>
      <c r="H325" s="6">
        <f t="shared" si="9"/>
        <v>1.8156521739130436</v>
      </c>
    </row>
    <row r="326" spans="4:8">
      <c r="D326" s="8" t="s">
        <v>15</v>
      </c>
      <c r="E326" s="9">
        <v>43.85</v>
      </c>
      <c r="F326" s="9">
        <v>48.150000000000006</v>
      </c>
      <c r="G326" s="5">
        <f t="shared" si="8"/>
        <v>4.3000000000000043</v>
      </c>
      <c r="H326" s="6">
        <f t="shared" si="9"/>
        <v>9.8061573546180253E-2</v>
      </c>
    </row>
    <row r="327" spans="4:8" ht="12.95">
      <c r="D327" s="18" t="s">
        <v>16</v>
      </c>
      <c r="E327" s="17">
        <v>12496.699999999999</v>
      </c>
      <c r="F327" s="17">
        <v>12705.825000000001</v>
      </c>
      <c r="G327" s="5">
        <f t="shared" si="8"/>
        <v>209.12500000000182</v>
      </c>
      <c r="H327" s="6">
        <f t="shared" si="9"/>
        <v>1.6734417886322135E-2</v>
      </c>
    </row>
    <row r="328" spans="4:8">
      <c r="D328" s="8" t="s">
        <v>17</v>
      </c>
      <c r="E328" s="9">
        <v>3580.3999999999996</v>
      </c>
      <c r="F328" s="9">
        <v>3497.6</v>
      </c>
      <c r="G328" s="5">
        <f t="shared" ref="G328:G369" si="10">F328-E328</f>
        <v>-82.799999999999727</v>
      </c>
      <c r="H328" s="6">
        <f t="shared" ref="H328:H369" si="11">G328/E328</f>
        <v>-2.312590771980777E-2</v>
      </c>
    </row>
    <row r="329" spans="4:8">
      <c r="D329" s="8" t="s">
        <v>19</v>
      </c>
      <c r="E329" s="9">
        <v>1818.05</v>
      </c>
      <c r="F329" s="9">
        <v>1845.8</v>
      </c>
      <c r="G329" s="5">
        <f t="shared" si="10"/>
        <v>27.75</v>
      </c>
      <c r="H329" s="6">
        <f t="shared" si="11"/>
        <v>1.5263606611479333E-2</v>
      </c>
    </row>
    <row r="330" spans="4:8">
      <c r="D330" s="8" t="s">
        <v>18</v>
      </c>
      <c r="E330" s="9">
        <v>1594.1000000000001</v>
      </c>
      <c r="F330" s="9">
        <v>1572.65</v>
      </c>
      <c r="G330" s="5">
        <f t="shared" si="10"/>
        <v>-21.450000000000045</v>
      </c>
      <c r="H330" s="6">
        <f t="shared" si="11"/>
        <v>-1.3455868515149641E-2</v>
      </c>
    </row>
    <row r="331" spans="4:8">
      <c r="D331" s="8" t="s">
        <v>21</v>
      </c>
      <c r="E331" s="9">
        <v>1505.4199999999998</v>
      </c>
      <c r="F331" s="9">
        <v>1552.5900000000001</v>
      </c>
      <c r="G331" s="5">
        <f t="shared" si="10"/>
        <v>47.1700000000003</v>
      </c>
      <c r="H331" s="6">
        <f t="shared" si="11"/>
        <v>3.1333448472851633E-2</v>
      </c>
    </row>
    <row r="332" spans="4:8">
      <c r="D332" s="8" t="s">
        <v>20</v>
      </c>
      <c r="E332" s="9">
        <v>1357.6000000000001</v>
      </c>
      <c r="F332" s="9">
        <v>1370.25</v>
      </c>
      <c r="G332" s="5">
        <f t="shared" si="10"/>
        <v>12.649999999999864</v>
      </c>
      <c r="H332" s="6">
        <f t="shared" si="11"/>
        <v>9.3179139658219369E-3</v>
      </c>
    </row>
    <row r="333" spans="4:8">
      <c r="D333" s="8" t="s">
        <v>23</v>
      </c>
      <c r="E333" s="9">
        <v>1122.6300000000001</v>
      </c>
      <c r="F333" s="9">
        <v>1112.46</v>
      </c>
      <c r="G333" s="5">
        <f t="shared" si="10"/>
        <v>-10.170000000000073</v>
      </c>
      <c r="H333" s="6">
        <f t="shared" si="11"/>
        <v>-9.0590844712862394E-3</v>
      </c>
    </row>
    <row r="334" spans="4:8">
      <c r="D334" s="8" t="s">
        <v>22</v>
      </c>
      <c r="E334" s="9">
        <v>751.1</v>
      </c>
      <c r="F334" s="9">
        <v>918.02500000000009</v>
      </c>
      <c r="G334" s="5">
        <f t="shared" si="10"/>
        <v>166.92500000000007</v>
      </c>
      <c r="H334" s="6">
        <f t="shared" si="11"/>
        <v>0.22224071362002404</v>
      </c>
    </row>
    <row r="335" spans="4:8">
      <c r="D335" s="8" t="s">
        <v>24</v>
      </c>
      <c r="E335" s="9">
        <v>425.7</v>
      </c>
      <c r="F335" s="9">
        <v>467.5</v>
      </c>
      <c r="G335" s="5">
        <f t="shared" si="10"/>
        <v>41.800000000000011</v>
      </c>
      <c r="H335" s="6">
        <f t="shared" si="11"/>
        <v>9.8191214470284269E-2</v>
      </c>
    </row>
    <row r="336" spans="4:8">
      <c r="D336" s="8" t="s">
        <v>26</v>
      </c>
      <c r="E336" s="9">
        <v>135</v>
      </c>
      <c r="F336" s="9">
        <v>168</v>
      </c>
      <c r="G336" s="5">
        <f t="shared" si="10"/>
        <v>33</v>
      </c>
      <c r="H336" s="6">
        <f t="shared" si="11"/>
        <v>0.24444444444444444</v>
      </c>
    </row>
    <row r="337" spans="4:8">
      <c r="D337" s="8" t="s">
        <v>25</v>
      </c>
      <c r="E337" s="9">
        <v>168.7</v>
      </c>
      <c r="F337" s="9">
        <v>159.04999999999998</v>
      </c>
      <c r="G337" s="5">
        <f t="shared" si="10"/>
        <v>-9.6500000000000057</v>
      </c>
      <c r="H337" s="6">
        <f t="shared" si="11"/>
        <v>-5.7202133965619482E-2</v>
      </c>
    </row>
    <row r="338" spans="4:8">
      <c r="D338" s="8" t="s">
        <v>27</v>
      </c>
      <c r="E338" s="9">
        <v>31.7</v>
      </c>
      <c r="F338" s="9">
        <v>33.5</v>
      </c>
      <c r="G338" s="5">
        <f t="shared" si="10"/>
        <v>1.8000000000000007</v>
      </c>
      <c r="H338" s="6">
        <f t="shared" si="11"/>
        <v>5.6782334384858066E-2</v>
      </c>
    </row>
    <row r="339" spans="4:8">
      <c r="D339" s="8" t="s">
        <v>28</v>
      </c>
      <c r="E339" s="9">
        <v>6.2999999999999989</v>
      </c>
      <c r="F339" s="9">
        <v>8.4</v>
      </c>
      <c r="G339" s="5">
        <f t="shared" si="10"/>
        <v>2.1000000000000014</v>
      </c>
      <c r="H339" s="6">
        <f t="shared" si="11"/>
        <v>0.33333333333333359</v>
      </c>
    </row>
    <row r="340" spans="4:8" ht="12.95">
      <c r="D340" s="18" t="s">
        <v>29</v>
      </c>
      <c r="E340" s="17">
        <v>2085.145</v>
      </c>
      <c r="F340" s="17">
        <v>2047.3560000000002</v>
      </c>
      <c r="G340" s="5">
        <f t="shared" si="10"/>
        <v>-37.78899999999976</v>
      </c>
      <c r="H340" s="6">
        <f t="shared" si="11"/>
        <v>-1.8122960273745835E-2</v>
      </c>
    </row>
    <row r="341" spans="4:8" ht="12.95">
      <c r="D341" s="18" t="s">
        <v>30</v>
      </c>
      <c r="E341" s="17">
        <v>514.27499999999998</v>
      </c>
      <c r="F341" s="17">
        <v>497.00000000000006</v>
      </c>
      <c r="G341" s="5">
        <f t="shared" si="10"/>
        <v>-17.27499999999992</v>
      </c>
      <c r="H341" s="6">
        <f t="shared" si="11"/>
        <v>-3.3590977589810743E-2</v>
      </c>
    </row>
    <row r="342" spans="4:8" ht="12.95">
      <c r="D342" s="18" t="s">
        <v>31</v>
      </c>
      <c r="E342" s="17">
        <v>258.19499999999994</v>
      </c>
      <c r="F342" s="17">
        <v>389.96000000000004</v>
      </c>
      <c r="G342" s="5">
        <f t="shared" si="10"/>
        <v>131.7650000000001</v>
      </c>
      <c r="H342" s="6">
        <f t="shared" si="11"/>
        <v>0.51033133871686176</v>
      </c>
    </row>
    <row r="343" spans="4:8" ht="12.95">
      <c r="D343" s="13" t="s">
        <v>124</v>
      </c>
      <c r="E343" s="17">
        <v>66862.247000000003</v>
      </c>
      <c r="F343" s="17">
        <v>69069.010999999999</v>
      </c>
      <c r="G343" s="5">
        <f t="shared" si="10"/>
        <v>2206.7639999999956</v>
      </c>
      <c r="H343" s="6">
        <f t="shared" si="11"/>
        <v>3.3004634139800829E-2</v>
      </c>
    </row>
    <row r="344" spans="4:8" ht="12.95">
      <c r="D344" s="18" t="s">
        <v>7</v>
      </c>
      <c r="E344" s="17">
        <v>50868.780999999995</v>
      </c>
      <c r="F344" s="17">
        <v>52619.781000000003</v>
      </c>
      <c r="G344" s="5">
        <f t="shared" si="10"/>
        <v>1751.0000000000073</v>
      </c>
      <c r="H344" s="6">
        <f t="shared" si="11"/>
        <v>3.4421898177587694E-2</v>
      </c>
    </row>
    <row r="345" spans="4:8">
      <c r="D345" s="8" t="s">
        <v>8</v>
      </c>
      <c r="E345" s="9">
        <v>36665.191999999995</v>
      </c>
      <c r="F345" s="9">
        <v>35910.491000000002</v>
      </c>
      <c r="G345" s="5">
        <f t="shared" si="10"/>
        <v>-754.70099999999366</v>
      </c>
      <c r="H345" s="6">
        <f t="shared" si="11"/>
        <v>-2.0583582379712993E-2</v>
      </c>
    </row>
    <row r="346" spans="4:8">
      <c r="D346" s="8" t="s">
        <v>9</v>
      </c>
      <c r="E346" s="9">
        <v>10599.364</v>
      </c>
      <c r="F346" s="9">
        <v>12282.494999999999</v>
      </c>
      <c r="G346" s="5">
        <f t="shared" si="10"/>
        <v>1683.1309999999994</v>
      </c>
      <c r="H346" s="6">
        <f t="shared" si="11"/>
        <v>0.15879547112449383</v>
      </c>
    </row>
    <row r="347" spans="4:8">
      <c r="D347" s="8" t="s">
        <v>10</v>
      </c>
      <c r="E347" s="9">
        <v>2061.2750000000001</v>
      </c>
      <c r="F347" s="9">
        <v>2271.0499999999997</v>
      </c>
      <c r="G347" s="5">
        <f t="shared" si="10"/>
        <v>209.77499999999964</v>
      </c>
      <c r="H347" s="6">
        <f t="shared" si="11"/>
        <v>0.10176953584553232</v>
      </c>
    </row>
    <row r="348" spans="4:8">
      <c r="D348" s="8" t="s">
        <v>11</v>
      </c>
      <c r="E348" s="9">
        <v>1042.25</v>
      </c>
      <c r="F348" s="9">
        <v>1439.73</v>
      </c>
      <c r="G348" s="5">
        <f t="shared" si="10"/>
        <v>397.48</v>
      </c>
      <c r="H348" s="6">
        <f t="shared" si="11"/>
        <v>0.38136723434876468</v>
      </c>
    </row>
    <row r="349" spans="4:8">
      <c r="D349" s="8" t="s">
        <v>12</v>
      </c>
      <c r="E349" s="9">
        <v>321.75</v>
      </c>
      <c r="F349" s="9">
        <v>447</v>
      </c>
      <c r="G349" s="5">
        <f t="shared" si="10"/>
        <v>125.25</v>
      </c>
      <c r="H349" s="6">
        <f t="shared" si="11"/>
        <v>0.38927738927738925</v>
      </c>
    </row>
    <row r="350" spans="4:8">
      <c r="D350" s="8" t="s">
        <v>13</v>
      </c>
      <c r="E350" s="9">
        <v>139.29999999999998</v>
      </c>
      <c r="F350" s="9">
        <v>144.51</v>
      </c>
      <c r="G350" s="5">
        <f t="shared" si="10"/>
        <v>5.210000000000008</v>
      </c>
      <c r="H350" s="6">
        <f t="shared" si="11"/>
        <v>3.7401292175161582E-2</v>
      </c>
    </row>
    <row r="351" spans="4:8">
      <c r="D351" s="8" t="s">
        <v>14</v>
      </c>
      <c r="E351" s="9">
        <v>16.25</v>
      </c>
      <c r="F351" s="9">
        <v>102.08</v>
      </c>
      <c r="G351" s="5">
        <f t="shared" si="10"/>
        <v>85.83</v>
      </c>
      <c r="H351" s="6">
        <f t="shared" si="11"/>
        <v>5.2818461538461534</v>
      </c>
    </row>
    <row r="352" spans="4:8">
      <c r="D352" s="8" t="s">
        <v>15</v>
      </c>
      <c r="E352" s="9">
        <v>23.4</v>
      </c>
      <c r="F352" s="9">
        <v>22.424999999999997</v>
      </c>
      <c r="G352" s="5">
        <f t="shared" si="10"/>
        <v>-0.97500000000000142</v>
      </c>
      <c r="H352" s="6">
        <f t="shared" si="11"/>
        <v>-4.1666666666666727E-2</v>
      </c>
    </row>
    <row r="353" spans="4:8" ht="12.95">
      <c r="D353" s="18" t="s">
        <v>16</v>
      </c>
      <c r="E353" s="17">
        <v>13741.78</v>
      </c>
      <c r="F353" s="17">
        <v>13977.410000000002</v>
      </c>
      <c r="G353" s="5">
        <f t="shared" si="10"/>
        <v>235.63000000000102</v>
      </c>
      <c r="H353" s="6">
        <f t="shared" si="11"/>
        <v>1.7146978047967658E-2</v>
      </c>
    </row>
    <row r="354" spans="4:8">
      <c r="D354" s="8" t="s">
        <v>17</v>
      </c>
      <c r="E354" s="9">
        <v>4474.55</v>
      </c>
      <c r="F354" s="9">
        <v>4337.3999999999996</v>
      </c>
      <c r="G354" s="5">
        <f t="shared" si="10"/>
        <v>-137.15000000000055</v>
      </c>
      <c r="H354" s="6">
        <f t="shared" si="11"/>
        <v>-3.0651126928965045E-2</v>
      </c>
    </row>
    <row r="355" spans="4:8">
      <c r="D355" s="8" t="s">
        <v>21</v>
      </c>
      <c r="E355" s="9">
        <v>2164.13</v>
      </c>
      <c r="F355" s="9">
        <v>2262.3200000000002</v>
      </c>
      <c r="G355" s="5">
        <f t="shared" si="10"/>
        <v>98.190000000000055</v>
      </c>
      <c r="H355" s="6">
        <f t="shared" si="11"/>
        <v>4.5371581189669774E-2</v>
      </c>
    </row>
    <row r="356" spans="4:8">
      <c r="D356" s="8" t="s">
        <v>18</v>
      </c>
      <c r="E356" s="9">
        <v>2034.8500000000001</v>
      </c>
      <c r="F356" s="9">
        <v>1861.6000000000001</v>
      </c>
      <c r="G356" s="5">
        <f t="shared" si="10"/>
        <v>-173.25</v>
      </c>
      <c r="H356" s="6">
        <f t="shared" si="11"/>
        <v>-8.5141410914809437E-2</v>
      </c>
    </row>
    <row r="357" spans="4:8">
      <c r="D357" s="8" t="s">
        <v>19</v>
      </c>
      <c r="E357" s="9">
        <v>1562.3500000000001</v>
      </c>
      <c r="F357" s="9">
        <v>1555.92</v>
      </c>
      <c r="G357" s="5">
        <f t="shared" si="10"/>
        <v>-6.4300000000000637</v>
      </c>
      <c r="H357" s="6">
        <f t="shared" si="11"/>
        <v>-4.115595097129365E-3</v>
      </c>
    </row>
    <row r="358" spans="4:8">
      <c r="D358" s="8" t="s">
        <v>20</v>
      </c>
      <c r="E358" s="9">
        <v>1270.5999999999999</v>
      </c>
      <c r="F358" s="9">
        <v>1454.1499999999999</v>
      </c>
      <c r="G358" s="5">
        <f t="shared" si="10"/>
        <v>183.54999999999995</v>
      </c>
      <c r="H358" s="6">
        <f t="shared" si="11"/>
        <v>0.14445931056193922</v>
      </c>
    </row>
    <row r="359" spans="4:8">
      <c r="D359" s="8" t="s">
        <v>23</v>
      </c>
      <c r="E359" s="9">
        <v>945.25</v>
      </c>
      <c r="F359" s="9">
        <v>986.37000000000012</v>
      </c>
      <c r="G359" s="5">
        <f t="shared" si="10"/>
        <v>41.120000000000118</v>
      </c>
      <c r="H359" s="6">
        <f t="shared" si="11"/>
        <v>4.350171912192554E-2</v>
      </c>
    </row>
    <row r="360" spans="4:8">
      <c r="D360" s="8" t="s">
        <v>22</v>
      </c>
      <c r="E360" s="9">
        <v>598.09999999999991</v>
      </c>
      <c r="F360" s="9">
        <v>729.4</v>
      </c>
      <c r="G360" s="5">
        <f t="shared" si="10"/>
        <v>131.30000000000007</v>
      </c>
      <c r="H360" s="6">
        <f t="shared" si="11"/>
        <v>0.21952850693863918</v>
      </c>
    </row>
    <row r="361" spans="4:8">
      <c r="D361" s="8" t="s">
        <v>24</v>
      </c>
      <c r="E361" s="9">
        <v>355</v>
      </c>
      <c r="F361" s="9">
        <v>421.25</v>
      </c>
      <c r="G361" s="5">
        <f t="shared" si="10"/>
        <v>66.25</v>
      </c>
      <c r="H361" s="6">
        <f t="shared" si="11"/>
        <v>0.18661971830985916</v>
      </c>
    </row>
    <row r="362" spans="4:8">
      <c r="D362" s="8" t="s">
        <v>26</v>
      </c>
      <c r="E362" s="9">
        <v>180</v>
      </c>
      <c r="F362" s="9">
        <v>209</v>
      </c>
      <c r="G362" s="5">
        <f t="shared" si="10"/>
        <v>29</v>
      </c>
      <c r="H362" s="6">
        <f t="shared" si="11"/>
        <v>0.16111111111111112</v>
      </c>
    </row>
    <row r="363" spans="4:8">
      <c r="D363" s="8" t="s">
        <v>25</v>
      </c>
      <c r="E363" s="9">
        <v>106.05</v>
      </c>
      <c r="F363" s="9">
        <v>106.1</v>
      </c>
      <c r="G363" s="5">
        <f t="shared" si="10"/>
        <v>4.9999999999997158E-2</v>
      </c>
      <c r="H363" s="6">
        <f t="shared" si="11"/>
        <v>4.7147571900044469E-4</v>
      </c>
    </row>
    <row r="364" spans="4:8">
      <c r="D364" s="8" t="s">
        <v>27</v>
      </c>
      <c r="E364" s="9">
        <v>35.5</v>
      </c>
      <c r="F364" s="9">
        <v>40.599999999999994</v>
      </c>
      <c r="G364" s="5">
        <f t="shared" si="10"/>
        <v>5.0999999999999943</v>
      </c>
      <c r="H364" s="6">
        <f t="shared" si="11"/>
        <v>0.14366197183098575</v>
      </c>
    </row>
    <row r="365" spans="4:8">
      <c r="D365" s="8" t="s">
        <v>28</v>
      </c>
      <c r="E365" s="9">
        <v>15.399999999999999</v>
      </c>
      <c r="F365" s="9">
        <v>13.299999999999999</v>
      </c>
      <c r="G365" s="5">
        <f t="shared" si="10"/>
        <v>-2.0999999999999996</v>
      </c>
      <c r="H365" s="6">
        <f t="shared" si="11"/>
        <v>-0.13636363636363635</v>
      </c>
    </row>
    <row r="366" spans="4:8" ht="12.95">
      <c r="D366" s="18" t="s">
        <v>29</v>
      </c>
      <c r="E366" s="17">
        <v>1557.4810000000002</v>
      </c>
      <c r="F366" s="17">
        <v>1736.26</v>
      </c>
      <c r="G366" s="5">
        <f t="shared" si="10"/>
        <v>178.77899999999977</v>
      </c>
      <c r="H366" s="6">
        <f t="shared" si="11"/>
        <v>0.11478727509356439</v>
      </c>
    </row>
    <row r="367" spans="4:8" ht="12.95">
      <c r="D367" s="18" t="s">
        <v>30</v>
      </c>
      <c r="E367" s="17">
        <v>360.82500000000005</v>
      </c>
      <c r="F367" s="17">
        <v>377.47500000000002</v>
      </c>
      <c r="G367" s="5">
        <f t="shared" si="10"/>
        <v>16.649999999999977</v>
      </c>
      <c r="H367" s="6">
        <f t="shared" si="11"/>
        <v>4.6144252754105108E-2</v>
      </c>
    </row>
    <row r="368" spans="4:8" ht="12.95">
      <c r="D368" s="18" t="s">
        <v>31</v>
      </c>
      <c r="E368" s="17">
        <v>333.38</v>
      </c>
      <c r="F368" s="17">
        <v>358.08499999999998</v>
      </c>
      <c r="G368" s="5">
        <f t="shared" si="10"/>
        <v>24.704999999999984</v>
      </c>
      <c r="H368" s="6">
        <f t="shared" si="11"/>
        <v>7.4104625352450604E-2</v>
      </c>
    </row>
    <row r="369" spans="4:8" ht="12.95">
      <c r="D369" s="10" t="s">
        <v>110</v>
      </c>
      <c r="E369" s="11">
        <v>1182731.3299999998</v>
      </c>
      <c r="F369" s="11">
        <v>1224870.668000001</v>
      </c>
      <c r="G369" s="1">
        <f t="shared" si="10"/>
        <v>42139.338000001153</v>
      </c>
      <c r="H369" s="12">
        <f t="shared" si="11"/>
        <v>3.5628833811311281E-2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5F7E-246A-4DDD-B5E5-B572391DDD94}">
  <dimension ref="D4:H498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1.28515625" customWidth="1"/>
    <col min="7" max="7" width="10.85546875" style="2"/>
  </cols>
  <sheetData>
    <row r="4" spans="4:8" ht="12.95">
      <c r="D4" s="21" t="s">
        <v>125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126</v>
      </c>
      <c r="E7" s="17">
        <v>30349.822</v>
      </c>
      <c r="F7" s="17">
        <v>32780.983</v>
      </c>
      <c r="G7" s="5">
        <f>F7-E7</f>
        <v>2431.1610000000001</v>
      </c>
      <c r="H7" s="6">
        <f>G7/E7</f>
        <v>8.0104621371420243E-2</v>
      </c>
    </row>
    <row r="8" spans="4:8" ht="12.95">
      <c r="D8" s="18" t="s">
        <v>7</v>
      </c>
      <c r="E8" s="17">
        <v>24178.037</v>
      </c>
      <c r="F8" s="17">
        <v>26529.367999999999</v>
      </c>
      <c r="G8" s="5">
        <f t="shared" ref="G8:G71" si="0">F8-E8</f>
        <v>2351.3309999999983</v>
      </c>
      <c r="H8" s="6">
        <f t="shared" ref="H8:H71" si="1">G8/E8</f>
        <v>9.7250699053856124E-2</v>
      </c>
    </row>
    <row r="9" spans="4:8">
      <c r="D9" s="8" t="s">
        <v>8</v>
      </c>
      <c r="E9" s="9">
        <v>16406.472000000002</v>
      </c>
      <c r="F9" s="9">
        <v>16617.275999999998</v>
      </c>
      <c r="G9" s="5">
        <f t="shared" si="0"/>
        <v>210.80399999999645</v>
      </c>
      <c r="H9" s="6">
        <f t="shared" si="1"/>
        <v>1.2848831851235075E-2</v>
      </c>
    </row>
    <row r="10" spans="4:8">
      <c r="D10" s="8" t="s">
        <v>9</v>
      </c>
      <c r="E10" s="9">
        <v>5498.6669999999995</v>
      </c>
      <c r="F10" s="9">
        <v>6903.8460000000005</v>
      </c>
      <c r="G10" s="5">
        <f t="shared" si="0"/>
        <v>1405.179000000001</v>
      </c>
      <c r="H10" s="6">
        <f>G10/E10</f>
        <v>0.25554902670047142</v>
      </c>
    </row>
    <row r="11" spans="4:8">
      <c r="D11" s="8" t="s">
        <v>10</v>
      </c>
      <c r="E11" s="9">
        <v>1228.925</v>
      </c>
      <c r="F11" s="9">
        <v>1508.6</v>
      </c>
      <c r="G11" s="5">
        <f t="shared" si="0"/>
        <v>279.67499999999995</v>
      </c>
      <c r="H11" s="6">
        <f t="shared" si="1"/>
        <v>0.2275769473320178</v>
      </c>
    </row>
    <row r="12" spans="4:8">
      <c r="D12" s="8" t="s">
        <v>11</v>
      </c>
      <c r="E12" s="9">
        <v>710.423</v>
      </c>
      <c r="F12" s="9">
        <v>1062.046</v>
      </c>
      <c r="G12" s="5">
        <f t="shared" si="0"/>
        <v>351.62300000000005</v>
      </c>
      <c r="H12" s="6">
        <f t="shared" si="1"/>
        <v>0.49494878403430076</v>
      </c>
    </row>
    <row r="13" spans="4:8">
      <c r="D13" s="8" t="s">
        <v>12</v>
      </c>
      <c r="E13" s="9">
        <v>260.60000000000002</v>
      </c>
      <c r="F13" s="9">
        <v>325.89999999999998</v>
      </c>
      <c r="G13" s="5">
        <f t="shared" si="0"/>
        <v>65.299999999999955</v>
      </c>
      <c r="H13" s="6">
        <f t="shared" si="1"/>
        <v>0.25057559478127378</v>
      </c>
    </row>
    <row r="14" spans="4:8">
      <c r="D14" s="8" t="s">
        <v>14</v>
      </c>
      <c r="E14" s="9">
        <v>32.25</v>
      </c>
      <c r="F14" s="9">
        <v>56.5</v>
      </c>
      <c r="G14" s="5">
        <f t="shared" si="0"/>
        <v>24.25</v>
      </c>
      <c r="H14" s="6">
        <f t="shared" si="1"/>
        <v>0.75193798449612403</v>
      </c>
    </row>
    <row r="15" spans="4:8">
      <c r="D15" s="8" t="s">
        <v>13</v>
      </c>
      <c r="E15" s="9">
        <v>22.8</v>
      </c>
      <c r="F15" s="9">
        <v>41.7</v>
      </c>
      <c r="G15" s="5">
        <f t="shared" si="0"/>
        <v>18.900000000000002</v>
      </c>
      <c r="H15" s="6">
        <f t="shared" si="1"/>
        <v>0.82894736842105265</v>
      </c>
    </row>
    <row r="16" spans="4:8">
      <c r="D16" s="8" t="s">
        <v>15</v>
      </c>
      <c r="E16" s="9">
        <v>17.899999999999999</v>
      </c>
      <c r="F16" s="9">
        <v>13.5</v>
      </c>
      <c r="G16" s="5">
        <f t="shared" si="0"/>
        <v>-4.3999999999999986</v>
      </c>
      <c r="H16" s="6">
        <f t="shared" si="1"/>
        <v>-0.24581005586592172</v>
      </c>
    </row>
    <row r="17" spans="4:8" ht="12.95">
      <c r="D17" s="18" t="s">
        <v>16</v>
      </c>
      <c r="E17" s="17">
        <v>5103.3599999999997</v>
      </c>
      <c r="F17" s="17">
        <v>5214.1399999999994</v>
      </c>
      <c r="G17" s="5">
        <f t="shared" si="0"/>
        <v>110.77999999999975</v>
      </c>
      <c r="H17" s="6">
        <f t="shared" si="1"/>
        <v>2.1707267368949037E-2</v>
      </c>
    </row>
    <row r="18" spans="4:8">
      <c r="D18" s="8" t="s">
        <v>17</v>
      </c>
      <c r="E18" s="9">
        <v>1405.8000000000002</v>
      </c>
      <c r="F18" s="9">
        <v>1331.3</v>
      </c>
      <c r="G18" s="5">
        <f t="shared" si="0"/>
        <v>-74.500000000000227</v>
      </c>
      <c r="H18" s="6">
        <f t="shared" si="1"/>
        <v>-5.2994736093327797E-2</v>
      </c>
    </row>
    <row r="19" spans="4:8">
      <c r="D19" s="8" t="s">
        <v>18</v>
      </c>
      <c r="E19" s="9">
        <v>970.64999999999986</v>
      </c>
      <c r="F19" s="9">
        <v>922.34999999999991</v>
      </c>
      <c r="G19" s="5">
        <f t="shared" si="0"/>
        <v>-48.299999999999955</v>
      </c>
      <c r="H19" s="6">
        <f t="shared" si="1"/>
        <v>-4.976046978828616E-2</v>
      </c>
    </row>
    <row r="20" spans="4:8">
      <c r="D20" s="8" t="s">
        <v>21</v>
      </c>
      <c r="E20" s="9">
        <v>712.13999999999987</v>
      </c>
      <c r="F20" s="9">
        <v>756.84</v>
      </c>
      <c r="G20" s="5">
        <f t="shared" si="0"/>
        <v>44.700000000000159</v>
      </c>
      <c r="H20" s="6">
        <f t="shared" si="1"/>
        <v>6.2768556744460594E-2</v>
      </c>
    </row>
    <row r="21" spans="4:8">
      <c r="D21" s="8" t="s">
        <v>19</v>
      </c>
      <c r="E21" s="9">
        <v>709.1</v>
      </c>
      <c r="F21" s="9">
        <v>747.65</v>
      </c>
      <c r="G21" s="5">
        <f t="shared" si="0"/>
        <v>38.549999999999955</v>
      </c>
      <c r="H21" s="6">
        <f t="shared" si="1"/>
        <v>5.4364687632209779E-2</v>
      </c>
    </row>
    <row r="22" spans="4:8">
      <c r="D22" s="8" t="s">
        <v>23</v>
      </c>
      <c r="E22" s="9">
        <v>445.46999999999997</v>
      </c>
      <c r="F22" s="9">
        <v>535.85</v>
      </c>
      <c r="G22" s="5">
        <f t="shared" si="0"/>
        <v>90.380000000000052</v>
      </c>
      <c r="H22" s="6">
        <f t="shared" si="1"/>
        <v>0.20288683861988474</v>
      </c>
    </row>
    <row r="23" spans="4:8">
      <c r="D23" s="8" t="s">
        <v>20</v>
      </c>
      <c r="E23" s="9">
        <v>389.45000000000005</v>
      </c>
      <c r="F23" s="9">
        <v>397.4</v>
      </c>
      <c r="G23" s="5">
        <f t="shared" si="0"/>
        <v>7.9499999999999318</v>
      </c>
      <c r="H23" s="6">
        <f t="shared" si="1"/>
        <v>2.0413403517781308E-2</v>
      </c>
    </row>
    <row r="24" spans="4:8">
      <c r="D24" s="8" t="s">
        <v>24</v>
      </c>
      <c r="E24" s="9">
        <v>225.8</v>
      </c>
      <c r="F24" s="9">
        <v>233.2</v>
      </c>
      <c r="G24" s="5">
        <f t="shared" si="0"/>
        <v>7.3999999999999773</v>
      </c>
      <c r="H24" s="6">
        <f t="shared" si="1"/>
        <v>3.2772364924712034E-2</v>
      </c>
    </row>
    <row r="25" spans="4:8">
      <c r="D25" s="8" t="s">
        <v>22</v>
      </c>
      <c r="E25" s="9">
        <v>189.75</v>
      </c>
      <c r="F25" s="9">
        <v>232.45</v>
      </c>
      <c r="G25" s="5">
        <f t="shared" si="0"/>
        <v>42.699999999999989</v>
      </c>
      <c r="H25" s="6">
        <f t="shared" si="1"/>
        <v>0.22503293807641628</v>
      </c>
    </row>
    <row r="26" spans="4:8">
      <c r="D26" s="8" t="s">
        <v>25</v>
      </c>
      <c r="E26" s="9">
        <v>25.1</v>
      </c>
      <c r="F26" s="9">
        <v>38.599999999999994</v>
      </c>
      <c r="G26" s="5">
        <f t="shared" si="0"/>
        <v>13.499999999999993</v>
      </c>
      <c r="H26" s="6">
        <f t="shared" si="1"/>
        <v>0.53784860557768888</v>
      </c>
    </row>
    <row r="27" spans="4:8">
      <c r="D27" s="8" t="s">
        <v>26</v>
      </c>
      <c r="E27" s="9">
        <v>17.5</v>
      </c>
      <c r="F27" s="9">
        <v>11.5</v>
      </c>
      <c r="G27" s="5">
        <f t="shared" si="0"/>
        <v>-6</v>
      </c>
      <c r="H27" s="6">
        <f t="shared" si="1"/>
        <v>-0.34285714285714286</v>
      </c>
    </row>
    <row r="28" spans="4:8">
      <c r="D28" s="8" t="s">
        <v>27</v>
      </c>
      <c r="E28" s="9">
        <v>12.6</v>
      </c>
      <c r="F28" s="9">
        <v>7</v>
      </c>
      <c r="G28" s="5">
        <f t="shared" si="0"/>
        <v>-5.6</v>
      </c>
      <c r="H28" s="6">
        <f t="shared" si="1"/>
        <v>-0.44444444444444442</v>
      </c>
    </row>
    <row r="29" spans="4:8" ht="12.95">
      <c r="D29" s="18" t="s">
        <v>29</v>
      </c>
      <c r="E29" s="17">
        <v>702.76499999999999</v>
      </c>
      <c r="F29" s="17">
        <v>710.58500000000004</v>
      </c>
      <c r="G29" s="5">
        <f t="shared" si="0"/>
        <v>7.82000000000005</v>
      </c>
      <c r="H29" s="6">
        <f t="shared" si="1"/>
        <v>1.112747504500089E-2</v>
      </c>
    </row>
    <row r="30" spans="4:8" ht="12.95">
      <c r="D30" s="18" t="s">
        <v>30</v>
      </c>
      <c r="E30" s="17">
        <v>260.5</v>
      </c>
      <c r="F30" s="17">
        <v>210.54999999999998</v>
      </c>
      <c r="G30" s="5">
        <f t="shared" si="0"/>
        <v>-49.950000000000017</v>
      </c>
      <c r="H30" s="6">
        <f t="shared" si="1"/>
        <v>-0.19174664107485612</v>
      </c>
    </row>
    <row r="31" spans="4:8" ht="12.95">
      <c r="D31" s="18" t="s">
        <v>31</v>
      </c>
      <c r="E31" s="17">
        <v>105.16</v>
      </c>
      <c r="F31" s="17">
        <v>116.34</v>
      </c>
      <c r="G31" s="5">
        <f t="shared" si="0"/>
        <v>11.180000000000007</v>
      </c>
      <c r="H31" s="6">
        <f t="shared" si="1"/>
        <v>0.10631418790414614</v>
      </c>
    </row>
    <row r="32" spans="4:8" ht="12.95">
      <c r="D32" s="13" t="s">
        <v>127</v>
      </c>
      <c r="E32" s="17">
        <v>35416.768999999993</v>
      </c>
      <c r="F32" s="17">
        <v>39668.667000000001</v>
      </c>
      <c r="G32" s="5">
        <f t="shared" si="0"/>
        <v>4251.8980000000083</v>
      </c>
      <c r="H32" s="6">
        <f t="shared" si="1"/>
        <v>0.1200532437049808</v>
      </c>
    </row>
    <row r="33" spans="4:8" ht="12.95">
      <c r="D33" s="18" t="s">
        <v>7</v>
      </c>
      <c r="E33" s="17">
        <v>29892.278999999995</v>
      </c>
      <c r="F33" s="17">
        <v>33789.544000000002</v>
      </c>
      <c r="G33" s="5">
        <f t="shared" si="0"/>
        <v>3897.2650000000067</v>
      </c>
      <c r="H33" s="6">
        <f t="shared" si="1"/>
        <v>0.13037697794805164</v>
      </c>
    </row>
    <row r="34" spans="4:8">
      <c r="D34" s="8" t="s">
        <v>8</v>
      </c>
      <c r="E34" s="9">
        <v>18522.481999999996</v>
      </c>
      <c r="F34" s="9">
        <v>20062.810000000001</v>
      </c>
      <c r="G34" s="5">
        <f t="shared" si="0"/>
        <v>1540.328000000005</v>
      </c>
      <c r="H34" s="6">
        <f t="shared" si="1"/>
        <v>8.3159913450044393E-2</v>
      </c>
    </row>
    <row r="35" spans="4:8">
      <c r="D35" s="8" t="s">
        <v>9</v>
      </c>
      <c r="E35" s="9">
        <v>7515.7019999999993</v>
      </c>
      <c r="F35" s="9">
        <v>8950.74</v>
      </c>
      <c r="G35" s="5">
        <f t="shared" si="0"/>
        <v>1435.0380000000005</v>
      </c>
      <c r="H35" s="6">
        <f t="shared" si="1"/>
        <v>0.19093865084060019</v>
      </c>
    </row>
    <row r="36" spans="4:8">
      <c r="D36" s="8" t="s">
        <v>10</v>
      </c>
      <c r="E36" s="9">
        <v>2474.65</v>
      </c>
      <c r="F36" s="9">
        <v>2912.2249999999999</v>
      </c>
      <c r="G36" s="5">
        <f t="shared" si="0"/>
        <v>437.57499999999982</v>
      </c>
      <c r="H36" s="6">
        <f t="shared" si="1"/>
        <v>0.17682298506859548</v>
      </c>
    </row>
    <row r="37" spans="4:8">
      <c r="D37" s="8" t="s">
        <v>11</v>
      </c>
      <c r="E37" s="9">
        <v>1068</v>
      </c>
      <c r="F37" s="9">
        <v>1342.184</v>
      </c>
      <c r="G37" s="5">
        <f t="shared" si="0"/>
        <v>274.18399999999997</v>
      </c>
      <c r="H37" s="6">
        <f t="shared" si="1"/>
        <v>0.25672659176029961</v>
      </c>
    </row>
    <row r="38" spans="4:8">
      <c r="D38" s="8" t="s">
        <v>12</v>
      </c>
      <c r="E38" s="9">
        <v>178.15</v>
      </c>
      <c r="F38" s="9">
        <v>259.10000000000002</v>
      </c>
      <c r="G38" s="5">
        <f t="shared" si="0"/>
        <v>80.950000000000017</v>
      </c>
      <c r="H38" s="6">
        <f t="shared" si="1"/>
        <v>0.45439236598372168</v>
      </c>
    </row>
    <row r="39" spans="4:8">
      <c r="D39" s="8" t="s">
        <v>14</v>
      </c>
      <c r="E39" s="9">
        <v>41.6</v>
      </c>
      <c r="F39" s="9">
        <v>152.21</v>
      </c>
      <c r="G39" s="5">
        <f t="shared" si="0"/>
        <v>110.61000000000001</v>
      </c>
      <c r="H39" s="6">
        <f t="shared" si="1"/>
        <v>2.6588942307692309</v>
      </c>
    </row>
    <row r="40" spans="4:8">
      <c r="D40" s="8" t="s">
        <v>13</v>
      </c>
      <c r="E40" s="9">
        <v>74.445000000000007</v>
      </c>
      <c r="F40" s="9">
        <v>90.774999999999991</v>
      </c>
      <c r="G40" s="5">
        <f t="shared" si="0"/>
        <v>16.329999999999984</v>
      </c>
      <c r="H40" s="6">
        <f t="shared" si="1"/>
        <v>0.21935657196588063</v>
      </c>
    </row>
    <row r="41" spans="4:8">
      <c r="D41" s="8" t="s">
        <v>15</v>
      </c>
      <c r="E41" s="9">
        <v>17.25</v>
      </c>
      <c r="F41" s="9">
        <v>19.5</v>
      </c>
      <c r="G41" s="5">
        <f t="shared" si="0"/>
        <v>2.25</v>
      </c>
      <c r="H41" s="6">
        <f t="shared" si="1"/>
        <v>0.13043478260869565</v>
      </c>
    </row>
    <row r="42" spans="4:8" ht="12.95">
      <c r="D42" s="18" t="s">
        <v>16</v>
      </c>
      <c r="E42" s="17">
        <v>4125.3099999999995</v>
      </c>
      <c r="F42" s="17">
        <v>4473.0649999999996</v>
      </c>
      <c r="G42" s="5">
        <f t="shared" si="0"/>
        <v>347.75500000000011</v>
      </c>
      <c r="H42" s="6">
        <f t="shared" si="1"/>
        <v>8.4297907308784101E-2</v>
      </c>
    </row>
    <row r="43" spans="4:8">
      <c r="D43" s="8" t="s">
        <v>17</v>
      </c>
      <c r="E43" s="9">
        <v>898.1</v>
      </c>
      <c r="F43" s="9">
        <v>856.5</v>
      </c>
      <c r="G43" s="5">
        <f t="shared" si="0"/>
        <v>-41.600000000000023</v>
      </c>
      <c r="H43" s="6">
        <f t="shared" si="1"/>
        <v>-4.6320008907694048E-2</v>
      </c>
    </row>
    <row r="44" spans="4:8">
      <c r="D44" s="8" t="s">
        <v>19</v>
      </c>
      <c r="E44" s="9">
        <v>641.04</v>
      </c>
      <c r="F44" s="9">
        <v>683.35</v>
      </c>
      <c r="G44" s="5">
        <f t="shared" si="0"/>
        <v>42.310000000000059</v>
      </c>
      <c r="H44" s="6">
        <f t="shared" si="1"/>
        <v>6.6002121552477325E-2</v>
      </c>
    </row>
    <row r="45" spans="4:8">
      <c r="D45" s="8" t="s">
        <v>21</v>
      </c>
      <c r="E45" s="9">
        <v>634.31999999999994</v>
      </c>
      <c r="F45" s="9">
        <v>556.73</v>
      </c>
      <c r="G45" s="5">
        <f t="shared" si="0"/>
        <v>-77.589999999999918</v>
      </c>
      <c r="H45" s="6">
        <f t="shared" si="1"/>
        <v>-0.1223199646865934</v>
      </c>
    </row>
    <row r="46" spans="4:8">
      <c r="D46" s="8" t="s">
        <v>23</v>
      </c>
      <c r="E46" s="9">
        <v>439.55</v>
      </c>
      <c r="F46" s="9">
        <v>525.55999999999995</v>
      </c>
      <c r="G46" s="5">
        <f t="shared" si="0"/>
        <v>86.009999999999934</v>
      </c>
      <c r="H46" s="6">
        <f t="shared" si="1"/>
        <v>0.19567739733818662</v>
      </c>
    </row>
    <row r="47" spans="4:8">
      <c r="D47" s="8" t="s">
        <v>18</v>
      </c>
      <c r="E47" s="9">
        <v>487.8</v>
      </c>
      <c r="F47" s="9">
        <v>507.69999999999993</v>
      </c>
      <c r="G47" s="5">
        <f t="shared" si="0"/>
        <v>19.89999999999992</v>
      </c>
      <c r="H47" s="6">
        <f t="shared" si="1"/>
        <v>4.0795407954079377E-2</v>
      </c>
    </row>
    <row r="48" spans="4:8">
      <c r="D48" s="8" t="s">
        <v>20</v>
      </c>
      <c r="E48" s="9">
        <v>406.40000000000003</v>
      </c>
      <c r="F48" s="9">
        <v>494.29999999999995</v>
      </c>
      <c r="G48" s="5">
        <f t="shared" si="0"/>
        <v>87.89999999999992</v>
      </c>
      <c r="H48" s="6">
        <f t="shared" si="1"/>
        <v>0.21628937007873994</v>
      </c>
    </row>
    <row r="49" spans="4:8">
      <c r="D49" s="8" t="s">
        <v>22</v>
      </c>
      <c r="E49" s="9">
        <v>212.39999999999998</v>
      </c>
      <c r="F49" s="9">
        <v>369.375</v>
      </c>
      <c r="G49" s="5">
        <f t="shared" si="0"/>
        <v>156.97500000000002</v>
      </c>
      <c r="H49" s="6">
        <f t="shared" si="1"/>
        <v>0.73905367231638441</v>
      </c>
    </row>
    <row r="50" spans="4:8">
      <c r="D50" s="8" t="s">
        <v>24</v>
      </c>
      <c r="E50" s="9">
        <v>287.85000000000002</v>
      </c>
      <c r="F50" s="9">
        <v>366.3</v>
      </c>
      <c r="G50" s="5">
        <f t="shared" si="0"/>
        <v>78.449999999999989</v>
      </c>
      <c r="H50" s="6">
        <f t="shared" si="1"/>
        <v>0.27253778009379881</v>
      </c>
    </row>
    <row r="51" spans="4:8">
      <c r="D51" s="8" t="s">
        <v>25</v>
      </c>
      <c r="E51" s="9">
        <v>56.400000000000006</v>
      </c>
      <c r="F51" s="9">
        <v>70.649999999999991</v>
      </c>
      <c r="G51" s="5">
        <f t="shared" si="0"/>
        <v>14.249999999999986</v>
      </c>
      <c r="H51" s="6">
        <f t="shared" si="1"/>
        <v>0.25265957446808485</v>
      </c>
    </row>
    <row r="52" spans="4:8">
      <c r="D52" s="8" t="s">
        <v>26</v>
      </c>
      <c r="E52" s="9">
        <v>39</v>
      </c>
      <c r="F52" s="9">
        <v>25.1</v>
      </c>
      <c r="G52" s="5">
        <f t="shared" si="0"/>
        <v>-13.899999999999999</v>
      </c>
      <c r="H52" s="6">
        <f t="shared" si="1"/>
        <v>-0.35641025641025637</v>
      </c>
    </row>
    <row r="53" spans="4:8">
      <c r="D53" s="8" t="s">
        <v>27</v>
      </c>
      <c r="E53" s="9">
        <v>22.45</v>
      </c>
      <c r="F53" s="9">
        <v>17.5</v>
      </c>
      <c r="G53" s="5">
        <f t="shared" si="0"/>
        <v>-4.9499999999999993</v>
      </c>
      <c r="H53" s="6">
        <f t="shared" si="1"/>
        <v>-0.22048997772828505</v>
      </c>
    </row>
    <row r="54" spans="4:8" ht="12.95">
      <c r="D54" s="18" t="s">
        <v>29</v>
      </c>
      <c r="E54" s="17">
        <v>945.54000000000008</v>
      </c>
      <c r="F54" s="17">
        <v>914.11799999999994</v>
      </c>
      <c r="G54" s="5">
        <f t="shared" si="0"/>
        <v>-31.422000000000139</v>
      </c>
      <c r="H54" s="6">
        <f t="shared" si="1"/>
        <v>-3.3231804048480376E-2</v>
      </c>
    </row>
    <row r="55" spans="4:8" ht="12.95">
      <c r="D55" s="18" t="s">
        <v>31</v>
      </c>
      <c r="E55" s="17">
        <v>253.69000000000003</v>
      </c>
      <c r="F55" s="17">
        <v>312.11500000000001</v>
      </c>
      <c r="G55" s="5">
        <f t="shared" si="0"/>
        <v>58.424999999999983</v>
      </c>
      <c r="H55" s="6">
        <f t="shared" si="1"/>
        <v>0.23030076077101966</v>
      </c>
    </row>
    <row r="56" spans="4:8" ht="12.95">
      <c r="D56" s="18" t="s">
        <v>30</v>
      </c>
      <c r="E56" s="17">
        <v>199.95000000000002</v>
      </c>
      <c r="F56" s="17">
        <v>179.82499999999999</v>
      </c>
      <c r="G56" s="5">
        <f t="shared" si="0"/>
        <v>-20.125000000000028</v>
      </c>
      <c r="H56" s="6">
        <f t="shared" si="1"/>
        <v>-0.10065016254063529</v>
      </c>
    </row>
    <row r="57" spans="4:8" ht="12.95">
      <c r="D57" s="13" t="s">
        <v>128</v>
      </c>
      <c r="E57" s="17">
        <v>57486.136000000006</v>
      </c>
      <c r="F57" s="17">
        <v>58735.582000000002</v>
      </c>
      <c r="G57" s="5">
        <f t="shared" si="0"/>
        <v>1249.4459999999963</v>
      </c>
      <c r="H57" s="6">
        <f t="shared" si="1"/>
        <v>2.1734736180563537E-2</v>
      </c>
    </row>
    <row r="58" spans="4:8" ht="12.95">
      <c r="D58" s="18" t="s">
        <v>7</v>
      </c>
      <c r="E58" s="17">
        <v>41595.966</v>
      </c>
      <c r="F58" s="17">
        <v>42726.807000000001</v>
      </c>
      <c r="G58" s="5">
        <f t="shared" si="0"/>
        <v>1130.8410000000003</v>
      </c>
      <c r="H58" s="6">
        <f t="shared" si="1"/>
        <v>2.7186314172869559E-2</v>
      </c>
    </row>
    <row r="59" spans="4:8">
      <c r="D59" s="8" t="s">
        <v>8</v>
      </c>
      <c r="E59" s="9">
        <v>28371.235000000001</v>
      </c>
      <c r="F59" s="9">
        <v>27015.625</v>
      </c>
      <c r="G59" s="5">
        <f t="shared" si="0"/>
        <v>-1355.6100000000006</v>
      </c>
      <c r="H59" s="6">
        <f t="shared" si="1"/>
        <v>-4.7781141709199497E-2</v>
      </c>
    </row>
    <row r="60" spans="4:8">
      <c r="D60" s="8" t="s">
        <v>9</v>
      </c>
      <c r="E60" s="9">
        <v>9763.6059999999998</v>
      </c>
      <c r="F60" s="9">
        <v>11341.125</v>
      </c>
      <c r="G60" s="5">
        <f t="shared" si="0"/>
        <v>1577.5190000000002</v>
      </c>
      <c r="H60" s="6">
        <f t="shared" si="1"/>
        <v>0.16157134976565013</v>
      </c>
    </row>
    <row r="61" spans="4:8">
      <c r="D61" s="8" t="s">
        <v>10</v>
      </c>
      <c r="E61" s="9">
        <v>1691.675</v>
      </c>
      <c r="F61" s="9">
        <v>1981.2</v>
      </c>
      <c r="G61" s="5">
        <f t="shared" si="0"/>
        <v>289.52500000000009</v>
      </c>
      <c r="H61" s="6">
        <f t="shared" si="1"/>
        <v>0.17114694016285639</v>
      </c>
    </row>
    <row r="62" spans="4:8">
      <c r="D62" s="8" t="s">
        <v>11</v>
      </c>
      <c r="E62" s="9">
        <v>868</v>
      </c>
      <c r="F62" s="9">
        <v>1261.7370000000001</v>
      </c>
      <c r="G62" s="5">
        <f t="shared" si="0"/>
        <v>393.73700000000008</v>
      </c>
      <c r="H62" s="6">
        <f t="shared" si="1"/>
        <v>0.45361405529953924</v>
      </c>
    </row>
    <row r="63" spans="4:8">
      <c r="D63" s="8" t="s">
        <v>12</v>
      </c>
      <c r="E63" s="9">
        <v>557.25</v>
      </c>
      <c r="F63" s="9">
        <v>597.75</v>
      </c>
      <c r="G63" s="5">
        <f t="shared" si="0"/>
        <v>40.5</v>
      </c>
      <c r="H63" s="6">
        <f t="shared" si="1"/>
        <v>7.2678331090174964E-2</v>
      </c>
    </row>
    <row r="64" spans="4:8">
      <c r="D64" s="8" t="s">
        <v>13</v>
      </c>
      <c r="E64" s="9">
        <v>214</v>
      </c>
      <c r="F64" s="9">
        <v>225.71</v>
      </c>
      <c r="G64" s="5">
        <f t="shared" si="0"/>
        <v>11.710000000000008</v>
      </c>
      <c r="H64" s="6">
        <f t="shared" si="1"/>
        <v>5.4719626168224338E-2</v>
      </c>
    </row>
    <row r="65" spans="4:8">
      <c r="D65" s="8" t="s">
        <v>14</v>
      </c>
      <c r="E65" s="9">
        <v>22</v>
      </c>
      <c r="F65" s="9">
        <v>202.31</v>
      </c>
      <c r="G65" s="5">
        <f t="shared" si="0"/>
        <v>180.31</v>
      </c>
      <c r="H65" s="6">
        <f t="shared" si="1"/>
        <v>8.1959090909090904</v>
      </c>
    </row>
    <row r="66" spans="4:8">
      <c r="D66" s="8" t="s">
        <v>15</v>
      </c>
      <c r="E66" s="9">
        <v>108.20000000000002</v>
      </c>
      <c r="F66" s="9">
        <v>101.35000000000001</v>
      </c>
      <c r="G66" s="5">
        <f t="shared" si="0"/>
        <v>-6.8500000000000085</v>
      </c>
      <c r="H66" s="6">
        <f t="shared" si="1"/>
        <v>-6.3308687615526868E-2</v>
      </c>
    </row>
    <row r="67" spans="4:8" ht="12.95">
      <c r="D67" s="18" t="s">
        <v>16</v>
      </c>
      <c r="E67" s="17">
        <v>13607.35</v>
      </c>
      <c r="F67" s="17">
        <v>13321.195000000002</v>
      </c>
      <c r="G67" s="5">
        <f t="shared" si="0"/>
        <v>-286.15499999999884</v>
      </c>
      <c r="H67" s="6">
        <f t="shared" si="1"/>
        <v>-2.1029443646264617E-2</v>
      </c>
    </row>
    <row r="68" spans="4:8">
      <c r="D68" s="8" t="s">
        <v>17</v>
      </c>
      <c r="E68" s="9">
        <v>4742.5000000000009</v>
      </c>
      <c r="F68" s="9">
        <v>4671.55</v>
      </c>
      <c r="G68" s="5">
        <f t="shared" si="0"/>
        <v>-70.950000000000728</v>
      </c>
      <c r="H68" s="6">
        <f t="shared" si="1"/>
        <v>-1.496046389035334E-2</v>
      </c>
    </row>
    <row r="69" spans="4:8">
      <c r="D69" s="8" t="s">
        <v>19</v>
      </c>
      <c r="E69" s="9">
        <v>1969.2500000000002</v>
      </c>
      <c r="F69" s="9">
        <v>1997.6900000000003</v>
      </c>
      <c r="G69" s="5">
        <f t="shared" si="0"/>
        <v>28.440000000000055</v>
      </c>
      <c r="H69" s="6">
        <f t="shared" si="1"/>
        <v>1.4442046464390023E-2</v>
      </c>
    </row>
    <row r="70" spans="4:8">
      <c r="D70" s="8" t="s">
        <v>18</v>
      </c>
      <c r="E70" s="9">
        <v>2167.1000000000004</v>
      </c>
      <c r="F70" s="9">
        <v>1892.25</v>
      </c>
      <c r="G70" s="5">
        <f t="shared" si="0"/>
        <v>-274.85000000000036</v>
      </c>
      <c r="H70" s="6">
        <f t="shared" si="1"/>
        <v>-0.12682848045775474</v>
      </c>
    </row>
    <row r="71" spans="4:8">
      <c r="D71" s="8" t="s">
        <v>20</v>
      </c>
      <c r="E71" s="9">
        <v>1233.3</v>
      </c>
      <c r="F71" s="9">
        <v>1215.6000000000001</v>
      </c>
      <c r="G71" s="5">
        <f t="shared" si="0"/>
        <v>-17.699999999999818</v>
      </c>
      <c r="H71" s="6">
        <f t="shared" si="1"/>
        <v>-1.4351739236195427E-2</v>
      </c>
    </row>
    <row r="72" spans="4:8">
      <c r="D72" s="8" t="s">
        <v>21</v>
      </c>
      <c r="E72" s="9">
        <v>1079.4000000000001</v>
      </c>
      <c r="F72" s="9">
        <v>1121.1300000000001</v>
      </c>
      <c r="G72" s="5">
        <f t="shared" ref="G72:G135" si="2">F72-E72</f>
        <v>41.730000000000018</v>
      </c>
      <c r="H72" s="6">
        <f t="shared" ref="H72:H135" si="3">G72/E72</f>
        <v>3.8660366870483617E-2</v>
      </c>
    </row>
    <row r="73" spans="4:8">
      <c r="D73" s="8" t="s">
        <v>23</v>
      </c>
      <c r="E73" s="9">
        <v>971.90000000000009</v>
      </c>
      <c r="F73" s="9">
        <v>973.09999999999991</v>
      </c>
      <c r="G73" s="5">
        <f t="shared" si="2"/>
        <v>1.1999999999998181</v>
      </c>
      <c r="H73" s="6">
        <f t="shared" si="3"/>
        <v>1.2346949274614858E-3</v>
      </c>
    </row>
    <row r="74" spans="4:8">
      <c r="D74" s="8" t="s">
        <v>22</v>
      </c>
      <c r="E74" s="9">
        <v>838.45</v>
      </c>
      <c r="F74" s="9">
        <v>813.52499999999998</v>
      </c>
      <c r="G74" s="5">
        <f t="shared" si="2"/>
        <v>-24.925000000000068</v>
      </c>
      <c r="H74" s="6">
        <f t="shared" si="3"/>
        <v>-2.9727473313853024E-2</v>
      </c>
    </row>
    <row r="75" spans="4:8">
      <c r="D75" s="8" t="s">
        <v>24</v>
      </c>
      <c r="E75" s="9">
        <v>276.45</v>
      </c>
      <c r="F75" s="9">
        <v>377.65</v>
      </c>
      <c r="G75" s="5">
        <f t="shared" si="2"/>
        <v>101.19999999999999</v>
      </c>
      <c r="H75" s="6">
        <f t="shared" si="3"/>
        <v>0.36606981370953151</v>
      </c>
    </row>
    <row r="76" spans="4:8">
      <c r="D76" s="8" t="s">
        <v>25</v>
      </c>
      <c r="E76" s="9">
        <v>107.79999999999998</v>
      </c>
      <c r="F76" s="9">
        <v>119.6</v>
      </c>
      <c r="G76" s="5">
        <f t="shared" si="2"/>
        <v>11.800000000000011</v>
      </c>
      <c r="H76" s="6">
        <f t="shared" si="3"/>
        <v>0.10946196660482387</v>
      </c>
    </row>
    <row r="77" spans="4:8">
      <c r="D77" s="8" t="s">
        <v>26</v>
      </c>
      <c r="E77" s="9">
        <v>179.60000000000002</v>
      </c>
      <c r="F77" s="9">
        <v>102.8</v>
      </c>
      <c r="G77" s="5">
        <f t="shared" si="2"/>
        <v>-76.800000000000026</v>
      </c>
      <c r="H77" s="6">
        <f t="shared" si="3"/>
        <v>-0.42761692650334082</v>
      </c>
    </row>
    <row r="78" spans="4:8">
      <c r="D78" s="8" t="s">
        <v>27</v>
      </c>
      <c r="E78" s="9">
        <v>37.399999999999991</v>
      </c>
      <c r="F78" s="9">
        <v>31.400000000000002</v>
      </c>
      <c r="G78" s="5">
        <f t="shared" si="2"/>
        <v>-5.9999999999999893</v>
      </c>
      <c r="H78" s="6">
        <f t="shared" si="3"/>
        <v>-0.16042780748663077</v>
      </c>
    </row>
    <row r="79" spans="4:8">
      <c r="D79" s="8" t="s">
        <v>28</v>
      </c>
      <c r="E79" s="9">
        <v>4.1999999999999993</v>
      </c>
      <c r="F79" s="9">
        <v>4.9000000000000004</v>
      </c>
      <c r="G79" s="5">
        <f t="shared" si="2"/>
        <v>0.70000000000000107</v>
      </c>
      <c r="H79" s="6">
        <f t="shared" si="3"/>
        <v>0.16666666666666693</v>
      </c>
    </row>
    <row r="80" spans="4:8" ht="12.95">
      <c r="D80" s="18" t="s">
        <v>29</v>
      </c>
      <c r="E80" s="17">
        <v>1670.4450000000002</v>
      </c>
      <c r="F80" s="17">
        <v>2011.4799999999998</v>
      </c>
      <c r="G80" s="5">
        <f t="shared" si="2"/>
        <v>341.03499999999963</v>
      </c>
      <c r="H80" s="6">
        <f t="shared" si="3"/>
        <v>0.20415817342085468</v>
      </c>
    </row>
    <row r="81" spans="4:8" ht="12.95">
      <c r="D81" s="18" t="s">
        <v>30</v>
      </c>
      <c r="E81" s="17">
        <v>451.65000000000003</v>
      </c>
      <c r="F81" s="17">
        <v>438.67499999999995</v>
      </c>
      <c r="G81" s="5">
        <f t="shared" si="2"/>
        <v>-12.97500000000008</v>
      </c>
      <c r="H81" s="6">
        <f t="shared" si="3"/>
        <v>-2.8727997343075563E-2</v>
      </c>
    </row>
    <row r="82" spans="4:8" ht="12.95">
      <c r="D82" s="18" t="s">
        <v>31</v>
      </c>
      <c r="E82" s="17">
        <v>160.72499999999999</v>
      </c>
      <c r="F82" s="17">
        <v>237.42500000000001</v>
      </c>
      <c r="G82" s="5">
        <f t="shared" si="2"/>
        <v>76.700000000000017</v>
      </c>
      <c r="H82" s="6">
        <f t="shared" si="3"/>
        <v>0.47721263026909327</v>
      </c>
    </row>
    <row r="83" spans="4:8" ht="12.95">
      <c r="D83" s="13" t="s">
        <v>129</v>
      </c>
      <c r="E83" s="17">
        <v>35759.046999999991</v>
      </c>
      <c r="F83" s="17">
        <v>34920.142000000007</v>
      </c>
      <c r="G83" s="5">
        <f t="shared" si="2"/>
        <v>-838.90499999998428</v>
      </c>
      <c r="H83" s="6">
        <f t="shared" si="3"/>
        <v>-2.3459937285240977E-2</v>
      </c>
    </row>
    <row r="84" spans="4:8" ht="12.95">
      <c r="D84" s="18" t="s">
        <v>7</v>
      </c>
      <c r="E84" s="17">
        <v>27961.545999999995</v>
      </c>
      <c r="F84" s="17">
        <v>27498.831999999999</v>
      </c>
      <c r="G84" s="5">
        <f t="shared" si="2"/>
        <v>-462.7139999999963</v>
      </c>
      <c r="H84" s="6">
        <f t="shared" si="3"/>
        <v>-1.654822662523726E-2</v>
      </c>
    </row>
    <row r="85" spans="4:8">
      <c r="D85" s="8" t="s">
        <v>8</v>
      </c>
      <c r="E85" s="9">
        <v>19445.002999999997</v>
      </c>
      <c r="F85" s="9">
        <v>17895.448</v>
      </c>
      <c r="G85" s="5">
        <f t="shared" si="2"/>
        <v>-1549.5549999999967</v>
      </c>
      <c r="H85" s="6">
        <f t="shared" si="3"/>
        <v>-7.9689110873369204E-2</v>
      </c>
    </row>
    <row r="86" spans="4:8">
      <c r="D86" s="8" t="s">
        <v>9</v>
      </c>
      <c r="E86" s="9">
        <v>6405.0879999999997</v>
      </c>
      <c r="F86" s="9">
        <v>6889.9650000000001</v>
      </c>
      <c r="G86" s="5">
        <f t="shared" si="2"/>
        <v>484.87700000000041</v>
      </c>
      <c r="H86" s="6">
        <f t="shared" si="3"/>
        <v>7.5701848280616976E-2</v>
      </c>
    </row>
    <row r="87" spans="4:8">
      <c r="D87" s="8" t="s">
        <v>10</v>
      </c>
      <c r="E87" s="9">
        <v>939.72500000000014</v>
      </c>
      <c r="F87" s="9">
        <v>1214.0000000000002</v>
      </c>
      <c r="G87" s="5">
        <f t="shared" si="2"/>
        <v>274.27500000000009</v>
      </c>
      <c r="H87" s="6">
        <f t="shared" si="3"/>
        <v>0.29186730160419277</v>
      </c>
    </row>
    <row r="88" spans="4:8">
      <c r="D88" s="8" t="s">
        <v>11</v>
      </c>
      <c r="E88" s="9">
        <v>763.25</v>
      </c>
      <c r="F88" s="9">
        <v>921.36400000000003</v>
      </c>
      <c r="G88" s="5">
        <f t="shared" si="2"/>
        <v>158.11400000000003</v>
      </c>
      <c r="H88" s="6">
        <f t="shared" si="3"/>
        <v>0.20715886013756965</v>
      </c>
    </row>
    <row r="89" spans="4:8">
      <c r="D89" s="8" t="s">
        <v>12</v>
      </c>
      <c r="E89" s="9">
        <v>291</v>
      </c>
      <c r="F89" s="9">
        <v>325.5</v>
      </c>
      <c r="G89" s="5">
        <f t="shared" si="2"/>
        <v>34.5</v>
      </c>
      <c r="H89" s="6">
        <f t="shared" si="3"/>
        <v>0.11855670103092783</v>
      </c>
    </row>
    <row r="90" spans="4:8">
      <c r="D90" s="8" t="s">
        <v>13</v>
      </c>
      <c r="E90" s="9">
        <v>81</v>
      </c>
      <c r="F90" s="9">
        <v>149.97</v>
      </c>
      <c r="G90" s="5">
        <f t="shared" si="2"/>
        <v>68.97</v>
      </c>
      <c r="H90" s="6">
        <f t="shared" si="3"/>
        <v>0.85148148148148151</v>
      </c>
    </row>
    <row r="91" spans="4:8">
      <c r="D91" s="8" t="s">
        <v>14</v>
      </c>
      <c r="E91" s="9">
        <v>18.53</v>
      </c>
      <c r="F91" s="9">
        <v>90.035000000000011</v>
      </c>
      <c r="G91" s="5">
        <f t="shared" si="2"/>
        <v>71.50500000000001</v>
      </c>
      <c r="H91" s="6">
        <f t="shared" si="3"/>
        <v>3.8588774959525098</v>
      </c>
    </row>
    <row r="92" spans="4:8">
      <c r="D92" s="8" t="s">
        <v>15</v>
      </c>
      <c r="E92" s="9">
        <v>17.95</v>
      </c>
      <c r="F92" s="9">
        <v>12.55</v>
      </c>
      <c r="G92" s="5">
        <f t="shared" si="2"/>
        <v>-5.3999999999999986</v>
      </c>
      <c r="H92" s="6">
        <f t="shared" si="3"/>
        <v>-0.30083565459610023</v>
      </c>
    </row>
    <row r="93" spans="4:8" ht="12.95">
      <c r="D93" s="18" t="s">
        <v>16</v>
      </c>
      <c r="E93" s="17">
        <v>6560.7800000000007</v>
      </c>
      <c r="F93" s="17">
        <v>6185.72</v>
      </c>
      <c r="G93" s="5">
        <f t="shared" si="2"/>
        <v>-375.0600000000004</v>
      </c>
      <c r="H93" s="6">
        <f t="shared" si="3"/>
        <v>-5.7166983194071493E-2</v>
      </c>
    </row>
    <row r="94" spans="4:8">
      <c r="D94" s="8" t="s">
        <v>17</v>
      </c>
      <c r="E94" s="9">
        <v>2005.8</v>
      </c>
      <c r="F94" s="9">
        <v>1949.9</v>
      </c>
      <c r="G94" s="5">
        <f t="shared" si="2"/>
        <v>-55.899999999999864</v>
      </c>
      <c r="H94" s="6">
        <f t="shared" si="3"/>
        <v>-2.7869179379798516E-2</v>
      </c>
    </row>
    <row r="95" spans="4:8">
      <c r="D95" s="8" t="s">
        <v>21</v>
      </c>
      <c r="E95" s="9">
        <v>875.15</v>
      </c>
      <c r="F95" s="9">
        <v>942.3</v>
      </c>
      <c r="G95" s="5">
        <f t="shared" si="2"/>
        <v>67.149999999999977</v>
      </c>
      <c r="H95" s="6">
        <f t="shared" si="3"/>
        <v>7.6729703479403513E-2</v>
      </c>
    </row>
    <row r="96" spans="4:8">
      <c r="D96" s="8" t="s">
        <v>18</v>
      </c>
      <c r="E96" s="9">
        <v>1021.4499999999998</v>
      </c>
      <c r="F96" s="9">
        <v>753.05000000000007</v>
      </c>
      <c r="G96" s="5">
        <f t="shared" si="2"/>
        <v>-268.39999999999975</v>
      </c>
      <c r="H96" s="6">
        <f t="shared" si="3"/>
        <v>-0.26276371824367301</v>
      </c>
    </row>
    <row r="97" spans="4:8">
      <c r="D97" s="8" t="s">
        <v>19</v>
      </c>
      <c r="E97" s="9">
        <v>773.66000000000008</v>
      </c>
      <c r="F97" s="9">
        <v>653.95999999999992</v>
      </c>
      <c r="G97" s="5">
        <f t="shared" si="2"/>
        <v>-119.70000000000016</v>
      </c>
      <c r="H97" s="6">
        <f t="shared" si="3"/>
        <v>-0.15471912726520712</v>
      </c>
    </row>
    <row r="98" spans="4:8">
      <c r="D98" s="8" t="s">
        <v>20</v>
      </c>
      <c r="E98" s="9">
        <v>668.65000000000009</v>
      </c>
      <c r="F98" s="9">
        <v>618.45000000000005</v>
      </c>
      <c r="G98" s="5">
        <f t="shared" si="2"/>
        <v>-50.200000000000045</v>
      </c>
      <c r="H98" s="6">
        <f t="shared" si="3"/>
        <v>-7.5076646975248698E-2</v>
      </c>
    </row>
    <row r="99" spans="4:8">
      <c r="D99" s="8" t="s">
        <v>23</v>
      </c>
      <c r="E99" s="9">
        <v>507.32000000000005</v>
      </c>
      <c r="F99" s="9">
        <v>505.05999999999995</v>
      </c>
      <c r="G99" s="5">
        <f t="shared" si="2"/>
        <v>-2.2600000000001046</v>
      </c>
      <c r="H99" s="6">
        <f t="shared" si="3"/>
        <v>-4.454781991642562E-3</v>
      </c>
    </row>
    <row r="100" spans="4:8">
      <c r="D100" s="8" t="s">
        <v>22</v>
      </c>
      <c r="E100" s="9">
        <v>313.95</v>
      </c>
      <c r="F100" s="9">
        <v>391.59999999999997</v>
      </c>
      <c r="G100" s="5">
        <f t="shared" si="2"/>
        <v>77.649999999999977</v>
      </c>
      <c r="H100" s="6">
        <f t="shared" si="3"/>
        <v>0.2473323777671603</v>
      </c>
    </row>
    <row r="101" spans="4:8">
      <c r="D101" s="8" t="s">
        <v>24</v>
      </c>
      <c r="E101" s="9">
        <v>231</v>
      </c>
      <c r="F101" s="9">
        <v>223</v>
      </c>
      <c r="G101" s="5">
        <f t="shared" si="2"/>
        <v>-8</v>
      </c>
      <c r="H101" s="6">
        <f t="shared" si="3"/>
        <v>-3.4632034632034632E-2</v>
      </c>
    </row>
    <row r="102" spans="4:8">
      <c r="D102" s="8" t="s">
        <v>25</v>
      </c>
      <c r="E102" s="9">
        <v>70.3</v>
      </c>
      <c r="F102" s="9">
        <v>96.499999999999986</v>
      </c>
      <c r="G102" s="5">
        <f t="shared" si="2"/>
        <v>26.199999999999989</v>
      </c>
      <c r="H102" s="6">
        <f t="shared" si="3"/>
        <v>0.37268847795163568</v>
      </c>
    </row>
    <row r="103" spans="4:8">
      <c r="D103" s="8" t="s">
        <v>26</v>
      </c>
      <c r="E103" s="9">
        <v>79.5</v>
      </c>
      <c r="F103" s="9">
        <v>33</v>
      </c>
      <c r="G103" s="5">
        <f t="shared" si="2"/>
        <v>-46.5</v>
      </c>
      <c r="H103" s="6">
        <f t="shared" si="3"/>
        <v>-0.58490566037735847</v>
      </c>
    </row>
    <row r="104" spans="4:8">
      <c r="D104" s="8" t="s">
        <v>27</v>
      </c>
      <c r="E104" s="9">
        <v>13.299999999999999</v>
      </c>
      <c r="F104" s="9">
        <v>18.899999999999999</v>
      </c>
      <c r="G104" s="5">
        <f t="shared" si="2"/>
        <v>5.6</v>
      </c>
      <c r="H104" s="6">
        <f t="shared" si="3"/>
        <v>0.4210526315789474</v>
      </c>
    </row>
    <row r="105" spans="4:8">
      <c r="D105" s="8" t="s">
        <v>28</v>
      </c>
      <c r="E105" s="9">
        <v>0.7</v>
      </c>
      <c r="F105" s="9"/>
      <c r="G105" s="5">
        <f t="shared" si="2"/>
        <v>-0.7</v>
      </c>
      <c r="H105" s="6">
        <f t="shared" si="3"/>
        <v>-1</v>
      </c>
    </row>
    <row r="106" spans="4:8" ht="12.95">
      <c r="D106" s="18" t="s">
        <v>29</v>
      </c>
      <c r="E106" s="17">
        <v>868.8309999999999</v>
      </c>
      <c r="F106" s="17">
        <v>945.96999999999991</v>
      </c>
      <c r="G106" s="5">
        <f t="shared" si="2"/>
        <v>77.13900000000001</v>
      </c>
      <c r="H106" s="6">
        <f t="shared" si="3"/>
        <v>8.878481545893277E-2</v>
      </c>
    </row>
    <row r="107" spans="4:8" ht="12.95">
      <c r="D107" s="18" t="s">
        <v>30</v>
      </c>
      <c r="E107" s="17">
        <v>216.875</v>
      </c>
      <c r="F107" s="17">
        <v>183.35000000000002</v>
      </c>
      <c r="G107" s="5">
        <f t="shared" si="2"/>
        <v>-33.524999999999977</v>
      </c>
      <c r="H107" s="6">
        <f t="shared" si="3"/>
        <v>-0.15458213256484141</v>
      </c>
    </row>
    <row r="108" spans="4:8" ht="12.95">
      <c r="D108" s="18" t="s">
        <v>31</v>
      </c>
      <c r="E108" s="17">
        <v>151.01500000000001</v>
      </c>
      <c r="F108" s="17">
        <v>106.27</v>
      </c>
      <c r="G108" s="5">
        <f t="shared" si="2"/>
        <v>-44.745000000000019</v>
      </c>
      <c r="H108" s="6">
        <f t="shared" si="3"/>
        <v>-0.29629507002615646</v>
      </c>
    </row>
    <row r="109" spans="4:8" ht="12.95">
      <c r="D109" s="13" t="s">
        <v>130</v>
      </c>
      <c r="E109" s="17">
        <v>108588.07299999999</v>
      </c>
      <c r="F109" s="17">
        <v>113817.33099999999</v>
      </c>
      <c r="G109" s="5">
        <f t="shared" si="2"/>
        <v>5229.2580000000016</v>
      </c>
      <c r="H109" s="6">
        <f t="shared" si="3"/>
        <v>4.8156835788033571E-2</v>
      </c>
    </row>
    <row r="110" spans="4:8" ht="12.95">
      <c r="D110" s="18" t="s">
        <v>7</v>
      </c>
      <c r="E110" s="17">
        <v>86603.472999999998</v>
      </c>
      <c r="F110" s="17">
        <v>91021.326000000001</v>
      </c>
      <c r="G110" s="5">
        <f t="shared" si="2"/>
        <v>4417.8530000000028</v>
      </c>
      <c r="H110" s="6">
        <f t="shared" si="3"/>
        <v>5.1012423023727958E-2</v>
      </c>
    </row>
    <row r="111" spans="4:8">
      <c r="D111" s="8" t="s">
        <v>8</v>
      </c>
      <c r="E111" s="9">
        <v>58827.571999999993</v>
      </c>
      <c r="F111" s="9">
        <v>58123.485999999997</v>
      </c>
      <c r="G111" s="5">
        <f t="shared" si="2"/>
        <v>-704.08599999999569</v>
      </c>
      <c r="H111" s="6">
        <f t="shared" si="3"/>
        <v>-1.1968639467221183E-2</v>
      </c>
    </row>
    <row r="112" spans="4:8">
      <c r="D112" s="8" t="s">
        <v>9</v>
      </c>
      <c r="E112" s="9">
        <v>19879.385999999999</v>
      </c>
      <c r="F112" s="9">
        <v>23463.358</v>
      </c>
      <c r="G112" s="5">
        <f t="shared" si="2"/>
        <v>3583.9720000000016</v>
      </c>
      <c r="H112" s="6">
        <f t="shared" si="3"/>
        <v>0.18028584987484028</v>
      </c>
    </row>
    <row r="113" spans="4:8">
      <c r="D113" s="8" t="s">
        <v>10</v>
      </c>
      <c r="E113" s="9">
        <v>4187.2749999999996</v>
      </c>
      <c r="F113" s="9">
        <v>4990.4749999999995</v>
      </c>
      <c r="G113" s="5">
        <f t="shared" si="2"/>
        <v>803.19999999999982</v>
      </c>
      <c r="H113" s="6">
        <f t="shared" si="3"/>
        <v>0.19181926193049176</v>
      </c>
    </row>
    <row r="114" spans="4:8">
      <c r="D114" s="8" t="s">
        <v>11</v>
      </c>
      <c r="E114" s="9">
        <v>2445.9850000000001</v>
      </c>
      <c r="F114" s="9">
        <v>2931.8019999999997</v>
      </c>
      <c r="G114" s="5">
        <f t="shared" si="2"/>
        <v>485.81699999999955</v>
      </c>
      <c r="H114" s="6">
        <f t="shared" si="3"/>
        <v>0.19861814361085597</v>
      </c>
    </row>
    <row r="115" spans="4:8">
      <c r="D115" s="8" t="s">
        <v>12</v>
      </c>
      <c r="E115" s="9">
        <v>889.25</v>
      </c>
      <c r="F115" s="9">
        <v>895.64999999999986</v>
      </c>
      <c r="G115" s="5">
        <f t="shared" si="2"/>
        <v>6.3999999999998636</v>
      </c>
      <c r="H115" s="6">
        <f t="shared" si="3"/>
        <v>7.1970761877985538E-3</v>
      </c>
    </row>
    <row r="116" spans="4:8">
      <c r="D116" s="8" t="s">
        <v>13</v>
      </c>
      <c r="E116" s="9">
        <v>270.63</v>
      </c>
      <c r="F116" s="9">
        <v>313.64</v>
      </c>
      <c r="G116" s="5">
        <f t="shared" si="2"/>
        <v>43.009999999999991</v>
      </c>
      <c r="H116" s="6">
        <f t="shared" si="3"/>
        <v>0.15892547019916489</v>
      </c>
    </row>
    <row r="117" spans="4:8">
      <c r="D117" s="8" t="s">
        <v>14</v>
      </c>
      <c r="E117" s="9">
        <v>52.75</v>
      </c>
      <c r="F117" s="9">
        <v>242.58999999999997</v>
      </c>
      <c r="G117" s="5">
        <f t="shared" si="2"/>
        <v>189.83999999999997</v>
      </c>
      <c r="H117" s="6">
        <f t="shared" si="3"/>
        <v>3.5988625592417058</v>
      </c>
    </row>
    <row r="118" spans="4:8">
      <c r="D118" s="8" t="s">
        <v>15</v>
      </c>
      <c r="E118" s="9">
        <v>50.625</v>
      </c>
      <c r="F118" s="9">
        <v>60.325000000000003</v>
      </c>
      <c r="G118" s="5">
        <f t="shared" si="2"/>
        <v>9.7000000000000028</v>
      </c>
      <c r="H118" s="6">
        <f t="shared" si="3"/>
        <v>0.19160493827160499</v>
      </c>
    </row>
    <row r="119" spans="4:8" ht="12.95">
      <c r="D119" s="18" t="s">
        <v>16</v>
      </c>
      <c r="E119" s="17">
        <v>18957.439999999999</v>
      </c>
      <c r="F119" s="17">
        <v>19448.350000000002</v>
      </c>
      <c r="G119" s="5">
        <f t="shared" si="2"/>
        <v>490.91000000000349</v>
      </c>
      <c r="H119" s="6">
        <f t="shared" si="3"/>
        <v>2.5895374058944855E-2</v>
      </c>
    </row>
    <row r="120" spans="4:8">
      <c r="D120" s="8" t="s">
        <v>17</v>
      </c>
      <c r="E120" s="9">
        <v>6139.7499999999991</v>
      </c>
      <c r="F120" s="9">
        <v>6242.7999999999993</v>
      </c>
      <c r="G120" s="5">
        <f t="shared" si="2"/>
        <v>103.05000000000018</v>
      </c>
      <c r="H120" s="6">
        <f t="shared" si="3"/>
        <v>1.6784071012663413E-2</v>
      </c>
    </row>
    <row r="121" spans="4:8">
      <c r="D121" s="8" t="s">
        <v>18</v>
      </c>
      <c r="E121" s="9">
        <v>2931.65</v>
      </c>
      <c r="F121" s="9">
        <v>2886.9</v>
      </c>
      <c r="G121" s="5">
        <f t="shared" si="2"/>
        <v>-44.75</v>
      </c>
      <c r="H121" s="6">
        <f t="shared" si="3"/>
        <v>-1.5264441526103047E-2</v>
      </c>
    </row>
    <row r="122" spans="4:8">
      <c r="D122" s="8" t="s">
        <v>19</v>
      </c>
      <c r="E122" s="9">
        <v>2397.5</v>
      </c>
      <c r="F122" s="9">
        <v>2721.7300000000005</v>
      </c>
      <c r="G122" s="5">
        <f t="shared" si="2"/>
        <v>324.23000000000047</v>
      </c>
      <c r="H122" s="6">
        <f t="shared" si="3"/>
        <v>0.13523670490093867</v>
      </c>
    </row>
    <row r="123" spans="4:8">
      <c r="D123" s="8" t="s">
        <v>21</v>
      </c>
      <c r="E123" s="9">
        <v>2103.8700000000003</v>
      </c>
      <c r="F123" s="9">
        <v>1951.0500000000002</v>
      </c>
      <c r="G123" s="5">
        <f t="shared" si="2"/>
        <v>-152.82000000000016</v>
      </c>
      <c r="H123" s="6">
        <f t="shared" si="3"/>
        <v>-7.2637567910564887E-2</v>
      </c>
    </row>
    <row r="124" spans="4:8">
      <c r="D124" s="8" t="s">
        <v>20</v>
      </c>
      <c r="E124" s="9">
        <v>1830.5</v>
      </c>
      <c r="F124" s="9">
        <v>1848.9</v>
      </c>
      <c r="G124" s="5">
        <f t="shared" si="2"/>
        <v>18.400000000000091</v>
      </c>
      <c r="H124" s="6">
        <f t="shared" si="3"/>
        <v>1.0051898388418514E-2</v>
      </c>
    </row>
    <row r="125" spans="4:8">
      <c r="D125" s="8" t="s">
        <v>23</v>
      </c>
      <c r="E125" s="9">
        <v>1409.02</v>
      </c>
      <c r="F125" s="9">
        <v>1464.9699999999998</v>
      </c>
      <c r="G125" s="5">
        <f t="shared" si="2"/>
        <v>55.949999999999818</v>
      </c>
      <c r="H125" s="6">
        <f t="shared" si="3"/>
        <v>3.9708449844572696E-2</v>
      </c>
    </row>
    <row r="126" spans="4:8">
      <c r="D126" s="8" t="s">
        <v>22</v>
      </c>
      <c r="E126" s="9">
        <v>961.30000000000007</v>
      </c>
      <c r="F126" s="9">
        <v>956.4</v>
      </c>
      <c r="G126" s="5">
        <f t="shared" si="2"/>
        <v>-4.9000000000000909</v>
      </c>
      <c r="H126" s="6">
        <f t="shared" si="3"/>
        <v>-5.0972641215022265E-3</v>
      </c>
    </row>
    <row r="127" spans="4:8">
      <c r="D127" s="8" t="s">
        <v>24</v>
      </c>
      <c r="E127" s="9">
        <v>756.05</v>
      </c>
      <c r="F127" s="9">
        <v>944.3</v>
      </c>
      <c r="G127" s="5">
        <f t="shared" si="2"/>
        <v>188.25</v>
      </c>
      <c r="H127" s="6">
        <f t="shared" si="3"/>
        <v>0.24899146881819986</v>
      </c>
    </row>
    <row r="128" spans="4:8">
      <c r="D128" s="8" t="s">
        <v>25</v>
      </c>
      <c r="E128" s="9">
        <v>164.3</v>
      </c>
      <c r="F128" s="9">
        <v>185.55000000000004</v>
      </c>
      <c r="G128" s="5">
        <f t="shared" si="2"/>
        <v>21.250000000000028</v>
      </c>
      <c r="H128" s="6">
        <f t="shared" si="3"/>
        <v>0.12933657942787599</v>
      </c>
    </row>
    <row r="129" spans="4:8">
      <c r="D129" s="8" t="s">
        <v>26</v>
      </c>
      <c r="E129" s="9">
        <v>200.5</v>
      </c>
      <c r="F129" s="9">
        <v>178.79999999999998</v>
      </c>
      <c r="G129" s="5">
        <f t="shared" si="2"/>
        <v>-21.700000000000017</v>
      </c>
      <c r="H129" s="6">
        <f t="shared" si="3"/>
        <v>-0.1082294264339153</v>
      </c>
    </row>
    <row r="130" spans="4:8">
      <c r="D130" s="8" t="s">
        <v>27</v>
      </c>
      <c r="E130" s="9">
        <v>53.900000000000006</v>
      </c>
      <c r="F130" s="9">
        <v>55.449999999999996</v>
      </c>
      <c r="G130" s="5">
        <f t="shared" si="2"/>
        <v>1.5499999999999901</v>
      </c>
      <c r="H130" s="6">
        <f t="shared" si="3"/>
        <v>2.8756957328385711E-2</v>
      </c>
    </row>
    <row r="131" spans="4:8">
      <c r="D131" s="8" t="s">
        <v>28</v>
      </c>
      <c r="E131" s="9">
        <v>9.1</v>
      </c>
      <c r="F131" s="9">
        <v>11.5</v>
      </c>
      <c r="G131" s="5">
        <f t="shared" si="2"/>
        <v>2.4000000000000004</v>
      </c>
      <c r="H131" s="6">
        <f t="shared" si="3"/>
        <v>0.2637362637362638</v>
      </c>
    </row>
    <row r="132" spans="4:8" ht="12.95">
      <c r="D132" s="18" t="s">
        <v>29</v>
      </c>
      <c r="E132" s="17">
        <v>1861.1049999999998</v>
      </c>
      <c r="F132" s="17">
        <v>1949.3599999999997</v>
      </c>
      <c r="G132" s="5">
        <f t="shared" si="2"/>
        <v>88.254999999999882</v>
      </c>
      <c r="H132" s="6">
        <f t="shared" si="3"/>
        <v>4.7420752724859634E-2</v>
      </c>
    </row>
    <row r="133" spans="4:8" ht="12.95">
      <c r="D133" s="18" t="s">
        <v>30</v>
      </c>
      <c r="E133" s="17">
        <v>715.47500000000002</v>
      </c>
      <c r="F133" s="17">
        <v>834.52500000000009</v>
      </c>
      <c r="G133" s="5">
        <f t="shared" si="2"/>
        <v>119.05000000000007</v>
      </c>
      <c r="H133" s="6">
        <f t="shared" si="3"/>
        <v>0.16639295572871179</v>
      </c>
    </row>
    <row r="134" spans="4:8" ht="12.95">
      <c r="D134" s="18" t="s">
        <v>31</v>
      </c>
      <c r="E134" s="17">
        <v>450.57999999999993</v>
      </c>
      <c r="F134" s="17">
        <v>563.77</v>
      </c>
      <c r="G134" s="5">
        <f t="shared" si="2"/>
        <v>113.19000000000005</v>
      </c>
      <c r="H134" s="6">
        <f t="shared" si="3"/>
        <v>0.25120955213280677</v>
      </c>
    </row>
    <row r="135" spans="4:8" ht="12.95">
      <c r="D135" s="13" t="s">
        <v>131</v>
      </c>
      <c r="E135" s="17">
        <v>38094.856</v>
      </c>
      <c r="F135" s="17">
        <v>39236.898999999998</v>
      </c>
      <c r="G135" s="5">
        <f t="shared" si="2"/>
        <v>1142.0429999999978</v>
      </c>
      <c r="H135" s="6">
        <f t="shared" si="3"/>
        <v>2.9978929438662212E-2</v>
      </c>
    </row>
    <row r="136" spans="4:8" ht="12.95">
      <c r="D136" s="18" t="s">
        <v>7</v>
      </c>
      <c r="E136" s="17">
        <v>30219.246000000003</v>
      </c>
      <c r="F136" s="17">
        <v>31131.824000000001</v>
      </c>
      <c r="G136" s="5">
        <f t="shared" ref="G136:G199" si="4">F136-E136</f>
        <v>912.5779999999977</v>
      </c>
      <c r="H136" s="6">
        <f t="shared" ref="H136:H199" si="5">G136/E136</f>
        <v>3.0198569481184198E-2</v>
      </c>
    </row>
    <row r="137" spans="4:8">
      <c r="D137" s="8" t="s">
        <v>8</v>
      </c>
      <c r="E137" s="9">
        <v>20198.649000000001</v>
      </c>
      <c r="F137" s="9">
        <v>19324.597999999998</v>
      </c>
      <c r="G137" s="5">
        <f t="shared" si="4"/>
        <v>-874.05100000000311</v>
      </c>
      <c r="H137" s="6">
        <f t="shared" si="5"/>
        <v>-4.3272745617788745E-2</v>
      </c>
    </row>
    <row r="138" spans="4:8">
      <c r="D138" s="8" t="s">
        <v>9</v>
      </c>
      <c r="E138" s="9">
        <v>7286.1569999999992</v>
      </c>
      <c r="F138" s="9">
        <v>8700.7170000000006</v>
      </c>
      <c r="G138" s="5">
        <f t="shared" si="4"/>
        <v>1414.5600000000013</v>
      </c>
      <c r="H138" s="6">
        <f t="shared" si="5"/>
        <v>0.19414349704515033</v>
      </c>
    </row>
    <row r="139" spans="4:8">
      <c r="D139" s="8" t="s">
        <v>10</v>
      </c>
      <c r="E139" s="9">
        <v>1505.875</v>
      </c>
      <c r="F139" s="9">
        <v>1652.2</v>
      </c>
      <c r="G139" s="5">
        <f t="shared" si="4"/>
        <v>146.32500000000005</v>
      </c>
      <c r="H139" s="6">
        <f t="shared" si="5"/>
        <v>9.7169419772557511E-2</v>
      </c>
    </row>
    <row r="140" spans="4:8">
      <c r="D140" s="8" t="s">
        <v>11</v>
      </c>
      <c r="E140" s="9">
        <v>721.25</v>
      </c>
      <c r="F140" s="9">
        <v>965.23900000000003</v>
      </c>
      <c r="G140" s="5">
        <f t="shared" si="4"/>
        <v>243.98900000000003</v>
      </c>
      <c r="H140" s="6">
        <f t="shared" si="5"/>
        <v>0.33828630849220109</v>
      </c>
    </row>
    <row r="141" spans="4:8">
      <c r="D141" s="8" t="s">
        <v>12</v>
      </c>
      <c r="E141" s="9">
        <v>375</v>
      </c>
      <c r="F141" s="9">
        <v>353.25</v>
      </c>
      <c r="G141" s="5">
        <f t="shared" si="4"/>
        <v>-21.75</v>
      </c>
      <c r="H141" s="6">
        <f t="shared" si="5"/>
        <v>-5.8000000000000003E-2</v>
      </c>
    </row>
    <row r="142" spans="4:8">
      <c r="D142" s="8" t="s">
        <v>13</v>
      </c>
      <c r="E142" s="9">
        <v>84.075000000000003</v>
      </c>
      <c r="F142" s="9">
        <v>57.000000000000007</v>
      </c>
      <c r="G142" s="5">
        <f t="shared" si="4"/>
        <v>-27.074999999999996</v>
      </c>
      <c r="H142" s="6">
        <f t="shared" si="5"/>
        <v>-0.32203389830508466</v>
      </c>
    </row>
    <row r="143" spans="4:8">
      <c r="D143" s="8" t="s">
        <v>14</v>
      </c>
      <c r="E143" s="9">
        <v>17.489999999999998</v>
      </c>
      <c r="F143" s="9">
        <v>53.32</v>
      </c>
      <c r="G143" s="5">
        <f t="shared" si="4"/>
        <v>35.83</v>
      </c>
      <c r="H143" s="6">
        <f t="shared" si="5"/>
        <v>2.0485991995425961</v>
      </c>
    </row>
    <row r="144" spans="4:8">
      <c r="D144" s="8" t="s">
        <v>15</v>
      </c>
      <c r="E144" s="9">
        <v>30.75</v>
      </c>
      <c r="F144" s="9">
        <v>25.5</v>
      </c>
      <c r="G144" s="5">
        <f t="shared" si="4"/>
        <v>-5.25</v>
      </c>
      <c r="H144" s="6">
        <f t="shared" si="5"/>
        <v>-0.17073170731707318</v>
      </c>
    </row>
    <row r="145" spans="4:8" ht="12.95">
      <c r="D145" s="18" t="s">
        <v>16</v>
      </c>
      <c r="E145" s="17">
        <v>7037.9699999999993</v>
      </c>
      <c r="F145" s="17">
        <v>7120.35</v>
      </c>
      <c r="G145" s="5">
        <f t="shared" si="4"/>
        <v>82.380000000001019</v>
      </c>
      <c r="H145" s="6">
        <f t="shared" si="5"/>
        <v>1.1705079731797808E-2</v>
      </c>
    </row>
    <row r="146" spans="4:8">
      <c r="D146" s="8" t="s">
        <v>17</v>
      </c>
      <c r="E146" s="9">
        <v>1746.3</v>
      </c>
      <c r="F146" s="9">
        <v>1841.1000000000001</v>
      </c>
      <c r="G146" s="5">
        <f t="shared" si="4"/>
        <v>94.800000000000182</v>
      </c>
      <c r="H146" s="6">
        <f t="shared" si="5"/>
        <v>5.42862051193954E-2</v>
      </c>
    </row>
    <row r="147" spans="4:8">
      <c r="D147" s="8" t="s">
        <v>18</v>
      </c>
      <c r="E147" s="9">
        <v>1116.4000000000001</v>
      </c>
      <c r="F147" s="9">
        <v>1083.8499999999999</v>
      </c>
      <c r="G147" s="5">
        <f t="shared" si="4"/>
        <v>-32.550000000000182</v>
      </c>
      <c r="H147" s="6">
        <f t="shared" si="5"/>
        <v>-2.915621640988909E-2</v>
      </c>
    </row>
    <row r="148" spans="4:8">
      <c r="D148" s="8" t="s">
        <v>19</v>
      </c>
      <c r="E148" s="9">
        <v>995.86999999999989</v>
      </c>
      <c r="F148" s="9">
        <v>974.08</v>
      </c>
      <c r="G148" s="5">
        <f t="shared" si="4"/>
        <v>-21.78999999999985</v>
      </c>
      <c r="H148" s="6">
        <f t="shared" si="5"/>
        <v>-2.1880365911213163E-2</v>
      </c>
    </row>
    <row r="149" spans="4:8">
      <c r="D149" s="8" t="s">
        <v>21</v>
      </c>
      <c r="E149" s="9">
        <v>842.21</v>
      </c>
      <c r="F149" s="9">
        <v>756.17</v>
      </c>
      <c r="G149" s="5">
        <f t="shared" si="4"/>
        <v>-86.040000000000077</v>
      </c>
      <c r="H149" s="6">
        <f t="shared" si="5"/>
        <v>-0.10215979387563681</v>
      </c>
    </row>
    <row r="150" spans="4:8">
      <c r="D150" s="8" t="s">
        <v>20</v>
      </c>
      <c r="E150" s="9">
        <v>830.65000000000009</v>
      </c>
      <c r="F150" s="9">
        <v>753.6</v>
      </c>
      <c r="G150" s="5">
        <f t="shared" si="4"/>
        <v>-77.050000000000068</v>
      </c>
      <c r="H150" s="6">
        <f t="shared" si="5"/>
        <v>-9.2758682959128466E-2</v>
      </c>
    </row>
    <row r="151" spans="4:8">
      <c r="D151" s="8" t="s">
        <v>23</v>
      </c>
      <c r="E151" s="9">
        <v>563.85</v>
      </c>
      <c r="F151" s="9">
        <v>657.5</v>
      </c>
      <c r="G151" s="5">
        <f t="shared" si="4"/>
        <v>93.649999999999977</v>
      </c>
      <c r="H151" s="6">
        <f t="shared" si="5"/>
        <v>0.16609027223552358</v>
      </c>
    </row>
    <row r="152" spans="4:8">
      <c r="D152" s="8" t="s">
        <v>22</v>
      </c>
      <c r="E152" s="9">
        <v>430.74</v>
      </c>
      <c r="F152" s="9">
        <v>533.6</v>
      </c>
      <c r="G152" s="5">
        <f t="shared" si="4"/>
        <v>102.86000000000001</v>
      </c>
      <c r="H152" s="6">
        <f t="shared" si="5"/>
        <v>0.23879834703069139</v>
      </c>
    </row>
    <row r="153" spans="4:8">
      <c r="D153" s="8" t="s">
        <v>24</v>
      </c>
      <c r="E153" s="9">
        <v>301.54999999999995</v>
      </c>
      <c r="F153" s="9">
        <v>317.74999999999994</v>
      </c>
      <c r="G153" s="5">
        <f t="shared" si="4"/>
        <v>16.199999999999989</v>
      </c>
      <c r="H153" s="6">
        <f t="shared" si="5"/>
        <v>5.372243409053222E-2</v>
      </c>
    </row>
    <row r="154" spans="4:8">
      <c r="D154" s="8" t="s">
        <v>26</v>
      </c>
      <c r="E154" s="9">
        <v>142</v>
      </c>
      <c r="F154" s="9">
        <v>138</v>
      </c>
      <c r="G154" s="5">
        <f t="shared" si="4"/>
        <v>-4</v>
      </c>
      <c r="H154" s="6">
        <f t="shared" si="5"/>
        <v>-2.8169014084507043E-2</v>
      </c>
    </row>
    <row r="155" spans="4:8">
      <c r="D155" s="8" t="s">
        <v>25</v>
      </c>
      <c r="E155" s="9">
        <v>59.3</v>
      </c>
      <c r="F155" s="9">
        <v>50.7</v>
      </c>
      <c r="G155" s="5">
        <f t="shared" si="4"/>
        <v>-8.5999999999999943</v>
      </c>
      <c r="H155" s="6">
        <f t="shared" si="5"/>
        <v>-0.14502529510961204</v>
      </c>
    </row>
    <row r="156" spans="4:8">
      <c r="D156" s="8" t="s">
        <v>27</v>
      </c>
      <c r="E156" s="9">
        <v>9.1000000000000014</v>
      </c>
      <c r="F156" s="9">
        <v>13.299999999999999</v>
      </c>
      <c r="G156" s="5">
        <f t="shared" si="4"/>
        <v>4.1999999999999975</v>
      </c>
      <c r="H156" s="6">
        <f t="shared" si="5"/>
        <v>0.46153846153846118</v>
      </c>
    </row>
    <row r="157" spans="4:8">
      <c r="D157" s="8" t="s">
        <v>28</v>
      </c>
      <c r="E157" s="9"/>
      <c r="F157" s="9">
        <v>0.7</v>
      </c>
      <c r="G157" s="5">
        <f t="shared" si="4"/>
        <v>0.7</v>
      </c>
      <c r="H157" s="6"/>
    </row>
    <row r="158" spans="4:8" ht="12.95">
      <c r="D158" s="18" t="s">
        <v>29</v>
      </c>
      <c r="E158" s="17">
        <v>505.35</v>
      </c>
      <c r="F158" s="17">
        <v>651.125</v>
      </c>
      <c r="G158" s="5">
        <f t="shared" si="4"/>
        <v>145.77499999999998</v>
      </c>
      <c r="H158" s="6">
        <f t="shared" si="5"/>
        <v>0.28846344117938055</v>
      </c>
    </row>
    <row r="159" spans="4:8" ht="12.95">
      <c r="D159" s="18" t="s">
        <v>30</v>
      </c>
      <c r="E159" s="17">
        <v>218.15</v>
      </c>
      <c r="F159" s="17">
        <v>211.39999999999998</v>
      </c>
      <c r="G159" s="5">
        <f t="shared" si="4"/>
        <v>-6.7500000000000284</v>
      </c>
      <c r="H159" s="6">
        <f t="shared" si="5"/>
        <v>-3.0942012376805082E-2</v>
      </c>
    </row>
    <row r="160" spans="4:8" ht="12.95">
      <c r="D160" s="18" t="s">
        <v>31</v>
      </c>
      <c r="E160" s="17">
        <v>114.13999999999999</v>
      </c>
      <c r="F160" s="17">
        <v>122.19999999999999</v>
      </c>
      <c r="G160" s="5">
        <f t="shared" si="4"/>
        <v>8.0600000000000023</v>
      </c>
      <c r="H160" s="6">
        <f t="shared" si="5"/>
        <v>7.0615034168564947E-2</v>
      </c>
    </row>
    <row r="161" spans="4:8" ht="12.95">
      <c r="D161" s="13" t="s">
        <v>132</v>
      </c>
      <c r="E161" s="17">
        <v>240460.06100000002</v>
      </c>
      <c r="F161" s="17">
        <v>236866.20200000002</v>
      </c>
      <c r="G161" s="5">
        <f t="shared" si="4"/>
        <v>-3593.8589999999967</v>
      </c>
      <c r="H161" s="6">
        <f t="shared" si="5"/>
        <v>-1.4945762656194272E-2</v>
      </c>
    </row>
    <row r="162" spans="4:8" ht="12.95">
      <c r="D162" s="18" t="s">
        <v>7</v>
      </c>
      <c r="E162" s="17">
        <v>194307.80699999997</v>
      </c>
      <c r="F162" s="17">
        <v>190767.25699999998</v>
      </c>
      <c r="G162" s="5">
        <f t="shared" si="4"/>
        <v>-3540.5499999999884</v>
      </c>
      <c r="H162" s="6">
        <f t="shared" si="5"/>
        <v>-1.8221347122712311E-2</v>
      </c>
    </row>
    <row r="163" spans="4:8">
      <c r="D163" s="8" t="s">
        <v>8</v>
      </c>
      <c r="E163" s="9">
        <v>125046.58299999998</v>
      </c>
      <c r="F163" s="9">
        <v>114696.834</v>
      </c>
      <c r="G163" s="5">
        <f t="shared" si="4"/>
        <v>-10349.748999999982</v>
      </c>
      <c r="H163" s="6">
        <f t="shared" si="5"/>
        <v>-8.2767147663682927E-2</v>
      </c>
    </row>
    <row r="164" spans="4:8">
      <c r="D164" s="8" t="s">
        <v>9</v>
      </c>
      <c r="E164" s="9">
        <v>48226.81</v>
      </c>
      <c r="F164" s="9">
        <v>52019.187999999995</v>
      </c>
      <c r="G164" s="5">
        <f t="shared" si="4"/>
        <v>3792.377999999997</v>
      </c>
      <c r="H164" s="6">
        <f t="shared" si="5"/>
        <v>7.8636302090061463E-2</v>
      </c>
    </row>
    <row r="165" spans="4:8">
      <c r="D165" s="8" t="s">
        <v>10</v>
      </c>
      <c r="E165" s="9">
        <v>10946.650000000001</v>
      </c>
      <c r="F165" s="9">
        <v>11668.125</v>
      </c>
      <c r="G165" s="5">
        <f t="shared" si="4"/>
        <v>721.47499999999854</v>
      </c>
      <c r="H165" s="6">
        <f t="shared" si="5"/>
        <v>6.5908291577788491E-2</v>
      </c>
    </row>
    <row r="166" spans="4:8">
      <c r="D166" s="8" t="s">
        <v>11</v>
      </c>
      <c r="E166" s="9">
        <v>6985.3390000000009</v>
      </c>
      <c r="F166" s="9">
        <v>8773.2049999999999</v>
      </c>
      <c r="G166" s="5">
        <f t="shared" si="4"/>
        <v>1787.8659999999991</v>
      </c>
      <c r="H166" s="6">
        <f t="shared" si="5"/>
        <v>0.25594548811446355</v>
      </c>
    </row>
    <row r="167" spans="4:8">
      <c r="D167" s="8" t="s">
        <v>12</v>
      </c>
      <c r="E167" s="9">
        <v>1865.55</v>
      </c>
      <c r="F167" s="9">
        <v>2069.75</v>
      </c>
      <c r="G167" s="5">
        <f t="shared" si="4"/>
        <v>204.20000000000005</v>
      </c>
      <c r="H167" s="6">
        <f t="shared" si="5"/>
        <v>0.10945833668355179</v>
      </c>
    </row>
    <row r="168" spans="4:8">
      <c r="D168" s="8" t="s">
        <v>13</v>
      </c>
      <c r="E168" s="9">
        <v>900.07500000000005</v>
      </c>
      <c r="F168" s="9">
        <v>948.35</v>
      </c>
      <c r="G168" s="5">
        <f t="shared" si="4"/>
        <v>48.274999999999977</v>
      </c>
      <c r="H168" s="6">
        <f t="shared" si="5"/>
        <v>5.3634419353942697E-2</v>
      </c>
    </row>
    <row r="169" spans="4:8">
      <c r="D169" s="8" t="s">
        <v>14</v>
      </c>
      <c r="E169" s="9">
        <v>156.5</v>
      </c>
      <c r="F169" s="9">
        <v>396.75499999999994</v>
      </c>
      <c r="G169" s="5">
        <f t="shared" si="4"/>
        <v>240.25499999999994</v>
      </c>
      <c r="H169" s="6">
        <f t="shared" si="5"/>
        <v>1.5351757188498398</v>
      </c>
    </row>
    <row r="170" spans="4:8">
      <c r="D170" s="8" t="s">
        <v>15</v>
      </c>
      <c r="E170" s="9">
        <v>180.3</v>
      </c>
      <c r="F170" s="9">
        <v>195.04999999999998</v>
      </c>
      <c r="G170" s="5">
        <f t="shared" si="4"/>
        <v>14.749999999999972</v>
      </c>
      <c r="H170" s="6">
        <f t="shared" si="5"/>
        <v>8.1808097615085812E-2</v>
      </c>
    </row>
    <row r="171" spans="4:8" ht="12.95">
      <c r="D171" s="18" t="s">
        <v>16</v>
      </c>
      <c r="E171" s="17">
        <v>38078.189999999995</v>
      </c>
      <c r="F171" s="17">
        <v>37949.285000000003</v>
      </c>
      <c r="G171" s="5">
        <f t="shared" si="4"/>
        <v>-128.90499999999156</v>
      </c>
      <c r="H171" s="6">
        <f t="shared" si="5"/>
        <v>-3.3852712011781961E-3</v>
      </c>
    </row>
    <row r="172" spans="4:8">
      <c r="D172" s="8" t="s">
        <v>17</v>
      </c>
      <c r="E172" s="9">
        <v>12745.499999999998</v>
      </c>
      <c r="F172" s="9">
        <v>12305.3</v>
      </c>
      <c r="G172" s="5">
        <f t="shared" si="4"/>
        <v>-440.19999999999891</v>
      </c>
      <c r="H172" s="6">
        <f t="shared" si="5"/>
        <v>-3.4537679965477928E-2</v>
      </c>
    </row>
    <row r="173" spans="4:8">
      <c r="D173" s="8" t="s">
        <v>18</v>
      </c>
      <c r="E173" s="9">
        <v>5830.7500000000009</v>
      </c>
      <c r="F173" s="9">
        <v>5418.3499999999995</v>
      </c>
      <c r="G173" s="5">
        <f t="shared" si="4"/>
        <v>-412.40000000000146</v>
      </c>
      <c r="H173" s="6">
        <f t="shared" si="5"/>
        <v>-7.0728465463276838E-2</v>
      </c>
    </row>
    <row r="174" spans="4:8">
      <c r="D174" s="8" t="s">
        <v>19</v>
      </c>
      <c r="E174" s="9">
        <v>4463.6099999999997</v>
      </c>
      <c r="F174" s="9">
        <v>4862.1899999999996</v>
      </c>
      <c r="G174" s="5">
        <f t="shared" si="4"/>
        <v>398.57999999999993</v>
      </c>
      <c r="H174" s="6">
        <f t="shared" si="5"/>
        <v>8.9295435757156191E-2</v>
      </c>
    </row>
    <row r="175" spans="4:8">
      <c r="D175" s="8" t="s">
        <v>20</v>
      </c>
      <c r="E175" s="9">
        <v>3960</v>
      </c>
      <c r="F175" s="9">
        <v>4150.0499999999993</v>
      </c>
      <c r="G175" s="5">
        <f t="shared" si="4"/>
        <v>190.04999999999927</v>
      </c>
      <c r="H175" s="6">
        <f t="shared" si="5"/>
        <v>4.7992424242424059E-2</v>
      </c>
    </row>
    <row r="176" spans="4:8">
      <c r="D176" s="8" t="s">
        <v>21</v>
      </c>
      <c r="E176" s="9">
        <v>3292.03</v>
      </c>
      <c r="F176" s="9">
        <v>3257.24</v>
      </c>
      <c r="G176" s="5">
        <f t="shared" si="4"/>
        <v>-34.790000000000418</v>
      </c>
      <c r="H176" s="6">
        <f t="shared" si="5"/>
        <v>-1.0567947436688128E-2</v>
      </c>
    </row>
    <row r="177" spans="4:8">
      <c r="D177" s="8" t="s">
        <v>22</v>
      </c>
      <c r="E177" s="9">
        <v>2787.9</v>
      </c>
      <c r="F177" s="9">
        <v>2755.15</v>
      </c>
      <c r="G177" s="5">
        <f t="shared" si="4"/>
        <v>-32.75</v>
      </c>
      <c r="H177" s="6">
        <f t="shared" si="5"/>
        <v>-1.1747193227877614E-2</v>
      </c>
    </row>
    <row r="178" spans="4:8">
      <c r="D178" s="8" t="s">
        <v>23</v>
      </c>
      <c r="E178" s="9">
        <v>2259.59</v>
      </c>
      <c r="F178" s="9">
        <v>2257.2449999999999</v>
      </c>
      <c r="G178" s="5">
        <f t="shared" si="4"/>
        <v>-2.3450000000002547</v>
      </c>
      <c r="H178" s="6">
        <f t="shared" si="5"/>
        <v>-1.0377988927195883E-3</v>
      </c>
    </row>
    <row r="179" spans="4:8">
      <c r="D179" s="8" t="s">
        <v>24</v>
      </c>
      <c r="E179" s="9">
        <v>1393.7999999999997</v>
      </c>
      <c r="F179" s="9">
        <v>1564.9</v>
      </c>
      <c r="G179" s="5">
        <f t="shared" si="4"/>
        <v>171.10000000000036</v>
      </c>
      <c r="H179" s="6">
        <f t="shared" si="5"/>
        <v>0.12275792796670999</v>
      </c>
    </row>
    <row r="180" spans="4:8">
      <c r="D180" s="8" t="s">
        <v>26</v>
      </c>
      <c r="E180" s="9">
        <v>692.80000000000007</v>
      </c>
      <c r="F180" s="9">
        <v>643.00000000000011</v>
      </c>
      <c r="G180" s="5">
        <f t="shared" si="4"/>
        <v>-49.799999999999955</v>
      </c>
      <c r="H180" s="6">
        <f t="shared" si="5"/>
        <v>-7.1882217090069214E-2</v>
      </c>
    </row>
    <row r="181" spans="4:8">
      <c r="D181" s="8" t="s">
        <v>25</v>
      </c>
      <c r="E181" s="9">
        <v>456.6</v>
      </c>
      <c r="F181" s="9">
        <v>525.9</v>
      </c>
      <c r="G181" s="5">
        <f t="shared" si="4"/>
        <v>69.299999999999955</v>
      </c>
      <c r="H181" s="6">
        <f t="shared" si="5"/>
        <v>0.15177398160315364</v>
      </c>
    </row>
    <row r="182" spans="4:8">
      <c r="D182" s="8" t="s">
        <v>27</v>
      </c>
      <c r="E182" s="9">
        <v>185.81</v>
      </c>
      <c r="F182" s="9">
        <v>199.85999999999999</v>
      </c>
      <c r="G182" s="5">
        <f t="shared" si="4"/>
        <v>14.049999999999983</v>
      </c>
      <c r="H182" s="6">
        <f t="shared" si="5"/>
        <v>7.5614875410365337E-2</v>
      </c>
    </row>
    <row r="183" spans="4:8">
      <c r="D183" s="8" t="s">
        <v>28</v>
      </c>
      <c r="E183" s="9">
        <v>9.7999999999999989</v>
      </c>
      <c r="F183" s="9">
        <v>10.1</v>
      </c>
      <c r="G183" s="5">
        <f t="shared" si="4"/>
        <v>0.30000000000000071</v>
      </c>
      <c r="H183" s="6">
        <f t="shared" si="5"/>
        <v>3.0612244897959259E-2</v>
      </c>
    </row>
    <row r="184" spans="4:8" ht="12.95">
      <c r="D184" s="18" t="s">
        <v>29</v>
      </c>
      <c r="E184" s="17">
        <v>4941.6539999999995</v>
      </c>
      <c r="F184" s="17">
        <v>5151.3250000000007</v>
      </c>
      <c r="G184" s="5">
        <f t="shared" si="4"/>
        <v>209.67100000000119</v>
      </c>
      <c r="H184" s="6">
        <f t="shared" si="5"/>
        <v>4.2429316176325012E-2</v>
      </c>
    </row>
    <row r="185" spans="4:8" ht="12.95">
      <c r="D185" s="18" t="s">
        <v>30</v>
      </c>
      <c r="E185" s="17">
        <v>2096.375</v>
      </c>
      <c r="F185" s="17">
        <v>1924.9749999999999</v>
      </c>
      <c r="G185" s="5">
        <f t="shared" si="4"/>
        <v>-171.40000000000009</v>
      </c>
      <c r="H185" s="6">
        <f t="shared" si="5"/>
        <v>-8.1760181265279397E-2</v>
      </c>
    </row>
    <row r="186" spans="4:8" ht="12.95">
      <c r="D186" s="18" t="s">
        <v>31</v>
      </c>
      <c r="E186" s="17">
        <v>1036.0350000000001</v>
      </c>
      <c r="F186" s="17">
        <v>1073.3600000000001</v>
      </c>
      <c r="G186" s="5">
        <f t="shared" si="4"/>
        <v>37.325000000000045</v>
      </c>
      <c r="H186" s="6">
        <f t="shared" si="5"/>
        <v>3.6026775157209978E-2</v>
      </c>
    </row>
    <row r="187" spans="4:8" ht="12.95">
      <c r="D187" s="13" t="s">
        <v>133</v>
      </c>
      <c r="E187" s="17">
        <v>128136.67399999998</v>
      </c>
      <c r="F187" s="17">
        <v>121686.82100000001</v>
      </c>
      <c r="G187" s="5">
        <f t="shared" si="4"/>
        <v>-6449.8529999999737</v>
      </c>
      <c r="H187" s="6">
        <f t="shared" si="5"/>
        <v>-5.0335729800509529E-2</v>
      </c>
    </row>
    <row r="188" spans="4:8" ht="12.95">
      <c r="D188" s="18" t="s">
        <v>7</v>
      </c>
      <c r="E188" s="17">
        <v>100192.56899999999</v>
      </c>
      <c r="F188" s="17">
        <v>96186.801000000007</v>
      </c>
      <c r="G188" s="5">
        <f t="shared" si="4"/>
        <v>-4005.7679999999818</v>
      </c>
      <c r="H188" s="6">
        <f t="shared" si="5"/>
        <v>-3.9980689585871206E-2</v>
      </c>
    </row>
    <row r="189" spans="4:8">
      <c r="D189" s="8" t="s">
        <v>8</v>
      </c>
      <c r="E189" s="9">
        <v>64028.450999999994</v>
      </c>
      <c r="F189" s="9">
        <v>57403.273000000008</v>
      </c>
      <c r="G189" s="5">
        <f t="shared" si="4"/>
        <v>-6625.1779999999853</v>
      </c>
      <c r="H189" s="6">
        <f t="shared" si="5"/>
        <v>-0.1034724079144127</v>
      </c>
    </row>
    <row r="190" spans="4:8">
      <c r="D190" s="8" t="s">
        <v>9</v>
      </c>
      <c r="E190" s="9">
        <v>25122.041000000001</v>
      </c>
      <c r="F190" s="9">
        <v>26363.518</v>
      </c>
      <c r="G190" s="5">
        <f t="shared" si="4"/>
        <v>1241.476999999999</v>
      </c>
      <c r="H190" s="6">
        <f t="shared" si="5"/>
        <v>4.9417839896049802E-2</v>
      </c>
    </row>
    <row r="191" spans="4:8">
      <c r="D191" s="8" t="s">
        <v>10</v>
      </c>
      <c r="E191" s="9">
        <v>6018.55</v>
      </c>
      <c r="F191" s="9">
        <v>6354.625</v>
      </c>
      <c r="G191" s="5">
        <f t="shared" si="4"/>
        <v>336.07499999999982</v>
      </c>
      <c r="H191" s="6">
        <f t="shared" si="5"/>
        <v>5.5839861760723065E-2</v>
      </c>
    </row>
    <row r="192" spans="4:8">
      <c r="D192" s="8" t="s">
        <v>11</v>
      </c>
      <c r="E192" s="9">
        <v>2975.3770000000004</v>
      </c>
      <c r="F192" s="9">
        <v>3729.3150000000001</v>
      </c>
      <c r="G192" s="5">
        <f t="shared" si="4"/>
        <v>753.93799999999965</v>
      </c>
      <c r="H192" s="6">
        <f t="shared" si="5"/>
        <v>0.25339242724535399</v>
      </c>
    </row>
    <row r="193" spans="4:8">
      <c r="D193" s="8" t="s">
        <v>12</v>
      </c>
      <c r="E193" s="9">
        <v>1226.25</v>
      </c>
      <c r="F193" s="9">
        <v>1409.25</v>
      </c>
      <c r="G193" s="5">
        <f t="shared" si="4"/>
        <v>183</v>
      </c>
      <c r="H193" s="6">
        <f t="shared" si="5"/>
        <v>0.1492354740061162</v>
      </c>
    </row>
    <row r="194" spans="4:8">
      <c r="D194" s="8" t="s">
        <v>13</v>
      </c>
      <c r="E194" s="9">
        <v>674.35</v>
      </c>
      <c r="F194" s="9">
        <v>681.66</v>
      </c>
      <c r="G194" s="5">
        <f t="shared" si="4"/>
        <v>7.3099999999999454</v>
      </c>
      <c r="H194" s="6">
        <f t="shared" si="5"/>
        <v>1.0840068213835465E-2</v>
      </c>
    </row>
    <row r="195" spans="4:8">
      <c r="D195" s="8" t="s">
        <v>14</v>
      </c>
      <c r="E195" s="9">
        <v>64</v>
      </c>
      <c r="F195" s="9">
        <v>180.26</v>
      </c>
      <c r="G195" s="5">
        <f t="shared" si="4"/>
        <v>116.25999999999999</v>
      </c>
      <c r="H195" s="6">
        <f t="shared" si="5"/>
        <v>1.8165624999999999</v>
      </c>
    </row>
    <row r="196" spans="4:8">
      <c r="D196" s="8" t="s">
        <v>15</v>
      </c>
      <c r="E196" s="9">
        <v>83.55</v>
      </c>
      <c r="F196" s="9">
        <v>64.900000000000006</v>
      </c>
      <c r="G196" s="5">
        <f t="shared" si="4"/>
        <v>-18.649999999999991</v>
      </c>
      <c r="H196" s="6">
        <f t="shared" si="5"/>
        <v>-0.22321962896469172</v>
      </c>
    </row>
    <row r="197" spans="4:8" ht="12.95">
      <c r="D197" s="18" t="s">
        <v>16</v>
      </c>
      <c r="E197" s="17">
        <v>23453.040000000001</v>
      </c>
      <c r="F197" s="17">
        <v>21366.120000000003</v>
      </c>
      <c r="G197" s="5">
        <f t="shared" si="4"/>
        <v>-2086.9199999999983</v>
      </c>
      <c r="H197" s="6">
        <f t="shared" si="5"/>
        <v>-8.8982920764216419E-2</v>
      </c>
    </row>
    <row r="198" spans="4:8">
      <c r="D198" s="8" t="s">
        <v>17</v>
      </c>
      <c r="E198" s="9">
        <v>7398.25</v>
      </c>
      <c r="F198" s="9">
        <v>6588.0999999999995</v>
      </c>
      <c r="G198" s="5">
        <f t="shared" si="4"/>
        <v>-810.15000000000055</v>
      </c>
      <c r="H198" s="6">
        <f t="shared" si="5"/>
        <v>-0.10950562633055122</v>
      </c>
    </row>
    <row r="199" spans="4:8">
      <c r="D199" s="8" t="s">
        <v>19</v>
      </c>
      <c r="E199" s="9">
        <v>3163.45</v>
      </c>
      <c r="F199" s="9">
        <v>3057.9500000000003</v>
      </c>
      <c r="G199" s="5">
        <f t="shared" si="4"/>
        <v>-105.49999999999955</v>
      </c>
      <c r="H199" s="6">
        <f t="shared" si="5"/>
        <v>-3.3349665713066287E-2</v>
      </c>
    </row>
    <row r="200" spans="4:8">
      <c r="D200" s="8" t="s">
        <v>18</v>
      </c>
      <c r="E200" s="9">
        <v>3583.3</v>
      </c>
      <c r="F200" s="9">
        <v>2997</v>
      </c>
      <c r="G200" s="5">
        <f t="shared" ref="G200:G263" si="6">F200-E200</f>
        <v>-586.30000000000018</v>
      </c>
      <c r="H200" s="6">
        <f t="shared" ref="H200:H263" si="7">G200/E200</f>
        <v>-0.16362012669885306</v>
      </c>
    </row>
    <row r="201" spans="4:8">
      <c r="D201" s="8" t="s">
        <v>21</v>
      </c>
      <c r="E201" s="9">
        <v>2567.21</v>
      </c>
      <c r="F201" s="9">
        <v>2448.1999999999998</v>
      </c>
      <c r="G201" s="5">
        <f t="shared" si="6"/>
        <v>-119.01000000000022</v>
      </c>
      <c r="H201" s="6">
        <f t="shared" si="7"/>
        <v>-4.6357719080246731E-2</v>
      </c>
    </row>
    <row r="202" spans="4:8">
      <c r="D202" s="8" t="s">
        <v>20</v>
      </c>
      <c r="E202" s="9">
        <v>2322.85</v>
      </c>
      <c r="F202" s="9">
        <v>2146.15</v>
      </c>
      <c r="G202" s="5">
        <f t="shared" si="6"/>
        <v>-176.69999999999982</v>
      </c>
      <c r="H202" s="6">
        <f t="shared" si="7"/>
        <v>-7.6070344619755828E-2</v>
      </c>
    </row>
    <row r="203" spans="4:8">
      <c r="D203" s="8" t="s">
        <v>22</v>
      </c>
      <c r="E203" s="9">
        <v>1776.01</v>
      </c>
      <c r="F203" s="9">
        <v>1627.8000000000002</v>
      </c>
      <c r="G203" s="5">
        <f t="shared" si="6"/>
        <v>-148.20999999999981</v>
      </c>
      <c r="H203" s="6">
        <f t="shared" si="7"/>
        <v>-8.3451106694218957E-2</v>
      </c>
    </row>
    <row r="204" spans="4:8">
      <c r="D204" s="8" t="s">
        <v>23</v>
      </c>
      <c r="E204" s="9">
        <v>1164.32</v>
      </c>
      <c r="F204" s="9">
        <v>1097.07</v>
      </c>
      <c r="G204" s="5">
        <f t="shared" si="6"/>
        <v>-67.25</v>
      </c>
      <c r="H204" s="6">
        <f t="shared" si="7"/>
        <v>-5.775903531675141E-2</v>
      </c>
    </row>
    <row r="205" spans="4:8">
      <c r="D205" s="8" t="s">
        <v>24</v>
      </c>
      <c r="E205" s="9">
        <v>783.95</v>
      </c>
      <c r="F205" s="9">
        <v>778</v>
      </c>
      <c r="G205" s="5">
        <f t="shared" si="6"/>
        <v>-5.9500000000000455</v>
      </c>
      <c r="H205" s="6">
        <f t="shared" si="7"/>
        <v>-7.5897697557242745E-3</v>
      </c>
    </row>
    <row r="206" spans="4:8">
      <c r="D206" s="8" t="s">
        <v>25</v>
      </c>
      <c r="E206" s="9">
        <v>275.40000000000003</v>
      </c>
      <c r="F206" s="9">
        <v>277.95</v>
      </c>
      <c r="G206" s="5">
        <f t="shared" si="6"/>
        <v>2.5499999999999545</v>
      </c>
      <c r="H206" s="6">
        <f t="shared" si="7"/>
        <v>9.2592592592590922E-3</v>
      </c>
    </row>
    <row r="207" spans="4:8">
      <c r="D207" s="8" t="s">
        <v>26</v>
      </c>
      <c r="E207" s="9">
        <v>320</v>
      </c>
      <c r="F207" s="9">
        <v>245.5</v>
      </c>
      <c r="G207" s="5">
        <f t="shared" si="6"/>
        <v>-74.5</v>
      </c>
      <c r="H207" s="6">
        <f t="shared" si="7"/>
        <v>-0.23281250000000001</v>
      </c>
    </row>
    <row r="208" spans="4:8">
      <c r="D208" s="8" t="s">
        <v>27</v>
      </c>
      <c r="E208" s="9">
        <v>74.5</v>
      </c>
      <c r="F208" s="9">
        <v>70.7</v>
      </c>
      <c r="G208" s="5">
        <f t="shared" si="6"/>
        <v>-3.7999999999999972</v>
      </c>
      <c r="H208" s="6">
        <f t="shared" si="7"/>
        <v>-5.1006711409395937E-2</v>
      </c>
    </row>
    <row r="209" spans="4:8">
      <c r="D209" s="8" t="s">
        <v>28</v>
      </c>
      <c r="E209" s="9">
        <v>23.8</v>
      </c>
      <c r="F209" s="9">
        <v>31.7</v>
      </c>
      <c r="G209" s="5">
        <f t="shared" si="6"/>
        <v>7.8999999999999986</v>
      </c>
      <c r="H209" s="6">
        <f t="shared" si="7"/>
        <v>0.33193277310924363</v>
      </c>
    </row>
    <row r="210" spans="4:8" ht="12.95">
      <c r="D210" s="18" t="s">
        <v>29</v>
      </c>
      <c r="E210" s="17">
        <v>2862.6699999999996</v>
      </c>
      <c r="F210" s="17">
        <v>2436.9349999999995</v>
      </c>
      <c r="G210" s="5">
        <f t="shared" si="6"/>
        <v>-425.73500000000013</v>
      </c>
      <c r="H210" s="6">
        <f t="shared" si="7"/>
        <v>-0.14871955202660458</v>
      </c>
    </row>
    <row r="211" spans="4:8" ht="12.95">
      <c r="D211" s="18" t="s">
        <v>30</v>
      </c>
      <c r="E211" s="17">
        <v>1111.25</v>
      </c>
      <c r="F211" s="17">
        <v>1007.4250000000001</v>
      </c>
      <c r="G211" s="5">
        <f t="shared" si="6"/>
        <v>-103.82499999999993</v>
      </c>
      <c r="H211" s="6">
        <f t="shared" si="7"/>
        <v>-9.3430821147356513E-2</v>
      </c>
    </row>
    <row r="212" spans="4:8" ht="12.95">
      <c r="D212" s="18" t="s">
        <v>31</v>
      </c>
      <c r="E212" s="17">
        <v>517.14499999999998</v>
      </c>
      <c r="F212" s="17">
        <v>689.54000000000008</v>
      </c>
      <c r="G212" s="5">
        <f t="shared" si="6"/>
        <v>172.3950000000001</v>
      </c>
      <c r="H212" s="6">
        <f t="shared" si="7"/>
        <v>0.33335911591526574</v>
      </c>
    </row>
    <row r="213" spans="4:8" ht="12.95">
      <c r="D213" s="13" t="s">
        <v>134</v>
      </c>
      <c r="E213" s="17">
        <v>28180.185000000001</v>
      </c>
      <c r="F213" s="17">
        <v>29556.531000000003</v>
      </c>
      <c r="G213" s="5">
        <f t="shared" si="6"/>
        <v>1376.3460000000014</v>
      </c>
      <c r="H213" s="6">
        <f t="shared" si="7"/>
        <v>4.8840914280726025E-2</v>
      </c>
    </row>
    <row r="214" spans="4:8" ht="12.95">
      <c r="D214" s="18" t="s">
        <v>7</v>
      </c>
      <c r="E214" s="17">
        <v>22059.575000000001</v>
      </c>
      <c r="F214" s="17">
        <v>23698.021000000001</v>
      </c>
      <c r="G214" s="5">
        <f t="shared" si="6"/>
        <v>1638.4459999999999</v>
      </c>
      <c r="H214" s="6">
        <f t="shared" si="7"/>
        <v>7.4273688409681501E-2</v>
      </c>
    </row>
    <row r="215" spans="4:8">
      <c r="D215" s="8" t="s">
        <v>8</v>
      </c>
      <c r="E215" s="9">
        <v>14984.875</v>
      </c>
      <c r="F215" s="9">
        <v>14941</v>
      </c>
      <c r="G215" s="5">
        <f t="shared" si="6"/>
        <v>-43.875</v>
      </c>
      <c r="H215" s="6">
        <f t="shared" si="7"/>
        <v>-2.9279523519548877E-3</v>
      </c>
    </row>
    <row r="216" spans="4:8">
      <c r="D216" s="8" t="s">
        <v>9</v>
      </c>
      <c r="E216" s="9">
        <v>5556.75</v>
      </c>
      <c r="F216" s="9">
        <v>6706.25</v>
      </c>
      <c r="G216" s="5">
        <f t="shared" si="6"/>
        <v>1149.5</v>
      </c>
      <c r="H216" s="6">
        <f t="shared" si="7"/>
        <v>0.20686552391235885</v>
      </c>
    </row>
    <row r="217" spans="4:8">
      <c r="D217" s="8" t="s">
        <v>10</v>
      </c>
      <c r="E217" s="9">
        <v>888.45</v>
      </c>
      <c r="F217" s="9">
        <v>993.97500000000025</v>
      </c>
      <c r="G217" s="5">
        <f t="shared" si="6"/>
        <v>105.5250000000002</v>
      </c>
      <c r="H217" s="6">
        <f t="shared" si="7"/>
        <v>0.11877426979571186</v>
      </c>
    </row>
    <row r="218" spans="4:8">
      <c r="D218" s="8" t="s">
        <v>11</v>
      </c>
      <c r="E218" s="9">
        <v>426.75</v>
      </c>
      <c r="F218" s="9">
        <v>752.74600000000009</v>
      </c>
      <c r="G218" s="5">
        <f t="shared" si="6"/>
        <v>325.99600000000009</v>
      </c>
      <c r="H218" s="6">
        <f t="shared" si="7"/>
        <v>0.76390392501464577</v>
      </c>
    </row>
    <row r="219" spans="4:8">
      <c r="D219" s="8" t="s">
        <v>12</v>
      </c>
      <c r="E219" s="9">
        <v>167.25</v>
      </c>
      <c r="F219" s="9">
        <v>255</v>
      </c>
      <c r="G219" s="5">
        <f t="shared" si="6"/>
        <v>87.75</v>
      </c>
      <c r="H219" s="6">
        <f t="shared" si="7"/>
        <v>0.5246636771300448</v>
      </c>
    </row>
    <row r="220" spans="4:8">
      <c r="D220" s="8" t="s">
        <v>14</v>
      </c>
      <c r="E220" s="9">
        <v>13</v>
      </c>
      <c r="F220" s="9">
        <v>31.05</v>
      </c>
      <c r="G220" s="5">
        <f t="shared" si="6"/>
        <v>18.05</v>
      </c>
      <c r="H220" s="6">
        <f t="shared" si="7"/>
        <v>1.3884615384615384</v>
      </c>
    </row>
    <row r="221" spans="4:8">
      <c r="D221" s="8" t="s">
        <v>15</v>
      </c>
      <c r="E221" s="9">
        <v>14.25</v>
      </c>
      <c r="F221" s="9">
        <v>14.25</v>
      </c>
      <c r="G221" s="5">
        <f t="shared" si="6"/>
        <v>0</v>
      </c>
      <c r="H221" s="6">
        <f t="shared" si="7"/>
        <v>0</v>
      </c>
    </row>
    <row r="222" spans="4:8">
      <c r="D222" s="8" t="s">
        <v>13</v>
      </c>
      <c r="E222" s="9">
        <v>8.25</v>
      </c>
      <c r="F222" s="9">
        <v>3.75</v>
      </c>
      <c r="G222" s="5">
        <f t="shared" si="6"/>
        <v>-4.5</v>
      </c>
      <c r="H222" s="6">
        <f t="shared" si="7"/>
        <v>-0.54545454545454541</v>
      </c>
    </row>
    <row r="223" spans="4:8" ht="12.95">
      <c r="D223" s="18" t="s">
        <v>16</v>
      </c>
      <c r="E223" s="17">
        <v>5103.5400000000009</v>
      </c>
      <c r="F223" s="17">
        <v>4858.88</v>
      </c>
      <c r="G223" s="5">
        <f t="shared" si="6"/>
        <v>-244.66000000000076</v>
      </c>
      <c r="H223" s="6">
        <f t="shared" si="7"/>
        <v>-4.7939273523867891E-2</v>
      </c>
    </row>
    <row r="224" spans="4:8">
      <c r="D224" s="8" t="s">
        <v>17</v>
      </c>
      <c r="E224" s="9">
        <v>2007.8000000000002</v>
      </c>
      <c r="F224" s="9">
        <v>1855.6</v>
      </c>
      <c r="G224" s="5">
        <f t="shared" si="6"/>
        <v>-152.20000000000027</v>
      </c>
      <c r="H224" s="6">
        <f t="shared" si="7"/>
        <v>-7.5804362984361121E-2</v>
      </c>
    </row>
    <row r="225" spans="4:8">
      <c r="D225" s="8" t="s">
        <v>18</v>
      </c>
      <c r="E225" s="9">
        <v>800.80000000000007</v>
      </c>
      <c r="F225" s="9">
        <v>696.55000000000007</v>
      </c>
      <c r="G225" s="5">
        <f t="shared" si="6"/>
        <v>-104.25</v>
      </c>
      <c r="H225" s="6">
        <f t="shared" si="7"/>
        <v>-0.13018231768231767</v>
      </c>
    </row>
    <row r="226" spans="4:8">
      <c r="D226" s="8" t="s">
        <v>19</v>
      </c>
      <c r="E226" s="9">
        <v>585.1</v>
      </c>
      <c r="F226" s="9">
        <v>579.6</v>
      </c>
      <c r="G226" s="5">
        <f t="shared" si="6"/>
        <v>-5.5</v>
      </c>
      <c r="H226" s="6">
        <f t="shared" si="7"/>
        <v>-9.400102546573235E-3</v>
      </c>
    </row>
    <row r="227" spans="4:8">
      <c r="D227" s="8" t="s">
        <v>21</v>
      </c>
      <c r="E227" s="9">
        <v>598.34999999999991</v>
      </c>
      <c r="F227" s="9">
        <v>516.75</v>
      </c>
      <c r="G227" s="5">
        <f t="shared" si="6"/>
        <v>-81.599999999999909</v>
      </c>
      <c r="H227" s="6">
        <f t="shared" si="7"/>
        <v>-0.13637503133617435</v>
      </c>
    </row>
    <row r="228" spans="4:8">
      <c r="D228" s="8" t="s">
        <v>20</v>
      </c>
      <c r="E228" s="9">
        <v>360.34999999999997</v>
      </c>
      <c r="F228" s="9">
        <v>452</v>
      </c>
      <c r="G228" s="5">
        <f t="shared" si="6"/>
        <v>91.650000000000034</v>
      </c>
      <c r="H228" s="6">
        <f t="shared" si="7"/>
        <v>0.25433606216178728</v>
      </c>
    </row>
    <row r="229" spans="4:8">
      <c r="D229" s="8" t="s">
        <v>23</v>
      </c>
      <c r="E229" s="9">
        <v>299.69000000000005</v>
      </c>
      <c r="F229" s="9">
        <v>278.68</v>
      </c>
      <c r="G229" s="5">
        <f t="shared" si="6"/>
        <v>-21.010000000000048</v>
      </c>
      <c r="H229" s="6">
        <f t="shared" si="7"/>
        <v>-7.0105775968500927E-2</v>
      </c>
    </row>
    <row r="230" spans="4:8">
      <c r="D230" s="8" t="s">
        <v>22</v>
      </c>
      <c r="E230" s="9">
        <v>174.15</v>
      </c>
      <c r="F230" s="9">
        <v>210.2</v>
      </c>
      <c r="G230" s="5">
        <f t="shared" si="6"/>
        <v>36.049999999999983</v>
      </c>
      <c r="H230" s="6">
        <f t="shared" si="7"/>
        <v>0.20700545506747048</v>
      </c>
    </row>
    <row r="231" spans="4:8">
      <c r="D231" s="8" t="s">
        <v>24</v>
      </c>
      <c r="E231" s="9">
        <v>152.5</v>
      </c>
      <c r="F231" s="9">
        <v>189.5</v>
      </c>
      <c r="G231" s="5">
        <f t="shared" si="6"/>
        <v>37</v>
      </c>
      <c r="H231" s="6">
        <f t="shared" si="7"/>
        <v>0.24262295081967214</v>
      </c>
    </row>
    <row r="232" spans="4:8">
      <c r="D232" s="8" t="s">
        <v>25</v>
      </c>
      <c r="E232" s="9">
        <v>50.4</v>
      </c>
      <c r="F232" s="9">
        <v>41</v>
      </c>
      <c r="G232" s="5">
        <f t="shared" si="6"/>
        <v>-9.3999999999999986</v>
      </c>
      <c r="H232" s="6">
        <f t="shared" si="7"/>
        <v>-0.18650793650793648</v>
      </c>
    </row>
    <row r="233" spans="4:8">
      <c r="D233" s="8" t="s">
        <v>26</v>
      </c>
      <c r="E233" s="9">
        <v>59</v>
      </c>
      <c r="F233" s="9">
        <v>25</v>
      </c>
      <c r="G233" s="5">
        <f t="shared" si="6"/>
        <v>-34</v>
      </c>
      <c r="H233" s="6">
        <f t="shared" si="7"/>
        <v>-0.57627118644067798</v>
      </c>
    </row>
    <row r="234" spans="4:8">
      <c r="D234" s="8" t="s">
        <v>27</v>
      </c>
      <c r="E234" s="9">
        <v>15.399999999999999</v>
      </c>
      <c r="F234" s="9">
        <v>14</v>
      </c>
      <c r="G234" s="5">
        <f t="shared" si="6"/>
        <v>-1.3999999999999986</v>
      </c>
      <c r="H234" s="6">
        <f t="shared" si="7"/>
        <v>-9.0909090909090828E-2</v>
      </c>
    </row>
    <row r="235" spans="4:8" ht="12.95">
      <c r="D235" s="18" t="s">
        <v>29</v>
      </c>
      <c r="E235" s="17">
        <v>629.57000000000005</v>
      </c>
      <c r="F235" s="17">
        <v>640.65000000000009</v>
      </c>
      <c r="G235" s="5">
        <f t="shared" si="6"/>
        <v>11.080000000000041</v>
      </c>
      <c r="H235" s="6">
        <f t="shared" si="7"/>
        <v>1.7599313817367474E-2</v>
      </c>
    </row>
    <row r="236" spans="4:8" ht="12.95">
      <c r="D236" s="18" t="s">
        <v>30</v>
      </c>
      <c r="E236" s="17">
        <v>239.3</v>
      </c>
      <c r="F236" s="17">
        <v>209.75000000000003</v>
      </c>
      <c r="G236" s="5">
        <f t="shared" si="6"/>
        <v>-29.549999999999983</v>
      </c>
      <c r="H236" s="6">
        <f t="shared" si="7"/>
        <v>-0.12348516506477218</v>
      </c>
    </row>
    <row r="237" spans="4:8" ht="12.95">
      <c r="D237" s="18" t="s">
        <v>31</v>
      </c>
      <c r="E237" s="17">
        <v>148.19999999999999</v>
      </c>
      <c r="F237" s="17">
        <v>149.22999999999999</v>
      </c>
      <c r="G237" s="5">
        <f t="shared" si="6"/>
        <v>1.0300000000000011</v>
      </c>
      <c r="H237" s="6">
        <f t="shared" si="7"/>
        <v>6.9500674763832739E-3</v>
      </c>
    </row>
    <row r="238" spans="4:8" ht="12.95">
      <c r="D238" s="13" t="s">
        <v>135</v>
      </c>
      <c r="E238" s="17">
        <v>51322.373999999996</v>
      </c>
      <c r="F238" s="17">
        <v>52113.811999999998</v>
      </c>
      <c r="G238" s="5">
        <f t="shared" si="6"/>
        <v>791.43800000000192</v>
      </c>
      <c r="H238" s="6">
        <f t="shared" si="7"/>
        <v>1.5420915641977161E-2</v>
      </c>
    </row>
    <row r="239" spans="4:8" ht="12.95">
      <c r="D239" s="18" t="s">
        <v>7</v>
      </c>
      <c r="E239" s="17">
        <v>40708.449999999997</v>
      </c>
      <c r="F239" s="17">
        <v>41552.292999999998</v>
      </c>
      <c r="G239" s="5">
        <f t="shared" si="6"/>
        <v>843.84300000000076</v>
      </c>
      <c r="H239" s="6">
        <f t="shared" si="7"/>
        <v>2.0728939569057549E-2</v>
      </c>
    </row>
    <row r="240" spans="4:8">
      <c r="D240" s="8" t="s">
        <v>8</v>
      </c>
      <c r="E240" s="9">
        <v>26974.5</v>
      </c>
      <c r="F240" s="9">
        <v>25219.5</v>
      </c>
      <c r="G240" s="5">
        <f t="shared" si="6"/>
        <v>-1755</v>
      </c>
      <c r="H240" s="6">
        <f t="shared" si="7"/>
        <v>-6.5061446922093091E-2</v>
      </c>
    </row>
    <row r="241" spans="4:8">
      <c r="D241" s="8" t="s">
        <v>9</v>
      </c>
      <c r="E241" s="9">
        <v>10170.375</v>
      </c>
      <c r="F241" s="9">
        <v>11952.25</v>
      </c>
      <c r="G241" s="5">
        <f t="shared" si="6"/>
        <v>1781.875</v>
      </c>
      <c r="H241" s="6">
        <f t="shared" si="7"/>
        <v>0.1752024876172216</v>
      </c>
    </row>
    <row r="242" spans="4:8">
      <c r="D242" s="8" t="s">
        <v>10</v>
      </c>
      <c r="E242" s="9">
        <v>1962.325</v>
      </c>
      <c r="F242" s="9">
        <v>2254.7749999999996</v>
      </c>
      <c r="G242" s="5">
        <f t="shared" si="6"/>
        <v>292.44999999999959</v>
      </c>
      <c r="H242" s="6">
        <f t="shared" si="7"/>
        <v>0.14903239779343361</v>
      </c>
    </row>
    <row r="243" spans="4:8">
      <c r="D243" s="8" t="s">
        <v>11</v>
      </c>
      <c r="E243" s="9">
        <v>1142.5</v>
      </c>
      <c r="F243" s="9">
        <v>1535.8679999999999</v>
      </c>
      <c r="G243" s="5">
        <f t="shared" si="6"/>
        <v>393.36799999999994</v>
      </c>
      <c r="H243" s="6">
        <f t="shared" si="7"/>
        <v>0.34430459518599554</v>
      </c>
    </row>
    <row r="244" spans="4:8">
      <c r="D244" s="8" t="s">
        <v>12</v>
      </c>
      <c r="E244" s="9">
        <v>342</v>
      </c>
      <c r="F244" s="9">
        <v>382.5</v>
      </c>
      <c r="G244" s="5">
        <f t="shared" si="6"/>
        <v>40.5</v>
      </c>
      <c r="H244" s="6">
        <f t="shared" si="7"/>
        <v>0.11842105263157894</v>
      </c>
    </row>
    <row r="245" spans="4:8">
      <c r="D245" s="8" t="s">
        <v>13</v>
      </c>
      <c r="E245" s="9">
        <v>88</v>
      </c>
      <c r="F245" s="9">
        <v>129.75</v>
      </c>
      <c r="G245" s="5">
        <f t="shared" si="6"/>
        <v>41.75</v>
      </c>
      <c r="H245" s="6">
        <f t="shared" si="7"/>
        <v>0.47443181818181818</v>
      </c>
    </row>
    <row r="246" spans="4:8">
      <c r="D246" s="8" t="s">
        <v>14</v>
      </c>
      <c r="E246" s="9">
        <v>13</v>
      </c>
      <c r="F246" s="9">
        <v>44.65</v>
      </c>
      <c r="G246" s="5">
        <f t="shared" si="6"/>
        <v>31.65</v>
      </c>
      <c r="H246" s="6">
        <f t="shared" si="7"/>
        <v>2.4346153846153844</v>
      </c>
    </row>
    <row r="247" spans="4:8">
      <c r="D247" s="8" t="s">
        <v>15</v>
      </c>
      <c r="E247" s="9">
        <v>15.75</v>
      </c>
      <c r="F247" s="9">
        <v>33</v>
      </c>
      <c r="G247" s="5">
        <f t="shared" si="6"/>
        <v>17.25</v>
      </c>
      <c r="H247" s="6">
        <f t="shared" si="7"/>
        <v>1.0952380952380953</v>
      </c>
    </row>
    <row r="248" spans="4:8" ht="12.95">
      <c r="D248" s="18" t="s">
        <v>16</v>
      </c>
      <c r="E248" s="17">
        <v>9061.2599999999984</v>
      </c>
      <c r="F248" s="17">
        <v>8899.1999999999989</v>
      </c>
      <c r="G248" s="5">
        <f t="shared" si="6"/>
        <v>-162.05999999999949</v>
      </c>
      <c r="H248" s="6">
        <f t="shared" si="7"/>
        <v>-1.7884929910409759E-2</v>
      </c>
    </row>
    <row r="249" spans="4:8">
      <c r="D249" s="8" t="s">
        <v>17</v>
      </c>
      <c r="E249" s="9">
        <v>3574.9999999999995</v>
      </c>
      <c r="F249" s="9">
        <v>3513.4500000000003</v>
      </c>
      <c r="G249" s="5">
        <f t="shared" si="6"/>
        <v>-61.549999999999272</v>
      </c>
      <c r="H249" s="6">
        <f t="shared" si="7"/>
        <v>-1.7216783216783015E-2</v>
      </c>
    </row>
    <row r="250" spans="4:8">
      <c r="D250" s="8" t="s">
        <v>18</v>
      </c>
      <c r="E250" s="9">
        <v>1404.2</v>
      </c>
      <c r="F250" s="9">
        <v>1259.1999999999998</v>
      </c>
      <c r="G250" s="5">
        <f t="shared" si="6"/>
        <v>-145.00000000000023</v>
      </c>
      <c r="H250" s="6">
        <f t="shared" si="7"/>
        <v>-0.1032616436405072</v>
      </c>
    </row>
    <row r="251" spans="4:8">
      <c r="D251" s="8" t="s">
        <v>20</v>
      </c>
      <c r="E251" s="9">
        <v>1053.3</v>
      </c>
      <c r="F251" s="9">
        <v>1098.55</v>
      </c>
      <c r="G251" s="5">
        <f t="shared" si="6"/>
        <v>45.25</v>
      </c>
      <c r="H251" s="6">
        <f t="shared" si="7"/>
        <v>4.2960220260134817E-2</v>
      </c>
    </row>
    <row r="252" spans="4:8">
      <c r="D252" s="8" t="s">
        <v>21</v>
      </c>
      <c r="E252" s="9">
        <v>977.80000000000007</v>
      </c>
      <c r="F252" s="9">
        <v>1000.1499999999999</v>
      </c>
      <c r="G252" s="5">
        <f t="shared" si="6"/>
        <v>22.349999999999795</v>
      </c>
      <c r="H252" s="6">
        <f t="shared" si="7"/>
        <v>2.2857435058293917E-2</v>
      </c>
    </row>
    <row r="253" spans="4:8">
      <c r="D253" s="8" t="s">
        <v>19</v>
      </c>
      <c r="E253" s="9">
        <v>790.25</v>
      </c>
      <c r="F253" s="9">
        <v>868.65000000000009</v>
      </c>
      <c r="G253" s="5">
        <f t="shared" si="6"/>
        <v>78.400000000000091</v>
      </c>
      <c r="H253" s="6">
        <f t="shared" si="7"/>
        <v>9.9209111040809983E-2</v>
      </c>
    </row>
    <row r="254" spans="4:8">
      <c r="D254" s="8" t="s">
        <v>24</v>
      </c>
      <c r="E254" s="9">
        <v>364.5</v>
      </c>
      <c r="F254" s="9">
        <v>384</v>
      </c>
      <c r="G254" s="5">
        <f t="shared" si="6"/>
        <v>19.5</v>
      </c>
      <c r="H254" s="6">
        <f t="shared" si="7"/>
        <v>5.3497942386831275E-2</v>
      </c>
    </row>
    <row r="255" spans="4:8">
      <c r="D255" s="8" t="s">
        <v>23</v>
      </c>
      <c r="E255" s="9">
        <v>425.51000000000005</v>
      </c>
      <c r="F255" s="9">
        <v>365.05</v>
      </c>
      <c r="G255" s="5">
        <f t="shared" si="6"/>
        <v>-60.460000000000036</v>
      </c>
      <c r="H255" s="6">
        <f t="shared" si="7"/>
        <v>-0.1420883175483538</v>
      </c>
    </row>
    <row r="256" spans="4:8">
      <c r="D256" s="8" t="s">
        <v>22</v>
      </c>
      <c r="E256" s="9">
        <v>322.45000000000005</v>
      </c>
      <c r="F256" s="9">
        <v>260.10000000000002</v>
      </c>
      <c r="G256" s="5">
        <f t="shared" si="6"/>
        <v>-62.350000000000023</v>
      </c>
      <c r="H256" s="6">
        <f t="shared" si="7"/>
        <v>-0.1933633121414173</v>
      </c>
    </row>
    <row r="257" spans="4:8">
      <c r="D257" s="8" t="s">
        <v>25</v>
      </c>
      <c r="E257" s="9">
        <v>87.45</v>
      </c>
      <c r="F257" s="9">
        <v>97.95</v>
      </c>
      <c r="G257" s="5">
        <f t="shared" si="6"/>
        <v>10.5</v>
      </c>
      <c r="H257" s="6">
        <f t="shared" si="7"/>
        <v>0.12006861063464837</v>
      </c>
    </row>
    <row r="258" spans="4:8">
      <c r="D258" s="8" t="s">
        <v>26</v>
      </c>
      <c r="E258" s="9">
        <v>43</v>
      </c>
      <c r="F258" s="9">
        <v>35.5</v>
      </c>
      <c r="G258" s="5">
        <f t="shared" si="6"/>
        <v>-7.5</v>
      </c>
      <c r="H258" s="6">
        <f t="shared" si="7"/>
        <v>-0.1744186046511628</v>
      </c>
    </row>
    <row r="259" spans="4:8">
      <c r="D259" s="8" t="s">
        <v>27</v>
      </c>
      <c r="E259" s="9">
        <v>16.799999999999997</v>
      </c>
      <c r="F259" s="9">
        <v>16.600000000000001</v>
      </c>
      <c r="G259" s="5">
        <f t="shared" si="6"/>
        <v>-0.19999999999999574</v>
      </c>
      <c r="H259" s="6">
        <f t="shared" si="7"/>
        <v>-1.1904761904761653E-2</v>
      </c>
    </row>
    <row r="260" spans="4:8">
      <c r="D260" s="8" t="s">
        <v>28</v>
      </c>
      <c r="E260" s="9">
        <v>1</v>
      </c>
      <c r="F260" s="9"/>
      <c r="G260" s="5">
        <f t="shared" si="6"/>
        <v>-1</v>
      </c>
      <c r="H260" s="6">
        <f t="shared" si="7"/>
        <v>-1</v>
      </c>
    </row>
    <row r="261" spans="4:8" ht="12.95">
      <c r="D261" s="18" t="s">
        <v>29</v>
      </c>
      <c r="E261" s="17">
        <v>845.76900000000012</v>
      </c>
      <c r="F261" s="17">
        <v>1073.4389999999999</v>
      </c>
      <c r="G261" s="5">
        <f t="shared" si="6"/>
        <v>227.66999999999973</v>
      </c>
      <c r="H261" s="6">
        <f t="shared" si="7"/>
        <v>0.26918697658580498</v>
      </c>
    </row>
    <row r="262" spans="4:8" ht="12.95">
      <c r="D262" s="18" t="s">
        <v>30</v>
      </c>
      <c r="E262" s="17">
        <v>519.375</v>
      </c>
      <c r="F262" s="17">
        <v>429.57500000000005</v>
      </c>
      <c r="G262" s="5">
        <f t="shared" si="6"/>
        <v>-89.799999999999955</v>
      </c>
      <c r="H262" s="6">
        <f t="shared" si="7"/>
        <v>-0.17290012033694335</v>
      </c>
    </row>
    <row r="263" spans="4:8" ht="12.95">
      <c r="D263" s="18" t="s">
        <v>31</v>
      </c>
      <c r="E263" s="17">
        <v>187.51999999999998</v>
      </c>
      <c r="F263" s="17">
        <v>159.30500000000001</v>
      </c>
      <c r="G263" s="5">
        <f t="shared" si="6"/>
        <v>-28.214999999999975</v>
      </c>
      <c r="H263" s="6">
        <f t="shared" si="7"/>
        <v>-0.15046395051194528</v>
      </c>
    </row>
    <row r="264" spans="4:8" ht="12.95">
      <c r="D264" s="13" t="s">
        <v>136</v>
      </c>
      <c r="E264" s="17">
        <v>70782.913</v>
      </c>
      <c r="F264" s="17">
        <v>71646.079999999987</v>
      </c>
      <c r="G264" s="5">
        <f t="shared" ref="G264:G327" si="8">F264-E264</f>
        <v>863.16699999998673</v>
      </c>
      <c r="H264" s="6">
        <f t="shared" ref="H264:H327" si="9">G264/E264</f>
        <v>1.2194567352716703E-2</v>
      </c>
    </row>
    <row r="265" spans="4:8" ht="12.95">
      <c r="D265" s="18" t="s">
        <v>7</v>
      </c>
      <c r="E265" s="17">
        <v>53012.974999999999</v>
      </c>
      <c r="F265" s="17">
        <v>53899.595000000001</v>
      </c>
      <c r="G265" s="5">
        <f t="shared" si="8"/>
        <v>886.62000000000262</v>
      </c>
      <c r="H265" s="6">
        <f t="shared" si="9"/>
        <v>1.6724584877570118E-2</v>
      </c>
    </row>
    <row r="266" spans="4:8">
      <c r="D266" s="8" t="s">
        <v>8</v>
      </c>
      <c r="E266" s="9">
        <v>35414</v>
      </c>
      <c r="F266" s="9">
        <v>33051.75</v>
      </c>
      <c r="G266" s="5">
        <f t="shared" si="8"/>
        <v>-2362.25</v>
      </c>
      <c r="H266" s="6">
        <f t="shared" si="9"/>
        <v>-6.6703845936635225E-2</v>
      </c>
    </row>
    <row r="267" spans="4:8">
      <c r="D267" s="8" t="s">
        <v>9</v>
      </c>
      <c r="E267" s="9">
        <v>13225.125</v>
      </c>
      <c r="F267" s="9">
        <v>15278.375</v>
      </c>
      <c r="G267" s="5">
        <f t="shared" si="8"/>
        <v>2053.25</v>
      </c>
      <c r="H267" s="6">
        <f t="shared" si="9"/>
        <v>0.1552537310611431</v>
      </c>
    </row>
    <row r="268" spans="4:8">
      <c r="D268" s="8" t="s">
        <v>10</v>
      </c>
      <c r="E268" s="9">
        <v>2060.25</v>
      </c>
      <c r="F268" s="9">
        <v>2537.9249999999997</v>
      </c>
      <c r="G268" s="5">
        <f t="shared" si="8"/>
        <v>477.67499999999973</v>
      </c>
      <c r="H268" s="6">
        <f t="shared" si="9"/>
        <v>0.23185293046960306</v>
      </c>
    </row>
    <row r="269" spans="4:8">
      <c r="D269" s="8" t="s">
        <v>11</v>
      </c>
      <c r="E269" s="9">
        <v>1662.5</v>
      </c>
      <c r="F269" s="9">
        <v>2343.3000000000002</v>
      </c>
      <c r="G269" s="5">
        <f t="shared" si="8"/>
        <v>680.80000000000018</v>
      </c>
      <c r="H269" s="6">
        <f t="shared" si="9"/>
        <v>0.40950375939849637</v>
      </c>
    </row>
    <row r="270" spans="4:8">
      <c r="D270" s="8" t="s">
        <v>12</v>
      </c>
      <c r="E270" s="9">
        <v>436.125</v>
      </c>
      <c r="F270" s="9">
        <v>453.75</v>
      </c>
      <c r="G270" s="5">
        <f t="shared" si="8"/>
        <v>17.625</v>
      </c>
      <c r="H270" s="6">
        <f t="shared" si="9"/>
        <v>4.0412725709372314E-2</v>
      </c>
    </row>
    <row r="271" spans="4:8">
      <c r="D271" s="8" t="s">
        <v>13</v>
      </c>
      <c r="E271" s="9">
        <v>129.47499999999999</v>
      </c>
      <c r="F271" s="9">
        <v>118</v>
      </c>
      <c r="G271" s="5">
        <f t="shared" si="8"/>
        <v>-11.474999999999994</v>
      </c>
      <c r="H271" s="6">
        <f t="shared" si="9"/>
        <v>-8.8627148098088387E-2</v>
      </c>
    </row>
    <row r="272" spans="4:8">
      <c r="D272" s="8" t="s">
        <v>15</v>
      </c>
      <c r="E272" s="9">
        <v>51</v>
      </c>
      <c r="F272" s="9">
        <v>66.375</v>
      </c>
      <c r="G272" s="5">
        <f t="shared" si="8"/>
        <v>15.375</v>
      </c>
      <c r="H272" s="6">
        <f t="shared" si="9"/>
        <v>0.3014705882352941</v>
      </c>
    </row>
    <row r="273" spans="4:8">
      <c r="D273" s="8" t="s">
        <v>14</v>
      </c>
      <c r="E273" s="9">
        <v>34.5</v>
      </c>
      <c r="F273" s="9">
        <v>50.12</v>
      </c>
      <c r="G273" s="5">
        <f t="shared" si="8"/>
        <v>15.619999999999997</v>
      </c>
      <c r="H273" s="6">
        <f t="shared" si="9"/>
        <v>0.45275362318840573</v>
      </c>
    </row>
    <row r="274" spans="4:8" ht="12.95">
      <c r="D274" s="18" t="s">
        <v>16</v>
      </c>
      <c r="E274" s="17">
        <v>15939.219999999998</v>
      </c>
      <c r="F274" s="17">
        <v>15756.139999999998</v>
      </c>
      <c r="G274" s="5">
        <f t="shared" si="8"/>
        <v>-183.07999999999993</v>
      </c>
      <c r="H274" s="6">
        <f t="shared" si="9"/>
        <v>-1.1486132947534443E-2</v>
      </c>
    </row>
    <row r="275" spans="4:8">
      <c r="D275" s="8" t="s">
        <v>17</v>
      </c>
      <c r="E275" s="9">
        <v>6308.9999999999991</v>
      </c>
      <c r="F275" s="9">
        <v>6069.4</v>
      </c>
      <c r="G275" s="5">
        <f t="shared" si="8"/>
        <v>-239.59999999999945</v>
      </c>
      <c r="H275" s="6">
        <f t="shared" si="9"/>
        <v>-3.7977492471072988E-2</v>
      </c>
    </row>
    <row r="276" spans="4:8">
      <c r="D276" s="8" t="s">
        <v>18</v>
      </c>
      <c r="E276" s="9">
        <v>2615.8000000000002</v>
      </c>
      <c r="F276" s="9">
        <v>2523.9499999999998</v>
      </c>
      <c r="G276" s="5">
        <f t="shared" si="8"/>
        <v>-91.850000000000364</v>
      </c>
      <c r="H276" s="6">
        <f t="shared" si="9"/>
        <v>-3.5113540790580454E-2</v>
      </c>
    </row>
    <row r="277" spans="4:8">
      <c r="D277" s="8" t="s">
        <v>19</v>
      </c>
      <c r="E277" s="9">
        <v>1708.2999999999997</v>
      </c>
      <c r="F277" s="9">
        <v>1744.6999999999998</v>
      </c>
      <c r="G277" s="5">
        <f t="shared" si="8"/>
        <v>36.400000000000091</v>
      </c>
      <c r="H277" s="6">
        <f t="shared" si="9"/>
        <v>2.130773283381145E-2</v>
      </c>
    </row>
    <row r="278" spans="4:8">
      <c r="D278" s="8" t="s">
        <v>21</v>
      </c>
      <c r="E278" s="9">
        <v>1533.8100000000002</v>
      </c>
      <c r="F278" s="9">
        <v>1567.8799999999999</v>
      </c>
      <c r="G278" s="5">
        <f t="shared" si="8"/>
        <v>34.069999999999709</v>
      </c>
      <c r="H278" s="6">
        <f t="shared" si="9"/>
        <v>2.2212659977441603E-2</v>
      </c>
    </row>
    <row r="279" spans="4:8">
      <c r="D279" s="8" t="s">
        <v>20</v>
      </c>
      <c r="E279" s="9">
        <v>1410.8</v>
      </c>
      <c r="F279" s="9">
        <v>1284.0999999999999</v>
      </c>
      <c r="G279" s="5">
        <f t="shared" si="8"/>
        <v>-126.70000000000005</v>
      </c>
      <c r="H279" s="6">
        <f t="shared" si="9"/>
        <v>-8.980720158775167E-2</v>
      </c>
    </row>
    <row r="280" spans="4:8">
      <c r="D280" s="8" t="s">
        <v>22</v>
      </c>
      <c r="E280" s="9">
        <v>849.64999999999986</v>
      </c>
      <c r="F280" s="9">
        <v>899.94999999999993</v>
      </c>
      <c r="G280" s="5">
        <f t="shared" si="8"/>
        <v>50.300000000000068</v>
      </c>
      <c r="H280" s="6">
        <f t="shared" si="9"/>
        <v>5.9200847407756226E-2</v>
      </c>
    </row>
    <row r="281" spans="4:8">
      <c r="D281" s="8" t="s">
        <v>23</v>
      </c>
      <c r="E281" s="9">
        <v>762.56</v>
      </c>
      <c r="F281" s="9">
        <v>772.26</v>
      </c>
      <c r="G281" s="5">
        <f t="shared" si="8"/>
        <v>9.7000000000000455</v>
      </c>
      <c r="H281" s="6">
        <f t="shared" si="9"/>
        <v>1.2720310532941731E-2</v>
      </c>
    </row>
    <row r="282" spans="4:8">
      <c r="D282" s="8" t="s">
        <v>24</v>
      </c>
      <c r="E282" s="9">
        <v>378.54999999999995</v>
      </c>
      <c r="F282" s="9">
        <v>509.5</v>
      </c>
      <c r="G282" s="5">
        <f t="shared" si="8"/>
        <v>130.95000000000005</v>
      </c>
      <c r="H282" s="6">
        <f t="shared" si="9"/>
        <v>0.34592524105138045</v>
      </c>
    </row>
    <row r="283" spans="4:8">
      <c r="D283" s="8" t="s">
        <v>26</v>
      </c>
      <c r="E283" s="9">
        <v>201.39999999999998</v>
      </c>
      <c r="F283" s="9">
        <v>225.5</v>
      </c>
      <c r="G283" s="5">
        <f t="shared" si="8"/>
        <v>24.100000000000023</v>
      </c>
      <c r="H283" s="6">
        <f t="shared" si="9"/>
        <v>0.11966236345580947</v>
      </c>
    </row>
    <row r="284" spans="4:8">
      <c r="D284" s="8" t="s">
        <v>25</v>
      </c>
      <c r="E284" s="9">
        <v>124.2</v>
      </c>
      <c r="F284" s="9">
        <v>112.9</v>
      </c>
      <c r="G284" s="5">
        <f t="shared" si="8"/>
        <v>-11.299999999999997</v>
      </c>
      <c r="H284" s="6">
        <f t="shared" si="9"/>
        <v>-9.0982286634460521E-2</v>
      </c>
    </row>
    <row r="285" spans="4:8">
      <c r="D285" s="8" t="s">
        <v>27</v>
      </c>
      <c r="E285" s="9">
        <v>34.65</v>
      </c>
      <c r="F285" s="9">
        <v>34.1</v>
      </c>
      <c r="G285" s="5">
        <f t="shared" si="8"/>
        <v>-0.54999999999999716</v>
      </c>
      <c r="H285" s="6">
        <f t="shared" si="9"/>
        <v>-1.5873015873015792E-2</v>
      </c>
    </row>
    <row r="286" spans="4:8">
      <c r="D286" s="8" t="s">
        <v>28</v>
      </c>
      <c r="E286" s="9">
        <v>10.5</v>
      </c>
      <c r="F286" s="9">
        <v>11.9</v>
      </c>
      <c r="G286" s="5">
        <f t="shared" si="8"/>
        <v>1.4000000000000004</v>
      </c>
      <c r="H286" s="6">
        <f t="shared" si="9"/>
        <v>0.13333333333333336</v>
      </c>
    </row>
    <row r="287" spans="4:8" ht="12.95">
      <c r="D287" s="18" t="s">
        <v>29</v>
      </c>
      <c r="E287" s="17">
        <v>1008.463</v>
      </c>
      <c r="F287" s="17">
        <v>1215.4949999999999</v>
      </c>
      <c r="G287" s="5">
        <f t="shared" si="8"/>
        <v>207.03199999999993</v>
      </c>
      <c r="H287" s="6">
        <f t="shared" si="9"/>
        <v>0.20529459186901247</v>
      </c>
    </row>
    <row r="288" spans="4:8" ht="12.95">
      <c r="D288" s="18" t="s">
        <v>30</v>
      </c>
      <c r="E288" s="17">
        <v>429.65000000000003</v>
      </c>
      <c r="F288" s="17">
        <v>439.87500000000006</v>
      </c>
      <c r="G288" s="5">
        <f t="shared" si="8"/>
        <v>10.225000000000023</v>
      </c>
      <c r="H288" s="6">
        <f t="shared" si="9"/>
        <v>2.3798440591178919E-2</v>
      </c>
    </row>
    <row r="289" spans="4:8" ht="12.95">
      <c r="D289" s="18" t="s">
        <v>31</v>
      </c>
      <c r="E289" s="17">
        <v>392.6049999999999</v>
      </c>
      <c r="F289" s="17">
        <v>334.97499999999991</v>
      </c>
      <c r="G289" s="5">
        <f t="shared" si="8"/>
        <v>-57.629999999999995</v>
      </c>
      <c r="H289" s="6">
        <f t="shared" si="9"/>
        <v>-0.1467887571477694</v>
      </c>
    </row>
    <row r="290" spans="4:8" ht="12.95">
      <c r="D290" s="13" t="s">
        <v>137</v>
      </c>
      <c r="E290" s="17">
        <v>235727.86</v>
      </c>
      <c r="F290" s="17">
        <v>236822.75200000001</v>
      </c>
      <c r="G290" s="5">
        <f t="shared" si="8"/>
        <v>1094.8920000000217</v>
      </c>
      <c r="H290" s="6">
        <f t="shared" si="9"/>
        <v>4.6447288835525071E-3</v>
      </c>
    </row>
    <row r="291" spans="4:8" ht="12.95">
      <c r="D291" s="18" t="s">
        <v>7</v>
      </c>
      <c r="E291" s="17">
        <v>196612.30599999998</v>
      </c>
      <c r="F291" s="17">
        <v>197767.33200000002</v>
      </c>
      <c r="G291" s="5">
        <f t="shared" si="8"/>
        <v>1155.0260000000417</v>
      </c>
      <c r="H291" s="6">
        <f t="shared" si="9"/>
        <v>5.8746373688330668E-3</v>
      </c>
    </row>
    <row r="292" spans="4:8">
      <c r="D292" s="8" t="s">
        <v>8</v>
      </c>
      <c r="E292" s="9">
        <v>123654.56399999998</v>
      </c>
      <c r="F292" s="9">
        <v>116315.042</v>
      </c>
      <c r="G292" s="5">
        <f t="shared" si="8"/>
        <v>-7339.5219999999827</v>
      </c>
      <c r="H292" s="6">
        <f t="shared" si="9"/>
        <v>-5.9355043296258632E-2</v>
      </c>
    </row>
    <row r="293" spans="4:8">
      <c r="D293" s="8" t="s">
        <v>9</v>
      </c>
      <c r="E293" s="9">
        <v>52124.642000000007</v>
      </c>
      <c r="F293" s="9">
        <v>57074.751000000004</v>
      </c>
      <c r="G293" s="5">
        <f t="shared" si="8"/>
        <v>4950.1089999999967</v>
      </c>
      <c r="H293" s="6">
        <f t="shared" si="9"/>
        <v>9.4966772145888237E-2</v>
      </c>
    </row>
    <row r="294" spans="4:8">
      <c r="D294" s="8" t="s">
        <v>10</v>
      </c>
      <c r="E294" s="9">
        <v>13362.850000000002</v>
      </c>
      <c r="F294" s="9">
        <v>14127.275</v>
      </c>
      <c r="G294" s="5">
        <f t="shared" si="8"/>
        <v>764.42499999999745</v>
      </c>
      <c r="H294" s="6">
        <f t="shared" si="9"/>
        <v>5.720523690679738E-2</v>
      </c>
    </row>
    <row r="295" spans="4:8">
      <c r="D295" s="8" t="s">
        <v>11</v>
      </c>
      <c r="E295" s="9">
        <v>5066.2150000000001</v>
      </c>
      <c r="F295" s="9">
        <v>7162.1489999999994</v>
      </c>
      <c r="G295" s="5">
        <f t="shared" si="8"/>
        <v>2095.9339999999993</v>
      </c>
      <c r="H295" s="6">
        <f t="shared" si="9"/>
        <v>0.41370806410703043</v>
      </c>
    </row>
    <row r="296" spans="4:8">
      <c r="D296" s="8" t="s">
        <v>12</v>
      </c>
      <c r="E296" s="9">
        <v>1623.15</v>
      </c>
      <c r="F296" s="9">
        <v>2051.5500000000002</v>
      </c>
      <c r="G296" s="5">
        <f t="shared" si="8"/>
        <v>428.40000000000009</v>
      </c>
      <c r="H296" s="6">
        <f t="shared" si="9"/>
        <v>0.26393124480177438</v>
      </c>
    </row>
    <row r="297" spans="4:8">
      <c r="D297" s="8" t="s">
        <v>13</v>
      </c>
      <c r="E297" s="9">
        <v>478.09999999999997</v>
      </c>
      <c r="F297" s="9">
        <v>516.21500000000003</v>
      </c>
      <c r="G297" s="5">
        <f t="shared" si="8"/>
        <v>38.115000000000066</v>
      </c>
      <c r="H297" s="6">
        <f t="shared" si="9"/>
        <v>7.9721815519765885E-2</v>
      </c>
    </row>
    <row r="298" spans="4:8">
      <c r="D298" s="8" t="s">
        <v>14</v>
      </c>
      <c r="E298" s="9">
        <v>201.71</v>
      </c>
      <c r="F298" s="9">
        <v>379.35</v>
      </c>
      <c r="G298" s="5">
        <f t="shared" si="8"/>
        <v>177.64000000000001</v>
      </c>
      <c r="H298" s="6">
        <f t="shared" si="9"/>
        <v>0.88067026919835412</v>
      </c>
    </row>
    <row r="299" spans="4:8">
      <c r="D299" s="8" t="s">
        <v>15</v>
      </c>
      <c r="E299" s="9">
        <v>101.07499999999999</v>
      </c>
      <c r="F299" s="9">
        <v>141</v>
      </c>
      <c r="G299" s="5">
        <f t="shared" si="8"/>
        <v>39.925000000000011</v>
      </c>
      <c r="H299" s="6">
        <f t="shared" si="9"/>
        <v>0.39500371011625046</v>
      </c>
    </row>
    <row r="300" spans="4:8" ht="12.95">
      <c r="D300" s="18" t="s">
        <v>16</v>
      </c>
      <c r="E300" s="17">
        <v>31005.81</v>
      </c>
      <c r="F300" s="17">
        <v>30794.46</v>
      </c>
      <c r="G300" s="5">
        <f t="shared" si="8"/>
        <v>-211.35000000000218</v>
      </c>
      <c r="H300" s="6">
        <f t="shared" si="9"/>
        <v>-6.8164643981241634E-3</v>
      </c>
    </row>
    <row r="301" spans="4:8">
      <c r="D301" s="8" t="s">
        <v>17</v>
      </c>
      <c r="E301" s="9">
        <v>8857.75</v>
      </c>
      <c r="F301" s="9">
        <v>8779.1</v>
      </c>
      <c r="G301" s="5">
        <f t="shared" si="8"/>
        <v>-78.649999999999636</v>
      </c>
      <c r="H301" s="6">
        <f t="shared" si="9"/>
        <v>-8.8792300527785993E-3</v>
      </c>
    </row>
    <row r="302" spans="4:8">
      <c r="D302" s="8" t="s">
        <v>19</v>
      </c>
      <c r="E302" s="9">
        <v>3993.47</v>
      </c>
      <c r="F302" s="9">
        <v>4099.8899999999994</v>
      </c>
      <c r="G302" s="5">
        <f t="shared" si="8"/>
        <v>106.41999999999962</v>
      </c>
      <c r="H302" s="6">
        <f t="shared" si="9"/>
        <v>2.6648503682261196E-2</v>
      </c>
    </row>
    <row r="303" spans="4:8">
      <c r="D303" s="8" t="s">
        <v>18</v>
      </c>
      <c r="E303" s="9">
        <v>4506.4500000000007</v>
      </c>
      <c r="F303" s="9">
        <v>3883.55</v>
      </c>
      <c r="G303" s="5">
        <f t="shared" si="8"/>
        <v>-622.90000000000055</v>
      </c>
      <c r="H303" s="6">
        <f t="shared" si="9"/>
        <v>-0.13822410101077354</v>
      </c>
    </row>
    <row r="304" spans="4:8">
      <c r="D304" s="8" t="s">
        <v>20</v>
      </c>
      <c r="E304" s="9">
        <v>3356.65</v>
      </c>
      <c r="F304" s="9">
        <v>3123.5</v>
      </c>
      <c r="G304" s="5">
        <f t="shared" si="8"/>
        <v>-233.15000000000009</v>
      </c>
      <c r="H304" s="6">
        <f t="shared" si="9"/>
        <v>-6.9459133362131914E-2</v>
      </c>
    </row>
    <row r="305" spans="4:8">
      <c r="D305" s="8" t="s">
        <v>21</v>
      </c>
      <c r="E305" s="9">
        <v>2990.9500000000003</v>
      </c>
      <c r="F305" s="9">
        <v>2943.98</v>
      </c>
      <c r="G305" s="5">
        <f t="shared" si="8"/>
        <v>-46.970000000000255</v>
      </c>
      <c r="H305" s="6">
        <f t="shared" si="9"/>
        <v>-1.5704040522242179E-2</v>
      </c>
    </row>
    <row r="306" spans="4:8">
      <c r="D306" s="8" t="s">
        <v>22</v>
      </c>
      <c r="E306" s="9">
        <v>2348.6499999999996</v>
      </c>
      <c r="F306" s="9">
        <v>2653.85</v>
      </c>
      <c r="G306" s="5">
        <f t="shared" si="8"/>
        <v>305.20000000000027</v>
      </c>
      <c r="H306" s="6">
        <f t="shared" si="9"/>
        <v>0.12994699082451636</v>
      </c>
    </row>
    <row r="307" spans="4:8">
      <c r="D307" s="8" t="s">
        <v>23</v>
      </c>
      <c r="E307" s="9">
        <v>2049.98</v>
      </c>
      <c r="F307" s="9">
        <v>2114.86</v>
      </c>
      <c r="G307" s="5">
        <f t="shared" si="8"/>
        <v>64.880000000000109</v>
      </c>
      <c r="H307" s="6">
        <f t="shared" si="9"/>
        <v>3.1649089259407459E-2</v>
      </c>
    </row>
    <row r="308" spans="4:8">
      <c r="D308" s="8" t="s">
        <v>24</v>
      </c>
      <c r="E308" s="9">
        <v>1357.35</v>
      </c>
      <c r="F308" s="9">
        <v>1585.7500000000002</v>
      </c>
      <c r="G308" s="5">
        <f t="shared" si="8"/>
        <v>228.40000000000032</v>
      </c>
      <c r="H308" s="6">
        <f t="shared" si="9"/>
        <v>0.16826905367075576</v>
      </c>
    </row>
    <row r="309" spans="4:8">
      <c r="D309" s="8" t="s">
        <v>26</v>
      </c>
      <c r="E309" s="9">
        <v>945.5</v>
      </c>
      <c r="F309" s="9">
        <v>911.8</v>
      </c>
      <c r="G309" s="5">
        <f t="shared" si="8"/>
        <v>-33.700000000000045</v>
      </c>
      <c r="H309" s="6">
        <f t="shared" si="9"/>
        <v>-3.5642517186673765E-2</v>
      </c>
    </row>
    <row r="310" spans="4:8">
      <c r="D310" s="8" t="s">
        <v>25</v>
      </c>
      <c r="E310" s="9">
        <v>400.49999999999994</v>
      </c>
      <c r="F310" s="9">
        <v>479.70000000000005</v>
      </c>
      <c r="G310" s="5">
        <f t="shared" si="8"/>
        <v>79.200000000000102</v>
      </c>
      <c r="H310" s="6">
        <f t="shared" si="9"/>
        <v>0.19775280898876432</v>
      </c>
    </row>
    <row r="311" spans="4:8">
      <c r="D311" s="8" t="s">
        <v>27</v>
      </c>
      <c r="E311" s="9">
        <v>177.56</v>
      </c>
      <c r="F311" s="9">
        <v>180.68</v>
      </c>
      <c r="G311" s="5">
        <f t="shared" si="8"/>
        <v>3.1200000000000045</v>
      </c>
      <c r="H311" s="6">
        <f t="shared" si="9"/>
        <v>1.7571525118269905E-2</v>
      </c>
    </row>
    <row r="312" spans="4:8">
      <c r="D312" s="8" t="s">
        <v>28</v>
      </c>
      <c r="E312" s="9">
        <v>21</v>
      </c>
      <c r="F312" s="9">
        <v>37.799999999999997</v>
      </c>
      <c r="G312" s="5">
        <f t="shared" si="8"/>
        <v>16.799999999999997</v>
      </c>
      <c r="H312" s="6">
        <f t="shared" si="9"/>
        <v>0.79999999999999982</v>
      </c>
    </row>
    <row r="313" spans="4:8" ht="12.95">
      <c r="D313" s="18" t="s">
        <v>29</v>
      </c>
      <c r="E313" s="17">
        <v>5554.884</v>
      </c>
      <c r="F313" s="17">
        <v>5419.2650000000012</v>
      </c>
      <c r="G313" s="5">
        <f t="shared" si="8"/>
        <v>-135.61899999999878</v>
      </c>
      <c r="H313" s="6">
        <f t="shared" si="9"/>
        <v>-2.4414371209191547E-2</v>
      </c>
    </row>
    <row r="314" spans="4:8" ht="12.95">
      <c r="D314" s="18" t="s">
        <v>31</v>
      </c>
      <c r="E314" s="17">
        <v>1276.5850000000003</v>
      </c>
      <c r="F314" s="17">
        <v>1615.9449999999999</v>
      </c>
      <c r="G314" s="5">
        <f t="shared" si="8"/>
        <v>339.35999999999967</v>
      </c>
      <c r="H314" s="6">
        <f t="shared" si="9"/>
        <v>0.26583423743816481</v>
      </c>
    </row>
    <row r="315" spans="4:8" ht="12.95">
      <c r="D315" s="18" t="s">
        <v>30</v>
      </c>
      <c r="E315" s="17">
        <v>1278.2750000000001</v>
      </c>
      <c r="F315" s="17">
        <v>1225.75</v>
      </c>
      <c r="G315" s="5">
        <f t="shared" si="8"/>
        <v>-52.525000000000091</v>
      </c>
      <c r="H315" s="6">
        <f t="shared" si="9"/>
        <v>-4.1090532162484664E-2</v>
      </c>
    </row>
    <row r="316" spans="4:8" ht="12.95">
      <c r="D316" s="13" t="s">
        <v>138</v>
      </c>
      <c r="E316" s="17">
        <v>22430.521000000001</v>
      </c>
      <c r="F316" s="17">
        <v>22765.59</v>
      </c>
      <c r="G316" s="5">
        <f t="shared" si="8"/>
        <v>335.06899999999951</v>
      </c>
      <c r="H316" s="6">
        <f t="shared" si="9"/>
        <v>1.4938083694088047E-2</v>
      </c>
    </row>
    <row r="317" spans="4:8" ht="12.95">
      <c r="D317" s="18" t="s">
        <v>7</v>
      </c>
      <c r="E317" s="17">
        <v>16865.810999999998</v>
      </c>
      <c r="F317" s="17">
        <v>16985.014999999999</v>
      </c>
      <c r="G317" s="5">
        <f t="shared" si="8"/>
        <v>119.20400000000154</v>
      </c>
      <c r="H317" s="6">
        <f t="shared" si="9"/>
        <v>7.067789387655391E-3</v>
      </c>
    </row>
    <row r="318" spans="4:8">
      <c r="D318" s="8" t="s">
        <v>8</v>
      </c>
      <c r="E318" s="9">
        <v>10846.847</v>
      </c>
      <c r="F318" s="9">
        <v>10370.217000000001</v>
      </c>
      <c r="G318" s="5">
        <f t="shared" si="8"/>
        <v>-476.6299999999992</v>
      </c>
      <c r="H318" s="6">
        <f t="shared" si="9"/>
        <v>-4.3941801705140601E-2</v>
      </c>
    </row>
    <row r="319" spans="4:8">
      <c r="D319" s="8" t="s">
        <v>9</v>
      </c>
      <c r="E319" s="9">
        <v>4912.213999999999</v>
      </c>
      <c r="F319" s="9">
        <v>5072.7190000000001</v>
      </c>
      <c r="G319" s="5">
        <f t="shared" si="8"/>
        <v>160.50500000000102</v>
      </c>
      <c r="H319" s="6">
        <f t="shared" si="9"/>
        <v>3.2674675818276863E-2</v>
      </c>
    </row>
    <row r="320" spans="4:8">
      <c r="D320" s="8" t="s">
        <v>10</v>
      </c>
      <c r="E320" s="9">
        <v>534</v>
      </c>
      <c r="F320" s="9">
        <v>729.07500000000016</v>
      </c>
      <c r="G320" s="5">
        <f t="shared" si="8"/>
        <v>195.07500000000016</v>
      </c>
      <c r="H320" s="6">
        <f t="shared" si="9"/>
        <v>0.36530898876404522</v>
      </c>
    </row>
    <row r="321" spans="4:8">
      <c r="D321" s="8" t="s">
        <v>11</v>
      </c>
      <c r="E321" s="9">
        <v>354.75</v>
      </c>
      <c r="F321" s="9">
        <v>516.80400000000009</v>
      </c>
      <c r="G321" s="5">
        <f t="shared" si="8"/>
        <v>162.05400000000009</v>
      </c>
      <c r="H321" s="6">
        <f t="shared" si="9"/>
        <v>0.45681183932346747</v>
      </c>
    </row>
    <row r="322" spans="4:8">
      <c r="D322" s="8" t="s">
        <v>12</v>
      </c>
      <c r="E322" s="9">
        <v>123</v>
      </c>
      <c r="F322" s="9">
        <v>198</v>
      </c>
      <c r="G322" s="5">
        <f t="shared" si="8"/>
        <v>75</v>
      </c>
      <c r="H322" s="6">
        <f t="shared" si="9"/>
        <v>0.6097560975609756</v>
      </c>
    </row>
    <row r="323" spans="4:8">
      <c r="D323" s="8" t="s">
        <v>14</v>
      </c>
      <c r="E323" s="9">
        <v>12.5</v>
      </c>
      <c r="F323" s="9">
        <v>39.299999999999997</v>
      </c>
      <c r="G323" s="5">
        <f t="shared" si="8"/>
        <v>26.799999999999997</v>
      </c>
      <c r="H323" s="6">
        <f t="shared" si="9"/>
        <v>2.1439999999999997</v>
      </c>
    </row>
    <row r="324" spans="4:8">
      <c r="D324" s="8" t="s">
        <v>15</v>
      </c>
      <c r="E324" s="9">
        <v>33</v>
      </c>
      <c r="F324" s="9">
        <v>35.9</v>
      </c>
      <c r="G324" s="5">
        <f t="shared" si="8"/>
        <v>2.8999999999999986</v>
      </c>
      <c r="H324" s="6">
        <f t="shared" si="9"/>
        <v>8.7878787878787834E-2</v>
      </c>
    </row>
    <row r="325" spans="4:8">
      <c r="D325" s="8" t="s">
        <v>13</v>
      </c>
      <c r="E325" s="9">
        <v>49.5</v>
      </c>
      <c r="F325" s="9">
        <v>23</v>
      </c>
      <c r="G325" s="5">
        <f t="shared" si="8"/>
        <v>-26.5</v>
      </c>
      <c r="H325" s="6">
        <f t="shared" si="9"/>
        <v>-0.53535353535353536</v>
      </c>
    </row>
    <row r="326" spans="4:8" ht="12.95">
      <c r="D326" s="18" t="s">
        <v>16</v>
      </c>
      <c r="E326" s="17">
        <v>5034.0199999999995</v>
      </c>
      <c r="F326" s="17">
        <v>5199.7</v>
      </c>
      <c r="G326" s="5">
        <f t="shared" si="8"/>
        <v>165.68000000000029</v>
      </c>
      <c r="H326" s="6">
        <f t="shared" si="9"/>
        <v>3.2912066300888811E-2</v>
      </c>
    </row>
    <row r="327" spans="4:8">
      <c r="D327" s="8" t="s">
        <v>17</v>
      </c>
      <c r="E327" s="9">
        <v>1885.8000000000002</v>
      </c>
      <c r="F327" s="9">
        <v>1915.6000000000001</v>
      </c>
      <c r="G327" s="5">
        <f t="shared" si="8"/>
        <v>29.799999999999955</v>
      </c>
      <c r="H327" s="6">
        <f t="shared" si="9"/>
        <v>1.5802312016120455E-2</v>
      </c>
    </row>
    <row r="328" spans="4:8">
      <c r="D328" s="8" t="s">
        <v>21</v>
      </c>
      <c r="E328" s="9">
        <v>766.7299999999999</v>
      </c>
      <c r="F328" s="9">
        <v>848.58999999999992</v>
      </c>
      <c r="G328" s="5">
        <f t="shared" ref="G328:G391" si="10">F328-E328</f>
        <v>81.860000000000014</v>
      </c>
      <c r="H328" s="6">
        <f t="shared" ref="H328:H391" si="11">G328/E328</f>
        <v>0.10676509331837808</v>
      </c>
    </row>
    <row r="329" spans="4:8">
      <c r="D329" s="8" t="s">
        <v>18</v>
      </c>
      <c r="E329" s="9">
        <v>870.40000000000009</v>
      </c>
      <c r="F329" s="9">
        <v>819.75</v>
      </c>
      <c r="G329" s="5">
        <f t="shared" si="10"/>
        <v>-50.650000000000091</v>
      </c>
      <c r="H329" s="6">
        <f t="shared" si="11"/>
        <v>-5.819163602941186E-2</v>
      </c>
    </row>
    <row r="330" spans="4:8">
      <c r="D330" s="8" t="s">
        <v>19</v>
      </c>
      <c r="E330" s="9">
        <v>512.08000000000004</v>
      </c>
      <c r="F330" s="9">
        <v>519.54999999999995</v>
      </c>
      <c r="G330" s="5">
        <f t="shared" si="10"/>
        <v>7.4699999999999136</v>
      </c>
      <c r="H330" s="6">
        <f t="shared" si="11"/>
        <v>1.4587564443055603E-2</v>
      </c>
    </row>
    <row r="331" spans="4:8">
      <c r="D331" s="8" t="s">
        <v>20</v>
      </c>
      <c r="E331" s="9">
        <v>349.3</v>
      </c>
      <c r="F331" s="9">
        <v>393.35</v>
      </c>
      <c r="G331" s="5">
        <f t="shared" si="10"/>
        <v>44.050000000000011</v>
      </c>
      <c r="H331" s="6">
        <f t="shared" si="11"/>
        <v>0.1261093615803035</v>
      </c>
    </row>
    <row r="332" spans="4:8">
      <c r="D332" s="8" t="s">
        <v>23</v>
      </c>
      <c r="E332" s="9">
        <v>222.70999999999998</v>
      </c>
      <c r="F332" s="9">
        <v>236.56000000000003</v>
      </c>
      <c r="G332" s="5">
        <f t="shared" si="10"/>
        <v>13.850000000000051</v>
      </c>
      <c r="H332" s="6">
        <f t="shared" si="11"/>
        <v>6.2188496250729884E-2</v>
      </c>
    </row>
    <row r="333" spans="4:8">
      <c r="D333" s="8" t="s">
        <v>22</v>
      </c>
      <c r="E333" s="9">
        <v>197.6</v>
      </c>
      <c r="F333" s="9">
        <v>212.2</v>
      </c>
      <c r="G333" s="5">
        <f t="shared" si="10"/>
        <v>14.599999999999994</v>
      </c>
      <c r="H333" s="6">
        <f t="shared" si="11"/>
        <v>7.3886639676113336E-2</v>
      </c>
    </row>
    <row r="334" spans="4:8">
      <c r="D334" s="8" t="s">
        <v>24</v>
      </c>
      <c r="E334" s="9">
        <v>172</v>
      </c>
      <c r="F334" s="9">
        <v>190.6</v>
      </c>
      <c r="G334" s="5">
        <f t="shared" si="10"/>
        <v>18.599999999999994</v>
      </c>
      <c r="H334" s="6">
        <f t="shared" si="11"/>
        <v>0.1081395348837209</v>
      </c>
    </row>
    <row r="335" spans="4:8">
      <c r="D335" s="8" t="s">
        <v>25</v>
      </c>
      <c r="E335" s="9">
        <v>19.7</v>
      </c>
      <c r="F335" s="9">
        <v>31.099999999999998</v>
      </c>
      <c r="G335" s="5">
        <f t="shared" si="10"/>
        <v>11.399999999999999</v>
      </c>
      <c r="H335" s="6">
        <f t="shared" si="11"/>
        <v>0.57868020304568524</v>
      </c>
    </row>
    <row r="336" spans="4:8">
      <c r="D336" s="8" t="s">
        <v>27</v>
      </c>
      <c r="E336" s="9">
        <v>13.299999999999999</v>
      </c>
      <c r="F336" s="9">
        <v>18.900000000000002</v>
      </c>
      <c r="G336" s="5">
        <f t="shared" si="10"/>
        <v>5.6000000000000032</v>
      </c>
      <c r="H336" s="6">
        <f t="shared" si="11"/>
        <v>0.42105263157894762</v>
      </c>
    </row>
    <row r="337" spans="4:8">
      <c r="D337" s="8" t="s">
        <v>26</v>
      </c>
      <c r="E337" s="9">
        <v>23</v>
      </c>
      <c r="F337" s="9">
        <v>13.5</v>
      </c>
      <c r="G337" s="5">
        <f t="shared" si="10"/>
        <v>-9.5</v>
      </c>
      <c r="H337" s="6">
        <f t="shared" si="11"/>
        <v>-0.41304347826086957</v>
      </c>
    </row>
    <row r="338" spans="4:8">
      <c r="D338" s="8" t="s">
        <v>28</v>
      </c>
      <c r="E338" s="9">
        <v>1.4</v>
      </c>
      <c r="F338" s="9"/>
      <c r="G338" s="5">
        <f t="shared" si="10"/>
        <v>-1.4</v>
      </c>
      <c r="H338" s="6">
        <f t="shared" si="11"/>
        <v>-1</v>
      </c>
    </row>
    <row r="339" spans="4:8" ht="12.95">
      <c r="D339" s="18" t="s">
        <v>29</v>
      </c>
      <c r="E339" s="17">
        <v>310.64</v>
      </c>
      <c r="F339" s="17">
        <v>349.49500000000006</v>
      </c>
      <c r="G339" s="5">
        <f t="shared" si="10"/>
        <v>38.855000000000075</v>
      </c>
      <c r="H339" s="6">
        <f t="shared" si="11"/>
        <v>0.12508047901107416</v>
      </c>
    </row>
    <row r="340" spans="4:8" ht="12.95">
      <c r="D340" s="18" t="s">
        <v>30</v>
      </c>
      <c r="E340" s="17">
        <v>139.65</v>
      </c>
      <c r="F340" s="17">
        <v>140.625</v>
      </c>
      <c r="G340" s="5">
        <f t="shared" si="10"/>
        <v>0.97499999999999432</v>
      </c>
      <c r="H340" s="6">
        <f t="shared" si="11"/>
        <v>6.9817400644467901E-3</v>
      </c>
    </row>
    <row r="341" spans="4:8" ht="12.95">
      <c r="D341" s="18" t="s">
        <v>31</v>
      </c>
      <c r="E341" s="17">
        <v>80.400000000000006</v>
      </c>
      <c r="F341" s="17">
        <v>90.754999999999995</v>
      </c>
      <c r="G341" s="5">
        <f t="shared" si="10"/>
        <v>10.35499999999999</v>
      </c>
      <c r="H341" s="6">
        <f t="shared" si="11"/>
        <v>0.12879353233830831</v>
      </c>
    </row>
    <row r="342" spans="4:8" ht="12.95">
      <c r="D342" s="13" t="s">
        <v>139</v>
      </c>
      <c r="E342" s="17">
        <v>52424.593999999997</v>
      </c>
      <c r="F342" s="17">
        <v>53918.608000000007</v>
      </c>
      <c r="G342" s="5">
        <f t="shared" si="10"/>
        <v>1494.0140000000101</v>
      </c>
      <c r="H342" s="6">
        <f t="shared" si="11"/>
        <v>2.8498341827883498E-2</v>
      </c>
    </row>
    <row r="343" spans="4:8" ht="12.95">
      <c r="D343" s="18" t="s">
        <v>7</v>
      </c>
      <c r="E343" s="17">
        <v>39515.684000000001</v>
      </c>
      <c r="F343" s="17">
        <v>40645.51</v>
      </c>
      <c r="G343" s="5">
        <f t="shared" si="10"/>
        <v>1129.8260000000009</v>
      </c>
      <c r="H343" s="6">
        <f t="shared" si="11"/>
        <v>2.8591837104477325E-2</v>
      </c>
    </row>
    <row r="344" spans="4:8">
      <c r="D344" s="8" t="s">
        <v>8</v>
      </c>
      <c r="E344" s="9">
        <v>27853.596000000001</v>
      </c>
      <c r="F344" s="9">
        <v>26456.720000000001</v>
      </c>
      <c r="G344" s="5">
        <f t="shared" si="10"/>
        <v>-1396.8760000000002</v>
      </c>
      <c r="H344" s="6">
        <f t="shared" si="11"/>
        <v>-5.015065200198926E-2</v>
      </c>
    </row>
    <row r="345" spans="4:8">
      <c r="D345" s="8" t="s">
        <v>9</v>
      </c>
      <c r="E345" s="9">
        <v>9083.2379999999994</v>
      </c>
      <c r="F345" s="9">
        <v>10487.043</v>
      </c>
      <c r="G345" s="5">
        <f t="shared" si="10"/>
        <v>1403.8050000000003</v>
      </c>
      <c r="H345" s="6">
        <f t="shared" si="11"/>
        <v>0.15454896150469694</v>
      </c>
    </row>
    <row r="346" spans="4:8">
      <c r="D346" s="8" t="s">
        <v>10</v>
      </c>
      <c r="E346" s="9">
        <v>1275.5250000000001</v>
      </c>
      <c r="F346" s="9">
        <v>1808.05</v>
      </c>
      <c r="G346" s="5">
        <f t="shared" si="10"/>
        <v>532.52499999999986</v>
      </c>
      <c r="H346" s="6">
        <f t="shared" si="11"/>
        <v>0.41749475706081796</v>
      </c>
    </row>
    <row r="347" spans="4:8">
      <c r="D347" s="8" t="s">
        <v>11</v>
      </c>
      <c r="E347" s="9">
        <v>686</v>
      </c>
      <c r="F347" s="9">
        <v>1029.547</v>
      </c>
      <c r="G347" s="5">
        <f t="shared" si="10"/>
        <v>343.54700000000003</v>
      </c>
      <c r="H347" s="6">
        <f t="shared" si="11"/>
        <v>0.50079737609329444</v>
      </c>
    </row>
    <row r="348" spans="4:8">
      <c r="D348" s="8" t="s">
        <v>12</v>
      </c>
      <c r="E348" s="9">
        <v>387</v>
      </c>
      <c r="F348" s="9">
        <v>418.5</v>
      </c>
      <c r="G348" s="5">
        <f t="shared" si="10"/>
        <v>31.5</v>
      </c>
      <c r="H348" s="6">
        <f t="shared" si="11"/>
        <v>8.1395348837209308E-2</v>
      </c>
    </row>
    <row r="349" spans="4:8">
      <c r="D349" s="8" t="s">
        <v>14</v>
      </c>
      <c r="E349" s="9">
        <v>38.25</v>
      </c>
      <c r="F349" s="9">
        <v>249.51000000000002</v>
      </c>
      <c r="G349" s="5">
        <f t="shared" si="10"/>
        <v>211.26000000000002</v>
      </c>
      <c r="H349" s="6">
        <f t="shared" si="11"/>
        <v>5.5231372549019611</v>
      </c>
    </row>
    <row r="350" spans="4:8">
      <c r="D350" s="8" t="s">
        <v>13</v>
      </c>
      <c r="E350" s="9">
        <v>113</v>
      </c>
      <c r="F350" s="9">
        <v>118.14</v>
      </c>
      <c r="G350" s="5">
        <f t="shared" si="10"/>
        <v>5.1400000000000006</v>
      </c>
      <c r="H350" s="6">
        <f t="shared" si="11"/>
        <v>4.5486725663716816E-2</v>
      </c>
    </row>
    <row r="351" spans="4:8">
      <c r="D351" s="8" t="s">
        <v>15</v>
      </c>
      <c r="E351" s="9">
        <v>79.075000000000003</v>
      </c>
      <c r="F351" s="9">
        <v>78</v>
      </c>
      <c r="G351" s="5">
        <f t="shared" si="10"/>
        <v>-1.0750000000000028</v>
      </c>
      <c r="H351" s="6">
        <f t="shared" si="11"/>
        <v>-1.3594688586784734E-2</v>
      </c>
    </row>
    <row r="352" spans="4:8" ht="12.95">
      <c r="D352" s="18" t="s">
        <v>16</v>
      </c>
      <c r="E352" s="17">
        <v>10395.700000000001</v>
      </c>
      <c r="F352" s="17">
        <v>10419</v>
      </c>
      <c r="G352" s="5">
        <f t="shared" si="10"/>
        <v>23.299999999999272</v>
      </c>
      <c r="H352" s="6">
        <f t="shared" si="11"/>
        <v>2.241311311407531E-3</v>
      </c>
    </row>
    <row r="353" spans="4:8">
      <c r="D353" s="8" t="s">
        <v>17</v>
      </c>
      <c r="E353" s="9">
        <v>3504.5000000000005</v>
      </c>
      <c r="F353" s="9">
        <v>3078.4999999999995</v>
      </c>
      <c r="G353" s="5">
        <f t="shared" si="10"/>
        <v>-426.00000000000091</v>
      </c>
      <c r="H353" s="6">
        <f t="shared" si="11"/>
        <v>-0.12155799686117873</v>
      </c>
    </row>
    <row r="354" spans="4:8">
      <c r="D354" s="8" t="s">
        <v>18</v>
      </c>
      <c r="E354" s="9">
        <v>1985.2</v>
      </c>
      <c r="F354" s="9">
        <v>1825.7500000000002</v>
      </c>
      <c r="G354" s="5">
        <f t="shared" si="10"/>
        <v>-159.44999999999982</v>
      </c>
      <c r="H354" s="6">
        <f t="shared" si="11"/>
        <v>-8.031936328833357E-2</v>
      </c>
    </row>
    <row r="355" spans="4:8">
      <c r="D355" s="8" t="s">
        <v>19</v>
      </c>
      <c r="E355" s="9">
        <v>1164.25</v>
      </c>
      <c r="F355" s="9">
        <v>1407.98</v>
      </c>
      <c r="G355" s="5">
        <f t="shared" si="10"/>
        <v>243.73000000000002</v>
      </c>
      <c r="H355" s="6">
        <f t="shared" si="11"/>
        <v>0.20934507193472193</v>
      </c>
    </row>
    <row r="356" spans="4:8">
      <c r="D356" s="8" t="s">
        <v>21</v>
      </c>
      <c r="E356" s="9">
        <v>1058.3399999999999</v>
      </c>
      <c r="F356" s="9">
        <v>1103.05</v>
      </c>
      <c r="G356" s="5">
        <f t="shared" si="10"/>
        <v>44.710000000000036</v>
      </c>
      <c r="H356" s="6">
        <f t="shared" si="11"/>
        <v>4.2245403178562693E-2</v>
      </c>
    </row>
    <row r="357" spans="4:8">
      <c r="D357" s="8" t="s">
        <v>20</v>
      </c>
      <c r="E357" s="9">
        <v>907.7</v>
      </c>
      <c r="F357" s="9">
        <v>957.15000000000009</v>
      </c>
      <c r="G357" s="5">
        <f t="shared" si="10"/>
        <v>49.450000000000045</v>
      </c>
      <c r="H357" s="6">
        <f t="shared" si="11"/>
        <v>5.4478351878373958E-2</v>
      </c>
    </row>
    <row r="358" spans="4:8">
      <c r="D358" s="8" t="s">
        <v>23</v>
      </c>
      <c r="E358" s="9">
        <v>718.7600000000001</v>
      </c>
      <c r="F358" s="9">
        <v>780.71000000000015</v>
      </c>
      <c r="G358" s="5">
        <f t="shared" si="10"/>
        <v>61.950000000000045</v>
      </c>
      <c r="H358" s="6">
        <f t="shared" si="11"/>
        <v>8.6190105181145352E-2</v>
      </c>
    </row>
    <row r="359" spans="4:8">
      <c r="D359" s="8" t="s">
        <v>22</v>
      </c>
      <c r="E359" s="9">
        <v>599.94999999999993</v>
      </c>
      <c r="F359" s="9">
        <v>672.05000000000007</v>
      </c>
      <c r="G359" s="5">
        <f t="shared" si="10"/>
        <v>72.100000000000136</v>
      </c>
      <c r="H359" s="6">
        <f t="shared" si="11"/>
        <v>0.12017668139011609</v>
      </c>
    </row>
    <row r="360" spans="4:8">
      <c r="D360" s="8" t="s">
        <v>24</v>
      </c>
      <c r="E360" s="9">
        <v>248.09999999999997</v>
      </c>
      <c r="F360" s="9">
        <v>373.04999999999995</v>
      </c>
      <c r="G360" s="5">
        <f t="shared" si="10"/>
        <v>124.94999999999999</v>
      </c>
      <c r="H360" s="6">
        <f t="shared" si="11"/>
        <v>0.50362756952841603</v>
      </c>
    </row>
    <row r="361" spans="4:8">
      <c r="D361" s="8" t="s">
        <v>25</v>
      </c>
      <c r="E361" s="9">
        <v>99.299999999999983</v>
      </c>
      <c r="F361" s="9">
        <v>98.600000000000009</v>
      </c>
      <c r="G361" s="5">
        <f t="shared" si="10"/>
        <v>-0.69999999999997442</v>
      </c>
      <c r="H361" s="6">
        <f t="shared" si="11"/>
        <v>-7.0493454179252216E-3</v>
      </c>
    </row>
    <row r="362" spans="4:8">
      <c r="D362" s="8" t="s">
        <v>26</v>
      </c>
      <c r="E362" s="9">
        <v>63</v>
      </c>
      <c r="F362" s="9">
        <v>71</v>
      </c>
      <c r="G362" s="5">
        <f t="shared" si="10"/>
        <v>8</v>
      </c>
      <c r="H362" s="6">
        <f t="shared" si="11"/>
        <v>0.12698412698412698</v>
      </c>
    </row>
    <row r="363" spans="4:8">
      <c r="D363" s="8" t="s">
        <v>27</v>
      </c>
      <c r="E363" s="9">
        <v>41.699999999999996</v>
      </c>
      <c r="F363" s="9">
        <v>50.459999999999994</v>
      </c>
      <c r="G363" s="5">
        <f t="shared" si="10"/>
        <v>8.759999999999998</v>
      </c>
      <c r="H363" s="6">
        <f t="shared" si="11"/>
        <v>0.21007194244604313</v>
      </c>
    </row>
    <row r="364" spans="4:8">
      <c r="D364" s="8" t="s">
        <v>28</v>
      </c>
      <c r="E364" s="9">
        <v>4.9000000000000004</v>
      </c>
      <c r="F364" s="9">
        <v>0.7</v>
      </c>
      <c r="G364" s="5">
        <f t="shared" si="10"/>
        <v>-4.2</v>
      </c>
      <c r="H364" s="6">
        <f t="shared" si="11"/>
        <v>-0.8571428571428571</v>
      </c>
    </row>
    <row r="365" spans="4:8" ht="12.95">
      <c r="D365" s="18" t="s">
        <v>29</v>
      </c>
      <c r="E365" s="17">
        <v>1969.0600000000002</v>
      </c>
      <c r="F365" s="17">
        <v>2177.393</v>
      </c>
      <c r="G365" s="5">
        <f t="shared" si="10"/>
        <v>208.33299999999986</v>
      </c>
      <c r="H365" s="6">
        <f t="shared" si="11"/>
        <v>0.10580327669040042</v>
      </c>
    </row>
    <row r="366" spans="4:8" ht="12.95">
      <c r="D366" s="18" t="s">
        <v>31</v>
      </c>
      <c r="E366" s="17">
        <v>241.62500000000003</v>
      </c>
      <c r="F366" s="17">
        <v>339.255</v>
      </c>
      <c r="G366" s="5">
        <f t="shared" si="10"/>
        <v>97.629999999999967</v>
      </c>
      <c r="H366" s="6">
        <f t="shared" si="11"/>
        <v>0.4040558717020174</v>
      </c>
    </row>
    <row r="367" spans="4:8" ht="12.95">
      <c r="D367" s="18" t="s">
        <v>30</v>
      </c>
      <c r="E367" s="17">
        <v>302.52500000000003</v>
      </c>
      <c r="F367" s="17">
        <v>337.45</v>
      </c>
      <c r="G367" s="5">
        <f t="shared" si="10"/>
        <v>34.924999999999955</v>
      </c>
      <c r="H367" s="6">
        <f t="shared" si="11"/>
        <v>0.11544500454507875</v>
      </c>
    </row>
    <row r="368" spans="4:8" ht="12.95">
      <c r="D368" s="13" t="s">
        <v>140</v>
      </c>
      <c r="E368" s="17">
        <v>82647.610000000015</v>
      </c>
      <c r="F368" s="17">
        <v>87499.274999999994</v>
      </c>
      <c r="G368" s="5">
        <f t="shared" si="10"/>
        <v>4851.664999999979</v>
      </c>
      <c r="H368" s="6">
        <f t="shared" si="11"/>
        <v>5.8703028436030737E-2</v>
      </c>
    </row>
    <row r="369" spans="4:8" ht="12.95">
      <c r="D369" s="18" t="s">
        <v>7</v>
      </c>
      <c r="E369" s="17">
        <v>62981.715000000011</v>
      </c>
      <c r="F369" s="17">
        <v>66516.179999999993</v>
      </c>
      <c r="G369" s="5">
        <f t="shared" si="10"/>
        <v>3534.464999999982</v>
      </c>
      <c r="H369" s="6">
        <f t="shared" si="11"/>
        <v>5.6118906892262004E-2</v>
      </c>
    </row>
    <row r="370" spans="4:8">
      <c r="D370" s="8" t="s">
        <v>8</v>
      </c>
      <c r="E370" s="9">
        <v>41920.765000000007</v>
      </c>
      <c r="F370" s="9">
        <v>41126.312999999995</v>
      </c>
      <c r="G370" s="5">
        <f t="shared" si="10"/>
        <v>-794.45200000001205</v>
      </c>
      <c r="H370" s="6">
        <f t="shared" si="11"/>
        <v>-1.8951276294695764E-2</v>
      </c>
    </row>
    <row r="371" spans="4:8">
      <c r="D371" s="8" t="s">
        <v>9</v>
      </c>
      <c r="E371" s="9">
        <v>15807.125</v>
      </c>
      <c r="F371" s="9">
        <v>18202.317999999999</v>
      </c>
      <c r="G371" s="5">
        <f t="shared" si="10"/>
        <v>2395.1929999999993</v>
      </c>
      <c r="H371" s="6">
        <f t="shared" si="11"/>
        <v>0.15152616304356417</v>
      </c>
    </row>
    <row r="372" spans="4:8">
      <c r="D372" s="8" t="s">
        <v>11</v>
      </c>
      <c r="E372" s="9">
        <v>1911.75</v>
      </c>
      <c r="F372" s="9">
        <v>2965.0590000000002</v>
      </c>
      <c r="G372" s="5">
        <f t="shared" si="10"/>
        <v>1053.3090000000002</v>
      </c>
      <c r="H372" s="6">
        <f t="shared" si="11"/>
        <v>0.55096586896822297</v>
      </c>
    </row>
    <row r="373" spans="4:8">
      <c r="D373" s="8" t="s">
        <v>10</v>
      </c>
      <c r="E373" s="9">
        <v>2317.2499999999995</v>
      </c>
      <c r="F373" s="9">
        <v>2909.4</v>
      </c>
      <c r="G373" s="5">
        <f t="shared" si="10"/>
        <v>592.15000000000055</v>
      </c>
      <c r="H373" s="6">
        <f t="shared" si="11"/>
        <v>0.25553997194950939</v>
      </c>
    </row>
    <row r="374" spans="4:8">
      <c r="D374" s="8" t="s">
        <v>12</v>
      </c>
      <c r="E374" s="9">
        <v>595.5</v>
      </c>
      <c r="F374" s="9">
        <v>749.25</v>
      </c>
      <c r="G374" s="5">
        <f t="shared" si="10"/>
        <v>153.75</v>
      </c>
      <c r="H374" s="6">
        <f t="shared" si="11"/>
        <v>0.25818639798488663</v>
      </c>
    </row>
    <row r="375" spans="4:8">
      <c r="D375" s="8" t="s">
        <v>13</v>
      </c>
      <c r="E375" s="9">
        <v>266.25</v>
      </c>
      <c r="F375" s="9">
        <v>323.58000000000004</v>
      </c>
      <c r="G375" s="5">
        <f t="shared" si="10"/>
        <v>57.330000000000041</v>
      </c>
      <c r="H375" s="6">
        <f t="shared" si="11"/>
        <v>0.21532394366197199</v>
      </c>
    </row>
    <row r="376" spans="4:8">
      <c r="D376" s="8" t="s">
        <v>14</v>
      </c>
      <c r="E376" s="9">
        <v>50.75</v>
      </c>
      <c r="F376" s="9">
        <v>140.51</v>
      </c>
      <c r="G376" s="5">
        <f t="shared" si="10"/>
        <v>89.759999999999991</v>
      </c>
      <c r="H376" s="6">
        <f t="shared" si="11"/>
        <v>1.7686699507389161</v>
      </c>
    </row>
    <row r="377" spans="4:8">
      <c r="D377" s="8" t="s">
        <v>15</v>
      </c>
      <c r="E377" s="9">
        <v>112.325</v>
      </c>
      <c r="F377" s="9">
        <v>99.75</v>
      </c>
      <c r="G377" s="5">
        <f t="shared" si="10"/>
        <v>-12.575000000000003</v>
      </c>
      <c r="H377" s="6">
        <f t="shared" si="11"/>
        <v>-0.11195192521700426</v>
      </c>
    </row>
    <row r="378" spans="4:8" ht="12.95">
      <c r="D378" s="18" t="s">
        <v>16</v>
      </c>
      <c r="E378" s="17">
        <v>16325.7</v>
      </c>
      <c r="F378" s="17">
        <v>17152.044999999998</v>
      </c>
      <c r="G378" s="5">
        <f t="shared" si="10"/>
        <v>826.34499999999753</v>
      </c>
      <c r="H378" s="6">
        <f t="shared" si="11"/>
        <v>5.0616206349497879E-2</v>
      </c>
    </row>
    <row r="379" spans="4:8">
      <c r="D379" s="8" t="s">
        <v>17</v>
      </c>
      <c r="E379" s="9">
        <v>6604.35</v>
      </c>
      <c r="F379" s="9">
        <v>6710.4</v>
      </c>
      <c r="G379" s="5">
        <f t="shared" si="10"/>
        <v>106.04999999999927</v>
      </c>
      <c r="H379" s="6">
        <f t="shared" si="11"/>
        <v>1.6057598401053738E-2</v>
      </c>
    </row>
    <row r="380" spans="4:8">
      <c r="D380" s="8" t="s">
        <v>18</v>
      </c>
      <c r="E380" s="9">
        <v>2510.4999999999995</v>
      </c>
      <c r="F380" s="9">
        <v>2298</v>
      </c>
      <c r="G380" s="5">
        <f t="shared" si="10"/>
        <v>-212.49999999999955</v>
      </c>
      <c r="H380" s="6">
        <f t="shared" si="11"/>
        <v>-8.4644493128858633E-2</v>
      </c>
    </row>
    <row r="381" spans="4:8">
      <c r="D381" s="8" t="s">
        <v>19</v>
      </c>
      <c r="E381" s="9">
        <v>1789.79</v>
      </c>
      <c r="F381" s="9">
        <v>1946.8500000000001</v>
      </c>
      <c r="G381" s="5">
        <f t="shared" si="10"/>
        <v>157.06000000000017</v>
      </c>
      <c r="H381" s="6">
        <f t="shared" si="11"/>
        <v>8.7753311841054074E-2</v>
      </c>
    </row>
    <row r="382" spans="4:8">
      <c r="D382" s="8" t="s">
        <v>20</v>
      </c>
      <c r="E382" s="9">
        <v>1647.95</v>
      </c>
      <c r="F382" s="9">
        <v>1914.3999999999999</v>
      </c>
      <c r="G382" s="5">
        <f t="shared" si="10"/>
        <v>266.44999999999982</v>
      </c>
      <c r="H382" s="6">
        <f t="shared" si="11"/>
        <v>0.1616857307563942</v>
      </c>
    </row>
    <row r="383" spans="4:8">
      <c r="D383" s="8" t="s">
        <v>21</v>
      </c>
      <c r="E383" s="9">
        <v>1317.4</v>
      </c>
      <c r="F383" s="9">
        <v>1479.6000000000001</v>
      </c>
      <c r="G383" s="5">
        <f t="shared" si="10"/>
        <v>162.20000000000005</v>
      </c>
      <c r="H383" s="6">
        <f t="shared" si="11"/>
        <v>0.12312129952937607</v>
      </c>
    </row>
    <row r="384" spans="4:8">
      <c r="D384" s="8" t="s">
        <v>22</v>
      </c>
      <c r="E384" s="9">
        <v>887.17</v>
      </c>
      <c r="F384" s="9">
        <v>1104.175</v>
      </c>
      <c r="G384" s="5">
        <f t="shared" si="10"/>
        <v>217.005</v>
      </c>
      <c r="H384" s="6">
        <f t="shared" si="11"/>
        <v>0.24460362726422219</v>
      </c>
    </row>
    <row r="385" spans="4:8">
      <c r="D385" s="8" t="s">
        <v>23</v>
      </c>
      <c r="E385" s="9">
        <v>862.39</v>
      </c>
      <c r="F385" s="9">
        <v>898.17</v>
      </c>
      <c r="G385" s="5">
        <f t="shared" si="10"/>
        <v>35.779999999999973</v>
      </c>
      <c r="H385" s="6">
        <f t="shared" si="11"/>
        <v>4.1489349366295961E-2</v>
      </c>
    </row>
    <row r="386" spans="4:8">
      <c r="D386" s="8" t="s">
        <v>24</v>
      </c>
      <c r="E386" s="9">
        <v>410.65</v>
      </c>
      <c r="F386" s="9">
        <v>472.15000000000003</v>
      </c>
      <c r="G386" s="5">
        <f t="shared" si="10"/>
        <v>61.500000000000057</v>
      </c>
      <c r="H386" s="6">
        <f t="shared" si="11"/>
        <v>0.14976257153293573</v>
      </c>
    </row>
    <row r="387" spans="4:8">
      <c r="D387" s="8" t="s">
        <v>25</v>
      </c>
      <c r="E387" s="9">
        <v>120.60000000000001</v>
      </c>
      <c r="F387" s="9">
        <v>155.59999999999997</v>
      </c>
      <c r="G387" s="5">
        <f t="shared" si="10"/>
        <v>34.999999999999957</v>
      </c>
      <c r="H387" s="6">
        <f t="shared" si="11"/>
        <v>0.29021558872305103</v>
      </c>
    </row>
    <row r="388" spans="4:8">
      <c r="D388" s="8" t="s">
        <v>26</v>
      </c>
      <c r="E388" s="9">
        <v>128.60000000000002</v>
      </c>
      <c r="F388" s="9">
        <v>123</v>
      </c>
      <c r="G388" s="5">
        <f t="shared" si="10"/>
        <v>-5.6000000000000227</v>
      </c>
      <c r="H388" s="6">
        <f t="shared" si="11"/>
        <v>-4.3545878693623807E-2</v>
      </c>
    </row>
    <row r="389" spans="4:8">
      <c r="D389" s="8" t="s">
        <v>27</v>
      </c>
      <c r="E389" s="9">
        <v>46.3</v>
      </c>
      <c r="F389" s="9">
        <v>46.2</v>
      </c>
      <c r="G389" s="5">
        <f t="shared" si="10"/>
        <v>-9.9999999999994316E-2</v>
      </c>
      <c r="H389" s="6">
        <f t="shared" si="11"/>
        <v>-2.1598272138227716E-3</v>
      </c>
    </row>
    <row r="390" spans="4:8">
      <c r="D390" s="8" t="s">
        <v>28</v>
      </c>
      <c r="E390" s="9"/>
      <c r="F390" s="9">
        <v>3.5</v>
      </c>
      <c r="G390" s="5">
        <f t="shared" si="10"/>
        <v>3.5</v>
      </c>
      <c r="H390" s="6" t="e">
        <f t="shared" si="11"/>
        <v>#DIV/0!</v>
      </c>
    </row>
    <row r="391" spans="4:8" ht="12.95">
      <c r="D391" s="18" t="s">
        <v>29</v>
      </c>
      <c r="E391" s="17">
        <v>2188.6249999999995</v>
      </c>
      <c r="F391" s="17">
        <v>2565.4650000000001</v>
      </c>
      <c r="G391" s="5">
        <f t="shared" si="10"/>
        <v>376.8400000000006</v>
      </c>
      <c r="H391" s="6">
        <f t="shared" si="11"/>
        <v>0.1721811639728143</v>
      </c>
    </row>
    <row r="392" spans="4:8" ht="12.95">
      <c r="D392" s="18" t="s">
        <v>30</v>
      </c>
      <c r="E392" s="17">
        <v>799.15000000000009</v>
      </c>
      <c r="F392" s="17">
        <v>816.875</v>
      </c>
      <c r="G392" s="5">
        <f t="shared" ref="G392:G455" si="12">F392-E392</f>
        <v>17.724999999999909</v>
      </c>
      <c r="H392" s="6">
        <f t="shared" ref="H392:H455" si="13">G392/E392</f>
        <v>2.2179816054557853E-2</v>
      </c>
    </row>
    <row r="393" spans="4:8" ht="12.95">
      <c r="D393" s="18" t="s">
        <v>31</v>
      </c>
      <c r="E393" s="17">
        <v>352.41999999999996</v>
      </c>
      <c r="F393" s="17">
        <v>448.71000000000004</v>
      </c>
      <c r="G393" s="5">
        <f t="shared" si="12"/>
        <v>96.290000000000077</v>
      </c>
      <c r="H393" s="6">
        <f t="shared" si="13"/>
        <v>0.27322512910731539</v>
      </c>
    </row>
    <row r="394" spans="4:8" ht="12.95">
      <c r="D394" s="13" t="s">
        <v>141</v>
      </c>
      <c r="E394" s="17">
        <v>46357.322999999997</v>
      </c>
      <c r="F394" s="17">
        <v>50204.300999999999</v>
      </c>
      <c r="G394" s="5">
        <f t="shared" si="12"/>
        <v>3846.9780000000028</v>
      </c>
      <c r="H394" s="6">
        <f t="shared" si="13"/>
        <v>8.2985335456061668E-2</v>
      </c>
    </row>
    <row r="395" spans="4:8" ht="12.95">
      <c r="D395" s="18" t="s">
        <v>7</v>
      </c>
      <c r="E395" s="17">
        <v>37342.808000000005</v>
      </c>
      <c r="F395" s="17">
        <v>40704.370000000003</v>
      </c>
      <c r="G395" s="5">
        <f t="shared" si="12"/>
        <v>3361.5619999999981</v>
      </c>
      <c r="H395" s="6">
        <f t="shared" si="13"/>
        <v>9.0018993751085824E-2</v>
      </c>
    </row>
    <row r="396" spans="4:8">
      <c r="D396" s="8" t="s">
        <v>8</v>
      </c>
      <c r="E396" s="9">
        <v>25396.912</v>
      </c>
      <c r="F396" s="9">
        <v>26347.156999999999</v>
      </c>
      <c r="G396" s="5">
        <f t="shared" si="12"/>
        <v>950.24499999999898</v>
      </c>
      <c r="H396" s="6">
        <f t="shared" si="13"/>
        <v>3.7415769287226688E-2</v>
      </c>
    </row>
    <row r="397" spans="4:8">
      <c r="D397" s="8" t="s">
        <v>9</v>
      </c>
      <c r="E397" s="9">
        <v>8680.9210000000003</v>
      </c>
      <c r="F397" s="9">
        <v>10246.913</v>
      </c>
      <c r="G397" s="5">
        <f t="shared" si="12"/>
        <v>1565.9920000000002</v>
      </c>
      <c r="H397" s="6">
        <f t="shared" si="13"/>
        <v>0.18039468392812238</v>
      </c>
    </row>
    <row r="398" spans="4:8">
      <c r="D398" s="8" t="s">
        <v>10</v>
      </c>
      <c r="E398" s="9">
        <v>2122.0500000000002</v>
      </c>
      <c r="F398" s="9">
        <v>2550.5750000000003</v>
      </c>
      <c r="G398" s="5">
        <f t="shared" si="12"/>
        <v>428.52500000000009</v>
      </c>
      <c r="H398" s="6">
        <f t="shared" si="13"/>
        <v>0.20193916260220074</v>
      </c>
    </row>
    <row r="399" spans="4:8">
      <c r="D399" s="8" t="s">
        <v>11</v>
      </c>
      <c r="E399" s="9">
        <v>806.125</v>
      </c>
      <c r="F399" s="9">
        <v>1069.5550000000001</v>
      </c>
      <c r="G399" s="5">
        <f t="shared" si="12"/>
        <v>263.43000000000006</v>
      </c>
      <c r="H399" s="6">
        <f t="shared" si="13"/>
        <v>0.32678554814699962</v>
      </c>
    </row>
    <row r="400" spans="4:8">
      <c r="D400" s="8" t="s">
        <v>12</v>
      </c>
      <c r="E400" s="9">
        <v>234.3</v>
      </c>
      <c r="F400" s="9">
        <v>289.10000000000002</v>
      </c>
      <c r="G400" s="5">
        <f t="shared" si="12"/>
        <v>54.800000000000011</v>
      </c>
      <c r="H400" s="6">
        <f t="shared" si="13"/>
        <v>0.23388817755014943</v>
      </c>
    </row>
    <row r="401" spans="4:8">
      <c r="D401" s="8" t="s">
        <v>14</v>
      </c>
      <c r="E401" s="9">
        <v>28.75</v>
      </c>
      <c r="F401" s="9">
        <v>90.820000000000007</v>
      </c>
      <c r="G401" s="5">
        <f t="shared" si="12"/>
        <v>62.070000000000007</v>
      </c>
      <c r="H401" s="6">
        <f t="shared" si="13"/>
        <v>2.1589565217391309</v>
      </c>
    </row>
    <row r="402" spans="4:8">
      <c r="D402" s="8" t="s">
        <v>13</v>
      </c>
      <c r="E402" s="9">
        <v>48.75</v>
      </c>
      <c r="F402" s="9">
        <v>88.5</v>
      </c>
      <c r="G402" s="5">
        <f t="shared" si="12"/>
        <v>39.75</v>
      </c>
      <c r="H402" s="6">
        <f t="shared" si="13"/>
        <v>0.81538461538461537</v>
      </c>
    </row>
    <row r="403" spans="4:8">
      <c r="D403" s="8" t="s">
        <v>15</v>
      </c>
      <c r="E403" s="9">
        <v>25</v>
      </c>
      <c r="F403" s="9">
        <v>21.75</v>
      </c>
      <c r="G403" s="5">
        <f t="shared" si="12"/>
        <v>-3.25</v>
      </c>
      <c r="H403" s="6">
        <f t="shared" si="13"/>
        <v>-0.13</v>
      </c>
    </row>
    <row r="404" spans="4:8" ht="12.95">
      <c r="D404" s="18" t="s">
        <v>16</v>
      </c>
      <c r="E404" s="17">
        <v>7667.4699999999993</v>
      </c>
      <c r="F404" s="17">
        <v>7978.4</v>
      </c>
      <c r="G404" s="5">
        <f t="shared" si="12"/>
        <v>310.93000000000029</v>
      </c>
      <c r="H404" s="6">
        <f t="shared" si="13"/>
        <v>4.0551837829166638E-2</v>
      </c>
    </row>
    <row r="405" spans="4:8">
      <c r="D405" s="8" t="s">
        <v>17</v>
      </c>
      <c r="E405" s="9">
        <v>2270</v>
      </c>
      <c r="F405" s="9">
        <v>2435.1</v>
      </c>
      <c r="G405" s="5">
        <f t="shared" si="12"/>
        <v>165.09999999999991</v>
      </c>
      <c r="H405" s="6">
        <f t="shared" si="13"/>
        <v>7.2731277533039609E-2</v>
      </c>
    </row>
    <row r="406" spans="4:8">
      <c r="D406" s="8" t="s">
        <v>21</v>
      </c>
      <c r="E406" s="9">
        <v>1109.0999999999999</v>
      </c>
      <c r="F406" s="9">
        <v>1182.1199999999999</v>
      </c>
      <c r="G406" s="5">
        <f t="shared" si="12"/>
        <v>73.019999999999982</v>
      </c>
      <c r="H406" s="6">
        <f t="shared" si="13"/>
        <v>6.5837165269137132E-2</v>
      </c>
    </row>
    <row r="407" spans="4:8">
      <c r="D407" s="8" t="s">
        <v>18</v>
      </c>
      <c r="E407" s="9">
        <v>1238.2</v>
      </c>
      <c r="F407" s="9">
        <v>1105.0900000000001</v>
      </c>
      <c r="G407" s="5">
        <f t="shared" si="12"/>
        <v>-133.1099999999999</v>
      </c>
      <c r="H407" s="6">
        <f t="shared" si="13"/>
        <v>-0.10750282668389589</v>
      </c>
    </row>
    <row r="408" spans="4:8">
      <c r="D408" s="8" t="s">
        <v>19</v>
      </c>
      <c r="E408" s="9">
        <v>846.4</v>
      </c>
      <c r="F408" s="9">
        <v>856.5</v>
      </c>
      <c r="G408" s="5">
        <f t="shared" si="12"/>
        <v>10.100000000000023</v>
      </c>
      <c r="H408" s="6">
        <f t="shared" si="13"/>
        <v>1.1932892249527437E-2</v>
      </c>
    </row>
    <row r="409" spans="4:8">
      <c r="D409" s="8" t="s">
        <v>20</v>
      </c>
      <c r="E409" s="9">
        <v>756.75</v>
      </c>
      <c r="F409" s="9">
        <v>839.65000000000009</v>
      </c>
      <c r="G409" s="5">
        <f t="shared" si="12"/>
        <v>82.900000000000091</v>
      </c>
      <c r="H409" s="6">
        <f t="shared" si="13"/>
        <v>0.10954740667327399</v>
      </c>
    </row>
    <row r="410" spans="4:8">
      <c r="D410" s="8" t="s">
        <v>23</v>
      </c>
      <c r="E410" s="9">
        <v>657.67</v>
      </c>
      <c r="F410" s="9">
        <v>705.94</v>
      </c>
      <c r="G410" s="5">
        <f t="shared" si="12"/>
        <v>48.270000000000095</v>
      </c>
      <c r="H410" s="6">
        <f t="shared" si="13"/>
        <v>7.3395471893198866E-2</v>
      </c>
    </row>
    <row r="411" spans="4:8">
      <c r="D411" s="8" t="s">
        <v>22</v>
      </c>
      <c r="E411" s="9">
        <v>335.35</v>
      </c>
      <c r="F411" s="9">
        <v>388.40000000000003</v>
      </c>
      <c r="G411" s="5">
        <f t="shared" si="12"/>
        <v>53.050000000000011</v>
      </c>
      <c r="H411" s="6">
        <f t="shared" si="13"/>
        <v>0.15819293275682125</v>
      </c>
    </row>
    <row r="412" spans="4:8">
      <c r="D412" s="8" t="s">
        <v>24</v>
      </c>
      <c r="E412" s="9">
        <v>304.09999999999997</v>
      </c>
      <c r="F412" s="9">
        <v>341.4</v>
      </c>
      <c r="G412" s="5">
        <f t="shared" si="12"/>
        <v>37.300000000000011</v>
      </c>
      <c r="H412" s="6">
        <f t="shared" si="13"/>
        <v>0.1226570207168695</v>
      </c>
    </row>
    <row r="413" spans="4:8">
      <c r="D413" s="8" t="s">
        <v>25</v>
      </c>
      <c r="E413" s="9">
        <v>56.7</v>
      </c>
      <c r="F413" s="9">
        <v>70.400000000000006</v>
      </c>
      <c r="G413" s="5">
        <f t="shared" si="12"/>
        <v>13.700000000000003</v>
      </c>
      <c r="H413" s="6">
        <f t="shared" si="13"/>
        <v>0.24162257495590833</v>
      </c>
    </row>
    <row r="414" spans="4:8">
      <c r="D414" s="8" t="s">
        <v>26</v>
      </c>
      <c r="E414" s="9">
        <v>71.5</v>
      </c>
      <c r="F414" s="9">
        <v>33.5</v>
      </c>
      <c r="G414" s="5">
        <f t="shared" si="12"/>
        <v>-38</v>
      </c>
      <c r="H414" s="6">
        <f t="shared" si="13"/>
        <v>-0.53146853146853146</v>
      </c>
    </row>
    <row r="415" spans="4:8">
      <c r="D415" s="8" t="s">
        <v>27</v>
      </c>
      <c r="E415" s="9">
        <v>14.700000000000001</v>
      </c>
      <c r="F415" s="9">
        <v>11.899999999999999</v>
      </c>
      <c r="G415" s="5">
        <f t="shared" si="12"/>
        <v>-2.8000000000000025</v>
      </c>
      <c r="H415" s="6">
        <f t="shared" si="13"/>
        <v>-0.19047619047619063</v>
      </c>
    </row>
    <row r="416" spans="4:8">
      <c r="D416" s="8" t="s">
        <v>28</v>
      </c>
      <c r="E416" s="9">
        <v>6.9999999999999991</v>
      </c>
      <c r="F416" s="9">
        <v>8.4</v>
      </c>
      <c r="G416" s="5">
        <f t="shared" si="12"/>
        <v>1.4000000000000012</v>
      </c>
      <c r="H416" s="6">
        <f t="shared" si="13"/>
        <v>0.20000000000000021</v>
      </c>
    </row>
    <row r="417" spans="4:8" ht="12.95">
      <c r="D417" s="18" t="s">
        <v>29</v>
      </c>
      <c r="E417" s="17">
        <v>841.38499999999999</v>
      </c>
      <c r="F417" s="17">
        <v>971.18599999999992</v>
      </c>
      <c r="G417" s="5">
        <f t="shared" si="12"/>
        <v>129.80099999999993</v>
      </c>
      <c r="H417" s="6">
        <f t="shared" si="13"/>
        <v>0.1542706371042982</v>
      </c>
    </row>
    <row r="418" spans="4:8" ht="12.95">
      <c r="D418" s="18" t="s">
        <v>30</v>
      </c>
      <c r="E418" s="17">
        <v>317.32500000000005</v>
      </c>
      <c r="F418" s="17">
        <v>306.97499999999997</v>
      </c>
      <c r="G418" s="5">
        <f t="shared" si="12"/>
        <v>-10.35000000000008</v>
      </c>
      <c r="H418" s="6">
        <f t="shared" si="13"/>
        <v>-3.2616402741668882E-2</v>
      </c>
    </row>
    <row r="419" spans="4:8" ht="12.95">
      <c r="D419" s="18" t="s">
        <v>31</v>
      </c>
      <c r="E419" s="17">
        <v>188.33500000000001</v>
      </c>
      <c r="F419" s="17">
        <v>243.36999999999998</v>
      </c>
      <c r="G419" s="5">
        <f t="shared" si="12"/>
        <v>55.034999999999968</v>
      </c>
      <c r="H419" s="6">
        <f t="shared" si="13"/>
        <v>0.29221865293227478</v>
      </c>
    </row>
    <row r="420" spans="4:8" ht="12.95">
      <c r="D420" s="13" t="s">
        <v>142</v>
      </c>
      <c r="E420" s="17">
        <v>63148.425000000003</v>
      </c>
      <c r="F420" s="17">
        <v>64659.543999999987</v>
      </c>
      <c r="G420" s="5">
        <f t="shared" si="12"/>
        <v>1511.1189999999842</v>
      </c>
      <c r="H420" s="6">
        <f t="shared" si="13"/>
        <v>2.3929638783548191E-2</v>
      </c>
    </row>
    <row r="421" spans="4:8" ht="12.95">
      <c r="D421" s="18" t="s">
        <v>7</v>
      </c>
      <c r="E421" s="17">
        <v>47192.714</v>
      </c>
      <c r="F421" s="17">
        <v>48805.886999999995</v>
      </c>
      <c r="G421" s="5">
        <f t="shared" si="12"/>
        <v>1613.1729999999952</v>
      </c>
      <c r="H421" s="6">
        <f t="shared" si="13"/>
        <v>3.4182670655474388E-2</v>
      </c>
    </row>
    <row r="422" spans="4:8">
      <c r="D422" s="8" t="s">
        <v>8</v>
      </c>
      <c r="E422" s="9">
        <v>32910.794000000002</v>
      </c>
      <c r="F422" s="9">
        <v>31285.085999999999</v>
      </c>
      <c r="G422" s="5">
        <f t="shared" si="12"/>
        <v>-1625.7080000000024</v>
      </c>
      <c r="H422" s="6">
        <f t="shared" si="13"/>
        <v>-4.9397410466608685E-2</v>
      </c>
    </row>
    <row r="423" spans="4:8">
      <c r="D423" s="8" t="s">
        <v>9</v>
      </c>
      <c r="E423" s="9">
        <v>10265.67</v>
      </c>
      <c r="F423" s="9">
        <v>11820.778999999999</v>
      </c>
      <c r="G423" s="5">
        <f t="shared" si="12"/>
        <v>1555.1089999999986</v>
      </c>
      <c r="H423" s="6">
        <f t="shared" si="13"/>
        <v>0.15148636182538486</v>
      </c>
    </row>
    <row r="424" spans="4:8">
      <c r="D424" s="8" t="s">
        <v>10</v>
      </c>
      <c r="E424" s="9">
        <v>2203.2249999999999</v>
      </c>
      <c r="F424" s="9">
        <v>2805.2249999999999</v>
      </c>
      <c r="G424" s="5">
        <f t="shared" si="12"/>
        <v>602</v>
      </c>
      <c r="H424" s="6">
        <f t="shared" si="13"/>
        <v>0.27323582475689046</v>
      </c>
    </row>
    <row r="425" spans="4:8">
      <c r="D425" s="8" t="s">
        <v>11</v>
      </c>
      <c r="E425" s="9">
        <v>1272.625</v>
      </c>
      <c r="F425" s="9">
        <v>1976.4270000000001</v>
      </c>
      <c r="G425" s="5">
        <f t="shared" si="12"/>
        <v>703.80200000000013</v>
      </c>
      <c r="H425" s="6">
        <f t="shared" si="13"/>
        <v>0.55303172576367754</v>
      </c>
    </row>
    <row r="426" spans="4:8">
      <c r="D426" s="8" t="s">
        <v>12</v>
      </c>
      <c r="E426" s="9">
        <v>316.34999999999997</v>
      </c>
      <c r="F426" s="9">
        <v>485.09999999999997</v>
      </c>
      <c r="G426" s="5">
        <f t="shared" si="12"/>
        <v>168.75</v>
      </c>
      <c r="H426" s="6">
        <f t="shared" si="13"/>
        <v>0.53342816500711243</v>
      </c>
    </row>
    <row r="427" spans="4:8">
      <c r="D427" s="8" t="s">
        <v>14</v>
      </c>
      <c r="E427" s="9">
        <v>31.5</v>
      </c>
      <c r="F427" s="9">
        <v>198.82500000000002</v>
      </c>
      <c r="G427" s="5">
        <f t="shared" si="12"/>
        <v>167.32500000000002</v>
      </c>
      <c r="H427" s="6">
        <f t="shared" si="13"/>
        <v>5.3119047619047626</v>
      </c>
    </row>
    <row r="428" spans="4:8">
      <c r="D428" s="8" t="s">
        <v>13</v>
      </c>
      <c r="E428" s="9">
        <v>128.6</v>
      </c>
      <c r="F428" s="9">
        <v>188.595</v>
      </c>
      <c r="G428" s="5">
        <f t="shared" si="12"/>
        <v>59.995000000000005</v>
      </c>
      <c r="H428" s="6">
        <f t="shared" si="13"/>
        <v>0.46652410575427689</v>
      </c>
    </row>
    <row r="429" spans="4:8">
      <c r="D429" s="8" t="s">
        <v>15</v>
      </c>
      <c r="E429" s="9">
        <v>63.95</v>
      </c>
      <c r="F429" s="9">
        <v>45.85</v>
      </c>
      <c r="G429" s="5">
        <f t="shared" si="12"/>
        <v>-18.100000000000001</v>
      </c>
      <c r="H429" s="6">
        <f t="shared" si="13"/>
        <v>-0.2830336200156372</v>
      </c>
    </row>
    <row r="430" spans="4:8" ht="12.95">
      <c r="D430" s="18" t="s">
        <v>16</v>
      </c>
      <c r="E430" s="17">
        <v>13995.08</v>
      </c>
      <c r="F430" s="17">
        <v>13982.6</v>
      </c>
      <c r="G430" s="5">
        <f t="shared" si="12"/>
        <v>-12.479999999999563</v>
      </c>
      <c r="H430" s="6">
        <f t="shared" si="13"/>
        <v>-8.9174195502987933E-4</v>
      </c>
    </row>
    <row r="431" spans="4:8">
      <c r="D431" s="8" t="s">
        <v>17</v>
      </c>
      <c r="E431" s="9">
        <v>4964.8999999999996</v>
      </c>
      <c r="F431" s="9">
        <v>4930.3999999999996</v>
      </c>
      <c r="G431" s="5">
        <f t="shared" si="12"/>
        <v>-34.5</v>
      </c>
      <c r="H431" s="6">
        <f t="shared" si="13"/>
        <v>-6.948780438679531E-3</v>
      </c>
    </row>
    <row r="432" spans="4:8">
      <c r="D432" s="8" t="s">
        <v>18</v>
      </c>
      <c r="E432" s="9">
        <v>2301.1000000000004</v>
      </c>
      <c r="F432" s="9">
        <v>2030.6</v>
      </c>
      <c r="G432" s="5">
        <f t="shared" si="12"/>
        <v>-270.50000000000045</v>
      </c>
      <c r="H432" s="6">
        <f t="shared" si="13"/>
        <v>-0.11755247490330729</v>
      </c>
    </row>
    <row r="433" spans="4:8">
      <c r="D433" s="8" t="s">
        <v>21</v>
      </c>
      <c r="E433" s="9">
        <v>1624.6</v>
      </c>
      <c r="F433" s="9">
        <v>1693.35</v>
      </c>
      <c r="G433" s="5">
        <f t="shared" si="12"/>
        <v>68.75</v>
      </c>
      <c r="H433" s="6">
        <f t="shared" si="13"/>
        <v>4.231810907300259E-2</v>
      </c>
    </row>
    <row r="434" spans="4:8">
      <c r="D434" s="8" t="s">
        <v>19</v>
      </c>
      <c r="E434" s="9">
        <v>1490.5200000000002</v>
      </c>
      <c r="F434" s="9">
        <v>1648.61</v>
      </c>
      <c r="G434" s="5">
        <f t="shared" si="12"/>
        <v>158.08999999999969</v>
      </c>
      <c r="H434" s="6">
        <f t="shared" si="13"/>
        <v>0.10606365563695869</v>
      </c>
    </row>
    <row r="435" spans="4:8">
      <c r="D435" s="8" t="s">
        <v>20</v>
      </c>
      <c r="E435" s="9">
        <v>1231.0999999999999</v>
      </c>
      <c r="F435" s="9">
        <v>1238.0999999999999</v>
      </c>
      <c r="G435" s="5">
        <f t="shared" si="12"/>
        <v>7</v>
      </c>
      <c r="H435" s="6">
        <f t="shared" si="13"/>
        <v>5.6859718950532049E-3</v>
      </c>
    </row>
    <row r="436" spans="4:8">
      <c r="D436" s="8" t="s">
        <v>22</v>
      </c>
      <c r="E436" s="9">
        <v>911.84999999999991</v>
      </c>
      <c r="F436" s="9">
        <v>853.6</v>
      </c>
      <c r="G436" s="5">
        <f t="shared" si="12"/>
        <v>-58.249999999999886</v>
      </c>
      <c r="H436" s="6">
        <f t="shared" si="13"/>
        <v>-6.3881120798376809E-2</v>
      </c>
    </row>
    <row r="437" spans="4:8">
      <c r="D437" s="8" t="s">
        <v>23</v>
      </c>
      <c r="E437" s="9">
        <v>729.95999999999992</v>
      </c>
      <c r="F437" s="9">
        <v>761.8900000000001</v>
      </c>
      <c r="G437" s="5">
        <f t="shared" si="12"/>
        <v>31.930000000000177</v>
      </c>
      <c r="H437" s="6">
        <f t="shared" si="13"/>
        <v>4.3742122856047151E-2</v>
      </c>
    </row>
    <row r="438" spans="4:8">
      <c r="D438" s="8" t="s">
        <v>24</v>
      </c>
      <c r="E438" s="9">
        <v>393.1</v>
      </c>
      <c r="F438" s="9">
        <v>562.04999999999995</v>
      </c>
      <c r="G438" s="5">
        <f t="shared" si="12"/>
        <v>168.94999999999993</v>
      </c>
      <c r="H438" s="6">
        <f t="shared" si="13"/>
        <v>0.42978885779699805</v>
      </c>
    </row>
    <row r="439" spans="4:8">
      <c r="D439" s="8" t="s">
        <v>25</v>
      </c>
      <c r="E439" s="9">
        <v>124.04999999999998</v>
      </c>
      <c r="F439" s="9">
        <v>129.20000000000002</v>
      </c>
      <c r="G439" s="5">
        <f t="shared" si="12"/>
        <v>5.1500000000000341</v>
      </c>
      <c r="H439" s="6">
        <f t="shared" si="13"/>
        <v>4.1515517936316283E-2</v>
      </c>
    </row>
    <row r="440" spans="4:8">
      <c r="D440" s="8" t="s">
        <v>26</v>
      </c>
      <c r="E440" s="9">
        <v>191</v>
      </c>
      <c r="F440" s="9">
        <v>104</v>
      </c>
      <c r="G440" s="5">
        <f t="shared" si="12"/>
        <v>-87</v>
      </c>
      <c r="H440" s="6">
        <f t="shared" si="13"/>
        <v>-0.45549738219895286</v>
      </c>
    </row>
    <row r="441" spans="4:8">
      <c r="D441" s="8" t="s">
        <v>27</v>
      </c>
      <c r="E441" s="9">
        <v>32.199999999999996</v>
      </c>
      <c r="F441" s="9">
        <v>25.200000000000003</v>
      </c>
      <c r="G441" s="5">
        <f t="shared" si="12"/>
        <v>-6.9999999999999929</v>
      </c>
      <c r="H441" s="6">
        <f t="shared" si="13"/>
        <v>-0.21739130434782589</v>
      </c>
    </row>
    <row r="442" spans="4:8">
      <c r="D442" s="8" t="s">
        <v>28</v>
      </c>
      <c r="E442" s="9">
        <v>0.7</v>
      </c>
      <c r="F442" s="9">
        <v>5.6000000000000005</v>
      </c>
      <c r="G442" s="5">
        <f t="shared" si="12"/>
        <v>4.9000000000000004</v>
      </c>
      <c r="H442" s="6">
        <f t="shared" si="13"/>
        <v>7.0000000000000009</v>
      </c>
    </row>
    <row r="443" spans="4:8" ht="12.95">
      <c r="D443" s="18" t="s">
        <v>29</v>
      </c>
      <c r="E443" s="17">
        <v>1229.771</v>
      </c>
      <c r="F443" s="17">
        <v>1174.127</v>
      </c>
      <c r="G443" s="5">
        <f t="shared" si="12"/>
        <v>-55.644000000000005</v>
      </c>
      <c r="H443" s="6">
        <f t="shared" si="13"/>
        <v>-4.5247448508706101E-2</v>
      </c>
    </row>
    <row r="444" spans="4:8" ht="12.95">
      <c r="D444" s="18" t="s">
        <v>30</v>
      </c>
      <c r="E444" s="17">
        <v>454.99999999999994</v>
      </c>
      <c r="F444" s="17">
        <v>384.02499999999998</v>
      </c>
      <c r="G444" s="5">
        <f t="shared" si="12"/>
        <v>-70.974999999999966</v>
      </c>
      <c r="H444" s="6">
        <f t="shared" si="13"/>
        <v>-0.15598901098901094</v>
      </c>
    </row>
    <row r="445" spans="4:8" ht="12.95">
      <c r="D445" s="18" t="s">
        <v>31</v>
      </c>
      <c r="E445" s="17">
        <v>275.85999999999996</v>
      </c>
      <c r="F445" s="17">
        <v>312.90499999999997</v>
      </c>
      <c r="G445" s="5">
        <f t="shared" si="12"/>
        <v>37.045000000000016</v>
      </c>
      <c r="H445" s="6">
        <f t="shared" si="13"/>
        <v>0.13428913216849134</v>
      </c>
    </row>
    <row r="446" spans="4:8" ht="12.95">
      <c r="D446" s="13" t="s">
        <v>143</v>
      </c>
      <c r="E446" s="17">
        <v>21817.423000000003</v>
      </c>
      <c r="F446" s="17">
        <v>23372.537</v>
      </c>
      <c r="G446" s="5">
        <f t="shared" si="12"/>
        <v>1555.1139999999978</v>
      </c>
      <c r="H446" s="6">
        <f t="shared" si="13"/>
        <v>7.127853734146318E-2</v>
      </c>
    </row>
    <row r="447" spans="4:8" ht="12.95">
      <c r="D447" s="18" t="s">
        <v>7</v>
      </c>
      <c r="E447" s="17">
        <v>16556.324000000001</v>
      </c>
      <c r="F447" s="17">
        <v>17802.201999999997</v>
      </c>
      <c r="G447" s="5">
        <f t="shared" si="12"/>
        <v>1245.877999999997</v>
      </c>
      <c r="H447" s="6">
        <f t="shared" si="13"/>
        <v>7.525088298586069E-2</v>
      </c>
    </row>
    <row r="448" spans="4:8">
      <c r="D448" s="8" t="s">
        <v>8</v>
      </c>
      <c r="E448" s="9">
        <v>11040.294000000002</v>
      </c>
      <c r="F448" s="9">
        <v>10710.932999999999</v>
      </c>
      <c r="G448" s="5">
        <f t="shared" si="12"/>
        <v>-329.3610000000026</v>
      </c>
      <c r="H448" s="6">
        <f t="shared" si="13"/>
        <v>-2.9832629457150556E-2</v>
      </c>
    </row>
    <row r="449" spans="4:8">
      <c r="D449" s="8" t="s">
        <v>9</v>
      </c>
      <c r="E449" s="9">
        <v>4537.3999999999996</v>
      </c>
      <c r="F449" s="9">
        <v>5650.8590000000004</v>
      </c>
      <c r="G449" s="5">
        <f t="shared" si="12"/>
        <v>1113.4590000000007</v>
      </c>
      <c r="H449" s="6">
        <f t="shared" si="13"/>
        <v>0.24539582139551303</v>
      </c>
    </row>
    <row r="450" spans="4:8">
      <c r="D450" s="8" t="s">
        <v>10</v>
      </c>
      <c r="E450" s="9">
        <v>424.45</v>
      </c>
      <c r="F450" s="9">
        <v>570.47500000000002</v>
      </c>
      <c r="G450" s="5">
        <f t="shared" si="12"/>
        <v>146.02500000000003</v>
      </c>
      <c r="H450" s="6">
        <f t="shared" si="13"/>
        <v>0.34403345505948885</v>
      </c>
    </row>
    <row r="451" spans="4:8">
      <c r="D451" s="8" t="s">
        <v>11</v>
      </c>
      <c r="E451" s="9">
        <v>330</v>
      </c>
      <c r="F451" s="9">
        <v>510.61500000000001</v>
      </c>
      <c r="G451" s="5">
        <f t="shared" si="12"/>
        <v>180.61500000000001</v>
      </c>
      <c r="H451" s="6">
        <f t="shared" si="13"/>
        <v>0.54731818181818181</v>
      </c>
    </row>
    <row r="452" spans="4:8">
      <c r="D452" s="8" t="s">
        <v>12</v>
      </c>
      <c r="E452" s="9">
        <v>123</v>
      </c>
      <c r="F452" s="9">
        <v>148.35</v>
      </c>
      <c r="G452" s="5">
        <f t="shared" si="12"/>
        <v>25.349999999999994</v>
      </c>
      <c r="H452" s="6">
        <f t="shared" si="13"/>
        <v>0.20609756097560972</v>
      </c>
    </row>
    <row r="453" spans="4:8">
      <c r="D453" s="8" t="s">
        <v>14</v>
      </c>
      <c r="E453" s="9">
        <v>21.73</v>
      </c>
      <c r="F453" s="9">
        <v>128.82000000000002</v>
      </c>
      <c r="G453" s="5">
        <f t="shared" si="12"/>
        <v>107.09000000000002</v>
      </c>
      <c r="H453" s="6">
        <f t="shared" si="13"/>
        <v>4.928209848136218</v>
      </c>
    </row>
    <row r="454" spans="4:8">
      <c r="D454" s="8" t="s">
        <v>15</v>
      </c>
      <c r="E454" s="9">
        <v>24.95</v>
      </c>
      <c r="F454" s="9">
        <v>41.15</v>
      </c>
      <c r="G454" s="5">
        <f t="shared" si="12"/>
        <v>16.2</v>
      </c>
      <c r="H454" s="6">
        <f t="shared" si="13"/>
        <v>0.64929859719438876</v>
      </c>
    </row>
    <row r="455" spans="4:8">
      <c r="D455" s="8" t="s">
        <v>13</v>
      </c>
      <c r="E455" s="9">
        <v>54.5</v>
      </c>
      <c r="F455" s="9">
        <v>41</v>
      </c>
      <c r="G455" s="5">
        <f t="shared" si="12"/>
        <v>-13.5</v>
      </c>
      <c r="H455" s="6">
        <f t="shared" si="13"/>
        <v>-0.24770642201834864</v>
      </c>
    </row>
    <row r="456" spans="4:8" ht="12.95">
      <c r="D456" s="18" t="s">
        <v>16</v>
      </c>
      <c r="E456" s="17">
        <v>4569.6699999999992</v>
      </c>
      <c r="F456" s="17">
        <v>4767.6400000000003</v>
      </c>
      <c r="G456" s="5">
        <f t="shared" ref="G456:G498" si="14">F456-E456</f>
        <v>197.97000000000116</v>
      </c>
      <c r="H456" s="6">
        <f t="shared" ref="H456:H498" si="15">G456/E456</f>
        <v>4.3322603163904877E-2</v>
      </c>
    </row>
    <row r="457" spans="4:8">
      <c r="D457" s="8" t="s">
        <v>17</v>
      </c>
      <c r="E457" s="9">
        <v>1560.1000000000001</v>
      </c>
      <c r="F457" s="9">
        <v>1545.2</v>
      </c>
      <c r="G457" s="5">
        <f t="shared" si="14"/>
        <v>-14.900000000000091</v>
      </c>
      <c r="H457" s="6">
        <f t="shared" si="15"/>
        <v>-9.550669828857182E-3</v>
      </c>
    </row>
    <row r="458" spans="4:8">
      <c r="D458" s="8" t="s">
        <v>18</v>
      </c>
      <c r="E458" s="9">
        <v>913.5</v>
      </c>
      <c r="F458" s="9">
        <v>940.75</v>
      </c>
      <c r="G458" s="5">
        <f t="shared" si="14"/>
        <v>27.25</v>
      </c>
      <c r="H458" s="6">
        <f t="shared" si="15"/>
        <v>2.9830322933771209E-2</v>
      </c>
    </row>
    <row r="459" spans="4:8">
      <c r="D459" s="8" t="s">
        <v>21</v>
      </c>
      <c r="E459" s="9">
        <v>598.94999999999993</v>
      </c>
      <c r="F459" s="9">
        <v>652.06999999999994</v>
      </c>
      <c r="G459" s="5">
        <f t="shared" si="14"/>
        <v>53.120000000000005</v>
      </c>
      <c r="H459" s="6">
        <f t="shared" si="15"/>
        <v>8.8688538275315157E-2</v>
      </c>
    </row>
    <row r="460" spans="4:8">
      <c r="D460" s="8" t="s">
        <v>19</v>
      </c>
      <c r="E460" s="9">
        <v>547.21999999999991</v>
      </c>
      <c r="F460" s="9">
        <v>481.66</v>
      </c>
      <c r="G460" s="5">
        <f t="shared" si="14"/>
        <v>-65.559999999999889</v>
      </c>
      <c r="H460" s="6">
        <f t="shared" si="15"/>
        <v>-0.11980556266218322</v>
      </c>
    </row>
    <row r="461" spans="4:8">
      <c r="D461" s="8" t="s">
        <v>20</v>
      </c>
      <c r="E461" s="9">
        <v>327.45000000000005</v>
      </c>
      <c r="F461" s="9">
        <v>393.8</v>
      </c>
      <c r="G461" s="5">
        <f t="shared" si="14"/>
        <v>66.349999999999966</v>
      </c>
      <c r="H461" s="6">
        <f t="shared" si="15"/>
        <v>0.20262635516872793</v>
      </c>
    </row>
    <row r="462" spans="4:8">
      <c r="D462" s="8" t="s">
        <v>23</v>
      </c>
      <c r="E462" s="9">
        <v>237.29999999999998</v>
      </c>
      <c r="F462" s="9">
        <v>288.26</v>
      </c>
      <c r="G462" s="5">
        <f t="shared" si="14"/>
        <v>50.960000000000008</v>
      </c>
      <c r="H462" s="6">
        <f t="shared" si="15"/>
        <v>0.21474926253687321</v>
      </c>
    </row>
    <row r="463" spans="4:8">
      <c r="D463" s="8" t="s">
        <v>22</v>
      </c>
      <c r="E463" s="9">
        <v>156.85</v>
      </c>
      <c r="F463" s="9">
        <v>249.6</v>
      </c>
      <c r="G463" s="5">
        <f t="shared" si="14"/>
        <v>92.75</v>
      </c>
      <c r="H463" s="6">
        <f t="shared" si="15"/>
        <v>0.59132929550525981</v>
      </c>
    </row>
    <row r="464" spans="4:8">
      <c r="D464" s="8" t="s">
        <v>24</v>
      </c>
      <c r="E464" s="9">
        <v>171.4</v>
      </c>
      <c r="F464" s="9">
        <v>153.19999999999999</v>
      </c>
      <c r="G464" s="5">
        <f t="shared" si="14"/>
        <v>-18.200000000000017</v>
      </c>
      <c r="H464" s="6">
        <f t="shared" si="15"/>
        <v>-0.10618436406067687</v>
      </c>
    </row>
    <row r="465" spans="4:8">
      <c r="D465" s="8" t="s">
        <v>25</v>
      </c>
      <c r="E465" s="9">
        <v>32.199999999999996</v>
      </c>
      <c r="F465" s="9">
        <v>39.299999999999997</v>
      </c>
      <c r="G465" s="5">
        <f t="shared" si="14"/>
        <v>7.1000000000000014</v>
      </c>
      <c r="H465" s="6">
        <f t="shared" si="15"/>
        <v>0.22049689440993797</v>
      </c>
    </row>
    <row r="466" spans="4:8">
      <c r="D466" s="8" t="s">
        <v>26</v>
      </c>
      <c r="E466" s="9">
        <v>16.5</v>
      </c>
      <c r="F466" s="9">
        <v>14</v>
      </c>
      <c r="G466" s="5">
        <f t="shared" si="14"/>
        <v>-2.5</v>
      </c>
      <c r="H466" s="6">
        <f t="shared" si="15"/>
        <v>-0.15151515151515152</v>
      </c>
    </row>
    <row r="467" spans="4:8">
      <c r="D467" s="8" t="s">
        <v>27</v>
      </c>
      <c r="E467" s="9">
        <v>6.9999999999999991</v>
      </c>
      <c r="F467" s="9">
        <v>9.7999999999999989</v>
      </c>
      <c r="G467" s="5">
        <f t="shared" si="14"/>
        <v>2.8</v>
      </c>
      <c r="H467" s="6">
        <f t="shared" si="15"/>
        <v>0.4</v>
      </c>
    </row>
    <row r="468" spans="4:8">
      <c r="D468" s="8" t="s">
        <v>28</v>
      </c>
      <c r="E468" s="9">
        <v>1.2</v>
      </c>
      <c r="F468" s="9"/>
      <c r="G468" s="5">
        <f t="shared" si="14"/>
        <v>-1.2</v>
      </c>
      <c r="H468" s="6">
        <f t="shared" si="15"/>
        <v>-1</v>
      </c>
    </row>
    <row r="469" spans="4:8" ht="12.95">
      <c r="D469" s="18" t="s">
        <v>29</v>
      </c>
      <c r="E469" s="17">
        <v>523.99900000000002</v>
      </c>
      <c r="F469" s="17">
        <v>604.91499999999996</v>
      </c>
      <c r="G469" s="5">
        <f t="shared" si="14"/>
        <v>80.91599999999994</v>
      </c>
      <c r="H469" s="6">
        <f t="shared" si="15"/>
        <v>0.15442014202317167</v>
      </c>
    </row>
    <row r="470" spans="4:8" ht="12.95">
      <c r="D470" s="18" t="s">
        <v>30</v>
      </c>
      <c r="E470" s="17">
        <v>77.599999999999994</v>
      </c>
      <c r="F470" s="17">
        <v>100.625</v>
      </c>
      <c r="G470" s="5">
        <f t="shared" si="14"/>
        <v>23.025000000000006</v>
      </c>
      <c r="H470" s="6">
        <f t="shared" si="15"/>
        <v>0.29671391752577331</v>
      </c>
    </row>
    <row r="471" spans="4:8" ht="12.95">
      <c r="D471" s="18" t="s">
        <v>31</v>
      </c>
      <c r="E471" s="17">
        <v>89.83</v>
      </c>
      <c r="F471" s="17">
        <v>97.155000000000001</v>
      </c>
      <c r="G471" s="5">
        <f t="shared" si="14"/>
        <v>7.3250000000000028</v>
      </c>
      <c r="H471" s="6">
        <f t="shared" si="15"/>
        <v>8.1542914393855095E-2</v>
      </c>
    </row>
    <row r="472" spans="4:8" ht="12.95">
      <c r="D472" s="13" t="s">
        <v>144</v>
      </c>
      <c r="E472" s="17">
        <v>65131.390000000007</v>
      </c>
      <c r="F472" s="17">
        <v>71370.226999999999</v>
      </c>
      <c r="G472" s="5">
        <f t="shared" si="14"/>
        <v>6238.8369999999923</v>
      </c>
      <c r="H472" s="6">
        <f t="shared" si="15"/>
        <v>9.5788482327799115E-2</v>
      </c>
    </row>
    <row r="473" spans="4:8" ht="12.95">
      <c r="D473" s="18" t="s">
        <v>7</v>
      </c>
      <c r="E473" s="17">
        <v>53305.005000000005</v>
      </c>
      <c r="F473" s="17">
        <v>58558.781999999999</v>
      </c>
      <c r="G473" s="5">
        <f t="shared" si="14"/>
        <v>5253.7769999999946</v>
      </c>
      <c r="H473" s="6">
        <f t="shared" si="15"/>
        <v>9.8560669865803294E-2</v>
      </c>
    </row>
    <row r="474" spans="4:8">
      <c r="D474" s="8" t="s">
        <v>8</v>
      </c>
      <c r="E474" s="9">
        <v>34712.887999999999</v>
      </c>
      <c r="F474" s="9">
        <v>35890.512999999999</v>
      </c>
      <c r="G474" s="5">
        <f t="shared" si="14"/>
        <v>1177.625</v>
      </c>
      <c r="H474" s="6">
        <f t="shared" si="15"/>
        <v>3.3924719833163981E-2</v>
      </c>
    </row>
    <row r="475" spans="4:8">
      <c r="D475" s="8" t="s">
        <v>9</v>
      </c>
      <c r="E475" s="9">
        <v>13579.342000000001</v>
      </c>
      <c r="F475" s="9">
        <v>16071.478999999999</v>
      </c>
      <c r="G475" s="5">
        <f t="shared" si="14"/>
        <v>2492.1369999999988</v>
      </c>
      <c r="H475" s="6">
        <f t="shared" si="15"/>
        <v>0.18352413541097931</v>
      </c>
    </row>
    <row r="476" spans="4:8">
      <c r="D476" s="8" t="s">
        <v>10</v>
      </c>
      <c r="E476" s="9">
        <v>3217.2999999999997</v>
      </c>
      <c r="F476" s="9">
        <v>3803.2750000000001</v>
      </c>
      <c r="G476" s="5">
        <f t="shared" si="14"/>
        <v>585.97500000000036</v>
      </c>
      <c r="H476" s="6">
        <f t="shared" si="15"/>
        <v>0.1821325334908154</v>
      </c>
    </row>
    <row r="477" spans="4:8">
      <c r="D477" s="8" t="s">
        <v>11</v>
      </c>
      <c r="E477" s="9">
        <v>1317.75</v>
      </c>
      <c r="F477" s="9">
        <v>1991.62</v>
      </c>
      <c r="G477" s="5">
        <f t="shared" si="14"/>
        <v>673.86999999999989</v>
      </c>
      <c r="H477" s="6">
        <f t="shared" si="15"/>
        <v>0.51137924492506159</v>
      </c>
    </row>
    <row r="478" spans="4:8">
      <c r="D478" s="8" t="s">
        <v>12</v>
      </c>
      <c r="E478" s="9">
        <v>337.90000000000003</v>
      </c>
      <c r="F478" s="9">
        <v>523.54999999999995</v>
      </c>
      <c r="G478" s="5">
        <f t="shared" si="14"/>
        <v>185.64999999999992</v>
      </c>
      <c r="H478" s="6">
        <f t="shared" si="15"/>
        <v>0.54942290618526157</v>
      </c>
    </row>
    <row r="479" spans="4:8">
      <c r="D479" s="8" t="s">
        <v>14</v>
      </c>
      <c r="E479" s="9">
        <v>66.55</v>
      </c>
      <c r="F479" s="9">
        <v>184.47</v>
      </c>
      <c r="G479" s="5">
        <f t="shared" si="14"/>
        <v>117.92</v>
      </c>
      <c r="H479" s="6">
        <f t="shared" si="15"/>
        <v>1.771900826446281</v>
      </c>
    </row>
    <row r="480" spans="4:8">
      <c r="D480" s="8" t="s">
        <v>13</v>
      </c>
      <c r="E480" s="9">
        <v>53</v>
      </c>
      <c r="F480" s="9">
        <v>63.5</v>
      </c>
      <c r="G480" s="5">
        <f t="shared" si="14"/>
        <v>10.5</v>
      </c>
      <c r="H480" s="6">
        <f t="shared" si="15"/>
        <v>0.19811320754716982</v>
      </c>
    </row>
    <row r="481" spans="4:8">
      <c r="D481" s="8" t="s">
        <v>15</v>
      </c>
      <c r="E481" s="9">
        <v>20.274999999999999</v>
      </c>
      <c r="F481" s="9">
        <v>30.375</v>
      </c>
      <c r="G481" s="5">
        <f t="shared" si="14"/>
        <v>10.100000000000001</v>
      </c>
      <c r="H481" s="6">
        <f t="shared" si="15"/>
        <v>0.49815043156596805</v>
      </c>
    </row>
    <row r="482" spans="4:8" ht="12.95">
      <c r="D482" s="18" t="s">
        <v>16</v>
      </c>
      <c r="E482" s="17">
        <v>9248.4600000000009</v>
      </c>
      <c r="F482" s="17">
        <v>10031.77</v>
      </c>
      <c r="G482" s="5">
        <f t="shared" si="14"/>
        <v>783.30999999999949</v>
      </c>
      <c r="H482" s="6">
        <f t="shared" si="15"/>
        <v>8.4696262945398407E-2</v>
      </c>
    </row>
    <row r="483" spans="4:8">
      <c r="D483" s="8" t="s">
        <v>17</v>
      </c>
      <c r="E483" s="9">
        <v>2554.0999999999995</v>
      </c>
      <c r="F483" s="9">
        <v>2856.1</v>
      </c>
      <c r="G483" s="5">
        <f t="shared" si="14"/>
        <v>302.00000000000045</v>
      </c>
      <c r="H483" s="6">
        <f t="shared" si="15"/>
        <v>0.11824125915195197</v>
      </c>
    </row>
    <row r="484" spans="4:8">
      <c r="D484" s="8" t="s">
        <v>18</v>
      </c>
      <c r="E484" s="9">
        <v>1473.6</v>
      </c>
      <c r="F484" s="9">
        <v>1453.1</v>
      </c>
      <c r="G484" s="5">
        <f t="shared" si="14"/>
        <v>-20.5</v>
      </c>
      <c r="H484" s="6">
        <f t="shared" si="15"/>
        <v>-1.3911509229098807E-2</v>
      </c>
    </row>
    <row r="485" spans="4:8">
      <c r="D485" s="8" t="s">
        <v>19</v>
      </c>
      <c r="E485" s="9">
        <v>1166.82</v>
      </c>
      <c r="F485" s="9">
        <v>1260.3800000000001</v>
      </c>
      <c r="G485" s="5">
        <f t="shared" si="14"/>
        <v>93.560000000000173</v>
      </c>
      <c r="H485" s="6">
        <f t="shared" si="15"/>
        <v>8.0183747278929213E-2</v>
      </c>
    </row>
    <row r="486" spans="4:8">
      <c r="D486" s="8" t="s">
        <v>21</v>
      </c>
      <c r="E486" s="9">
        <v>1012.5</v>
      </c>
      <c r="F486" s="9">
        <v>1085.49</v>
      </c>
      <c r="G486" s="5">
        <f t="shared" si="14"/>
        <v>72.990000000000009</v>
      </c>
      <c r="H486" s="6">
        <f t="shared" si="15"/>
        <v>7.2088888888888897E-2</v>
      </c>
    </row>
    <row r="487" spans="4:8">
      <c r="D487" s="8" t="s">
        <v>20</v>
      </c>
      <c r="E487" s="9">
        <v>894.2</v>
      </c>
      <c r="F487" s="9">
        <v>963.1</v>
      </c>
      <c r="G487" s="5">
        <f t="shared" si="14"/>
        <v>68.899999999999977</v>
      </c>
      <c r="H487" s="6">
        <f t="shared" si="15"/>
        <v>7.7052113621113819E-2</v>
      </c>
    </row>
    <row r="488" spans="4:8">
      <c r="D488" s="8" t="s">
        <v>23</v>
      </c>
      <c r="E488" s="9">
        <v>868.19</v>
      </c>
      <c r="F488" s="9">
        <v>913.05</v>
      </c>
      <c r="G488" s="5">
        <f t="shared" si="14"/>
        <v>44.8599999999999</v>
      </c>
      <c r="H488" s="6">
        <f t="shared" si="15"/>
        <v>5.1670717239313858E-2</v>
      </c>
    </row>
    <row r="489" spans="4:8">
      <c r="D489" s="8" t="s">
        <v>22</v>
      </c>
      <c r="E489" s="9">
        <v>517.70000000000005</v>
      </c>
      <c r="F489" s="9">
        <v>680.50000000000011</v>
      </c>
      <c r="G489" s="5">
        <f t="shared" si="14"/>
        <v>162.80000000000007</v>
      </c>
      <c r="H489" s="6">
        <f t="shared" si="15"/>
        <v>0.31446783851651544</v>
      </c>
    </row>
    <row r="490" spans="4:8">
      <c r="D490" s="8" t="s">
        <v>24</v>
      </c>
      <c r="E490" s="9">
        <v>498.00000000000006</v>
      </c>
      <c r="F490" s="9">
        <v>554.1</v>
      </c>
      <c r="G490" s="5">
        <f t="shared" si="14"/>
        <v>56.099999999999966</v>
      </c>
      <c r="H490" s="6">
        <f t="shared" si="15"/>
        <v>0.11265060240963848</v>
      </c>
    </row>
    <row r="491" spans="4:8">
      <c r="D491" s="8" t="s">
        <v>25</v>
      </c>
      <c r="E491" s="9">
        <v>149.35000000000002</v>
      </c>
      <c r="F491" s="9">
        <v>159.85</v>
      </c>
      <c r="G491" s="5">
        <f t="shared" si="14"/>
        <v>10.499999999999972</v>
      </c>
      <c r="H491" s="6">
        <f t="shared" si="15"/>
        <v>7.0304653498493269E-2</v>
      </c>
    </row>
    <row r="492" spans="4:8">
      <c r="D492" s="8" t="s">
        <v>26</v>
      </c>
      <c r="E492" s="9">
        <v>73</v>
      </c>
      <c r="F492" s="9">
        <v>79.5</v>
      </c>
      <c r="G492" s="5">
        <f t="shared" si="14"/>
        <v>6.5</v>
      </c>
      <c r="H492" s="6">
        <f t="shared" si="15"/>
        <v>8.9041095890410954E-2</v>
      </c>
    </row>
    <row r="493" spans="4:8">
      <c r="D493" s="8" t="s">
        <v>27</v>
      </c>
      <c r="E493" s="9">
        <v>37.5</v>
      </c>
      <c r="F493" s="9">
        <v>22.400000000000002</v>
      </c>
      <c r="G493" s="5">
        <f t="shared" si="14"/>
        <v>-15.099999999999998</v>
      </c>
      <c r="H493" s="6">
        <f t="shared" si="15"/>
        <v>-0.40266666666666662</v>
      </c>
    </row>
    <row r="494" spans="4:8">
      <c r="D494" s="8" t="s">
        <v>28</v>
      </c>
      <c r="E494" s="9">
        <v>3.5</v>
      </c>
      <c r="F494" s="9">
        <v>4.1999999999999993</v>
      </c>
      <c r="G494" s="5">
        <f t="shared" si="14"/>
        <v>0.69999999999999929</v>
      </c>
      <c r="H494" s="6">
        <f t="shared" si="15"/>
        <v>0.19999999999999979</v>
      </c>
    </row>
    <row r="495" spans="4:8" ht="12.95">
      <c r="D495" s="18" t="s">
        <v>29</v>
      </c>
      <c r="E495" s="17">
        <v>1861.98</v>
      </c>
      <c r="F495" s="17">
        <v>1794.14</v>
      </c>
      <c r="G495" s="5">
        <f t="shared" si="14"/>
        <v>-67.839999999999918</v>
      </c>
      <c r="H495" s="6">
        <f t="shared" si="15"/>
        <v>-3.6434333344074546E-2</v>
      </c>
    </row>
    <row r="496" spans="4:8" ht="12.95">
      <c r="D496" s="18" t="s">
        <v>31</v>
      </c>
      <c r="E496" s="17">
        <v>362.62</v>
      </c>
      <c r="F496" s="17">
        <v>533.01</v>
      </c>
      <c r="G496" s="5">
        <f t="shared" si="14"/>
        <v>170.39</v>
      </c>
      <c r="H496" s="6">
        <f t="shared" si="15"/>
        <v>0.46988583089735808</v>
      </c>
    </row>
    <row r="497" spans="4:8" ht="12.95">
      <c r="D497" s="18" t="s">
        <v>30</v>
      </c>
      <c r="E497" s="17">
        <v>353.32499999999999</v>
      </c>
      <c r="F497" s="17">
        <v>452.52499999999998</v>
      </c>
      <c r="G497" s="5">
        <f t="shared" si="14"/>
        <v>99.199999999999989</v>
      </c>
      <c r="H497" s="6">
        <f t="shared" si="15"/>
        <v>0.28076133871081865</v>
      </c>
    </row>
    <row r="498" spans="4:8" ht="12.95">
      <c r="D498" s="10" t="s">
        <v>125</v>
      </c>
      <c r="E498" s="11">
        <v>1414262.0559999994</v>
      </c>
      <c r="F498" s="11">
        <v>1441641.8840000005</v>
      </c>
      <c r="G498" s="1">
        <f t="shared" si="14"/>
        <v>27379.828000001144</v>
      </c>
      <c r="H498" s="12">
        <f t="shared" si="15"/>
        <v>1.9359798195703805E-2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3A1E-250A-4C88-828F-77F9313FC1B5}">
  <dimension ref="D4:H472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0" customWidth="1"/>
    <col min="7" max="7" width="10.85546875" style="2"/>
  </cols>
  <sheetData>
    <row r="4" spans="4:8" ht="12.95">
      <c r="D4" s="21" t="s">
        <v>145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146</v>
      </c>
      <c r="E7" s="17">
        <v>174170.69100000002</v>
      </c>
      <c r="F7" s="17">
        <v>187953.96299999999</v>
      </c>
      <c r="G7" s="5">
        <f>F7-E7</f>
        <v>13783.271999999968</v>
      </c>
      <c r="H7" s="6">
        <f>G7/E7</f>
        <v>7.9136575280624954E-2</v>
      </c>
    </row>
    <row r="8" spans="4:8" ht="12.95">
      <c r="D8" s="18" t="s">
        <v>7</v>
      </c>
      <c r="E8" s="17">
        <v>141214.46100000001</v>
      </c>
      <c r="F8" s="17">
        <v>152951.91799999998</v>
      </c>
      <c r="G8" s="5">
        <f t="shared" ref="G8:G71" si="0">F8-E8</f>
        <v>11737.456999999966</v>
      </c>
      <c r="H8" s="6">
        <f t="shared" ref="H8:H71" si="1">G8/E8</f>
        <v>8.311795347928258E-2</v>
      </c>
    </row>
    <row r="9" spans="4:8">
      <c r="D9" s="8" t="s">
        <v>8</v>
      </c>
      <c r="E9" s="9">
        <v>88465.796000000002</v>
      </c>
      <c r="F9" s="9">
        <v>89425.48599999999</v>
      </c>
      <c r="G9" s="5">
        <f t="shared" si="0"/>
        <v>959.68999999998778</v>
      </c>
      <c r="H9" s="6">
        <f t="shared" si="1"/>
        <v>1.0848147458029856E-2</v>
      </c>
    </row>
    <row r="10" spans="4:8">
      <c r="D10" s="8" t="s">
        <v>9</v>
      </c>
      <c r="E10" s="9">
        <v>35311.89</v>
      </c>
      <c r="F10" s="9">
        <v>41679.89</v>
      </c>
      <c r="G10" s="5">
        <f t="shared" si="0"/>
        <v>6368</v>
      </c>
      <c r="H10" s="6">
        <f>G10/E10</f>
        <v>0.18033585854509629</v>
      </c>
    </row>
    <row r="11" spans="4:8">
      <c r="D11" s="8" t="s">
        <v>10</v>
      </c>
      <c r="E11" s="9">
        <v>9402.6500000000015</v>
      </c>
      <c r="F11" s="9">
        <v>11089.55</v>
      </c>
      <c r="G11" s="5">
        <f t="shared" si="0"/>
        <v>1686.8999999999978</v>
      </c>
      <c r="H11" s="6">
        <f t="shared" si="1"/>
        <v>0.17940686934002623</v>
      </c>
    </row>
    <row r="12" spans="4:8">
      <c r="D12" s="8" t="s">
        <v>11</v>
      </c>
      <c r="E12" s="9">
        <v>5405</v>
      </c>
      <c r="F12" s="9">
        <v>7584.8620000000001</v>
      </c>
      <c r="G12" s="5">
        <f t="shared" si="0"/>
        <v>2179.8620000000001</v>
      </c>
      <c r="H12" s="6">
        <f t="shared" si="1"/>
        <v>0.40330471785383903</v>
      </c>
    </row>
    <row r="13" spans="4:8">
      <c r="D13" s="8" t="s">
        <v>12</v>
      </c>
      <c r="E13" s="9">
        <v>1784.3</v>
      </c>
      <c r="F13" s="9">
        <v>2101.1</v>
      </c>
      <c r="G13" s="5">
        <f t="shared" si="0"/>
        <v>316.79999999999995</v>
      </c>
      <c r="H13" s="6">
        <f t="shared" si="1"/>
        <v>0.17754861850585663</v>
      </c>
    </row>
    <row r="14" spans="4:8">
      <c r="D14" s="8" t="s">
        <v>13</v>
      </c>
      <c r="E14" s="9">
        <v>610.65</v>
      </c>
      <c r="F14" s="9">
        <v>729.65</v>
      </c>
      <c r="G14" s="5">
        <f t="shared" si="0"/>
        <v>119</v>
      </c>
      <c r="H14" s="6">
        <f t="shared" si="1"/>
        <v>0.19487431425530174</v>
      </c>
    </row>
    <row r="15" spans="4:8">
      <c r="D15" s="8" t="s">
        <v>14</v>
      </c>
      <c r="E15" s="9">
        <v>128.5</v>
      </c>
      <c r="F15" s="9">
        <v>232.43</v>
      </c>
      <c r="G15" s="5">
        <f t="shared" si="0"/>
        <v>103.93</v>
      </c>
      <c r="H15" s="6">
        <f t="shared" si="1"/>
        <v>0.80879377431906618</v>
      </c>
    </row>
    <row r="16" spans="4:8">
      <c r="D16" s="8" t="s">
        <v>15</v>
      </c>
      <c r="E16" s="9">
        <v>105.675</v>
      </c>
      <c r="F16" s="9">
        <v>108.94999999999999</v>
      </c>
      <c r="G16" s="5">
        <f t="shared" si="0"/>
        <v>3.2749999999999915</v>
      </c>
      <c r="H16" s="6">
        <f t="shared" si="1"/>
        <v>3.0991246747101884E-2</v>
      </c>
    </row>
    <row r="17" spans="4:8" ht="12.95">
      <c r="D17" s="18" t="s">
        <v>16</v>
      </c>
      <c r="E17" s="17">
        <v>26896.05</v>
      </c>
      <c r="F17" s="17">
        <v>28282.584999999999</v>
      </c>
      <c r="G17" s="5">
        <f t="shared" si="0"/>
        <v>1386.5349999999999</v>
      </c>
      <c r="H17" s="6">
        <f t="shared" si="1"/>
        <v>5.1551621892434014E-2</v>
      </c>
    </row>
    <row r="18" spans="4:8">
      <c r="D18" s="8" t="s">
        <v>17</v>
      </c>
      <c r="E18" s="9">
        <v>8178.7000000000007</v>
      </c>
      <c r="F18" s="9">
        <v>8181.1500000000005</v>
      </c>
      <c r="G18" s="5">
        <f t="shared" si="0"/>
        <v>2.4499999999998181</v>
      </c>
      <c r="H18" s="6">
        <f t="shared" si="1"/>
        <v>2.995586095589541E-4</v>
      </c>
    </row>
    <row r="19" spans="4:8">
      <c r="D19" s="8" t="s">
        <v>18</v>
      </c>
      <c r="E19" s="9">
        <v>4203.75</v>
      </c>
      <c r="F19" s="9">
        <v>4014.95</v>
      </c>
      <c r="G19" s="5">
        <f t="shared" si="0"/>
        <v>-188.80000000000018</v>
      </c>
      <c r="H19" s="6">
        <f t="shared" si="1"/>
        <v>-4.4912280701754431E-2</v>
      </c>
    </row>
    <row r="20" spans="4:8">
      <c r="D20" s="8" t="s">
        <v>19</v>
      </c>
      <c r="E20" s="9">
        <v>3703.6400000000003</v>
      </c>
      <c r="F20" s="9">
        <v>4012.9700000000003</v>
      </c>
      <c r="G20" s="5">
        <f t="shared" si="0"/>
        <v>309.32999999999993</v>
      </c>
      <c r="H20" s="6">
        <f t="shared" si="1"/>
        <v>8.3520536553228691E-2</v>
      </c>
    </row>
    <row r="21" spans="4:8">
      <c r="D21" s="8" t="s">
        <v>20</v>
      </c>
      <c r="E21" s="9">
        <v>3497.35</v>
      </c>
      <c r="F21" s="9">
        <v>3768.4500000000003</v>
      </c>
      <c r="G21" s="5">
        <f t="shared" si="0"/>
        <v>271.10000000000036</v>
      </c>
      <c r="H21" s="6">
        <f t="shared" si="1"/>
        <v>7.7515833416729921E-2</v>
      </c>
    </row>
    <row r="22" spans="4:8">
      <c r="D22" s="8" t="s">
        <v>21</v>
      </c>
      <c r="E22" s="9">
        <v>2114.81</v>
      </c>
      <c r="F22" s="9">
        <v>2331.0399999999995</v>
      </c>
      <c r="G22" s="5">
        <f t="shared" si="0"/>
        <v>216.22999999999956</v>
      </c>
      <c r="H22" s="6">
        <f t="shared" si="1"/>
        <v>0.10224559180257307</v>
      </c>
    </row>
    <row r="23" spans="4:8">
      <c r="D23" s="8" t="s">
        <v>22</v>
      </c>
      <c r="E23" s="9">
        <v>1780.9500000000003</v>
      </c>
      <c r="F23" s="9">
        <v>2115.6750000000002</v>
      </c>
      <c r="G23" s="5">
        <f t="shared" si="0"/>
        <v>334.72499999999991</v>
      </c>
      <c r="H23" s="6">
        <f t="shared" si="1"/>
        <v>0.18794744378000497</v>
      </c>
    </row>
    <row r="24" spans="4:8">
      <c r="D24" s="8" t="s">
        <v>23</v>
      </c>
      <c r="E24" s="9">
        <v>1543.62</v>
      </c>
      <c r="F24" s="9">
        <v>1578.54</v>
      </c>
      <c r="G24" s="5">
        <f t="shared" si="0"/>
        <v>34.920000000000073</v>
      </c>
      <c r="H24" s="6">
        <f t="shared" si="1"/>
        <v>2.2622147937964056E-2</v>
      </c>
    </row>
    <row r="25" spans="4:8">
      <c r="D25" s="8" t="s">
        <v>24</v>
      </c>
      <c r="E25" s="9">
        <v>1016.8</v>
      </c>
      <c r="F25" s="9">
        <v>1248.9000000000001</v>
      </c>
      <c r="G25" s="5">
        <f t="shared" si="0"/>
        <v>232.10000000000014</v>
      </c>
      <c r="H25" s="6">
        <f t="shared" si="1"/>
        <v>0.2282651455546815</v>
      </c>
    </row>
    <row r="26" spans="4:8">
      <c r="D26" s="8" t="s">
        <v>25</v>
      </c>
      <c r="E26" s="9">
        <v>377.8</v>
      </c>
      <c r="F26" s="9">
        <v>457.5</v>
      </c>
      <c r="G26" s="5">
        <f t="shared" si="0"/>
        <v>79.699999999999989</v>
      </c>
      <c r="H26" s="6">
        <f t="shared" si="1"/>
        <v>0.21095817893065111</v>
      </c>
    </row>
    <row r="27" spans="4:8">
      <c r="D27" s="8" t="s">
        <v>26</v>
      </c>
      <c r="E27" s="9">
        <v>353.5</v>
      </c>
      <c r="F27" s="9">
        <v>438.5</v>
      </c>
      <c r="G27" s="5">
        <f t="shared" si="0"/>
        <v>85</v>
      </c>
      <c r="H27" s="6">
        <f t="shared" si="1"/>
        <v>0.24045261669024046</v>
      </c>
    </row>
    <row r="28" spans="4:8">
      <c r="D28" s="8" t="s">
        <v>27</v>
      </c>
      <c r="E28" s="9">
        <v>117.43</v>
      </c>
      <c r="F28" s="9">
        <v>118.71</v>
      </c>
      <c r="G28" s="5">
        <f t="shared" si="0"/>
        <v>1.2799999999999869</v>
      </c>
      <c r="H28" s="6">
        <f t="shared" si="1"/>
        <v>1.0900110704249228E-2</v>
      </c>
    </row>
    <row r="29" spans="4:8">
      <c r="D29" s="8" t="s">
        <v>28</v>
      </c>
      <c r="E29" s="9">
        <v>7.6999999999999993</v>
      </c>
      <c r="F29" s="9">
        <v>16.2</v>
      </c>
      <c r="G29" s="5">
        <f t="shared" si="0"/>
        <v>8.5</v>
      </c>
      <c r="H29" s="6">
        <f t="shared" si="1"/>
        <v>1.1038961038961039</v>
      </c>
    </row>
    <row r="30" spans="4:8" ht="12.95">
      <c r="D30" s="18" t="s">
        <v>29</v>
      </c>
      <c r="E30" s="17">
        <v>3771.9600000000005</v>
      </c>
      <c r="F30" s="17">
        <v>4054.0350000000003</v>
      </c>
      <c r="G30" s="5">
        <f t="shared" si="0"/>
        <v>282.07499999999982</v>
      </c>
      <c r="H30" s="6">
        <f t="shared" si="1"/>
        <v>7.4782076161995295E-2</v>
      </c>
    </row>
    <row r="31" spans="4:8" ht="12.95">
      <c r="D31" s="18" t="s">
        <v>30</v>
      </c>
      <c r="E31" s="17">
        <v>1366.125</v>
      </c>
      <c r="F31" s="17">
        <v>1556.575</v>
      </c>
      <c r="G31" s="5">
        <f t="shared" si="0"/>
        <v>190.45000000000005</v>
      </c>
      <c r="H31" s="6">
        <f t="shared" si="1"/>
        <v>0.13940891206880779</v>
      </c>
    </row>
    <row r="32" spans="4:8" ht="12.95">
      <c r="D32" s="18" t="s">
        <v>31</v>
      </c>
      <c r="E32" s="17">
        <v>922.0949999999998</v>
      </c>
      <c r="F32" s="17">
        <v>1108.8500000000001</v>
      </c>
      <c r="G32" s="5">
        <f t="shared" si="0"/>
        <v>186.75500000000034</v>
      </c>
      <c r="H32" s="6">
        <f t="shared" si="1"/>
        <v>0.2025333615299946</v>
      </c>
    </row>
    <row r="33" spans="4:8" ht="12.95">
      <c r="D33" s="13" t="s">
        <v>147</v>
      </c>
      <c r="E33" s="17">
        <v>240323.99400000001</v>
      </c>
      <c r="F33" s="17">
        <v>248169.20400000006</v>
      </c>
      <c r="G33" s="5">
        <f t="shared" si="0"/>
        <v>7845.2100000000501</v>
      </c>
      <c r="H33" s="6">
        <f t="shared" si="1"/>
        <v>3.2644306003003803E-2</v>
      </c>
    </row>
    <row r="34" spans="4:8" ht="12.95">
      <c r="D34" s="18" t="s">
        <v>7</v>
      </c>
      <c r="E34" s="17">
        <v>204336.97899999999</v>
      </c>
      <c r="F34" s="17">
        <v>211938.01200000002</v>
      </c>
      <c r="G34" s="5">
        <f t="shared" si="0"/>
        <v>7601.0330000000249</v>
      </c>
      <c r="H34" s="6">
        <f t="shared" si="1"/>
        <v>3.7198519020876911E-2</v>
      </c>
    </row>
    <row r="35" spans="4:8">
      <c r="D35" s="8" t="s">
        <v>8</v>
      </c>
      <c r="E35" s="9">
        <v>116540.841</v>
      </c>
      <c r="F35" s="9">
        <v>110514.16800000002</v>
      </c>
      <c r="G35" s="5">
        <f t="shared" si="0"/>
        <v>-6026.6729999999807</v>
      </c>
      <c r="H35" s="6">
        <f t="shared" si="1"/>
        <v>-5.1712969876371327E-2</v>
      </c>
    </row>
    <row r="36" spans="4:8">
      <c r="D36" s="8" t="s">
        <v>9</v>
      </c>
      <c r="E36" s="9">
        <v>58939.247000000003</v>
      </c>
      <c r="F36" s="9">
        <v>66684.214999999997</v>
      </c>
      <c r="G36" s="5">
        <f t="shared" si="0"/>
        <v>7744.9679999999935</v>
      </c>
      <c r="H36" s="6">
        <f t="shared" si="1"/>
        <v>0.13140595433803207</v>
      </c>
    </row>
    <row r="37" spans="4:8">
      <c r="D37" s="8" t="s">
        <v>10</v>
      </c>
      <c r="E37" s="9">
        <v>15846.074999999999</v>
      </c>
      <c r="F37" s="9">
        <v>18078.774999999998</v>
      </c>
      <c r="G37" s="5">
        <f t="shared" si="0"/>
        <v>2232.6999999999989</v>
      </c>
      <c r="H37" s="6">
        <f t="shared" si="1"/>
        <v>0.14089924476565957</v>
      </c>
    </row>
    <row r="38" spans="4:8">
      <c r="D38" s="8" t="s">
        <v>11</v>
      </c>
      <c r="E38" s="9">
        <v>10454.016</v>
      </c>
      <c r="F38" s="9">
        <v>13273.339</v>
      </c>
      <c r="G38" s="5">
        <f t="shared" si="0"/>
        <v>2819.3230000000003</v>
      </c>
      <c r="H38" s="6">
        <f t="shared" si="1"/>
        <v>0.26968803185302187</v>
      </c>
    </row>
    <row r="39" spans="4:8">
      <c r="D39" s="8" t="s">
        <v>12</v>
      </c>
      <c r="E39" s="9">
        <v>1530.4999999999998</v>
      </c>
      <c r="F39" s="9">
        <v>2150.1</v>
      </c>
      <c r="G39" s="5">
        <f t="shared" si="0"/>
        <v>619.60000000000014</v>
      </c>
      <c r="H39" s="6">
        <f t="shared" si="1"/>
        <v>0.40483502123489074</v>
      </c>
    </row>
    <row r="40" spans="4:8">
      <c r="D40" s="8" t="s">
        <v>13</v>
      </c>
      <c r="E40" s="9">
        <v>713.02499999999998</v>
      </c>
      <c r="F40" s="9">
        <v>833.6</v>
      </c>
      <c r="G40" s="5">
        <f t="shared" si="0"/>
        <v>120.57500000000005</v>
      </c>
      <c r="H40" s="6">
        <f t="shared" si="1"/>
        <v>0.16910346762034997</v>
      </c>
    </row>
    <row r="41" spans="4:8">
      <c r="D41" s="8" t="s">
        <v>14</v>
      </c>
      <c r="E41" s="9">
        <v>190</v>
      </c>
      <c r="F41" s="9">
        <v>287.53999999999996</v>
      </c>
      <c r="G41" s="5">
        <f t="shared" si="0"/>
        <v>97.539999999999964</v>
      </c>
      <c r="H41" s="6">
        <f t="shared" si="1"/>
        <v>0.51336842105263136</v>
      </c>
    </row>
    <row r="42" spans="4:8">
      <c r="D42" s="8" t="s">
        <v>15</v>
      </c>
      <c r="E42" s="9">
        <v>123.27500000000001</v>
      </c>
      <c r="F42" s="9">
        <v>116.27500000000001</v>
      </c>
      <c r="G42" s="5">
        <f t="shared" si="0"/>
        <v>-7</v>
      </c>
      <c r="H42" s="6">
        <f t="shared" si="1"/>
        <v>-5.6783613871425671E-2</v>
      </c>
    </row>
    <row r="43" spans="4:8" ht="12.95">
      <c r="D43" s="18" t="s">
        <v>16</v>
      </c>
      <c r="E43" s="17">
        <v>28613.77</v>
      </c>
      <c r="F43" s="17">
        <v>28505.449999999997</v>
      </c>
      <c r="G43" s="5">
        <f t="shared" si="0"/>
        <v>-108.32000000000335</v>
      </c>
      <c r="H43" s="6">
        <f t="shared" si="1"/>
        <v>-3.7855899449811522E-3</v>
      </c>
    </row>
    <row r="44" spans="4:8">
      <c r="D44" s="8" t="s">
        <v>17</v>
      </c>
      <c r="E44" s="9">
        <v>8931.8000000000011</v>
      </c>
      <c r="F44" s="9">
        <v>8709.1999999999989</v>
      </c>
      <c r="G44" s="5">
        <f t="shared" si="0"/>
        <v>-222.60000000000218</v>
      </c>
      <c r="H44" s="6">
        <f t="shared" si="1"/>
        <v>-2.4922188136769986E-2</v>
      </c>
    </row>
    <row r="45" spans="4:8">
      <c r="D45" s="8" t="s">
        <v>20</v>
      </c>
      <c r="E45" s="9">
        <v>4146.95</v>
      </c>
      <c r="F45" s="9">
        <v>4030.0999999999995</v>
      </c>
      <c r="G45" s="5">
        <f t="shared" si="0"/>
        <v>-116.85000000000036</v>
      </c>
      <c r="H45" s="6">
        <f t="shared" si="1"/>
        <v>-2.8177335149929556E-2</v>
      </c>
    </row>
    <row r="46" spans="4:8">
      <c r="D46" s="8" t="s">
        <v>18</v>
      </c>
      <c r="E46" s="9">
        <v>3557.0499999999997</v>
      </c>
      <c r="F46" s="9">
        <v>3486.4999999999995</v>
      </c>
      <c r="G46" s="5">
        <f t="shared" si="0"/>
        <v>-70.550000000000182</v>
      </c>
      <c r="H46" s="6">
        <f t="shared" si="1"/>
        <v>-1.9833851084466114E-2</v>
      </c>
    </row>
    <row r="47" spans="4:8">
      <c r="D47" s="8" t="s">
        <v>19</v>
      </c>
      <c r="E47" s="9">
        <v>2917.6</v>
      </c>
      <c r="F47" s="9">
        <v>2867.15</v>
      </c>
      <c r="G47" s="5">
        <f t="shared" si="0"/>
        <v>-50.449999999999818</v>
      </c>
      <c r="H47" s="6">
        <f t="shared" si="1"/>
        <v>-1.7291609542089328E-2</v>
      </c>
    </row>
    <row r="48" spans="4:8">
      <c r="D48" s="8" t="s">
        <v>21</v>
      </c>
      <c r="E48" s="9">
        <v>2305.9299999999998</v>
      </c>
      <c r="F48" s="9">
        <v>2328.4699999999998</v>
      </c>
      <c r="G48" s="5">
        <f t="shared" si="0"/>
        <v>22.539999999999964</v>
      </c>
      <c r="H48" s="6">
        <f t="shared" si="1"/>
        <v>9.7747980207551679E-3</v>
      </c>
    </row>
    <row r="49" spans="4:8">
      <c r="D49" s="8" t="s">
        <v>24</v>
      </c>
      <c r="E49" s="9">
        <v>2042.3999999999999</v>
      </c>
      <c r="F49" s="9">
        <v>2198.5000000000005</v>
      </c>
      <c r="G49" s="5">
        <f t="shared" si="0"/>
        <v>156.10000000000059</v>
      </c>
      <c r="H49" s="6">
        <f t="shared" si="1"/>
        <v>7.6429690560125635E-2</v>
      </c>
    </row>
    <row r="50" spans="4:8">
      <c r="D50" s="8" t="s">
        <v>22</v>
      </c>
      <c r="E50" s="9">
        <v>1656.67</v>
      </c>
      <c r="F50" s="9">
        <v>1943.15</v>
      </c>
      <c r="G50" s="5">
        <f t="shared" si="0"/>
        <v>286.48</v>
      </c>
      <c r="H50" s="6">
        <f t="shared" si="1"/>
        <v>0.17292520538188053</v>
      </c>
    </row>
    <row r="51" spans="4:8">
      <c r="D51" s="8" t="s">
        <v>23</v>
      </c>
      <c r="E51" s="9">
        <v>1689.95</v>
      </c>
      <c r="F51" s="9">
        <v>1673.4099999999999</v>
      </c>
      <c r="G51" s="5">
        <f t="shared" si="0"/>
        <v>-16.540000000000191</v>
      </c>
      <c r="H51" s="6">
        <f t="shared" si="1"/>
        <v>-9.7872718127756386E-3</v>
      </c>
    </row>
    <row r="52" spans="4:8">
      <c r="D52" s="8" t="s">
        <v>26</v>
      </c>
      <c r="E52" s="9">
        <v>758.4</v>
      </c>
      <c r="F52" s="9">
        <v>572.9</v>
      </c>
      <c r="G52" s="5">
        <f t="shared" si="0"/>
        <v>-185.5</v>
      </c>
      <c r="H52" s="6">
        <f t="shared" si="1"/>
        <v>-0.2445938818565401</v>
      </c>
    </row>
    <row r="53" spans="4:8">
      <c r="D53" s="8" t="s">
        <v>25</v>
      </c>
      <c r="E53" s="9">
        <v>374.5</v>
      </c>
      <c r="F53" s="9">
        <v>461.1</v>
      </c>
      <c r="G53" s="5">
        <f t="shared" si="0"/>
        <v>86.600000000000023</v>
      </c>
      <c r="H53" s="6">
        <f t="shared" si="1"/>
        <v>0.23124165554072101</v>
      </c>
    </row>
    <row r="54" spans="4:8">
      <c r="D54" s="8" t="s">
        <v>27</v>
      </c>
      <c r="E54" s="9">
        <v>220.62</v>
      </c>
      <c r="F54" s="9">
        <v>216.17000000000002</v>
      </c>
      <c r="G54" s="5">
        <f t="shared" si="0"/>
        <v>-4.4499999999999886</v>
      </c>
      <c r="H54" s="6">
        <f t="shared" si="1"/>
        <v>-2.0170428791587293E-2</v>
      </c>
    </row>
    <row r="55" spans="4:8">
      <c r="D55" s="8" t="s">
        <v>28</v>
      </c>
      <c r="E55" s="9">
        <v>11.9</v>
      </c>
      <c r="F55" s="9">
        <v>18.8</v>
      </c>
      <c r="G55" s="5">
        <f t="shared" si="0"/>
        <v>6.9</v>
      </c>
      <c r="H55" s="6">
        <f t="shared" si="1"/>
        <v>0.57983193277310929</v>
      </c>
    </row>
    <row r="56" spans="4:8" ht="12.95">
      <c r="D56" s="18" t="s">
        <v>29</v>
      </c>
      <c r="E56" s="17">
        <v>4163.2750000000005</v>
      </c>
      <c r="F56" s="17">
        <v>4420.0320000000011</v>
      </c>
      <c r="G56" s="5">
        <f t="shared" si="0"/>
        <v>256.75700000000052</v>
      </c>
      <c r="H56" s="6">
        <f t="shared" si="1"/>
        <v>6.1671880911061717E-2</v>
      </c>
    </row>
    <row r="57" spans="4:8" ht="12.95">
      <c r="D57" s="18" t="s">
        <v>30</v>
      </c>
      <c r="E57" s="17">
        <v>2127.6999999999998</v>
      </c>
      <c r="F57" s="17">
        <v>1955.4500000000003</v>
      </c>
      <c r="G57" s="5">
        <f t="shared" si="0"/>
        <v>-172.24999999999955</v>
      </c>
      <c r="H57" s="6">
        <f t="shared" si="1"/>
        <v>-8.0955961836724891E-2</v>
      </c>
    </row>
    <row r="58" spans="4:8" ht="12.95">
      <c r="D58" s="18" t="s">
        <v>31</v>
      </c>
      <c r="E58" s="17">
        <v>1082.27</v>
      </c>
      <c r="F58" s="17">
        <v>1350.2600000000004</v>
      </c>
      <c r="G58" s="5">
        <f t="shared" si="0"/>
        <v>267.99000000000046</v>
      </c>
      <c r="H58" s="6">
        <f t="shared" si="1"/>
        <v>0.24761843162981553</v>
      </c>
    </row>
    <row r="59" spans="4:8" ht="12.95">
      <c r="D59" s="13" t="s">
        <v>148</v>
      </c>
      <c r="E59" s="17">
        <v>218053.861</v>
      </c>
      <c r="F59" s="17">
        <v>215658.44699999999</v>
      </c>
      <c r="G59" s="5">
        <f t="shared" si="0"/>
        <v>-2395.4140000000189</v>
      </c>
      <c r="H59" s="6">
        <f t="shared" si="1"/>
        <v>-1.09854234592068E-2</v>
      </c>
    </row>
    <row r="60" spans="4:8" ht="12.95">
      <c r="D60" s="18" t="s">
        <v>7</v>
      </c>
      <c r="E60" s="17">
        <v>181473.076</v>
      </c>
      <c r="F60" s="17">
        <v>181246.51399999997</v>
      </c>
      <c r="G60" s="5">
        <f t="shared" si="0"/>
        <v>-226.56200000003446</v>
      </c>
      <c r="H60" s="6">
        <f t="shared" si="1"/>
        <v>-1.2484606807460212E-3</v>
      </c>
    </row>
    <row r="61" spans="4:8">
      <c r="D61" s="8" t="s">
        <v>8</v>
      </c>
      <c r="E61" s="9">
        <v>106941.96600000001</v>
      </c>
      <c r="F61" s="9">
        <v>98195.508999999991</v>
      </c>
      <c r="G61" s="5">
        <f t="shared" si="0"/>
        <v>-8746.457000000024</v>
      </c>
      <c r="H61" s="6">
        <f t="shared" si="1"/>
        <v>-8.178694788536077E-2</v>
      </c>
    </row>
    <row r="62" spans="4:8">
      <c r="D62" s="8" t="s">
        <v>9</v>
      </c>
      <c r="E62" s="9">
        <v>50058.36</v>
      </c>
      <c r="F62" s="9">
        <v>53640.010999999999</v>
      </c>
      <c r="G62" s="5">
        <f t="shared" si="0"/>
        <v>3581.650999999998</v>
      </c>
      <c r="H62" s="6">
        <f t="shared" si="1"/>
        <v>7.1549507414945229E-2</v>
      </c>
    </row>
    <row r="63" spans="4:8">
      <c r="D63" s="8" t="s">
        <v>10</v>
      </c>
      <c r="E63" s="9">
        <v>13227.5</v>
      </c>
      <c r="F63" s="9">
        <v>15842.174999999999</v>
      </c>
      <c r="G63" s="5">
        <f t="shared" si="0"/>
        <v>2614.6749999999993</v>
      </c>
      <c r="H63" s="6">
        <f t="shared" si="1"/>
        <v>0.19766962766962762</v>
      </c>
    </row>
    <row r="64" spans="4:8">
      <c r="D64" s="8" t="s">
        <v>11</v>
      </c>
      <c r="E64" s="9">
        <v>9121</v>
      </c>
      <c r="F64" s="9">
        <v>10845.464</v>
      </c>
      <c r="G64" s="5">
        <f t="shared" si="0"/>
        <v>1724.4639999999999</v>
      </c>
      <c r="H64" s="6">
        <f t="shared" si="1"/>
        <v>0.18906523407521106</v>
      </c>
    </row>
    <row r="65" spans="4:8">
      <c r="D65" s="8" t="s">
        <v>12</v>
      </c>
      <c r="E65" s="9">
        <v>1437.8999999999999</v>
      </c>
      <c r="F65" s="9">
        <v>1655.25</v>
      </c>
      <c r="G65" s="5">
        <f t="shared" si="0"/>
        <v>217.35000000000014</v>
      </c>
      <c r="H65" s="6">
        <f t="shared" si="1"/>
        <v>0.15115793866054675</v>
      </c>
    </row>
    <row r="66" spans="4:8">
      <c r="D66" s="8" t="s">
        <v>13</v>
      </c>
      <c r="E66" s="9">
        <v>449.15</v>
      </c>
      <c r="F66" s="9">
        <v>565.81999999999994</v>
      </c>
      <c r="G66" s="5">
        <f t="shared" si="0"/>
        <v>116.66999999999996</v>
      </c>
      <c r="H66" s="6">
        <f t="shared" si="1"/>
        <v>0.25975731938105301</v>
      </c>
    </row>
    <row r="67" spans="4:8">
      <c r="D67" s="8" t="s">
        <v>14</v>
      </c>
      <c r="E67" s="9">
        <v>151.25</v>
      </c>
      <c r="F67" s="9">
        <v>416.71</v>
      </c>
      <c r="G67" s="5">
        <f t="shared" si="0"/>
        <v>265.45999999999998</v>
      </c>
      <c r="H67" s="6">
        <f t="shared" si="1"/>
        <v>1.7551074380165288</v>
      </c>
    </row>
    <row r="68" spans="4:8">
      <c r="D68" s="8" t="s">
        <v>15</v>
      </c>
      <c r="E68" s="9">
        <v>85.95</v>
      </c>
      <c r="F68" s="9">
        <v>85.575000000000003</v>
      </c>
      <c r="G68" s="5">
        <f t="shared" si="0"/>
        <v>-0.375</v>
      </c>
      <c r="H68" s="6">
        <f t="shared" si="1"/>
        <v>-4.3630017452006981E-3</v>
      </c>
    </row>
    <row r="69" spans="4:8" ht="12.95">
      <c r="D69" s="18" t="s">
        <v>16</v>
      </c>
      <c r="E69" s="17">
        <v>29239.909999999996</v>
      </c>
      <c r="F69" s="17">
        <v>27679.475000000002</v>
      </c>
      <c r="G69" s="5">
        <f t="shared" si="0"/>
        <v>-1560.434999999994</v>
      </c>
      <c r="H69" s="6">
        <f t="shared" si="1"/>
        <v>-5.3366614329524074E-2</v>
      </c>
    </row>
    <row r="70" spans="4:8">
      <c r="D70" s="8" t="s">
        <v>17</v>
      </c>
      <c r="E70" s="9">
        <v>9578.3000000000011</v>
      </c>
      <c r="F70" s="9">
        <v>9196.35</v>
      </c>
      <c r="G70" s="5">
        <f t="shared" si="0"/>
        <v>-381.95000000000073</v>
      </c>
      <c r="H70" s="6">
        <f t="shared" si="1"/>
        <v>-3.9876596055667568E-2</v>
      </c>
    </row>
    <row r="71" spans="4:8">
      <c r="D71" s="8" t="s">
        <v>20</v>
      </c>
      <c r="E71" s="9">
        <v>4793.5</v>
      </c>
      <c r="F71" s="9">
        <v>4452.3</v>
      </c>
      <c r="G71" s="5">
        <f t="shared" si="0"/>
        <v>-341.19999999999982</v>
      </c>
      <c r="H71" s="6">
        <f t="shared" si="1"/>
        <v>-7.1179722540940821E-2</v>
      </c>
    </row>
    <row r="72" spans="4:8">
      <c r="D72" s="8" t="s">
        <v>18</v>
      </c>
      <c r="E72" s="9">
        <v>3138.35</v>
      </c>
      <c r="F72" s="9">
        <v>2807.3999999999996</v>
      </c>
      <c r="G72" s="5">
        <f t="shared" ref="G72:G135" si="2">F72-E72</f>
        <v>-330.95000000000027</v>
      </c>
      <c r="H72" s="6">
        <f t="shared" ref="H72:H135" si="3">G72/E72</f>
        <v>-0.10545350263673596</v>
      </c>
    </row>
    <row r="73" spans="4:8">
      <c r="D73" s="8" t="s">
        <v>19</v>
      </c>
      <c r="E73" s="9">
        <v>2772.4</v>
      </c>
      <c r="F73" s="9">
        <v>2601.3000000000002</v>
      </c>
      <c r="G73" s="5">
        <f t="shared" si="2"/>
        <v>-171.09999999999991</v>
      </c>
      <c r="H73" s="6">
        <f t="shared" si="3"/>
        <v>-6.1715481171548084E-2</v>
      </c>
    </row>
    <row r="74" spans="4:8">
      <c r="D74" s="8" t="s">
        <v>22</v>
      </c>
      <c r="E74" s="9">
        <v>2106.6099999999997</v>
      </c>
      <c r="F74" s="9">
        <v>2291.1749999999997</v>
      </c>
      <c r="G74" s="5">
        <f t="shared" si="2"/>
        <v>184.56500000000005</v>
      </c>
      <c r="H74" s="6">
        <f t="shared" si="3"/>
        <v>8.7612325015071643E-2</v>
      </c>
    </row>
    <row r="75" spans="4:8">
      <c r="D75" s="8" t="s">
        <v>21</v>
      </c>
      <c r="E75" s="9">
        <v>2078.86</v>
      </c>
      <c r="F75" s="9">
        <v>1920.5</v>
      </c>
      <c r="G75" s="5">
        <f t="shared" si="2"/>
        <v>-158.36000000000013</v>
      </c>
      <c r="H75" s="6">
        <f t="shared" si="3"/>
        <v>-7.6176365892845169E-2</v>
      </c>
    </row>
    <row r="76" spans="4:8">
      <c r="D76" s="8" t="s">
        <v>23</v>
      </c>
      <c r="E76" s="9">
        <v>1826.1399999999999</v>
      </c>
      <c r="F76" s="9">
        <v>1703.3500000000001</v>
      </c>
      <c r="G76" s="5">
        <f t="shared" si="2"/>
        <v>-122.78999999999974</v>
      </c>
      <c r="H76" s="6">
        <f t="shared" si="3"/>
        <v>-6.7240189689727919E-2</v>
      </c>
    </row>
    <row r="77" spans="4:8">
      <c r="D77" s="8" t="s">
        <v>24</v>
      </c>
      <c r="E77" s="9">
        <v>1488.0000000000002</v>
      </c>
      <c r="F77" s="9">
        <v>1494.2</v>
      </c>
      <c r="G77" s="5">
        <f t="shared" si="2"/>
        <v>6.1999999999998181</v>
      </c>
      <c r="H77" s="6">
        <f t="shared" si="3"/>
        <v>4.1666666666665434E-3</v>
      </c>
    </row>
    <row r="78" spans="4:8">
      <c r="D78" s="8" t="s">
        <v>26</v>
      </c>
      <c r="E78" s="9">
        <v>782.5</v>
      </c>
      <c r="F78" s="9">
        <v>632.5</v>
      </c>
      <c r="G78" s="5">
        <f t="shared" si="2"/>
        <v>-150</v>
      </c>
      <c r="H78" s="6">
        <f t="shared" si="3"/>
        <v>-0.19169329073482427</v>
      </c>
    </row>
    <row r="79" spans="4:8">
      <c r="D79" s="8" t="s">
        <v>25</v>
      </c>
      <c r="E79" s="9">
        <v>484.3</v>
      </c>
      <c r="F79" s="9">
        <v>391</v>
      </c>
      <c r="G79" s="5">
        <f t="shared" si="2"/>
        <v>-93.300000000000011</v>
      </c>
      <c r="H79" s="6">
        <f t="shared" si="3"/>
        <v>-0.19264918438984102</v>
      </c>
    </row>
    <row r="80" spans="4:8">
      <c r="D80" s="8" t="s">
        <v>27</v>
      </c>
      <c r="E80" s="9">
        <v>181.15</v>
      </c>
      <c r="F80" s="9">
        <v>175.9</v>
      </c>
      <c r="G80" s="5">
        <f t="shared" si="2"/>
        <v>-5.25</v>
      </c>
      <c r="H80" s="6">
        <f t="shared" si="3"/>
        <v>-2.8981507038365995E-2</v>
      </c>
    </row>
    <row r="81" spans="4:8">
      <c r="D81" s="8" t="s">
        <v>28</v>
      </c>
      <c r="E81" s="9">
        <v>9.8000000000000007</v>
      </c>
      <c r="F81" s="9">
        <v>13.5</v>
      </c>
      <c r="G81" s="5">
        <f t="shared" si="2"/>
        <v>3.6999999999999993</v>
      </c>
      <c r="H81" s="6">
        <f t="shared" si="3"/>
        <v>0.37755102040816318</v>
      </c>
    </row>
    <row r="82" spans="4:8" ht="12.95">
      <c r="D82" s="18" t="s">
        <v>29</v>
      </c>
      <c r="E82" s="17">
        <v>4681.4549999999999</v>
      </c>
      <c r="F82" s="17">
        <v>4093.7179999999994</v>
      </c>
      <c r="G82" s="5">
        <f t="shared" si="2"/>
        <v>-587.73700000000053</v>
      </c>
      <c r="H82" s="6">
        <f t="shared" si="3"/>
        <v>-0.12554579719339404</v>
      </c>
    </row>
    <row r="83" spans="4:8" ht="12.95">
      <c r="D83" s="18" t="s">
        <v>30</v>
      </c>
      <c r="E83" s="17">
        <v>1667.7250000000001</v>
      </c>
      <c r="F83" s="17">
        <v>1366.7</v>
      </c>
      <c r="G83" s="5">
        <f t="shared" si="2"/>
        <v>-301.02500000000009</v>
      </c>
      <c r="H83" s="6">
        <f t="shared" si="3"/>
        <v>-0.18050038225726667</v>
      </c>
    </row>
    <row r="84" spans="4:8" ht="12.95">
      <c r="D84" s="18" t="s">
        <v>31</v>
      </c>
      <c r="E84" s="17">
        <v>991.69500000000016</v>
      </c>
      <c r="F84" s="17">
        <v>1272.04</v>
      </c>
      <c r="G84" s="5">
        <f t="shared" si="2"/>
        <v>280.3449999999998</v>
      </c>
      <c r="H84" s="6">
        <f t="shared" si="3"/>
        <v>0.28269276340003707</v>
      </c>
    </row>
    <row r="85" spans="4:8" ht="12.95">
      <c r="D85" s="13" t="s">
        <v>149</v>
      </c>
      <c r="E85" s="17">
        <v>18439.117000000002</v>
      </c>
      <c r="F85" s="17">
        <v>19837.588999999996</v>
      </c>
      <c r="G85" s="5">
        <f t="shared" si="2"/>
        <v>1398.4719999999943</v>
      </c>
      <c r="H85" s="6">
        <f t="shared" si="3"/>
        <v>7.5842677282214443E-2</v>
      </c>
    </row>
    <row r="86" spans="4:8" ht="12.95">
      <c r="D86" s="18" t="s">
        <v>7</v>
      </c>
      <c r="E86" s="17">
        <v>14850.867</v>
      </c>
      <c r="F86" s="17">
        <v>16070.299000000001</v>
      </c>
      <c r="G86" s="5">
        <f t="shared" si="2"/>
        <v>1219.4320000000007</v>
      </c>
      <c r="H86" s="6">
        <f t="shared" si="3"/>
        <v>8.2111838992295919E-2</v>
      </c>
    </row>
    <row r="87" spans="4:8">
      <c r="D87" s="8" t="s">
        <v>8</v>
      </c>
      <c r="E87" s="9">
        <v>9345.9040000000005</v>
      </c>
      <c r="F87" s="9">
        <v>9663.1190000000006</v>
      </c>
      <c r="G87" s="5">
        <f t="shared" si="2"/>
        <v>317.21500000000015</v>
      </c>
      <c r="H87" s="6">
        <f t="shared" si="3"/>
        <v>3.3941606932833907E-2</v>
      </c>
    </row>
    <row r="88" spans="4:8">
      <c r="D88" s="8" t="s">
        <v>9</v>
      </c>
      <c r="E88" s="9">
        <v>3615.5880000000002</v>
      </c>
      <c r="F88" s="9">
        <v>3997.5549999999998</v>
      </c>
      <c r="G88" s="5">
        <f t="shared" si="2"/>
        <v>381.96699999999964</v>
      </c>
      <c r="H88" s="6">
        <f t="shared" si="3"/>
        <v>0.10564450374323613</v>
      </c>
    </row>
    <row r="89" spans="4:8">
      <c r="D89" s="8" t="s">
        <v>10</v>
      </c>
      <c r="E89" s="9">
        <v>1296.375</v>
      </c>
      <c r="F89" s="9">
        <v>1419.75</v>
      </c>
      <c r="G89" s="5">
        <f t="shared" si="2"/>
        <v>123.375</v>
      </c>
      <c r="H89" s="6">
        <f t="shared" si="3"/>
        <v>9.5169221868672257E-2</v>
      </c>
    </row>
    <row r="90" spans="4:8">
      <c r="D90" s="8" t="s">
        <v>11</v>
      </c>
      <c r="E90" s="9">
        <v>384</v>
      </c>
      <c r="F90" s="9">
        <v>687.5</v>
      </c>
      <c r="G90" s="5">
        <f t="shared" si="2"/>
        <v>303.5</v>
      </c>
      <c r="H90" s="6">
        <f t="shared" si="3"/>
        <v>0.79036458333333337</v>
      </c>
    </row>
    <row r="91" spans="4:8">
      <c r="D91" s="8" t="s">
        <v>12</v>
      </c>
      <c r="E91" s="9">
        <v>144.75</v>
      </c>
      <c r="F91" s="9">
        <v>207</v>
      </c>
      <c r="G91" s="5">
        <f t="shared" si="2"/>
        <v>62.25</v>
      </c>
      <c r="H91" s="6">
        <f t="shared" si="3"/>
        <v>0.43005181347150256</v>
      </c>
    </row>
    <row r="92" spans="4:8">
      <c r="D92" s="8" t="s">
        <v>14</v>
      </c>
      <c r="E92" s="9"/>
      <c r="F92" s="9">
        <v>75.25</v>
      </c>
      <c r="G92" s="5">
        <f t="shared" si="2"/>
        <v>75.25</v>
      </c>
      <c r="H92" s="6"/>
    </row>
    <row r="93" spans="4:8">
      <c r="D93" s="8" t="s">
        <v>15</v>
      </c>
      <c r="E93" s="9">
        <v>16.5</v>
      </c>
      <c r="F93" s="9">
        <v>13.125</v>
      </c>
      <c r="G93" s="5">
        <f t="shared" si="2"/>
        <v>-3.375</v>
      </c>
      <c r="H93" s="6">
        <f t="shared" si="3"/>
        <v>-0.20454545454545456</v>
      </c>
    </row>
    <row r="94" spans="4:8">
      <c r="D94" s="8" t="s">
        <v>13</v>
      </c>
      <c r="E94" s="9">
        <v>47.75</v>
      </c>
      <c r="F94" s="9">
        <v>7</v>
      </c>
      <c r="G94" s="5">
        <f t="shared" si="2"/>
        <v>-40.75</v>
      </c>
      <c r="H94" s="6">
        <f t="shared" si="3"/>
        <v>-0.8534031413612565</v>
      </c>
    </row>
    <row r="95" spans="4:8" ht="12.95">
      <c r="D95" s="18" t="s">
        <v>16</v>
      </c>
      <c r="E95" s="17">
        <v>2817.44</v>
      </c>
      <c r="F95" s="17">
        <v>3110.9800000000005</v>
      </c>
      <c r="G95" s="5">
        <f t="shared" si="2"/>
        <v>293.54000000000042</v>
      </c>
      <c r="H95" s="6">
        <f t="shared" si="3"/>
        <v>0.10418677948776209</v>
      </c>
    </row>
    <row r="96" spans="4:8">
      <c r="D96" s="8" t="s">
        <v>17</v>
      </c>
      <c r="E96" s="9">
        <v>927.59999999999991</v>
      </c>
      <c r="F96" s="9">
        <v>874</v>
      </c>
      <c r="G96" s="5">
        <f t="shared" si="2"/>
        <v>-53.599999999999909</v>
      </c>
      <c r="H96" s="6">
        <f t="shared" si="3"/>
        <v>-5.7783527382492358E-2</v>
      </c>
    </row>
    <row r="97" spans="4:8">
      <c r="D97" s="8" t="s">
        <v>19</v>
      </c>
      <c r="E97" s="9">
        <v>398.49999999999994</v>
      </c>
      <c r="F97" s="9">
        <v>469.20000000000005</v>
      </c>
      <c r="G97" s="5">
        <f t="shared" si="2"/>
        <v>70.700000000000102</v>
      </c>
      <c r="H97" s="6">
        <f t="shared" si="3"/>
        <v>0.17741530740276062</v>
      </c>
    </row>
    <row r="98" spans="4:8">
      <c r="D98" s="8" t="s">
        <v>18</v>
      </c>
      <c r="E98" s="9">
        <v>310.60000000000002</v>
      </c>
      <c r="F98" s="9">
        <v>370.6</v>
      </c>
      <c r="G98" s="5">
        <f t="shared" si="2"/>
        <v>60</v>
      </c>
      <c r="H98" s="6">
        <f t="shared" si="3"/>
        <v>0.19317450096587249</v>
      </c>
    </row>
    <row r="99" spans="4:8">
      <c r="D99" s="8" t="s">
        <v>23</v>
      </c>
      <c r="E99" s="9">
        <v>247.49000000000004</v>
      </c>
      <c r="F99" s="9">
        <v>338.94</v>
      </c>
      <c r="G99" s="5">
        <f t="shared" si="2"/>
        <v>91.44999999999996</v>
      </c>
      <c r="H99" s="6">
        <f t="shared" si="3"/>
        <v>0.36950987918703765</v>
      </c>
    </row>
    <row r="100" spans="4:8">
      <c r="D100" s="8" t="s">
        <v>21</v>
      </c>
      <c r="E100" s="9">
        <v>308.65000000000003</v>
      </c>
      <c r="F100" s="9">
        <v>332.35</v>
      </c>
      <c r="G100" s="5">
        <f t="shared" si="2"/>
        <v>23.699999999999989</v>
      </c>
      <c r="H100" s="6">
        <f t="shared" si="3"/>
        <v>7.6786003563907287E-2</v>
      </c>
    </row>
    <row r="101" spans="4:8">
      <c r="D101" s="8" t="s">
        <v>20</v>
      </c>
      <c r="E101" s="9">
        <v>294.5</v>
      </c>
      <c r="F101" s="9">
        <v>313.55</v>
      </c>
      <c r="G101" s="5">
        <f t="shared" si="2"/>
        <v>19.050000000000011</v>
      </c>
      <c r="H101" s="6">
        <f t="shared" si="3"/>
        <v>6.4685908319185095E-2</v>
      </c>
    </row>
    <row r="102" spans="4:8">
      <c r="D102" s="8" t="s">
        <v>24</v>
      </c>
      <c r="E102" s="9">
        <v>140.19999999999999</v>
      </c>
      <c r="F102" s="9">
        <v>163.9</v>
      </c>
      <c r="G102" s="5">
        <f t="shared" si="2"/>
        <v>23.700000000000017</v>
      </c>
      <c r="H102" s="6">
        <f t="shared" si="3"/>
        <v>0.16904422253922979</v>
      </c>
    </row>
    <row r="103" spans="4:8">
      <c r="D103" s="8" t="s">
        <v>22</v>
      </c>
      <c r="E103" s="9">
        <v>129.5</v>
      </c>
      <c r="F103" s="9">
        <v>140.69999999999999</v>
      </c>
      <c r="G103" s="5">
        <f t="shared" si="2"/>
        <v>11.199999999999989</v>
      </c>
      <c r="H103" s="6">
        <f t="shared" si="3"/>
        <v>8.6486486486486394E-2</v>
      </c>
    </row>
    <row r="104" spans="4:8">
      <c r="D104" s="8" t="s">
        <v>25</v>
      </c>
      <c r="E104" s="9">
        <v>22</v>
      </c>
      <c r="F104" s="9">
        <v>69.400000000000006</v>
      </c>
      <c r="G104" s="5">
        <f t="shared" si="2"/>
        <v>47.400000000000006</v>
      </c>
      <c r="H104" s="6">
        <f t="shared" si="3"/>
        <v>2.1545454545454548</v>
      </c>
    </row>
    <row r="105" spans="4:8">
      <c r="D105" s="8" t="s">
        <v>26</v>
      </c>
      <c r="E105" s="9">
        <v>27</v>
      </c>
      <c r="F105" s="9">
        <v>29</v>
      </c>
      <c r="G105" s="5">
        <f t="shared" si="2"/>
        <v>2</v>
      </c>
      <c r="H105" s="6">
        <f t="shared" si="3"/>
        <v>7.407407407407407E-2</v>
      </c>
    </row>
    <row r="106" spans="4:8">
      <c r="D106" s="8" t="s">
        <v>27</v>
      </c>
      <c r="E106" s="9">
        <v>11.4</v>
      </c>
      <c r="F106" s="9">
        <v>9.34</v>
      </c>
      <c r="G106" s="5">
        <f t="shared" si="2"/>
        <v>-2.0600000000000005</v>
      </c>
      <c r="H106" s="6">
        <f t="shared" si="3"/>
        <v>-0.18070175438596495</v>
      </c>
    </row>
    <row r="107" spans="4:8" ht="12.95">
      <c r="D107" s="18" t="s">
        <v>29</v>
      </c>
      <c r="E107" s="17">
        <v>648.34</v>
      </c>
      <c r="F107" s="17">
        <v>511.76</v>
      </c>
      <c r="G107" s="5">
        <f t="shared" si="2"/>
        <v>-136.58000000000004</v>
      </c>
      <c r="H107" s="6">
        <f t="shared" si="3"/>
        <v>-0.21066107289385205</v>
      </c>
    </row>
    <row r="108" spans="4:8" ht="12.95">
      <c r="D108" s="18" t="s">
        <v>30</v>
      </c>
      <c r="E108" s="17">
        <v>69.399999999999991</v>
      </c>
      <c r="F108" s="17">
        <v>72.849999999999994</v>
      </c>
      <c r="G108" s="5">
        <f t="shared" si="2"/>
        <v>3.4500000000000028</v>
      </c>
      <c r="H108" s="6">
        <f t="shared" si="3"/>
        <v>4.97118155619597E-2</v>
      </c>
    </row>
    <row r="109" spans="4:8" ht="12.95">
      <c r="D109" s="18" t="s">
        <v>31</v>
      </c>
      <c r="E109" s="17">
        <v>53.07</v>
      </c>
      <c r="F109" s="17">
        <v>71.7</v>
      </c>
      <c r="G109" s="5">
        <f t="shared" si="2"/>
        <v>18.630000000000003</v>
      </c>
      <c r="H109" s="6">
        <f t="shared" si="3"/>
        <v>0.35104578858111934</v>
      </c>
    </row>
    <row r="110" spans="4:8" ht="12.95">
      <c r="D110" s="13" t="s">
        <v>150</v>
      </c>
      <c r="E110" s="17">
        <v>89260.421000000002</v>
      </c>
      <c r="F110" s="17">
        <v>93287.953999999983</v>
      </c>
      <c r="G110" s="5">
        <f t="shared" si="2"/>
        <v>4027.5329999999813</v>
      </c>
      <c r="H110" s="6">
        <f t="shared" si="3"/>
        <v>4.5121151736445216E-2</v>
      </c>
    </row>
    <row r="111" spans="4:8" ht="12.95">
      <c r="D111" s="18" t="s">
        <v>7</v>
      </c>
      <c r="E111" s="17">
        <v>78265.676000000007</v>
      </c>
      <c r="F111" s="17">
        <v>81301.388999999996</v>
      </c>
      <c r="G111" s="5">
        <f t="shared" si="2"/>
        <v>3035.7129999999888</v>
      </c>
      <c r="H111" s="6">
        <f t="shared" si="3"/>
        <v>3.878728396851755E-2</v>
      </c>
    </row>
    <row r="112" spans="4:8">
      <c r="D112" s="8" t="s">
        <v>8</v>
      </c>
      <c r="E112" s="9">
        <v>47511.17300000001</v>
      </c>
      <c r="F112" s="9">
        <v>47056.600999999995</v>
      </c>
      <c r="G112" s="5">
        <f t="shared" si="2"/>
        <v>-454.57200000001467</v>
      </c>
      <c r="H112" s="6">
        <f t="shared" si="3"/>
        <v>-9.5676863208579294E-3</v>
      </c>
    </row>
    <row r="113" spans="4:8">
      <c r="D113" s="8" t="s">
        <v>9</v>
      </c>
      <c r="E113" s="9">
        <v>20596.142999999996</v>
      </c>
      <c r="F113" s="9">
        <v>22416.711000000003</v>
      </c>
      <c r="G113" s="5">
        <f t="shared" si="2"/>
        <v>1820.5680000000066</v>
      </c>
      <c r="H113" s="6">
        <f t="shared" si="3"/>
        <v>8.8393637585445342E-2</v>
      </c>
    </row>
    <row r="114" spans="4:8">
      <c r="D114" s="8" t="s">
        <v>10</v>
      </c>
      <c r="E114" s="9">
        <v>7004.15</v>
      </c>
      <c r="F114" s="9">
        <v>7499.2</v>
      </c>
      <c r="G114" s="5">
        <f t="shared" si="2"/>
        <v>495.05000000000018</v>
      </c>
      <c r="H114" s="6">
        <f t="shared" si="3"/>
        <v>7.0679525709757815E-2</v>
      </c>
    </row>
    <row r="115" spans="4:8">
      <c r="D115" s="8" t="s">
        <v>11</v>
      </c>
      <c r="E115" s="9">
        <v>2268.2350000000001</v>
      </c>
      <c r="F115" s="9">
        <v>3265.3069999999998</v>
      </c>
      <c r="G115" s="5">
        <f t="shared" si="2"/>
        <v>997.07199999999966</v>
      </c>
      <c r="H115" s="6">
        <f t="shared" si="3"/>
        <v>0.43958055492486431</v>
      </c>
    </row>
    <row r="116" spans="4:8">
      <c r="D116" s="8" t="s">
        <v>12</v>
      </c>
      <c r="E116" s="9">
        <v>666.6</v>
      </c>
      <c r="F116" s="9">
        <v>762.94999999999993</v>
      </c>
      <c r="G116" s="5">
        <f t="shared" si="2"/>
        <v>96.349999999999909</v>
      </c>
      <c r="H116" s="6">
        <f t="shared" si="3"/>
        <v>0.14453945394539439</v>
      </c>
    </row>
    <row r="117" spans="4:8">
      <c r="D117" s="8" t="s">
        <v>14</v>
      </c>
      <c r="E117" s="9">
        <v>71.75</v>
      </c>
      <c r="F117" s="9">
        <v>195.62</v>
      </c>
      <c r="G117" s="5">
        <f t="shared" si="2"/>
        <v>123.87</v>
      </c>
      <c r="H117" s="6">
        <f t="shared" si="3"/>
        <v>1.7264111498257841</v>
      </c>
    </row>
    <row r="118" spans="4:8">
      <c r="D118" s="8" t="s">
        <v>13</v>
      </c>
      <c r="E118" s="9">
        <v>114.25</v>
      </c>
      <c r="F118" s="9">
        <v>79.5</v>
      </c>
      <c r="G118" s="5">
        <f t="shared" si="2"/>
        <v>-34.75</v>
      </c>
      <c r="H118" s="6">
        <f t="shared" si="3"/>
        <v>-0.30415754923413568</v>
      </c>
    </row>
    <row r="119" spans="4:8">
      <c r="D119" s="8" t="s">
        <v>15</v>
      </c>
      <c r="E119" s="9">
        <v>33.375</v>
      </c>
      <c r="F119" s="9">
        <v>25.5</v>
      </c>
      <c r="G119" s="5">
        <f t="shared" si="2"/>
        <v>-7.875</v>
      </c>
      <c r="H119" s="6">
        <f t="shared" si="3"/>
        <v>-0.23595505617977527</v>
      </c>
    </row>
    <row r="120" spans="4:8" ht="12.95">
      <c r="D120" s="18" t="s">
        <v>16</v>
      </c>
      <c r="E120" s="17">
        <v>8311.8799999999992</v>
      </c>
      <c r="F120" s="17">
        <v>9111.9500000000007</v>
      </c>
      <c r="G120" s="5">
        <f t="shared" si="2"/>
        <v>800.07000000000153</v>
      </c>
      <c r="H120" s="6">
        <f t="shared" si="3"/>
        <v>9.6256201966342339E-2</v>
      </c>
    </row>
    <row r="121" spans="4:8">
      <c r="D121" s="8" t="s">
        <v>17</v>
      </c>
      <c r="E121" s="9">
        <v>1884.3</v>
      </c>
      <c r="F121" s="9">
        <v>2111.2800000000002</v>
      </c>
      <c r="G121" s="5">
        <f t="shared" si="2"/>
        <v>226.98000000000025</v>
      </c>
      <c r="H121" s="6">
        <f t="shared" si="3"/>
        <v>0.12045852571246631</v>
      </c>
    </row>
    <row r="122" spans="4:8">
      <c r="D122" s="8" t="s">
        <v>20</v>
      </c>
      <c r="E122" s="9">
        <v>1140.55</v>
      </c>
      <c r="F122" s="9">
        <v>1170.5999999999999</v>
      </c>
      <c r="G122" s="5">
        <f t="shared" si="2"/>
        <v>30.049999999999955</v>
      </c>
      <c r="H122" s="6">
        <f t="shared" si="3"/>
        <v>2.6346937880846921E-2</v>
      </c>
    </row>
    <row r="123" spans="4:8">
      <c r="D123" s="8" t="s">
        <v>18</v>
      </c>
      <c r="E123" s="9">
        <v>974.55</v>
      </c>
      <c r="F123" s="9">
        <v>1015.8</v>
      </c>
      <c r="G123" s="5">
        <f t="shared" si="2"/>
        <v>41.25</v>
      </c>
      <c r="H123" s="6">
        <f t="shared" si="3"/>
        <v>4.2327227951362172E-2</v>
      </c>
    </row>
    <row r="124" spans="4:8">
      <c r="D124" s="8" t="s">
        <v>19</v>
      </c>
      <c r="E124" s="9">
        <v>948.6099999999999</v>
      </c>
      <c r="F124" s="9">
        <v>987.46</v>
      </c>
      <c r="G124" s="5">
        <f t="shared" si="2"/>
        <v>38.850000000000136</v>
      </c>
      <c r="H124" s="6">
        <f t="shared" si="3"/>
        <v>4.0954659976175818E-2</v>
      </c>
    </row>
    <row r="125" spans="4:8">
      <c r="D125" s="8" t="s">
        <v>23</v>
      </c>
      <c r="E125" s="9">
        <v>899.83999999999992</v>
      </c>
      <c r="F125" s="9">
        <v>975.32</v>
      </c>
      <c r="G125" s="5">
        <f t="shared" si="2"/>
        <v>75.480000000000132</v>
      </c>
      <c r="H125" s="6">
        <f t="shared" si="3"/>
        <v>8.3881578947368571E-2</v>
      </c>
    </row>
    <row r="126" spans="4:8">
      <c r="D126" s="8" t="s">
        <v>24</v>
      </c>
      <c r="E126" s="9">
        <v>834.44999999999993</v>
      </c>
      <c r="F126" s="9">
        <v>936.85</v>
      </c>
      <c r="G126" s="5">
        <f t="shared" si="2"/>
        <v>102.40000000000009</v>
      </c>
      <c r="H126" s="6">
        <f t="shared" si="3"/>
        <v>0.12271556114806172</v>
      </c>
    </row>
    <row r="127" spans="4:8">
      <c r="D127" s="8" t="s">
        <v>21</v>
      </c>
      <c r="E127" s="9">
        <v>854.7299999999999</v>
      </c>
      <c r="F127" s="9">
        <v>920.14</v>
      </c>
      <c r="G127" s="5">
        <f t="shared" si="2"/>
        <v>65.410000000000082</v>
      </c>
      <c r="H127" s="6">
        <f t="shared" si="3"/>
        <v>7.6527090426216568E-2</v>
      </c>
    </row>
    <row r="128" spans="4:8">
      <c r="D128" s="8" t="s">
        <v>22</v>
      </c>
      <c r="E128" s="9">
        <v>488.65</v>
      </c>
      <c r="F128" s="9">
        <v>710.15000000000009</v>
      </c>
      <c r="G128" s="5">
        <f t="shared" si="2"/>
        <v>221.50000000000011</v>
      </c>
      <c r="H128" s="6">
        <f t="shared" si="3"/>
        <v>0.45328967563695921</v>
      </c>
    </row>
    <row r="129" spans="4:8">
      <c r="D129" s="8" t="s">
        <v>25</v>
      </c>
      <c r="E129" s="9">
        <v>98</v>
      </c>
      <c r="F129" s="9">
        <v>124.45</v>
      </c>
      <c r="G129" s="5">
        <f t="shared" si="2"/>
        <v>26.450000000000003</v>
      </c>
      <c r="H129" s="6">
        <f t="shared" si="3"/>
        <v>0.26989795918367349</v>
      </c>
    </row>
    <row r="130" spans="4:8">
      <c r="D130" s="8" t="s">
        <v>26</v>
      </c>
      <c r="E130" s="9">
        <v>107.5</v>
      </c>
      <c r="F130" s="9">
        <v>85.5</v>
      </c>
      <c r="G130" s="5">
        <f t="shared" si="2"/>
        <v>-22</v>
      </c>
      <c r="H130" s="6">
        <f t="shared" si="3"/>
        <v>-0.20465116279069767</v>
      </c>
    </row>
    <row r="131" spans="4:8">
      <c r="D131" s="8" t="s">
        <v>27</v>
      </c>
      <c r="E131" s="9">
        <v>58.3</v>
      </c>
      <c r="F131" s="9">
        <v>51.399999999999991</v>
      </c>
      <c r="G131" s="5">
        <f t="shared" si="2"/>
        <v>-6.9000000000000057</v>
      </c>
      <c r="H131" s="6">
        <f t="shared" si="3"/>
        <v>-0.11835334476843921</v>
      </c>
    </row>
    <row r="132" spans="4:8">
      <c r="D132" s="8" t="s">
        <v>28</v>
      </c>
      <c r="E132" s="9">
        <v>22.4</v>
      </c>
      <c r="F132" s="9">
        <v>23</v>
      </c>
      <c r="G132" s="5">
        <f t="shared" si="2"/>
        <v>0.60000000000000142</v>
      </c>
      <c r="H132" s="6">
        <f t="shared" si="3"/>
        <v>2.678571428571435E-2</v>
      </c>
    </row>
    <row r="133" spans="4:8" ht="12.95">
      <c r="D133" s="18" t="s">
        <v>29</v>
      </c>
      <c r="E133" s="17">
        <v>1918.45</v>
      </c>
      <c r="F133" s="17">
        <v>2023.5250000000001</v>
      </c>
      <c r="G133" s="5">
        <f t="shared" si="2"/>
        <v>105.07500000000005</v>
      </c>
      <c r="H133" s="6">
        <f t="shared" si="3"/>
        <v>5.4770778493054312E-2</v>
      </c>
    </row>
    <row r="134" spans="4:8" ht="12.95">
      <c r="D134" s="18" t="s">
        <v>31</v>
      </c>
      <c r="E134" s="17">
        <v>407.61500000000007</v>
      </c>
      <c r="F134" s="17">
        <v>486.44</v>
      </c>
      <c r="G134" s="5">
        <f t="shared" si="2"/>
        <v>78.824999999999932</v>
      </c>
      <c r="H134" s="6">
        <f t="shared" si="3"/>
        <v>0.19338100904039332</v>
      </c>
    </row>
    <row r="135" spans="4:8" ht="12.95">
      <c r="D135" s="18" t="s">
        <v>30</v>
      </c>
      <c r="E135" s="17">
        <v>356.79999999999995</v>
      </c>
      <c r="F135" s="17">
        <v>364.65000000000003</v>
      </c>
      <c r="G135" s="5">
        <f t="shared" si="2"/>
        <v>7.8500000000000796</v>
      </c>
      <c r="H135" s="6">
        <f t="shared" si="3"/>
        <v>2.200112107623341E-2</v>
      </c>
    </row>
    <row r="136" spans="4:8" ht="12.95">
      <c r="D136" s="13" t="s">
        <v>151</v>
      </c>
      <c r="E136" s="17">
        <v>77879.354000000007</v>
      </c>
      <c r="F136" s="17">
        <v>81214.314999999988</v>
      </c>
      <c r="G136" s="5">
        <f t="shared" ref="G136:G199" si="4">F136-E136</f>
        <v>3334.9609999999811</v>
      </c>
      <c r="H136" s="6">
        <f t="shared" ref="H136:H199" si="5">G136/E136</f>
        <v>4.2822145134896482E-2</v>
      </c>
    </row>
    <row r="137" spans="4:8" ht="12.95">
      <c r="D137" s="18" t="s">
        <v>7</v>
      </c>
      <c r="E137" s="17">
        <v>62493.013999999996</v>
      </c>
      <c r="F137" s="17">
        <v>65165.174999999996</v>
      </c>
      <c r="G137" s="5">
        <f t="shared" si="4"/>
        <v>2672.1610000000001</v>
      </c>
      <c r="H137" s="6">
        <f t="shared" si="5"/>
        <v>4.2759355469716986E-2</v>
      </c>
    </row>
    <row r="138" spans="4:8">
      <c r="D138" s="8" t="s">
        <v>8</v>
      </c>
      <c r="E138" s="9">
        <v>40023.57</v>
      </c>
      <c r="F138" s="9">
        <v>39159.822</v>
      </c>
      <c r="G138" s="5">
        <f t="shared" si="4"/>
        <v>-863.74799999999959</v>
      </c>
      <c r="H138" s="6">
        <f t="shared" si="5"/>
        <v>-2.1580983405528283E-2</v>
      </c>
    </row>
    <row r="139" spans="4:8">
      <c r="D139" s="8" t="s">
        <v>9</v>
      </c>
      <c r="E139" s="9">
        <v>15575.832</v>
      </c>
      <c r="F139" s="9">
        <v>17514.762999999999</v>
      </c>
      <c r="G139" s="5">
        <f t="shared" si="4"/>
        <v>1938.9309999999987</v>
      </c>
      <c r="H139" s="6">
        <f t="shared" si="5"/>
        <v>0.12448330207978608</v>
      </c>
    </row>
    <row r="140" spans="4:8">
      <c r="D140" s="8" t="s">
        <v>10</v>
      </c>
      <c r="E140" s="9">
        <v>4072.7500000000005</v>
      </c>
      <c r="F140" s="9">
        <v>4883.0999999999995</v>
      </c>
      <c r="G140" s="5">
        <f t="shared" si="4"/>
        <v>810.349999999999</v>
      </c>
      <c r="H140" s="6">
        <f t="shared" si="5"/>
        <v>0.19896875575471093</v>
      </c>
    </row>
    <row r="141" spans="4:8">
      <c r="D141" s="8" t="s">
        <v>11</v>
      </c>
      <c r="E141" s="9">
        <v>1624.3869999999999</v>
      </c>
      <c r="F141" s="9">
        <v>2200.3100000000004</v>
      </c>
      <c r="G141" s="5">
        <f t="shared" si="4"/>
        <v>575.92300000000046</v>
      </c>
      <c r="H141" s="6">
        <f t="shared" si="5"/>
        <v>0.35454790022328453</v>
      </c>
    </row>
    <row r="142" spans="4:8">
      <c r="D142" s="8" t="s">
        <v>12</v>
      </c>
      <c r="E142" s="9">
        <v>837.75</v>
      </c>
      <c r="F142" s="9">
        <v>890.9</v>
      </c>
      <c r="G142" s="5">
        <f t="shared" si="4"/>
        <v>53.149999999999977</v>
      </c>
      <c r="H142" s="6">
        <f t="shared" si="5"/>
        <v>6.3443748134885083E-2</v>
      </c>
    </row>
    <row r="143" spans="4:8">
      <c r="D143" s="8" t="s">
        <v>13</v>
      </c>
      <c r="E143" s="9">
        <v>215.7</v>
      </c>
      <c r="F143" s="9">
        <v>253.99</v>
      </c>
      <c r="G143" s="5">
        <f t="shared" si="4"/>
        <v>38.29000000000002</v>
      </c>
      <c r="H143" s="6">
        <f t="shared" si="5"/>
        <v>0.17751506722299501</v>
      </c>
    </row>
    <row r="144" spans="4:8">
      <c r="D144" s="8" t="s">
        <v>14</v>
      </c>
      <c r="E144" s="9">
        <v>79.25</v>
      </c>
      <c r="F144" s="9">
        <v>213.84</v>
      </c>
      <c r="G144" s="5">
        <f t="shared" si="4"/>
        <v>134.59</v>
      </c>
      <c r="H144" s="6">
        <f t="shared" si="5"/>
        <v>1.6982965299684543</v>
      </c>
    </row>
    <row r="145" spans="4:8">
      <c r="D145" s="8" t="s">
        <v>15</v>
      </c>
      <c r="E145" s="9">
        <v>63.774999999999999</v>
      </c>
      <c r="F145" s="9">
        <v>48.449999999999996</v>
      </c>
      <c r="G145" s="5">
        <f t="shared" si="4"/>
        <v>-15.325000000000003</v>
      </c>
      <c r="H145" s="6">
        <f t="shared" si="5"/>
        <v>-0.2402979223833791</v>
      </c>
    </row>
    <row r="146" spans="4:8" ht="12.95">
      <c r="D146" s="18" t="s">
        <v>16</v>
      </c>
      <c r="E146" s="17">
        <v>12621.039999999999</v>
      </c>
      <c r="F146" s="17">
        <v>13196.524999999998</v>
      </c>
      <c r="G146" s="5">
        <f t="shared" si="4"/>
        <v>575.48499999999876</v>
      </c>
      <c r="H146" s="6">
        <f t="shared" si="5"/>
        <v>4.559727249101491E-2</v>
      </c>
    </row>
    <row r="147" spans="4:8">
      <c r="D147" s="8" t="s">
        <v>17</v>
      </c>
      <c r="E147" s="9">
        <v>3449.1499999999996</v>
      </c>
      <c r="F147" s="9">
        <v>3517.75</v>
      </c>
      <c r="G147" s="5">
        <f t="shared" si="4"/>
        <v>68.600000000000364</v>
      </c>
      <c r="H147" s="6">
        <f t="shared" si="5"/>
        <v>1.988895814910931E-2</v>
      </c>
    </row>
    <row r="148" spans="4:8">
      <c r="D148" s="8" t="s">
        <v>19</v>
      </c>
      <c r="E148" s="9">
        <v>1931.9</v>
      </c>
      <c r="F148" s="9">
        <v>1845.71</v>
      </c>
      <c r="G148" s="5">
        <f t="shared" si="4"/>
        <v>-86.190000000000055</v>
      </c>
      <c r="H148" s="6">
        <f t="shared" si="5"/>
        <v>-4.4614110461204025E-2</v>
      </c>
    </row>
    <row r="149" spans="4:8">
      <c r="D149" s="8" t="s">
        <v>18</v>
      </c>
      <c r="E149" s="9">
        <v>1803.74</v>
      </c>
      <c r="F149" s="9">
        <v>1649.7</v>
      </c>
      <c r="G149" s="5">
        <f t="shared" si="4"/>
        <v>-154.03999999999996</v>
      </c>
      <c r="H149" s="6">
        <f t="shared" si="5"/>
        <v>-8.5400334859791302E-2</v>
      </c>
    </row>
    <row r="150" spans="4:8">
      <c r="D150" s="8" t="s">
        <v>21</v>
      </c>
      <c r="E150" s="9">
        <v>1482.8100000000002</v>
      </c>
      <c r="F150" s="9">
        <v>1638.2399999999998</v>
      </c>
      <c r="G150" s="5">
        <f t="shared" si="4"/>
        <v>155.42999999999961</v>
      </c>
      <c r="H150" s="6">
        <f t="shared" si="5"/>
        <v>0.10482125154267882</v>
      </c>
    </row>
    <row r="151" spans="4:8">
      <c r="D151" s="8" t="s">
        <v>20</v>
      </c>
      <c r="E151" s="9">
        <v>1151.75</v>
      </c>
      <c r="F151" s="9">
        <v>1182.3</v>
      </c>
      <c r="G151" s="5">
        <f t="shared" si="4"/>
        <v>30.549999999999955</v>
      </c>
      <c r="H151" s="6">
        <f t="shared" si="5"/>
        <v>2.6524853483828915E-2</v>
      </c>
    </row>
    <row r="152" spans="4:8">
      <c r="D152" s="8" t="s">
        <v>22</v>
      </c>
      <c r="E152" s="9">
        <v>904.95</v>
      </c>
      <c r="F152" s="9">
        <v>1145.2749999999999</v>
      </c>
      <c r="G152" s="5">
        <f t="shared" si="4"/>
        <v>240.32499999999982</v>
      </c>
      <c r="H152" s="6">
        <f t="shared" si="5"/>
        <v>0.2655671584065416</v>
      </c>
    </row>
    <row r="153" spans="4:8">
      <c r="D153" s="8" t="s">
        <v>23</v>
      </c>
      <c r="E153" s="9">
        <v>955.74</v>
      </c>
      <c r="F153" s="9">
        <v>1108.1499999999999</v>
      </c>
      <c r="G153" s="5">
        <f t="shared" si="4"/>
        <v>152.40999999999985</v>
      </c>
      <c r="H153" s="6">
        <f t="shared" si="5"/>
        <v>0.15946805616590271</v>
      </c>
    </row>
    <row r="154" spans="4:8">
      <c r="D154" s="8" t="s">
        <v>24</v>
      </c>
      <c r="E154" s="9">
        <v>613.95000000000005</v>
      </c>
      <c r="F154" s="9">
        <v>715.30000000000007</v>
      </c>
      <c r="G154" s="5">
        <f t="shared" si="4"/>
        <v>101.35000000000002</v>
      </c>
      <c r="H154" s="6">
        <f t="shared" si="5"/>
        <v>0.16507858946168258</v>
      </c>
    </row>
    <row r="155" spans="4:8">
      <c r="D155" s="8" t="s">
        <v>25</v>
      </c>
      <c r="E155" s="9">
        <v>111.64999999999999</v>
      </c>
      <c r="F155" s="9">
        <v>171</v>
      </c>
      <c r="G155" s="5">
        <f t="shared" si="4"/>
        <v>59.350000000000009</v>
      </c>
      <c r="H155" s="6">
        <f t="shared" si="5"/>
        <v>0.53157187639946268</v>
      </c>
    </row>
    <row r="156" spans="4:8">
      <c r="D156" s="8" t="s">
        <v>26</v>
      </c>
      <c r="E156" s="9">
        <v>161.5</v>
      </c>
      <c r="F156" s="9">
        <v>145</v>
      </c>
      <c r="G156" s="5">
        <f t="shared" si="4"/>
        <v>-16.5</v>
      </c>
      <c r="H156" s="6">
        <f t="shared" si="5"/>
        <v>-0.1021671826625387</v>
      </c>
    </row>
    <row r="157" spans="4:8">
      <c r="D157" s="8" t="s">
        <v>27</v>
      </c>
      <c r="E157" s="9">
        <v>37.800000000000004</v>
      </c>
      <c r="F157" s="9">
        <v>56</v>
      </c>
      <c r="G157" s="5">
        <f t="shared" si="4"/>
        <v>18.199999999999996</v>
      </c>
      <c r="H157" s="6">
        <f t="shared" si="5"/>
        <v>0.48148148148148129</v>
      </c>
    </row>
    <row r="158" spans="4:8">
      <c r="D158" s="8" t="s">
        <v>28</v>
      </c>
      <c r="E158" s="9">
        <v>16.100000000000001</v>
      </c>
      <c r="F158" s="9">
        <v>22.099999999999998</v>
      </c>
      <c r="G158" s="5">
        <f t="shared" si="4"/>
        <v>5.9999999999999964</v>
      </c>
      <c r="H158" s="6">
        <f t="shared" si="5"/>
        <v>0.37267080745341591</v>
      </c>
    </row>
    <row r="159" spans="4:8" ht="12.95">
      <c r="D159" s="18" t="s">
        <v>29</v>
      </c>
      <c r="E159" s="17">
        <v>1908.13</v>
      </c>
      <c r="F159" s="17">
        <v>1944.99</v>
      </c>
      <c r="G159" s="5">
        <f t="shared" si="4"/>
        <v>36.8599999999999</v>
      </c>
      <c r="H159" s="6">
        <f t="shared" si="5"/>
        <v>1.9317342109814267E-2</v>
      </c>
    </row>
    <row r="160" spans="4:8" ht="12.95">
      <c r="D160" s="18" t="s">
        <v>31</v>
      </c>
      <c r="E160" s="17">
        <v>384.32000000000005</v>
      </c>
      <c r="F160" s="17">
        <v>489.625</v>
      </c>
      <c r="G160" s="5">
        <f t="shared" si="4"/>
        <v>105.30499999999995</v>
      </c>
      <c r="H160" s="6">
        <f t="shared" si="5"/>
        <v>0.27400343463780169</v>
      </c>
    </row>
    <row r="161" spans="4:8" ht="12.95">
      <c r="D161" s="18" t="s">
        <v>30</v>
      </c>
      <c r="E161" s="17">
        <v>472.84999999999997</v>
      </c>
      <c r="F161" s="17">
        <v>418</v>
      </c>
      <c r="G161" s="5">
        <f t="shared" si="4"/>
        <v>-54.849999999999966</v>
      </c>
      <c r="H161" s="6">
        <f t="shared" si="5"/>
        <v>-0.11599873109865702</v>
      </c>
    </row>
    <row r="162" spans="4:8" ht="12.95">
      <c r="D162" s="13" t="s">
        <v>152</v>
      </c>
      <c r="E162" s="17">
        <v>37142.313000000002</v>
      </c>
      <c r="F162" s="17">
        <v>40553.473999999995</v>
      </c>
      <c r="G162" s="5">
        <f t="shared" si="4"/>
        <v>3411.1609999999928</v>
      </c>
      <c r="H162" s="6">
        <f t="shared" si="5"/>
        <v>9.1840295460328292E-2</v>
      </c>
    </row>
    <row r="163" spans="4:8" ht="12.95">
      <c r="D163" s="18" t="s">
        <v>7</v>
      </c>
      <c r="E163" s="17">
        <v>30038.278000000002</v>
      </c>
      <c r="F163" s="17">
        <v>33443.938999999998</v>
      </c>
      <c r="G163" s="5">
        <f t="shared" si="4"/>
        <v>3405.6609999999964</v>
      </c>
      <c r="H163" s="6">
        <f t="shared" si="5"/>
        <v>0.11337737136596167</v>
      </c>
    </row>
    <row r="164" spans="4:8">
      <c r="D164" s="8" t="s">
        <v>8</v>
      </c>
      <c r="E164" s="9">
        <v>17643.798000000003</v>
      </c>
      <c r="F164" s="9">
        <v>18554.225999999999</v>
      </c>
      <c r="G164" s="5">
        <f t="shared" si="4"/>
        <v>910.42799999999625</v>
      </c>
      <c r="H164" s="6">
        <f t="shared" si="5"/>
        <v>5.1600454732025167E-2</v>
      </c>
    </row>
    <row r="165" spans="4:8">
      <c r="D165" s="8" t="s">
        <v>9</v>
      </c>
      <c r="E165" s="9">
        <v>7502.2950000000001</v>
      </c>
      <c r="F165" s="9">
        <v>8843.7380000000012</v>
      </c>
      <c r="G165" s="5">
        <f t="shared" si="4"/>
        <v>1341.4430000000011</v>
      </c>
      <c r="H165" s="6">
        <f t="shared" si="5"/>
        <v>0.17880435253479116</v>
      </c>
    </row>
    <row r="166" spans="4:8">
      <c r="D166" s="8" t="s">
        <v>10</v>
      </c>
      <c r="E166" s="9">
        <v>3252.1500000000005</v>
      </c>
      <c r="F166" s="9">
        <v>3859.8</v>
      </c>
      <c r="G166" s="5">
        <f t="shared" si="4"/>
        <v>607.64999999999964</v>
      </c>
      <c r="H166" s="6">
        <f t="shared" si="5"/>
        <v>0.18684562520178943</v>
      </c>
    </row>
    <row r="167" spans="4:8">
      <c r="D167" s="8" t="s">
        <v>11</v>
      </c>
      <c r="E167" s="9">
        <v>1167.72</v>
      </c>
      <c r="F167" s="9">
        <v>1592.97</v>
      </c>
      <c r="G167" s="5">
        <f t="shared" si="4"/>
        <v>425.25</v>
      </c>
      <c r="H167" s="6">
        <f t="shared" si="5"/>
        <v>0.36417120542595827</v>
      </c>
    </row>
    <row r="168" spans="4:8">
      <c r="D168" s="8" t="s">
        <v>12</v>
      </c>
      <c r="E168" s="9">
        <v>225.6</v>
      </c>
      <c r="F168" s="9">
        <v>279.55</v>
      </c>
      <c r="G168" s="5">
        <f t="shared" si="4"/>
        <v>53.950000000000017</v>
      </c>
      <c r="H168" s="6">
        <f t="shared" si="5"/>
        <v>0.23914007092198589</v>
      </c>
    </row>
    <row r="169" spans="4:8">
      <c r="D169" s="8" t="s">
        <v>14</v>
      </c>
      <c r="E169" s="9">
        <v>110</v>
      </c>
      <c r="F169" s="9">
        <v>203.63</v>
      </c>
      <c r="G169" s="5">
        <f t="shared" si="4"/>
        <v>93.63</v>
      </c>
      <c r="H169" s="6">
        <f t="shared" si="5"/>
        <v>0.85118181818181815</v>
      </c>
    </row>
    <row r="170" spans="4:8">
      <c r="D170" s="8" t="s">
        <v>13</v>
      </c>
      <c r="E170" s="9">
        <v>102.09</v>
      </c>
      <c r="F170" s="9">
        <v>87.15</v>
      </c>
      <c r="G170" s="5">
        <f t="shared" si="4"/>
        <v>-14.939999999999998</v>
      </c>
      <c r="H170" s="6">
        <f t="shared" si="5"/>
        <v>-0.14634146341463411</v>
      </c>
    </row>
    <row r="171" spans="4:8">
      <c r="D171" s="8" t="s">
        <v>15</v>
      </c>
      <c r="E171" s="9">
        <v>34.625</v>
      </c>
      <c r="F171" s="9">
        <v>22.875</v>
      </c>
      <c r="G171" s="5">
        <f t="shared" si="4"/>
        <v>-11.75</v>
      </c>
      <c r="H171" s="6">
        <f t="shared" si="5"/>
        <v>-0.33935018050541516</v>
      </c>
    </row>
    <row r="172" spans="4:8" ht="12.95">
      <c r="D172" s="18" t="s">
        <v>16</v>
      </c>
      <c r="E172" s="17">
        <v>5490.0800000000008</v>
      </c>
      <c r="F172" s="17">
        <v>5409.6200000000008</v>
      </c>
      <c r="G172" s="5">
        <f t="shared" si="4"/>
        <v>-80.460000000000036</v>
      </c>
      <c r="H172" s="6">
        <f t="shared" si="5"/>
        <v>-1.465552414536765E-2</v>
      </c>
    </row>
    <row r="173" spans="4:8">
      <c r="D173" s="8" t="s">
        <v>17</v>
      </c>
      <c r="E173" s="9">
        <v>1604.65</v>
      </c>
      <c r="F173" s="9">
        <v>1442.7</v>
      </c>
      <c r="G173" s="5">
        <f t="shared" si="4"/>
        <v>-161.95000000000005</v>
      </c>
      <c r="H173" s="6">
        <f t="shared" si="5"/>
        <v>-0.10092543545321411</v>
      </c>
    </row>
    <row r="174" spans="4:8">
      <c r="D174" s="8" t="s">
        <v>19</v>
      </c>
      <c r="E174" s="9">
        <v>923.94</v>
      </c>
      <c r="F174" s="9">
        <v>906.07</v>
      </c>
      <c r="G174" s="5">
        <f t="shared" si="4"/>
        <v>-17.870000000000005</v>
      </c>
      <c r="H174" s="6">
        <f t="shared" si="5"/>
        <v>-1.934108275429141E-2</v>
      </c>
    </row>
    <row r="175" spans="4:8">
      <c r="D175" s="8" t="s">
        <v>23</v>
      </c>
      <c r="E175" s="9">
        <v>596.99</v>
      </c>
      <c r="F175" s="9">
        <v>618.65000000000009</v>
      </c>
      <c r="G175" s="5">
        <f t="shared" si="4"/>
        <v>21.660000000000082</v>
      </c>
      <c r="H175" s="6">
        <f t="shared" si="5"/>
        <v>3.6282014774116959E-2</v>
      </c>
    </row>
    <row r="176" spans="4:8">
      <c r="D176" s="8" t="s">
        <v>22</v>
      </c>
      <c r="E176" s="9">
        <v>494.95000000000005</v>
      </c>
      <c r="F176" s="9">
        <v>507.5</v>
      </c>
      <c r="G176" s="5">
        <f t="shared" si="4"/>
        <v>12.549999999999955</v>
      </c>
      <c r="H176" s="6">
        <f t="shared" si="5"/>
        <v>2.5356096575411564E-2</v>
      </c>
    </row>
    <row r="177" spans="4:8">
      <c r="D177" s="8" t="s">
        <v>20</v>
      </c>
      <c r="E177" s="9">
        <v>532.80000000000007</v>
      </c>
      <c r="F177" s="9">
        <v>490.05</v>
      </c>
      <c r="G177" s="5">
        <f t="shared" si="4"/>
        <v>-42.750000000000057</v>
      </c>
      <c r="H177" s="6">
        <f t="shared" si="5"/>
        <v>-8.0236486486486583E-2</v>
      </c>
    </row>
    <row r="178" spans="4:8">
      <c r="D178" s="8" t="s">
        <v>24</v>
      </c>
      <c r="E178" s="9">
        <v>359.20000000000005</v>
      </c>
      <c r="F178" s="9">
        <v>445.70000000000005</v>
      </c>
      <c r="G178" s="5">
        <f t="shared" si="4"/>
        <v>86.5</v>
      </c>
      <c r="H178" s="6">
        <f t="shared" si="5"/>
        <v>0.24081291759465476</v>
      </c>
    </row>
    <row r="179" spans="4:8">
      <c r="D179" s="8" t="s">
        <v>18</v>
      </c>
      <c r="E179" s="9">
        <v>425.1</v>
      </c>
      <c r="F179" s="9">
        <v>416.2</v>
      </c>
      <c r="G179" s="5">
        <f t="shared" si="4"/>
        <v>-8.9000000000000341</v>
      </c>
      <c r="H179" s="6">
        <f t="shared" si="5"/>
        <v>-2.0936250294048539E-2</v>
      </c>
    </row>
    <row r="180" spans="4:8">
      <c r="D180" s="8" t="s">
        <v>21</v>
      </c>
      <c r="E180" s="9">
        <v>366.40000000000003</v>
      </c>
      <c r="F180" s="9">
        <v>392.84999999999997</v>
      </c>
      <c r="G180" s="5">
        <f t="shared" si="4"/>
        <v>26.449999999999932</v>
      </c>
      <c r="H180" s="6">
        <f t="shared" si="5"/>
        <v>7.2188864628820765E-2</v>
      </c>
    </row>
    <row r="181" spans="4:8">
      <c r="D181" s="8" t="s">
        <v>25</v>
      </c>
      <c r="E181" s="9">
        <v>88.450000000000017</v>
      </c>
      <c r="F181" s="9">
        <v>98.4</v>
      </c>
      <c r="G181" s="5">
        <f t="shared" si="4"/>
        <v>9.9499999999999886</v>
      </c>
      <c r="H181" s="6">
        <f t="shared" si="5"/>
        <v>0.11249293386093823</v>
      </c>
    </row>
    <row r="182" spans="4:8">
      <c r="D182" s="8" t="s">
        <v>26</v>
      </c>
      <c r="E182" s="9">
        <v>43</v>
      </c>
      <c r="F182" s="9">
        <v>53</v>
      </c>
      <c r="G182" s="5">
        <f t="shared" si="4"/>
        <v>10</v>
      </c>
      <c r="H182" s="6">
        <f t="shared" si="5"/>
        <v>0.23255813953488372</v>
      </c>
    </row>
    <row r="183" spans="4:8">
      <c r="D183" s="8" t="s">
        <v>27</v>
      </c>
      <c r="E183" s="9">
        <v>46.900000000000006</v>
      </c>
      <c r="F183" s="9">
        <v>33.6</v>
      </c>
      <c r="G183" s="5">
        <f t="shared" si="4"/>
        <v>-13.300000000000004</v>
      </c>
      <c r="H183" s="6">
        <f t="shared" si="5"/>
        <v>-0.28358208955223885</v>
      </c>
    </row>
    <row r="184" spans="4:8">
      <c r="D184" s="8" t="s">
        <v>28</v>
      </c>
      <c r="E184" s="9">
        <v>7.7</v>
      </c>
      <c r="F184" s="9">
        <v>4.9000000000000004</v>
      </c>
      <c r="G184" s="5">
        <f t="shared" si="4"/>
        <v>-2.8</v>
      </c>
      <c r="H184" s="6">
        <f t="shared" si="5"/>
        <v>-0.36363636363636359</v>
      </c>
    </row>
    <row r="185" spans="4:8" ht="12.95">
      <c r="D185" s="18" t="s">
        <v>29</v>
      </c>
      <c r="E185" s="17">
        <v>1155.79</v>
      </c>
      <c r="F185" s="17">
        <v>1072.97</v>
      </c>
      <c r="G185" s="5">
        <f t="shared" si="4"/>
        <v>-82.819999999999936</v>
      </c>
      <c r="H185" s="6">
        <f t="shared" si="5"/>
        <v>-7.1656615821213146E-2</v>
      </c>
    </row>
    <row r="186" spans="4:8" ht="12.95">
      <c r="D186" s="18" t="s">
        <v>31</v>
      </c>
      <c r="E186" s="17">
        <v>329.38999999999993</v>
      </c>
      <c r="F186" s="17">
        <v>490.97</v>
      </c>
      <c r="G186" s="5">
        <f t="shared" si="4"/>
        <v>161.5800000000001</v>
      </c>
      <c r="H186" s="6">
        <f t="shared" si="5"/>
        <v>0.49054312517077059</v>
      </c>
    </row>
    <row r="187" spans="4:8" ht="12.95">
      <c r="D187" s="18" t="s">
        <v>30</v>
      </c>
      <c r="E187" s="17">
        <v>128.77500000000001</v>
      </c>
      <c r="F187" s="17">
        <v>135.97499999999999</v>
      </c>
      <c r="G187" s="5">
        <f t="shared" si="4"/>
        <v>7.1999999999999886</v>
      </c>
      <c r="H187" s="6">
        <f t="shared" si="5"/>
        <v>5.5911473500291117E-2</v>
      </c>
    </row>
    <row r="188" spans="4:8" ht="12.95">
      <c r="D188" s="13" t="s">
        <v>153</v>
      </c>
      <c r="E188" s="17">
        <v>115888.21900000001</v>
      </c>
      <c r="F188" s="17">
        <v>119259.70899999999</v>
      </c>
      <c r="G188" s="5">
        <f t="shared" si="4"/>
        <v>3371.4899999999761</v>
      </c>
      <c r="H188" s="6">
        <f t="shared" si="5"/>
        <v>2.9092603450916577E-2</v>
      </c>
    </row>
    <row r="189" spans="4:8" ht="12.95">
      <c r="D189" s="18" t="s">
        <v>7</v>
      </c>
      <c r="E189" s="17">
        <v>91779.53300000001</v>
      </c>
      <c r="F189" s="17">
        <v>94335.777000000002</v>
      </c>
      <c r="G189" s="5">
        <f t="shared" si="4"/>
        <v>2556.2439999999915</v>
      </c>
      <c r="H189" s="6">
        <f t="shared" si="5"/>
        <v>2.7852004869102911E-2</v>
      </c>
    </row>
    <row r="190" spans="4:8">
      <c r="D190" s="8" t="s">
        <v>8</v>
      </c>
      <c r="E190" s="9">
        <v>57882.832000000002</v>
      </c>
      <c r="F190" s="9">
        <v>54964.781999999999</v>
      </c>
      <c r="G190" s="5">
        <f t="shared" si="4"/>
        <v>-2918.0500000000029</v>
      </c>
      <c r="H190" s="6">
        <f t="shared" si="5"/>
        <v>-5.0413048207454722E-2</v>
      </c>
    </row>
    <row r="191" spans="4:8">
      <c r="D191" s="8" t="s">
        <v>9</v>
      </c>
      <c r="E191" s="9">
        <v>23779.499</v>
      </c>
      <c r="F191" s="9">
        <v>26286.736000000001</v>
      </c>
      <c r="G191" s="5">
        <f t="shared" si="4"/>
        <v>2507.237000000001</v>
      </c>
      <c r="H191" s="6">
        <f t="shared" si="5"/>
        <v>0.10543691437738033</v>
      </c>
    </row>
    <row r="192" spans="4:8">
      <c r="D192" s="8" t="s">
        <v>10</v>
      </c>
      <c r="E192" s="9">
        <v>5331.5249999999996</v>
      </c>
      <c r="F192" s="9">
        <v>6689.6</v>
      </c>
      <c r="G192" s="5">
        <f t="shared" si="4"/>
        <v>1358.0750000000007</v>
      </c>
      <c r="H192" s="6">
        <f t="shared" si="5"/>
        <v>0.25472543034122525</v>
      </c>
    </row>
    <row r="193" spans="4:8">
      <c r="D193" s="8" t="s">
        <v>11</v>
      </c>
      <c r="E193" s="9">
        <v>3557.7819999999997</v>
      </c>
      <c r="F193" s="9">
        <v>4724.9040000000005</v>
      </c>
      <c r="G193" s="5">
        <f t="shared" si="4"/>
        <v>1167.1220000000008</v>
      </c>
      <c r="H193" s="6">
        <f t="shared" si="5"/>
        <v>0.32804764316644497</v>
      </c>
    </row>
    <row r="194" spans="4:8">
      <c r="D194" s="8" t="s">
        <v>12</v>
      </c>
      <c r="E194" s="9">
        <v>741.15</v>
      </c>
      <c r="F194" s="9">
        <v>928.8</v>
      </c>
      <c r="G194" s="5">
        <f t="shared" si="4"/>
        <v>187.64999999999998</v>
      </c>
      <c r="H194" s="6">
        <f t="shared" si="5"/>
        <v>0.25318761384335153</v>
      </c>
    </row>
    <row r="195" spans="4:8">
      <c r="D195" s="8" t="s">
        <v>13</v>
      </c>
      <c r="E195" s="9">
        <v>260.5</v>
      </c>
      <c r="F195" s="9">
        <v>350.03</v>
      </c>
      <c r="G195" s="5">
        <f t="shared" si="4"/>
        <v>89.529999999999973</v>
      </c>
      <c r="H195" s="6">
        <f t="shared" si="5"/>
        <v>0.34368522072936653</v>
      </c>
    </row>
    <row r="196" spans="4:8">
      <c r="D196" s="8" t="s">
        <v>15</v>
      </c>
      <c r="E196" s="9">
        <v>172.17500000000001</v>
      </c>
      <c r="F196" s="9">
        <v>215.02500000000001</v>
      </c>
      <c r="G196" s="5">
        <f t="shared" si="4"/>
        <v>42.849999999999994</v>
      </c>
      <c r="H196" s="6">
        <f t="shared" si="5"/>
        <v>0.24887469144765495</v>
      </c>
    </row>
    <row r="197" spans="4:8">
      <c r="D197" s="8" t="s">
        <v>14</v>
      </c>
      <c r="E197" s="9">
        <v>54.07</v>
      </c>
      <c r="F197" s="9">
        <v>175.9</v>
      </c>
      <c r="G197" s="5">
        <f t="shared" si="4"/>
        <v>121.83000000000001</v>
      </c>
      <c r="H197" s="6">
        <f t="shared" si="5"/>
        <v>2.2531903088588869</v>
      </c>
    </row>
    <row r="198" spans="4:8" ht="12.95">
      <c r="D198" s="18" t="s">
        <v>16</v>
      </c>
      <c r="E198" s="17">
        <v>20268.79</v>
      </c>
      <c r="F198" s="17">
        <v>20628.595000000001</v>
      </c>
      <c r="G198" s="5">
        <f t="shared" si="4"/>
        <v>359.80500000000029</v>
      </c>
      <c r="H198" s="6">
        <f t="shared" si="5"/>
        <v>1.775167634575129E-2</v>
      </c>
    </row>
    <row r="199" spans="4:8">
      <c r="D199" s="8" t="s">
        <v>17</v>
      </c>
      <c r="E199" s="9">
        <v>7046.7000000000007</v>
      </c>
      <c r="F199" s="9">
        <v>6851.75</v>
      </c>
      <c r="G199" s="5">
        <f t="shared" si="4"/>
        <v>-194.95000000000073</v>
      </c>
      <c r="H199" s="6">
        <f t="shared" si="5"/>
        <v>-2.7665432046206126E-2</v>
      </c>
    </row>
    <row r="200" spans="4:8">
      <c r="D200" s="8" t="s">
        <v>18</v>
      </c>
      <c r="E200" s="9">
        <v>2939.75</v>
      </c>
      <c r="F200" s="9">
        <v>2580.85</v>
      </c>
      <c r="G200" s="5">
        <f t="shared" ref="G200:G263" si="6">F200-E200</f>
        <v>-358.90000000000009</v>
      </c>
      <c r="H200" s="6">
        <f t="shared" ref="H200:H263" si="7">G200/E200</f>
        <v>-0.12208521132749386</v>
      </c>
    </row>
    <row r="201" spans="4:8">
      <c r="D201" s="8" t="s">
        <v>19</v>
      </c>
      <c r="E201" s="9">
        <v>2452.87</v>
      </c>
      <c r="F201" s="9">
        <v>2543.2600000000002</v>
      </c>
      <c r="G201" s="5">
        <f t="shared" si="6"/>
        <v>90.390000000000327</v>
      </c>
      <c r="H201" s="6">
        <f t="shared" si="7"/>
        <v>3.6850709576944696E-2</v>
      </c>
    </row>
    <row r="202" spans="4:8">
      <c r="D202" s="8" t="s">
        <v>20</v>
      </c>
      <c r="E202" s="9">
        <v>2213.9</v>
      </c>
      <c r="F202" s="9">
        <v>2253.3999999999996</v>
      </c>
      <c r="G202" s="5">
        <f t="shared" si="6"/>
        <v>39.499999999999545</v>
      </c>
      <c r="H202" s="6">
        <f t="shared" si="7"/>
        <v>1.7841817606937777E-2</v>
      </c>
    </row>
    <row r="203" spans="4:8">
      <c r="D203" s="8" t="s">
        <v>21</v>
      </c>
      <c r="E203" s="9">
        <v>1641.54</v>
      </c>
      <c r="F203" s="9">
        <v>1655.77</v>
      </c>
      <c r="G203" s="5">
        <f t="shared" si="6"/>
        <v>14.230000000000018</v>
      </c>
      <c r="H203" s="6">
        <f t="shared" si="7"/>
        <v>8.6686891577421321E-3</v>
      </c>
    </row>
    <row r="204" spans="4:8">
      <c r="D204" s="8" t="s">
        <v>22</v>
      </c>
      <c r="E204" s="9">
        <v>1244.3999999999999</v>
      </c>
      <c r="F204" s="9">
        <v>1543.8249999999998</v>
      </c>
      <c r="G204" s="5">
        <f t="shared" si="6"/>
        <v>299.42499999999995</v>
      </c>
      <c r="H204" s="6">
        <f t="shared" si="7"/>
        <v>0.24061796849887496</v>
      </c>
    </row>
    <row r="205" spans="4:8">
      <c r="D205" s="8" t="s">
        <v>23</v>
      </c>
      <c r="E205" s="9">
        <v>1205.4499999999998</v>
      </c>
      <c r="F205" s="9">
        <v>1397.8899999999999</v>
      </c>
      <c r="G205" s="5">
        <f t="shared" si="6"/>
        <v>192.44000000000005</v>
      </c>
      <c r="H205" s="6">
        <f t="shared" si="7"/>
        <v>0.15964162760794731</v>
      </c>
    </row>
    <row r="206" spans="4:8">
      <c r="D206" s="8" t="s">
        <v>24</v>
      </c>
      <c r="E206" s="9">
        <v>704.7</v>
      </c>
      <c r="F206" s="9">
        <v>829.35</v>
      </c>
      <c r="G206" s="5">
        <f t="shared" si="6"/>
        <v>124.64999999999998</v>
      </c>
      <c r="H206" s="6">
        <f t="shared" si="7"/>
        <v>0.17688378033205615</v>
      </c>
    </row>
    <row r="207" spans="4:8">
      <c r="D207" s="8" t="s">
        <v>26</v>
      </c>
      <c r="E207" s="9">
        <v>496</v>
      </c>
      <c r="F207" s="9">
        <v>619.5</v>
      </c>
      <c r="G207" s="5">
        <f t="shared" si="6"/>
        <v>123.5</v>
      </c>
      <c r="H207" s="6">
        <f t="shared" si="7"/>
        <v>0.24899193548387097</v>
      </c>
    </row>
    <row r="208" spans="4:8">
      <c r="D208" s="8" t="s">
        <v>25</v>
      </c>
      <c r="E208" s="9">
        <v>266.8</v>
      </c>
      <c r="F208" s="9">
        <v>274.60000000000002</v>
      </c>
      <c r="G208" s="5">
        <f t="shared" si="6"/>
        <v>7.8000000000000114</v>
      </c>
      <c r="H208" s="6">
        <f t="shared" si="7"/>
        <v>2.923538230884562E-2</v>
      </c>
    </row>
    <row r="209" spans="4:8">
      <c r="D209" s="8" t="s">
        <v>27</v>
      </c>
      <c r="E209" s="9">
        <v>53.18</v>
      </c>
      <c r="F209" s="9">
        <v>73.5</v>
      </c>
      <c r="G209" s="5">
        <f t="shared" si="6"/>
        <v>20.32</v>
      </c>
      <c r="H209" s="6">
        <f t="shared" si="7"/>
        <v>0.38209853328318916</v>
      </c>
    </row>
    <row r="210" spans="4:8">
      <c r="D210" s="8" t="s">
        <v>28</v>
      </c>
      <c r="E210" s="9">
        <v>3.5</v>
      </c>
      <c r="F210" s="9">
        <v>4.8999999999999995</v>
      </c>
      <c r="G210" s="5">
        <f t="shared" si="6"/>
        <v>1.3999999999999995</v>
      </c>
      <c r="H210" s="6">
        <f t="shared" si="7"/>
        <v>0.39999999999999986</v>
      </c>
    </row>
    <row r="211" spans="4:8" ht="12.95">
      <c r="D211" s="18" t="s">
        <v>29</v>
      </c>
      <c r="E211" s="17">
        <v>2285.9309999999996</v>
      </c>
      <c r="F211" s="17">
        <v>2588.2869999999998</v>
      </c>
      <c r="G211" s="5">
        <f t="shared" si="6"/>
        <v>302.35600000000022</v>
      </c>
      <c r="H211" s="6">
        <f t="shared" si="7"/>
        <v>0.13226820932040392</v>
      </c>
    </row>
    <row r="212" spans="4:8" ht="12.95">
      <c r="D212" s="18" t="s">
        <v>30</v>
      </c>
      <c r="E212" s="17">
        <v>1111.1999999999998</v>
      </c>
      <c r="F212" s="17">
        <v>940.30000000000007</v>
      </c>
      <c r="G212" s="5">
        <f t="shared" si="6"/>
        <v>-170.89999999999975</v>
      </c>
      <c r="H212" s="6">
        <f t="shared" si="7"/>
        <v>-0.15379769618430505</v>
      </c>
    </row>
    <row r="213" spans="4:8" ht="12.95">
      <c r="D213" s="18" t="s">
        <v>31</v>
      </c>
      <c r="E213" s="17">
        <v>442.76499999999999</v>
      </c>
      <c r="F213" s="17">
        <v>766.75</v>
      </c>
      <c r="G213" s="5">
        <f t="shared" si="6"/>
        <v>323.98500000000001</v>
      </c>
      <c r="H213" s="6">
        <f t="shared" si="7"/>
        <v>0.73173127957268536</v>
      </c>
    </row>
    <row r="214" spans="4:8" ht="12.95">
      <c r="D214" s="13" t="s">
        <v>154</v>
      </c>
      <c r="E214" s="17">
        <v>198519.20299999998</v>
      </c>
      <c r="F214" s="17">
        <v>196387.24900000001</v>
      </c>
      <c r="G214" s="5">
        <f t="shared" si="6"/>
        <v>-2131.9539999999688</v>
      </c>
      <c r="H214" s="6">
        <f t="shared" si="7"/>
        <v>-1.0739283493899424E-2</v>
      </c>
    </row>
    <row r="215" spans="4:8" ht="12.95">
      <c r="D215" s="18" t="s">
        <v>7</v>
      </c>
      <c r="E215" s="17">
        <v>161739.29999999999</v>
      </c>
      <c r="F215" s="17">
        <v>158613.27900000001</v>
      </c>
      <c r="G215" s="5">
        <f t="shared" si="6"/>
        <v>-3126.0209999999788</v>
      </c>
      <c r="H215" s="6">
        <f t="shared" si="7"/>
        <v>-1.9327528930816313E-2</v>
      </c>
    </row>
    <row r="216" spans="4:8">
      <c r="D216" s="8" t="s">
        <v>8</v>
      </c>
      <c r="E216" s="9">
        <v>103572.67600000001</v>
      </c>
      <c r="F216" s="9">
        <v>95610.364000000001</v>
      </c>
      <c r="G216" s="5">
        <f t="shared" si="6"/>
        <v>-7962.3120000000054</v>
      </c>
      <c r="H216" s="6">
        <f t="shared" si="7"/>
        <v>-7.6876569260410005E-2</v>
      </c>
    </row>
    <row r="217" spans="4:8">
      <c r="D217" s="8" t="s">
        <v>9</v>
      </c>
      <c r="E217" s="9">
        <v>39571.623999999996</v>
      </c>
      <c r="F217" s="9">
        <v>42827.311999999998</v>
      </c>
      <c r="G217" s="5">
        <f t="shared" si="6"/>
        <v>3255.6880000000019</v>
      </c>
      <c r="H217" s="6">
        <f t="shared" si="7"/>
        <v>8.227329765389467E-2</v>
      </c>
    </row>
    <row r="218" spans="4:8">
      <c r="D218" s="8" t="s">
        <v>10</v>
      </c>
      <c r="E218" s="9">
        <v>10346.825000000001</v>
      </c>
      <c r="F218" s="9">
        <v>10823.025</v>
      </c>
      <c r="G218" s="5">
        <f t="shared" si="6"/>
        <v>476.19999999999891</v>
      </c>
      <c r="H218" s="6">
        <f t="shared" si="7"/>
        <v>4.6023780241764879E-2</v>
      </c>
    </row>
    <row r="219" spans="4:8">
      <c r="D219" s="8" t="s">
        <v>11</v>
      </c>
      <c r="E219" s="9">
        <v>5963</v>
      </c>
      <c r="F219" s="9">
        <v>6893.1630000000005</v>
      </c>
      <c r="G219" s="5">
        <f t="shared" si="6"/>
        <v>930.16300000000047</v>
      </c>
      <c r="H219" s="6">
        <f t="shared" si="7"/>
        <v>0.15598909944658737</v>
      </c>
    </row>
    <row r="220" spans="4:8">
      <c r="D220" s="8" t="s">
        <v>12</v>
      </c>
      <c r="E220" s="9">
        <v>1561.8</v>
      </c>
      <c r="F220" s="9">
        <v>1495.3500000000001</v>
      </c>
      <c r="G220" s="5">
        <f t="shared" si="6"/>
        <v>-66.449999999999818</v>
      </c>
      <c r="H220" s="6">
        <f t="shared" si="7"/>
        <v>-4.2547061083365235E-2</v>
      </c>
    </row>
    <row r="221" spans="4:8">
      <c r="D221" s="8" t="s">
        <v>13</v>
      </c>
      <c r="E221" s="9">
        <v>518.25</v>
      </c>
      <c r="F221" s="9">
        <v>576.64</v>
      </c>
      <c r="G221" s="5">
        <f t="shared" si="6"/>
        <v>58.389999999999986</v>
      </c>
      <c r="H221" s="6">
        <f t="shared" si="7"/>
        <v>0.1126676314520019</v>
      </c>
    </row>
    <row r="222" spans="4:8">
      <c r="D222" s="8" t="s">
        <v>14</v>
      </c>
      <c r="E222" s="9">
        <v>122.5</v>
      </c>
      <c r="F222" s="9">
        <v>300.72500000000002</v>
      </c>
      <c r="G222" s="5">
        <f t="shared" si="6"/>
        <v>178.22500000000002</v>
      </c>
      <c r="H222" s="6">
        <f t="shared" si="7"/>
        <v>1.4548979591836737</v>
      </c>
    </row>
    <row r="223" spans="4:8">
      <c r="D223" s="8" t="s">
        <v>15</v>
      </c>
      <c r="E223" s="9">
        <v>82.625</v>
      </c>
      <c r="F223" s="9">
        <v>86.7</v>
      </c>
      <c r="G223" s="5">
        <f t="shared" si="6"/>
        <v>4.0750000000000028</v>
      </c>
      <c r="H223" s="6">
        <f t="shared" si="7"/>
        <v>4.9319213313161914E-2</v>
      </c>
    </row>
    <row r="224" spans="4:8" ht="12.95">
      <c r="D224" s="18" t="s">
        <v>16</v>
      </c>
      <c r="E224" s="17">
        <v>29766.370000000003</v>
      </c>
      <c r="F224" s="17">
        <v>29933.62</v>
      </c>
      <c r="G224" s="5">
        <f t="shared" si="6"/>
        <v>167.24999999999636</v>
      </c>
      <c r="H224" s="6">
        <f t="shared" si="7"/>
        <v>5.6187570066486558E-3</v>
      </c>
    </row>
    <row r="225" spans="4:8">
      <c r="D225" s="8" t="s">
        <v>17</v>
      </c>
      <c r="E225" s="9">
        <v>9492.5500000000011</v>
      </c>
      <c r="F225" s="9">
        <v>9299.6500000000015</v>
      </c>
      <c r="G225" s="5">
        <f t="shared" si="6"/>
        <v>-192.89999999999964</v>
      </c>
      <c r="H225" s="6">
        <f t="shared" si="7"/>
        <v>-2.0321199256258814E-2</v>
      </c>
    </row>
    <row r="226" spans="4:8">
      <c r="D226" s="8" t="s">
        <v>19</v>
      </c>
      <c r="E226" s="9">
        <v>3522.35</v>
      </c>
      <c r="F226" s="9">
        <v>3828.49</v>
      </c>
      <c r="G226" s="5">
        <f t="shared" si="6"/>
        <v>306.13999999999987</v>
      </c>
      <c r="H226" s="6">
        <f t="shared" si="7"/>
        <v>8.6913566227092676E-2</v>
      </c>
    </row>
    <row r="227" spans="4:8">
      <c r="D227" s="8" t="s">
        <v>20</v>
      </c>
      <c r="E227" s="9">
        <v>3413.9</v>
      </c>
      <c r="F227" s="9">
        <v>3555.45</v>
      </c>
      <c r="G227" s="5">
        <f t="shared" si="6"/>
        <v>141.54999999999973</v>
      </c>
      <c r="H227" s="6">
        <f t="shared" si="7"/>
        <v>4.146284308269127E-2</v>
      </c>
    </row>
    <row r="228" spans="4:8">
      <c r="D228" s="8" t="s">
        <v>18</v>
      </c>
      <c r="E228" s="9">
        <v>3864.7</v>
      </c>
      <c r="F228" s="9">
        <v>3389.2</v>
      </c>
      <c r="G228" s="5">
        <f t="shared" si="6"/>
        <v>-475.5</v>
      </c>
      <c r="H228" s="6">
        <f t="shared" si="7"/>
        <v>-0.12303671695086295</v>
      </c>
    </row>
    <row r="229" spans="4:8">
      <c r="D229" s="8" t="s">
        <v>21</v>
      </c>
      <c r="E229" s="9">
        <v>3054.7200000000003</v>
      </c>
      <c r="F229" s="9">
        <v>3101.71</v>
      </c>
      <c r="G229" s="5">
        <f t="shared" si="6"/>
        <v>46.989999999999782</v>
      </c>
      <c r="H229" s="6">
        <f t="shared" si="7"/>
        <v>1.5382751937984423E-2</v>
      </c>
    </row>
    <row r="230" spans="4:8">
      <c r="D230" s="8" t="s">
        <v>22</v>
      </c>
      <c r="E230" s="9">
        <v>2264.35</v>
      </c>
      <c r="F230" s="9">
        <v>2473.7000000000003</v>
      </c>
      <c r="G230" s="5">
        <f t="shared" si="6"/>
        <v>209.35000000000036</v>
      </c>
      <c r="H230" s="6">
        <f t="shared" si="7"/>
        <v>9.2454788349857736E-2</v>
      </c>
    </row>
    <row r="231" spans="4:8">
      <c r="D231" s="8" t="s">
        <v>23</v>
      </c>
      <c r="E231" s="9">
        <v>1748.6499999999996</v>
      </c>
      <c r="F231" s="9">
        <v>1725.68</v>
      </c>
      <c r="G231" s="5">
        <f t="shared" si="6"/>
        <v>-22.969999999999573</v>
      </c>
      <c r="H231" s="6">
        <f t="shared" si="7"/>
        <v>-1.3135847653904199E-2</v>
      </c>
    </row>
    <row r="232" spans="4:8">
      <c r="D232" s="8" t="s">
        <v>24</v>
      </c>
      <c r="E232" s="9">
        <v>1157.3</v>
      </c>
      <c r="F232" s="9">
        <v>1261.0500000000002</v>
      </c>
      <c r="G232" s="5">
        <f t="shared" si="6"/>
        <v>103.75000000000023</v>
      </c>
      <c r="H232" s="6">
        <f t="shared" si="7"/>
        <v>8.9648319364037179E-2</v>
      </c>
    </row>
    <row r="233" spans="4:8">
      <c r="D233" s="8" t="s">
        <v>26</v>
      </c>
      <c r="E233" s="9">
        <v>679</v>
      </c>
      <c r="F233" s="9">
        <v>789</v>
      </c>
      <c r="G233" s="5">
        <f t="shared" si="6"/>
        <v>110</v>
      </c>
      <c r="H233" s="6">
        <f t="shared" si="7"/>
        <v>0.16200294550810015</v>
      </c>
    </row>
    <row r="234" spans="4:8">
      <c r="D234" s="8" t="s">
        <v>25</v>
      </c>
      <c r="E234" s="9">
        <v>381.9</v>
      </c>
      <c r="F234" s="9">
        <v>340.59999999999997</v>
      </c>
      <c r="G234" s="5">
        <f t="shared" si="6"/>
        <v>-41.300000000000011</v>
      </c>
      <c r="H234" s="6">
        <f t="shared" si="7"/>
        <v>-0.10814349306101077</v>
      </c>
    </row>
    <row r="235" spans="4:8">
      <c r="D235" s="8" t="s">
        <v>27</v>
      </c>
      <c r="E235" s="9">
        <v>168.05</v>
      </c>
      <c r="F235" s="9">
        <v>152.79000000000002</v>
      </c>
      <c r="G235" s="5">
        <f t="shared" si="6"/>
        <v>-15.259999999999991</v>
      </c>
      <c r="H235" s="6">
        <f t="shared" si="7"/>
        <v>-9.0806307646533704E-2</v>
      </c>
    </row>
    <row r="236" spans="4:8">
      <c r="D236" s="8" t="s">
        <v>28</v>
      </c>
      <c r="E236" s="9">
        <v>18.899999999999999</v>
      </c>
      <c r="F236" s="9">
        <v>16.3</v>
      </c>
      <c r="G236" s="5">
        <f t="shared" si="6"/>
        <v>-2.5999999999999979</v>
      </c>
      <c r="H236" s="6">
        <f t="shared" si="7"/>
        <v>-0.13756613756613748</v>
      </c>
    </row>
    <row r="237" spans="4:8" ht="12.95">
      <c r="D237" s="18" t="s">
        <v>29</v>
      </c>
      <c r="E237" s="17">
        <v>4395.3980000000001</v>
      </c>
      <c r="F237" s="17">
        <v>4795.9800000000005</v>
      </c>
      <c r="G237" s="5">
        <f t="shared" si="6"/>
        <v>400.58200000000033</v>
      </c>
      <c r="H237" s="6">
        <f t="shared" si="7"/>
        <v>9.113668432301246E-2</v>
      </c>
    </row>
    <row r="238" spans="4:8" ht="12.95">
      <c r="D238" s="18" t="s">
        <v>30</v>
      </c>
      <c r="E238" s="17">
        <v>1652.6999999999998</v>
      </c>
      <c r="F238" s="17">
        <v>1753.6000000000001</v>
      </c>
      <c r="G238" s="5">
        <f t="shared" si="6"/>
        <v>100.90000000000032</v>
      </c>
      <c r="H238" s="6">
        <f t="shared" si="7"/>
        <v>6.1051612512857949E-2</v>
      </c>
    </row>
    <row r="239" spans="4:8" ht="12.95">
      <c r="D239" s="18" t="s">
        <v>31</v>
      </c>
      <c r="E239" s="17">
        <v>965.43500000000006</v>
      </c>
      <c r="F239" s="17">
        <v>1290.7700000000002</v>
      </c>
      <c r="G239" s="5">
        <f t="shared" si="6"/>
        <v>325.33500000000015</v>
      </c>
      <c r="H239" s="6">
        <f t="shared" si="7"/>
        <v>0.3369828108572821</v>
      </c>
    </row>
    <row r="240" spans="4:8" ht="12.95">
      <c r="D240" s="13" t="s">
        <v>155</v>
      </c>
      <c r="E240" s="17">
        <v>201816.902</v>
      </c>
      <c r="F240" s="17">
        <v>200256.50900000005</v>
      </c>
      <c r="G240" s="5">
        <f t="shared" si="6"/>
        <v>-1560.3929999999527</v>
      </c>
      <c r="H240" s="6">
        <f t="shared" si="7"/>
        <v>-7.7317260573148269E-3</v>
      </c>
    </row>
    <row r="241" spans="4:8" ht="12.95">
      <c r="D241" s="18" t="s">
        <v>7</v>
      </c>
      <c r="E241" s="17">
        <v>166307.74399999998</v>
      </c>
      <c r="F241" s="17">
        <v>165706.51699999999</v>
      </c>
      <c r="G241" s="5">
        <f t="shared" si="6"/>
        <v>-601.2269999999844</v>
      </c>
      <c r="H241" s="6">
        <f t="shared" si="7"/>
        <v>-3.6151473499633578E-3</v>
      </c>
    </row>
    <row r="242" spans="4:8">
      <c r="D242" s="8" t="s">
        <v>8</v>
      </c>
      <c r="E242" s="9">
        <v>105654.306</v>
      </c>
      <c r="F242" s="9">
        <v>97894.188999999998</v>
      </c>
      <c r="G242" s="5">
        <f t="shared" si="6"/>
        <v>-7760.1169999999984</v>
      </c>
      <c r="H242" s="6">
        <f t="shared" si="7"/>
        <v>-7.3448184875683137E-2</v>
      </c>
    </row>
    <row r="243" spans="4:8">
      <c r="D243" s="8" t="s">
        <v>9</v>
      </c>
      <c r="E243" s="9">
        <v>41732.702999999994</v>
      </c>
      <c r="F243" s="9">
        <v>45884.560000000005</v>
      </c>
      <c r="G243" s="5">
        <f t="shared" si="6"/>
        <v>4151.8570000000109</v>
      </c>
      <c r="H243" s="6">
        <f t="shared" si="7"/>
        <v>9.9486894007321108E-2</v>
      </c>
    </row>
    <row r="244" spans="4:8">
      <c r="D244" s="8" t="s">
        <v>10</v>
      </c>
      <c r="E244" s="9">
        <v>10974.650000000001</v>
      </c>
      <c r="F244" s="9">
        <v>12500.75</v>
      </c>
      <c r="G244" s="5">
        <f t="shared" si="6"/>
        <v>1526.0999999999985</v>
      </c>
      <c r="H244" s="6">
        <f t="shared" si="7"/>
        <v>0.13905682641359846</v>
      </c>
    </row>
    <row r="245" spans="4:8">
      <c r="D245" s="8" t="s">
        <v>11</v>
      </c>
      <c r="E245" s="9">
        <v>5659.5</v>
      </c>
      <c r="F245" s="9">
        <v>6947.3580000000002</v>
      </c>
      <c r="G245" s="5">
        <f t="shared" si="6"/>
        <v>1287.8580000000002</v>
      </c>
      <c r="H245" s="6">
        <f t="shared" si="7"/>
        <v>0.22755685131195338</v>
      </c>
    </row>
    <row r="246" spans="4:8">
      <c r="D246" s="8" t="s">
        <v>12</v>
      </c>
      <c r="E246" s="9">
        <v>1342.3500000000001</v>
      </c>
      <c r="F246" s="9">
        <v>1618.8</v>
      </c>
      <c r="G246" s="5">
        <f t="shared" si="6"/>
        <v>276.44999999999982</v>
      </c>
      <c r="H246" s="6">
        <f t="shared" si="7"/>
        <v>0.20594479830148604</v>
      </c>
    </row>
    <row r="247" spans="4:8">
      <c r="D247" s="8" t="s">
        <v>13</v>
      </c>
      <c r="E247" s="9">
        <v>531.70000000000005</v>
      </c>
      <c r="F247" s="9">
        <v>422.25</v>
      </c>
      <c r="G247" s="5">
        <f t="shared" si="6"/>
        <v>-109.45000000000005</v>
      </c>
      <c r="H247" s="6">
        <f t="shared" si="7"/>
        <v>-0.20584916306187706</v>
      </c>
    </row>
    <row r="248" spans="4:8">
      <c r="D248" s="8" t="s">
        <v>14</v>
      </c>
      <c r="E248" s="9">
        <v>223.66</v>
      </c>
      <c r="F248" s="9">
        <v>287.88499999999999</v>
      </c>
      <c r="G248" s="5">
        <f t="shared" si="6"/>
        <v>64.224999999999994</v>
      </c>
      <c r="H248" s="6">
        <f t="shared" si="7"/>
        <v>0.28715460967540013</v>
      </c>
    </row>
    <row r="249" spans="4:8">
      <c r="D249" s="8" t="s">
        <v>15</v>
      </c>
      <c r="E249" s="9">
        <v>188.875</v>
      </c>
      <c r="F249" s="9">
        <v>150.72499999999999</v>
      </c>
      <c r="G249" s="5">
        <f t="shared" si="6"/>
        <v>-38.150000000000006</v>
      </c>
      <c r="H249" s="6">
        <f t="shared" si="7"/>
        <v>-0.20198544010589017</v>
      </c>
    </row>
    <row r="250" spans="4:8" ht="12.95">
      <c r="D250" s="18" t="s">
        <v>16</v>
      </c>
      <c r="E250" s="17">
        <v>27396</v>
      </c>
      <c r="F250" s="17">
        <v>26576.880000000001</v>
      </c>
      <c r="G250" s="5">
        <f t="shared" si="6"/>
        <v>-819.11999999999898</v>
      </c>
      <c r="H250" s="6">
        <f t="shared" si="7"/>
        <v>-2.9899255365746787E-2</v>
      </c>
    </row>
    <row r="251" spans="4:8">
      <c r="D251" s="8" t="s">
        <v>17</v>
      </c>
      <c r="E251" s="9">
        <v>7460.9</v>
      </c>
      <c r="F251" s="9">
        <v>7391</v>
      </c>
      <c r="G251" s="5">
        <f t="shared" si="6"/>
        <v>-69.899999999999636</v>
      </c>
      <c r="H251" s="6">
        <f t="shared" si="7"/>
        <v>-9.3688429009904494E-3</v>
      </c>
    </row>
    <row r="252" spans="4:8">
      <c r="D252" s="8" t="s">
        <v>19</v>
      </c>
      <c r="E252" s="9">
        <v>3566.6700000000005</v>
      </c>
      <c r="F252" s="9">
        <v>3335.9700000000003</v>
      </c>
      <c r="G252" s="5">
        <f t="shared" si="6"/>
        <v>-230.70000000000027</v>
      </c>
      <c r="H252" s="6">
        <f t="shared" si="7"/>
        <v>-6.4682182540016384E-2</v>
      </c>
    </row>
    <row r="253" spans="4:8">
      <c r="D253" s="8" t="s">
        <v>20</v>
      </c>
      <c r="E253" s="9">
        <v>3315.25</v>
      </c>
      <c r="F253" s="9">
        <v>3294.2</v>
      </c>
      <c r="G253" s="5">
        <f t="shared" si="6"/>
        <v>-21.050000000000182</v>
      </c>
      <c r="H253" s="6">
        <f t="shared" si="7"/>
        <v>-6.3494457431566799E-3</v>
      </c>
    </row>
    <row r="254" spans="4:8">
      <c r="D254" s="8" t="s">
        <v>21</v>
      </c>
      <c r="E254" s="9">
        <v>3304.8</v>
      </c>
      <c r="F254" s="9">
        <v>3184.8999999999996</v>
      </c>
      <c r="G254" s="5">
        <f t="shared" si="6"/>
        <v>-119.90000000000055</v>
      </c>
      <c r="H254" s="6">
        <f t="shared" si="7"/>
        <v>-3.6280561607359159E-2</v>
      </c>
    </row>
    <row r="255" spans="4:8">
      <c r="D255" s="8" t="s">
        <v>18</v>
      </c>
      <c r="E255" s="9">
        <v>3544.6000000000004</v>
      </c>
      <c r="F255" s="9">
        <v>3049.3500000000004</v>
      </c>
      <c r="G255" s="5">
        <f t="shared" si="6"/>
        <v>-495.25</v>
      </c>
      <c r="H255" s="6">
        <f t="shared" si="7"/>
        <v>-0.13971957343564859</v>
      </c>
    </row>
    <row r="256" spans="4:8">
      <c r="D256" s="8" t="s">
        <v>22</v>
      </c>
      <c r="E256" s="9">
        <v>1729.11</v>
      </c>
      <c r="F256" s="9">
        <v>1979.6000000000001</v>
      </c>
      <c r="G256" s="5">
        <f t="shared" si="6"/>
        <v>250.49000000000024</v>
      </c>
      <c r="H256" s="6">
        <f t="shared" si="7"/>
        <v>0.14486643417712017</v>
      </c>
    </row>
    <row r="257" spans="4:8">
      <c r="D257" s="8" t="s">
        <v>23</v>
      </c>
      <c r="E257" s="9">
        <v>1923.52</v>
      </c>
      <c r="F257" s="9">
        <v>1736.8200000000002</v>
      </c>
      <c r="G257" s="5">
        <f t="shared" si="6"/>
        <v>-186.69999999999982</v>
      </c>
      <c r="H257" s="6">
        <f t="shared" si="7"/>
        <v>-9.7061636998835368E-2</v>
      </c>
    </row>
    <row r="258" spans="4:8">
      <c r="D258" s="8" t="s">
        <v>24</v>
      </c>
      <c r="E258" s="9">
        <v>1426.9500000000003</v>
      </c>
      <c r="F258" s="9">
        <v>1457.6</v>
      </c>
      <c r="G258" s="5">
        <f t="shared" si="6"/>
        <v>30.649999999999636</v>
      </c>
      <c r="H258" s="6">
        <f t="shared" si="7"/>
        <v>2.1479379095272876E-2</v>
      </c>
    </row>
    <row r="259" spans="4:8">
      <c r="D259" s="8" t="s">
        <v>26</v>
      </c>
      <c r="E259" s="9">
        <v>504.5</v>
      </c>
      <c r="F259" s="9">
        <v>494</v>
      </c>
      <c r="G259" s="5">
        <f t="shared" si="6"/>
        <v>-10.5</v>
      </c>
      <c r="H259" s="6">
        <f t="shared" si="7"/>
        <v>-2.0812685827552031E-2</v>
      </c>
    </row>
    <row r="260" spans="4:8">
      <c r="D260" s="8" t="s">
        <v>25</v>
      </c>
      <c r="E260" s="9">
        <v>443.15000000000003</v>
      </c>
      <c r="F260" s="9">
        <v>481.40000000000003</v>
      </c>
      <c r="G260" s="5">
        <f t="shared" si="6"/>
        <v>38.25</v>
      </c>
      <c r="H260" s="6">
        <f t="shared" si="7"/>
        <v>8.6313889202301694E-2</v>
      </c>
    </row>
    <row r="261" spans="4:8">
      <c r="D261" s="8" t="s">
        <v>27</v>
      </c>
      <c r="E261" s="9">
        <v>150.65</v>
      </c>
      <c r="F261" s="9">
        <v>146.44000000000003</v>
      </c>
      <c r="G261" s="5">
        <f t="shared" si="6"/>
        <v>-4.2099999999999795</v>
      </c>
      <c r="H261" s="6">
        <f t="shared" si="7"/>
        <v>-2.7945569200132622E-2</v>
      </c>
    </row>
    <row r="262" spans="4:8">
      <c r="D262" s="8" t="s">
        <v>28</v>
      </c>
      <c r="E262" s="9">
        <v>25.900000000000002</v>
      </c>
      <c r="F262" s="9">
        <v>25.599999999999998</v>
      </c>
      <c r="G262" s="5">
        <f t="shared" si="6"/>
        <v>-0.30000000000000426</v>
      </c>
      <c r="H262" s="6">
        <f t="shared" si="7"/>
        <v>-1.1583011583011747E-2</v>
      </c>
    </row>
    <row r="263" spans="4:8" ht="12.95">
      <c r="D263" s="18" t="s">
        <v>29</v>
      </c>
      <c r="E263" s="17">
        <v>5970.433</v>
      </c>
      <c r="F263" s="17">
        <v>5644.1269999999995</v>
      </c>
      <c r="G263" s="5">
        <f t="shared" si="6"/>
        <v>-326.30600000000049</v>
      </c>
      <c r="H263" s="6">
        <f t="shared" si="7"/>
        <v>-5.4653657448295707E-2</v>
      </c>
    </row>
    <row r="264" spans="4:8" ht="12.95">
      <c r="D264" s="18" t="s">
        <v>31</v>
      </c>
      <c r="E264" s="17">
        <v>998.25</v>
      </c>
      <c r="F264" s="17">
        <v>1169.4100000000001</v>
      </c>
      <c r="G264" s="5">
        <f t="shared" ref="G264:G327" si="8">F264-E264</f>
        <v>171.16000000000008</v>
      </c>
      <c r="H264" s="6">
        <f t="shared" ref="H264:H327" si="9">G264/E264</f>
        <v>0.17146005509641882</v>
      </c>
    </row>
    <row r="265" spans="4:8" ht="12.95">
      <c r="D265" s="18" t="s">
        <v>30</v>
      </c>
      <c r="E265" s="17">
        <v>1144.4750000000001</v>
      </c>
      <c r="F265" s="17">
        <v>1159.5749999999998</v>
      </c>
      <c r="G265" s="5">
        <f t="shared" si="8"/>
        <v>15.099999999999682</v>
      </c>
      <c r="H265" s="6">
        <f t="shared" si="9"/>
        <v>1.3193822495030193E-2</v>
      </c>
    </row>
    <row r="266" spans="4:8" ht="12.95">
      <c r="D266" s="13" t="s">
        <v>156</v>
      </c>
      <c r="E266" s="17">
        <v>227438.58899999998</v>
      </c>
      <c r="F266" s="17">
        <v>236861.15299999999</v>
      </c>
      <c r="G266" s="5">
        <f t="shared" si="8"/>
        <v>9422.564000000013</v>
      </c>
      <c r="H266" s="6">
        <f t="shared" si="9"/>
        <v>4.1429047029481941E-2</v>
      </c>
    </row>
    <row r="267" spans="4:8" ht="12.95">
      <c r="D267" s="18" t="s">
        <v>7</v>
      </c>
      <c r="E267" s="17">
        <v>192745.516</v>
      </c>
      <c r="F267" s="17">
        <v>202440.74999999997</v>
      </c>
      <c r="G267" s="5">
        <f t="shared" si="8"/>
        <v>9695.2339999999676</v>
      </c>
      <c r="H267" s="6">
        <f t="shared" si="9"/>
        <v>5.0300698045810659E-2</v>
      </c>
    </row>
    <row r="268" spans="4:8">
      <c r="D268" s="8" t="s">
        <v>8</v>
      </c>
      <c r="E268" s="9">
        <v>115729.45499999999</v>
      </c>
      <c r="F268" s="9">
        <v>114147.32299999999</v>
      </c>
      <c r="G268" s="5">
        <f t="shared" si="8"/>
        <v>-1582.1319999999978</v>
      </c>
      <c r="H268" s="6">
        <f t="shared" si="9"/>
        <v>-1.3670953518272405E-2</v>
      </c>
    </row>
    <row r="269" spans="4:8">
      <c r="D269" s="8" t="s">
        <v>9</v>
      </c>
      <c r="E269" s="9">
        <v>52615.648000000001</v>
      </c>
      <c r="F269" s="9">
        <v>59996.516000000003</v>
      </c>
      <c r="G269" s="5">
        <f t="shared" si="8"/>
        <v>7380.8680000000022</v>
      </c>
      <c r="H269" s="6">
        <f t="shared" si="9"/>
        <v>0.14027895275565175</v>
      </c>
    </row>
    <row r="270" spans="4:8">
      <c r="D270" s="8" t="s">
        <v>10</v>
      </c>
      <c r="E270" s="9">
        <v>14043.325000000003</v>
      </c>
      <c r="F270" s="9">
        <v>14771.1</v>
      </c>
      <c r="G270" s="5">
        <f t="shared" si="8"/>
        <v>727.77499999999782</v>
      </c>
      <c r="H270" s="6">
        <f t="shared" si="9"/>
        <v>5.1823553182739679E-2</v>
      </c>
    </row>
    <row r="271" spans="4:8">
      <c r="D271" s="8" t="s">
        <v>11</v>
      </c>
      <c r="E271" s="9">
        <v>8512.887999999999</v>
      </c>
      <c r="F271" s="9">
        <v>10939.666000000001</v>
      </c>
      <c r="G271" s="5">
        <f t="shared" si="8"/>
        <v>2426.7780000000021</v>
      </c>
      <c r="H271" s="6">
        <f t="shared" si="9"/>
        <v>0.28507105931618065</v>
      </c>
    </row>
    <row r="272" spans="4:8">
      <c r="D272" s="8" t="s">
        <v>12</v>
      </c>
      <c r="E272" s="9">
        <v>1170.6000000000001</v>
      </c>
      <c r="F272" s="9">
        <v>1614.65</v>
      </c>
      <c r="G272" s="5">
        <f t="shared" si="8"/>
        <v>444.04999999999995</v>
      </c>
      <c r="H272" s="6">
        <f t="shared" si="9"/>
        <v>0.37933538356398422</v>
      </c>
    </row>
    <row r="273" spans="4:8">
      <c r="D273" s="8" t="s">
        <v>13</v>
      </c>
      <c r="E273" s="9">
        <v>405.35</v>
      </c>
      <c r="F273" s="9">
        <v>467.65</v>
      </c>
      <c r="G273" s="5">
        <f t="shared" si="8"/>
        <v>62.299999999999955</v>
      </c>
      <c r="H273" s="6">
        <f t="shared" si="9"/>
        <v>0.15369433822622414</v>
      </c>
    </row>
    <row r="274" spans="4:8">
      <c r="D274" s="8" t="s">
        <v>14</v>
      </c>
      <c r="E274" s="9">
        <v>169.75</v>
      </c>
      <c r="F274" s="9">
        <v>400.34500000000003</v>
      </c>
      <c r="G274" s="5">
        <f t="shared" si="8"/>
        <v>230.59500000000003</v>
      </c>
      <c r="H274" s="6">
        <f t="shared" si="9"/>
        <v>1.3584388807069221</v>
      </c>
    </row>
    <row r="275" spans="4:8">
      <c r="D275" s="8" t="s">
        <v>15</v>
      </c>
      <c r="E275" s="9">
        <v>98.5</v>
      </c>
      <c r="F275" s="9">
        <v>103.49999999999999</v>
      </c>
      <c r="G275" s="5">
        <f t="shared" si="8"/>
        <v>4.9999999999999858</v>
      </c>
      <c r="H275" s="6">
        <f t="shared" si="9"/>
        <v>5.0761421319796808E-2</v>
      </c>
    </row>
    <row r="276" spans="4:8" ht="12.95">
      <c r="D276" s="18" t="s">
        <v>16</v>
      </c>
      <c r="E276" s="17">
        <v>26716.410000000003</v>
      </c>
      <c r="F276" s="17">
        <v>26301.23</v>
      </c>
      <c r="G276" s="5">
        <f t="shared" si="8"/>
        <v>-415.18000000000393</v>
      </c>
      <c r="H276" s="6">
        <f t="shared" si="9"/>
        <v>-1.5540261584546871E-2</v>
      </c>
    </row>
    <row r="277" spans="4:8">
      <c r="D277" s="8" t="s">
        <v>17</v>
      </c>
      <c r="E277" s="9">
        <v>7964.75</v>
      </c>
      <c r="F277" s="9">
        <v>7610.1999999999989</v>
      </c>
      <c r="G277" s="5">
        <f t="shared" si="8"/>
        <v>-354.55000000000109</v>
      </c>
      <c r="H277" s="6">
        <f t="shared" si="9"/>
        <v>-4.4514893750588667E-2</v>
      </c>
    </row>
    <row r="278" spans="4:8">
      <c r="D278" s="8" t="s">
        <v>20</v>
      </c>
      <c r="E278" s="9">
        <v>3964.25</v>
      </c>
      <c r="F278" s="9">
        <v>4049.25</v>
      </c>
      <c r="G278" s="5">
        <f t="shared" si="8"/>
        <v>85</v>
      </c>
      <c r="H278" s="6">
        <f t="shared" si="9"/>
        <v>2.1441634609320803E-2</v>
      </c>
    </row>
    <row r="279" spans="4:8">
      <c r="D279" s="8" t="s">
        <v>18</v>
      </c>
      <c r="E279" s="9">
        <v>3674.4</v>
      </c>
      <c r="F279" s="9">
        <v>3426.3</v>
      </c>
      <c r="G279" s="5">
        <f t="shared" si="8"/>
        <v>-248.09999999999991</v>
      </c>
      <c r="H279" s="6">
        <f t="shared" si="9"/>
        <v>-6.7521227955584559E-2</v>
      </c>
    </row>
    <row r="280" spans="4:8">
      <c r="D280" s="8" t="s">
        <v>19</v>
      </c>
      <c r="E280" s="9">
        <v>2764.84</v>
      </c>
      <c r="F280" s="9">
        <v>2642.81</v>
      </c>
      <c r="G280" s="5">
        <f t="shared" si="8"/>
        <v>-122.0300000000002</v>
      </c>
      <c r="H280" s="6">
        <f t="shared" si="9"/>
        <v>-4.4136369554838684E-2</v>
      </c>
    </row>
    <row r="281" spans="4:8">
      <c r="D281" s="8" t="s">
        <v>21</v>
      </c>
      <c r="E281" s="9">
        <v>2668</v>
      </c>
      <c r="F281" s="9">
        <v>2641.1600000000003</v>
      </c>
      <c r="G281" s="5">
        <f t="shared" si="8"/>
        <v>-26.839999999999691</v>
      </c>
      <c r="H281" s="6">
        <f t="shared" si="9"/>
        <v>-1.0059970014992387E-2</v>
      </c>
    </row>
    <row r="282" spans="4:8">
      <c r="D282" s="8" t="s">
        <v>23</v>
      </c>
      <c r="E282" s="9">
        <v>1673.1599999999999</v>
      </c>
      <c r="F282" s="9">
        <v>1693.11</v>
      </c>
      <c r="G282" s="5">
        <f t="shared" si="8"/>
        <v>19.950000000000045</v>
      </c>
      <c r="H282" s="6">
        <f t="shared" si="9"/>
        <v>1.1923545865308785E-2</v>
      </c>
    </row>
    <row r="283" spans="4:8">
      <c r="D283" s="8" t="s">
        <v>24</v>
      </c>
      <c r="E283" s="9">
        <v>1528.3000000000002</v>
      </c>
      <c r="F283" s="9">
        <v>1652.75</v>
      </c>
      <c r="G283" s="5">
        <f t="shared" si="8"/>
        <v>124.44999999999982</v>
      </c>
      <c r="H283" s="6">
        <f t="shared" si="9"/>
        <v>8.1430347444873263E-2</v>
      </c>
    </row>
    <row r="284" spans="4:8">
      <c r="D284" s="8" t="s">
        <v>22</v>
      </c>
      <c r="E284" s="9">
        <v>1426.3100000000002</v>
      </c>
      <c r="F284" s="9">
        <v>1512.7</v>
      </c>
      <c r="G284" s="5">
        <f t="shared" si="8"/>
        <v>86.389999999999873</v>
      </c>
      <c r="H284" s="6">
        <f t="shared" si="9"/>
        <v>6.0568880537891383E-2</v>
      </c>
    </row>
    <row r="285" spans="4:8">
      <c r="D285" s="8" t="s">
        <v>25</v>
      </c>
      <c r="E285" s="9">
        <v>504.69999999999993</v>
      </c>
      <c r="F285" s="9">
        <v>577.70000000000005</v>
      </c>
      <c r="G285" s="5">
        <f t="shared" si="8"/>
        <v>73.000000000000114</v>
      </c>
      <c r="H285" s="6">
        <f t="shared" si="9"/>
        <v>0.1446403804240145</v>
      </c>
    </row>
    <row r="286" spans="4:8">
      <c r="D286" s="8" t="s">
        <v>26</v>
      </c>
      <c r="E286" s="9">
        <v>369.5</v>
      </c>
      <c r="F286" s="9">
        <v>376</v>
      </c>
      <c r="G286" s="5">
        <f t="shared" si="8"/>
        <v>6.5</v>
      </c>
      <c r="H286" s="6">
        <f t="shared" si="9"/>
        <v>1.7591339648173207E-2</v>
      </c>
    </row>
    <row r="287" spans="4:8">
      <c r="D287" s="8" t="s">
        <v>27</v>
      </c>
      <c r="E287" s="9">
        <v>163.5</v>
      </c>
      <c r="F287" s="9">
        <v>102.55</v>
      </c>
      <c r="G287" s="5">
        <f t="shared" si="8"/>
        <v>-60.95</v>
      </c>
      <c r="H287" s="6">
        <f t="shared" si="9"/>
        <v>-0.37278287461773701</v>
      </c>
    </row>
    <row r="288" spans="4:8">
      <c r="D288" s="8" t="s">
        <v>28</v>
      </c>
      <c r="E288" s="9">
        <v>14.7</v>
      </c>
      <c r="F288" s="9">
        <v>16.7</v>
      </c>
      <c r="G288" s="5">
        <f t="shared" si="8"/>
        <v>2</v>
      </c>
      <c r="H288" s="6">
        <f t="shared" si="9"/>
        <v>0.1360544217687075</v>
      </c>
    </row>
    <row r="289" spans="4:8" ht="12.95">
      <c r="D289" s="18" t="s">
        <v>29</v>
      </c>
      <c r="E289" s="17">
        <v>5595.523000000001</v>
      </c>
      <c r="F289" s="17">
        <v>5437.0330000000004</v>
      </c>
      <c r="G289" s="5">
        <f t="shared" si="8"/>
        <v>-158.49000000000069</v>
      </c>
      <c r="H289" s="6">
        <f t="shared" si="9"/>
        <v>-2.8324430084551641E-2</v>
      </c>
    </row>
    <row r="290" spans="4:8" ht="12.95">
      <c r="D290" s="18" t="s">
        <v>31</v>
      </c>
      <c r="E290" s="17">
        <v>1088.7399999999998</v>
      </c>
      <c r="F290" s="17">
        <v>1426.7149999999999</v>
      </c>
      <c r="G290" s="5">
        <f t="shared" si="8"/>
        <v>337.97500000000014</v>
      </c>
      <c r="H290" s="6">
        <f t="shared" si="9"/>
        <v>0.31042765031136932</v>
      </c>
    </row>
    <row r="291" spans="4:8" ht="12.95">
      <c r="D291" s="18" t="s">
        <v>30</v>
      </c>
      <c r="E291" s="17">
        <v>1292.4000000000001</v>
      </c>
      <c r="F291" s="17">
        <v>1255.4250000000004</v>
      </c>
      <c r="G291" s="5">
        <f t="shared" si="8"/>
        <v>-36.974999999999682</v>
      </c>
      <c r="H291" s="6">
        <f t="shared" si="9"/>
        <v>-2.8609563602599565E-2</v>
      </c>
    </row>
    <row r="292" spans="4:8" ht="12.95">
      <c r="D292" s="13" t="s">
        <v>157</v>
      </c>
      <c r="E292" s="17">
        <v>32634.153000000002</v>
      </c>
      <c r="F292" s="17">
        <v>35638.023000000001</v>
      </c>
      <c r="G292" s="5">
        <f t="shared" si="8"/>
        <v>3003.869999999999</v>
      </c>
      <c r="H292" s="6">
        <f t="shared" si="9"/>
        <v>9.2046819784169023E-2</v>
      </c>
    </row>
    <row r="293" spans="4:8" ht="12.95">
      <c r="D293" s="18" t="s">
        <v>7</v>
      </c>
      <c r="E293" s="17">
        <v>26674.488000000001</v>
      </c>
      <c r="F293" s="17">
        <v>29216.382999999998</v>
      </c>
      <c r="G293" s="5">
        <f t="shared" si="8"/>
        <v>2541.8949999999968</v>
      </c>
      <c r="H293" s="6">
        <f t="shared" si="9"/>
        <v>9.5293113029948195E-2</v>
      </c>
    </row>
    <row r="294" spans="4:8">
      <c r="D294" s="8" t="s">
        <v>8</v>
      </c>
      <c r="E294" s="9">
        <v>18012.722000000002</v>
      </c>
      <c r="F294" s="9">
        <v>18191.993999999999</v>
      </c>
      <c r="G294" s="5">
        <f t="shared" si="8"/>
        <v>179.27199999999721</v>
      </c>
      <c r="H294" s="6">
        <f t="shared" si="9"/>
        <v>9.9525213346432148E-3</v>
      </c>
    </row>
    <row r="295" spans="4:8">
      <c r="D295" s="8" t="s">
        <v>9</v>
      </c>
      <c r="E295" s="9">
        <v>6307.8529999999992</v>
      </c>
      <c r="F295" s="9">
        <v>7795.0470000000005</v>
      </c>
      <c r="G295" s="5">
        <f t="shared" si="8"/>
        <v>1487.1940000000013</v>
      </c>
      <c r="H295" s="6">
        <f t="shared" si="9"/>
        <v>0.23576865218640977</v>
      </c>
    </row>
    <row r="296" spans="4:8">
      <c r="D296" s="8" t="s">
        <v>10</v>
      </c>
      <c r="E296" s="9">
        <v>1342.3</v>
      </c>
      <c r="F296" s="9">
        <v>1625.7</v>
      </c>
      <c r="G296" s="5">
        <f t="shared" si="8"/>
        <v>283.40000000000009</v>
      </c>
      <c r="H296" s="6">
        <f t="shared" si="9"/>
        <v>0.21113014974297856</v>
      </c>
    </row>
    <row r="297" spans="4:8">
      <c r="D297" s="8" t="s">
        <v>11</v>
      </c>
      <c r="E297" s="9">
        <v>638.36799999999994</v>
      </c>
      <c r="F297" s="9">
        <v>1033.1669999999999</v>
      </c>
      <c r="G297" s="5">
        <f t="shared" si="8"/>
        <v>394.79899999999998</v>
      </c>
      <c r="H297" s="6">
        <f t="shared" si="9"/>
        <v>0.61845048623991183</v>
      </c>
    </row>
    <row r="298" spans="4:8">
      <c r="D298" s="8" t="s">
        <v>12</v>
      </c>
      <c r="E298" s="9">
        <v>280.3</v>
      </c>
      <c r="F298" s="9">
        <v>327.52500000000003</v>
      </c>
      <c r="G298" s="5">
        <f t="shared" si="8"/>
        <v>47.225000000000023</v>
      </c>
      <c r="H298" s="6">
        <f t="shared" si="9"/>
        <v>0.1684801997859437</v>
      </c>
    </row>
    <row r="299" spans="4:8">
      <c r="D299" s="8" t="s">
        <v>14</v>
      </c>
      <c r="E299" s="9">
        <v>38.56</v>
      </c>
      <c r="F299" s="9">
        <v>172.75</v>
      </c>
      <c r="G299" s="5">
        <f t="shared" si="8"/>
        <v>134.19</v>
      </c>
      <c r="H299" s="6">
        <f t="shared" si="9"/>
        <v>3.4800311203319501</v>
      </c>
    </row>
    <row r="300" spans="4:8">
      <c r="D300" s="8" t="s">
        <v>13</v>
      </c>
      <c r="E300" s="9">
        <v>37.134999999999998</v>
      </c>
      <c r="F300" s="9">
        <v>64.2</v>
      </c>
      <c r="G300" s="5">
        <f t="shared" si="8"/>
        <v>27.065000000000005</v>
      </c>
      <c r="H300" s="6">
        <f t="shared" si="9"/>
        <v>0.72882725191867526</v>
      </c>
    </row>
    <row r="301" spans="4:8">
      <c r="D301" s="8" t="s">
        <v>15</v>
      </c>
      <c r="E301" s="9">
        <v>17.25</v>
      </c>
      <c r="F301" s="9">
        <v>6</v>
      </c>
      <c r="G301" s="5">
        <f t="shared" si="8"/>
        <v>-11.25</v>
      </c>
      <c r="H301" s="6">
        <f t="shared" si="9"/>
        <v>-0.65217391304347827</v>
      </c>
    </row>
    <row r="302" spans="4:8" ht="12.95">
      <c r="D302" s="18" t="s">
        <v>16</v>
      </c>
      <c r="E302" s="17">
        <v>5224.1200000000008</v>
      </c>
      <c r="F302" s="17">
        <v>5472.1000000000013</v>
      </c>
      <c r="G302" s="5">
        <f t="shared" si="8"/>
        <v>247.98000000000047</v>
      </c>
      <c r="H302" s="6">
        <f t="shared" si="9"/>
        <v>4.7468281739316942E-2</v>
      </c>
    </row>
    <row r="303" spans="4:8">
      <c r="D303" s="8" t="s">
        <v>17</v>
      </c>
      <c r="E303" s="9">
        <v>1370.1000000000001</v>
      </c>
      <c r="F303" s="9">
        <v>1462.4000000000003</v>
      </c>
      <c r="G303" s="5">
        <f t="shared" si="8"/>
        <v>92.300000000000182</v>
      </c>
      <c r="H303" s="6">
        <f t="shared" si="9"/>
        <v>6.7367345449237406E-2</v>
      </c>
    </row>
    <row r="304" spans="4:8">
      <c r="D304" s="8" t="s">
        <v>18</v>
      </c>
      <c r="E304" s="9">
        <v>924.49999999999989</v>
      </c>
      <c r="F304" s="9">
        <v>829.7</v>
      </c>
      <c r="G304" s="5">
        <f t="shared" si="8"/>
        <v>-94.799999999999841</v>
      </c>
      <c r="H304" s="6">
        <f t="shared" si="9"/>
        <v>-0.10254191454840439</v>
      </c>
    </row>
    <row r="305" spans="4:8">
      <c r="D305" s="8" t="s">
        <v>19</v>
      </c>
      <c r="E305" s="9">
        <v>744.51</v>
      </c>
      <c r="F305" s="9">
        <v>795.27</v>
      </c>
      <c r="G305" s="5">
        <f t="shared" si="8"/>
        <v>50.759999999999991</v>
      </c>
      <c r="H305" s="6">
        <f t="shared" si="9"/>
        <v>6.8179070798243133E-2</v>
      </c>
    </row>
    <row r="306" spans="4:8">
      <c r="D306" s="8" t="s">
        <v>21</v>
      </c>
      <c r="E306" s="9">
        <v>793.82999999999993</v>
      </c>
      <c r="F306" s="9">
        <v>761.3</v>
      </c>
      <c r="G306" s="5">
        <f t="shared" si="8"/>
        <v>-32.529999999999973</v>
      </c>
      <c r="H306" s="6">
        <f t="shared" si="9"/>
        <v>-4.0978547044077419E-2</v>
      </c>
    </row>
    <row r="307" spans="4:8">
      <c r="D307" s="8" t="s">
        <v>20</v>
      </c>
      <c r="E307" s="9">
        <v>507.79999999999995</v>
      </c>
      <c r="F307" s="9">
        <v>567.35</v>
      </c>
      <c r="G307" s="5">
        <f t="shared" si="8"/>
        <v>59.550000000000068</v>
      </c>
      <c r="H307" s="6">
        <f t="shared" si="9"/>
        <v>0.11727057896809782</v>
      </c>
    </row>
    <row r="308" spans="4:8">
      <c r="D308" s="8" t="s">
        <v>23</v>
      </c>
      <c r="E308" s="9">
        <v>369.61</v>
      </c>
      <c r="F308" s="9">
        <v>422.13</v>
      </c>
      <c r="G308" s="5">
        <f t="shared" si="8"/>
        <v>52.519999999999982</v>
      </c>
      <c r="H308" s="6">
        <f t="shared" si="9"/>
        <v>0.14209572251833008</v>
      </c>
    </row>
    <row r="309" spans="4:8">
      <c r="D309" s="8" t="s">
        <v>24</v>
      </c>
      <c r="E309" s="9">
        <v>245.6</v>
      </c>
      <c r="F309" s="9">
        <v>305.8</v>
      </c>
      <c r="G309" s="5">
        <f t="shared" si="8"/>
        <v>60.200000000000017</v>
      </c>
      <c r="H309" s="6">
        <f t="shared" si="9"/>
        <v>0.24511400651465806</v>
      </c>
    </row>
    <row r="310" spans="4:8">
      <c r="D310" s="8" t="s">
        <v>22</v>
      </c>
      <c r="E310" s="9">
        <v>158.16999999999999</v>
      </c>
      <c r="F310" s="9">
        <v>228.75</v>
      </c>
      <c r="G310" s="5">
        <f t="shared" si="8"/>
        <v>70.580000000000013</v>
      </c>
      <c r="H310" s="6">
        <f t="shared" si="9"/>
        <v>0.44622874122779299</v>
      </c>
    </row>
    <row r="311" spans="4:8">
      <c r="D311" s="8" t="s">
        <v>25</v>
      </c>
      <c r="E311" s="9">
        <v>43</v>
      </c>
      <c r="F311" s="9">
        <v>60.79999999999999</v>
      </c>
      <c r="G311" s="5">
        <f t="shared" si="8"/>
        <v>17.79999999999999</v>
      </c>
      <c r="H311" s="6">
        <f t="shared" si="9"/>
        <v>0.41395348837209278</v>
      </c>
    </row>
    <row r="312" spans="4:8">
      <c r="D312" s="8" t="s">
        <v>26</v>
      </c>
      <c r="E312" s="9">
        <v>35.5</v>
      </c>
      <c r="F312" s="9">
        <v>26</v>
      </c>
      <c r="G312" s="5">
        <f t="shared" si="8"/>
        <v>-9.5</v>
      </c>
      <c r="H312" s="6">
        <f t="shared" si="9"/>
        <v>-0.26760563380281688</v>
      </c>
    </row>
    <row r="313" spans="4:8">
      <c r="D313" s="8" t="s">
        <v>27</v>
      </c>
      <c r="E313" s="9">
        <v>31.5</v>
      </c>
      <c r="F313" s="9">
        <v>12.6</v>
      </c>
      <c r="G313" s="5">
        <f t="shared" si="8"/>
        <v>-18.899999999999999</v>
      </c>
      <c r="H313" s="6">
        <f t="shared" si="9"/>
        <v>-0.6</v>
      </c>
    </row>
    <row r="314" spans="4:8" ht="12.95">
      <c r="D314" s="18" t="s">
        <v>29</v>
      </c>
      <c r="E314" s="17">
        <v>440.23500000000001</v>
      </c>
      <c r="F314" s="17">
        <v>589.68499999999995</v>
      </c>
      <c r="G314" s="5">
        <f t="shared" si="8"/>
        <v>149.44999999999993</v>
      </c>
      <c r="H314" s="6">
        <f t="shared" si="9"/>
        <v>0.33947777891353464</v>
      </c>
    </row>
    <row r="315" spans="4:8" ht="12.95">
      <c r="D315" s="18" t="s">
        <v>31</v>
      </c>
      <c r="E315" s="17">
        <v>128.56</v>
      </c>
      <c r="F315" s="17">
        <v>197.23</v>
      </c>
      <c r="G315" s="5">
        <f t="shared" si="8"/>
        <v>68.669999999999987</v>
      </c>
      <c r="H315" s="6">
        <f t="shared" si="9"/>
        <v>0.53414747977597998</v>
      </c>
    </row>
    <row r="316" spans="4:8" ht="12.95">
      <c r="D316" s="18" t="s">
        <v>30</v>
      </c>
      <c r="E316" s="17">
        <v>166.75</v>
      </c>
      <c r="F316" s="17">
        <v>162.625</v>
      </c>
      <c r="G316" s="5">
        <f t="shared" si="8"/>
        <v>-4.125</v>
      </c>
      <c r="H316" s="6">
        <f t="shared" si="9"/>
        <v>-2.4737631184407798E-2</v>
      </c>
    </row>
    <row r="317" spans="4:8" ht="12.95">
      <c r="D317" s="13" t="s">
        <v>158</v>
      </c>
      <c r="E317" s="17">
        <v>17024.875000000004</v>
      </c>
      <c r="F317" s="17">
        <v>17170.48</v>
      </c>
      <c r="G317" s="5">
        <f t="shared" si="8"/>
        <v>145.60499999999593</v>
      </c>
      <c r="H317" s="6">
        <f t="shared" si="9"/>
        <v>8.552485701069517E-3</v>
      </c>
    </row>
    <row r="318" spans="4:8" ht="12.95">
      <c r="D318" s="18" t="s">
        <v>7</v>
      </c>
      <c r="E318" s="17">
        <v>13232.404999999999</v>
      </c>
      <c r="F318" s="17">
        <v>13344.895</v>
      </c>
      <c r="G318" s="5">
        <f t="shared" si="8"/>
        <v>112.4900000000016</v>
      </c>
      <c r="H318" s="6">
        <f t="shared" si="9"/>
        <v>8.5011001401484928E-3</v>
      </c>
    </row>
    <row r="319" spans="4:8">
      <c r="D319" s="8" t="s">
        <v>8</v>
      </c>
      <c r="E319" s="9">
        <v>8495.351999999999</v>
      </c>
      <c r="F319" s="9">
        <v>7942.1779999999999</v>
      </c>
      <c r="G319" s="5">
        <f t="shared" si="8"/>
        <v>-553.17399999999907</v>
      </c>
      <c r="H319" s="6">
        <f t="shared" si="9"/>
        <v>-6.5114900477343279E-2</v>
      </c>
    </row>
    <row r="320" spans="4:8">
      <c r="D320" s="8" t="s">
        <v>9</v>
      </c>
      <c r="E320" s="9">
        <v>3249.248</v>
      </c>
      <c r="F320" s="9">
        <v>3538.5</v>
      </c>
      <c r="G320" s="5">
        <f t="shared" si="8"/>
        <v>289.25199999999995</v>
      </c>
      <c r="H320" s="6">
        <f t="shared" si="9"/>
        <v>8.9021213523867659E-2</v>
      </c>
    </row>
    <row r="321" spans="4:8">
      <c r="D321" s="8" t="s">
        <v>10</v>
      </c>
      <c r="E321" s="9">
        <v>870.47500000000002</v>
      </c>
      <c r="F321" s="9">
        <v>1053.925</v>
      </c>
      <c r="G321" s="5">
        <f t="shared" si="8"/>
        <v>183.44999999999993</v>
      </c>
      <c r="H321" s="6">
        <f t="shared" si="9"/>
        <v>0.21074700594502993</v>
      </c>
    </row>
    <row r="322" spans="4:8">
      <c r="D322" s="8" t="s">
        <v>11</v>
      </c>
      <c r="E322" s="9">
        <v>439</v>
      </c>
      <c r="F322" s="9">
        <v>572.87200000000007</v>
      </c>
      <c r="G322" s="5">
        <f t="shared" si="8"/>
        <v>133.87200000000007</v>
      </c>
      <c r="H322" s="6">
        <f t="shared" si="9"/>
        <v>0.30494760820045574</v>
      </c>
    </row>
    <row r="323" spans="4:8">
      <c r="D323" s="8" t="s">
        <v>12</v>
      </c>
      <c r="E323" s="9">
        <v>92.25</v>
      </c>
      <c r="F323" s="9">
        <v>114.64999999999999</v>
      </c>
      <c r="G323" s="5">
        <f t="shared" si="8"/>
        <v>22.399999999999991</v>
      </c>
      <c r="H323" s="6">
        <f t="shared" si="9"/>
        <v>0.24281842818428176</v>
      </c>
    </row>
    <row r="324" spans="4:8">
      <c r="D324" s="8" t="s">
        <v>14</v>
      </c>
      <c r="E324" s="9">
        <v>38.08</v>
      </c>
      <c r="F324" s="9">
        <v>90.57</v>
      </c>
      <c r="G324" s="5">
        <f t="shared" si="8"/>
        <v>52.489999999999995</v>
      </c>
      <c r="H324" s="6">
        <f t="shared" si="9"/>
        <v>1.3784138655462184</v>
      </c>
    </row>
    <row r="325" spans="4:8">
      <c r="D325" s="8" t="s">
        <v>15</v>
      </c>
      <c r="E325" s="9">
        <v>9.75</v>
      </c>
      <c r="F325" s="9">
        <v>16.45</v>
      </c>
      <c r="G325" s="5">
        <f t="shared" si="8"/>
        <v>6.6999999999999993</v>
      </c>
      <c r="H325" s="6">
        <f t="shared" si="9"/>
        <v>0.68717948717948707</v>
      </c>
    </row>
    <row r="326" spans="4:8">
      <c r="D326" s="8" t="s">
        <v>13</v>
      </c>
      <c r="E326" s="9">
        <v>38.25</v>
      </c>
      <c r="F326" s="9">
        <v>15.75</v>
      </c>
      <c r="G326" s="5">
        <f t="shared" si="8"/>
        <v>-22.5</v>
      </c>
      <c r="H326" s="6">
        <f t="shared" si="9"/>
        <v>-0.58823529411764708</v>
      </c>
    </row>
    <row r="327" spans="4:8" ht="12.95">
      <c r="D327" s="18" t="s">
        <v>16</v>
      </c>
      <c r="E327" s="17">
        <v>3389.14</v>
      </c>
      <c r="F327" s="17">
        <v>3377.76</v>
      </c>
      <c r="G327" s="5">
        <f t="shared" si="8"/>
        <v>-11.379999999999654</v>
      </c>
      <c r="H327" s="6">
        <f t="shared" si="9"/>
        <v>-3.3577839805967458E-3</v>
      </c>
    </row>
    <row r="328" spans="4:8">
      <c r="D328" s="8" t="s">
        <v>17</v>
      </c>
      <c r="E328" s="9">
        <v>896</v>
      </c>
      <c r="F328" s="9">
        <v>929.2</v>
      </c>
      <c r="G328" s="5">
        <f t="shared" ref="G328:G391" si="10">F328-E328</f>
        <v>33.200000000000045</v>
      </c>
      <c r="H328" s="6">
        <f t="shared" ref="H328:H391" si="11">G328/E328</f>
        <v>3.7053571428571477E-2</v>
      </c>
    </row>
    <row r="329" spans="4:8">
      <c r="D329" s="8" t="s">
        <v>19</v>
      </c>
      <c r="E329" s="9">
        <v>478.52</v>
      </c>
      <c r="F329" s="9">
        <v>489.23999999999995</v>
      </c>
      <c r="G329" s="5">
        <f t="shared" si="10"/>
        <v>10.71999999999997</v>
      </c>
      <c r="H329" s="6">
        <f t="shared" si="11"/>
        <v>2.2402407422887176E-2</v>
      </c>
    </row>
    <row r="330" spans="4:8">
      <c r="D330" s="8" t="s">
        <v>21</v>
      </c>
      <c r="E330" s="9">
        <v>459.92</v>
      </c>
      <c r="F330" s="9">
        <v>474.61</v>
      </c>
      <c r="G330" s="5">
        <f t="shared" si="10"/>
        <v>14.689999999999998</v>
      </c>
      <c r="H330" s="6">
        <f t="shared" si="11"/>
        <v>3.1940337449991293E-2</v>
      </c>
    </row>
    <row r="331" spans="4:8">
      <c r="D331" s="8" t="s">
        <v>18</v>
      </c>
      <c r="E331" s="9">
        <v>526.66999999999996</v>
      </c>
      <c r="F331" s="9">
        <v>420.8</v>
      </c>
      <c r="G331" s="5">
        <f t="shared" si="10"/>
        <v>-105.86999999999995</v>
      </c>
      <c r="H331" s="6">
        <f t="shared" si="11"/>
        <v>-0.2010177150777526</v>
      </c>
    </row>
    <row r="332" spans="4:8">
      <c r="D332" s="8" t="s">
        <v>20</v>
      </c>
      <c r="E332" s="9">
        <v>351.25</v>
      </c>
      <c r="F332" s="9">
        <v>297.75</v>
      </c>
      <c r="G332" s="5">
        <f t="shared" si="10"/>
        <v>-53.5</v>
      </c>
      <c r="H332" s="6">
        <f t="shared" si="11"/>
        <v>-0.15231316725978647</v>
      </c>
    </row>
    <row r="333" spans="4:8">
      <c r="D333" s="8" t="s">
        <v>23</v>
      </c>
      <c r="E333" s="9">
        <v>259.88</v>
      </c>
      <c r="F333" s="9">
        <v>289.01</v>
      </c>
      <c r="G333" s="5">
        <f t="shared" si="10"/>
        <v>29.129999999999995</v>
      </c>
      <c r="H333" s="6">
        <f t="shared" si="11"/>
        <v>0.11209019547483452</v>
      </c>
    </row>
    <row r="334" spans="4:8">
      <c r="D334" s="8" t="s">
        <v>22</v>
      </c>
      <c r="E334" s="9">
        <v>180.05</v>
      </c>
      <c r="F334" s="9">
        <v>212.35</v>
      </c>
      <c r="G334" s="5">
        <f t="shared" si="10"/>
        <v>32.299999999999983</v>
      </c>
      <c r="H334" s="6">
        <f t="shared" si="11"/>
        <v>0.17939461260760889</v>
      </c>
    </row>
    <row r="335" spans="4:8">
      <c r="D335" s="8" t="s">
        <v>24</v>
      </c>
      <c r="E335" s="9">
        <v>149.20000000000002</v>
      </c>
      <c r="F335" s="9">
        <v>168.7</v>
      </c>
      <c r="G335" s="5">
        <f t="shared" si="10"/>
        <v>19.499999999999972</v>
      </c>
      <c r="H335" s="6">
        <f t="shared" si="11"/>
        <v>0.13069705093833758</v>
      </c>
    </row>
    <row r="336" spans="4:8">
      <c r="D336" s="8" t="s">
        <v>25</v>
      </c>
      <c r="E336" s="9">
        <v>42.6</v>
      </c>
      <c r="F336" s="9">
        <v>46.1</v>
      </c>
      <c r="G336" s="5">
        <f t="shared" si="10"/>
        <v>3.5</v>
      </c>
      <c r="H336" s="6">
        <f t="shared" si="11"/>
        <v>8.2159624413145532E-2</v>
      </c>
    </row>
    <row r="337" spans="4:8">
      <c r="D337" s="8" t="s">
        <v>26</v>
      </c>
      <c r="E337" s="9">
        <v>33.5</v>
      </c>
      <c r="F337" s="9">
        <v>39.5</v>
      </c>
      <c r="G337" s="5">
        <f t="shared" si="10"/>
        <v>6</v>
      </c>
      <c r="H337" s="6">
        <f t="shared" si="11"/>
        <v>0.17910447761194029</v>
      </c>
    </row>
    <row r="338" spans="4:8">
      <c r="D338" s="8" t="s">
        <v>27</v>
      </c>
      <c r="E338" s="9">
        <v>11.55</v>
      </c>
      <c r="F338" s="9">
        <v>9.1000000000000014</v>
      </c>
      <c r="G338" s="5">
        <f t="shared" si="10"/>
        <v>-2.4499999999999993</v>
      </c>
      <c r="H338" s="6">
        <f t="shared" si="11"/>
        <v>-0.21212121212121204</v>
      </c>
    </row>
    <row r="339" spans="4:8">
      <c r="D339" s="8" t="s">
        <v>28</v>
      </c>
      <c r="E339" s="9"/>
      <c r="F339" s="9">
        <v>1.4</v>
      </c>
      <c r="G339" s="5">
        <f t="shared" si="10"/>
        <v>1.4</v>
      </c>
      <c r="H339" s="6" t="e">
        <f t="shared" si="11"/>
        <v>#DIV/0!</v>
      </c>
    </row>
    <row r="340" spans="4:8" ht="12.95">
      <c r="D340" s="18" t="s">
        <v>29</v>
      </c>
      <c r="E340" s="17">
        <v>237.27000000000004</v>
      </c>
      <c r="F340" s="17">
        <v>231.32500000000002</v>
      </c>
      <c r="G340" s="5">
        <f t="shared" si="10"/>
        <v>-5.9450000000000216</v>
      </c>
      <c r="H340" s="6">
        <f t="shared" si="11"/>
        <v>-2.5055843553757409E-2</v>
      </c>
    </row>
    <row r="341" spans="4:8" ht="12.95">
      <c r="D341" s="18" t="s">
        <v>30</v>
      </c>
      <c r="E341" s="17">
        <v>103</v>
      </c>
      <c r="F341" s="17">
        <v>122.25</v>
      </c>
      <c r="G341" s="5">
        <f t="shared" si="10"/>
        <v>19.25</v>
      </c>
      <c r="H341" s="6">
        <f t="shared" si="11"/>
        <v>0.18689320388349515</v>
      </c>
    </row>
    <row r="342" spans="4:8" ht="12.95">
      <c r="D342" s="18" t="s">
        <v>31</v>
      </c>
      <c r="E342" s="17">
        <v>63.06</v>
      </c>
      <c r="F342" s="17">
        <v>94.249999999999986</v>
      </c>
      <c r="G342" s="5">
        <f t="shared" si="10"/>
        <v>31.189999999999984</v>
      </c>
      <c r="H342" s="6">
        <f t="shared" si="11"/>
        <v>0.4946083095464634</v>
      </c>
    </row>
    <row r="343" spans="4:8" ht="12.95">
      <c r="D343" s="13" t="s">
        <v>159</v>
      </c>
      <c r="E343" s="17">
        <v>175535.78399999999</v>
      </c>
      <c r="F343" s="17">
        <v>182741.58800000002</v>
      </c>
      <c r="G343" s="5">
        <f t="shared" si="10"/>
        <v>7205.8040000000328</v>
      </c>
      <c r="H343" s="6">
        <f t="shared" si="11"/>
        <v>4.1050342191196944E-2</v>
      </c>
    </row>
    <row r="344" spans="4:8" ht="12.95">
      <c r="D344" s="18" t="s">
        <v>7</v>
      </c>
      <c r="E344" s="17">
        <v>150712.15900000001</v>
      </c>
      <c r="F344" s="17">
        <v>157506.68300000002</v>
      </c>
      <c r="G344" s="5">
        <f t="shared" si="10"/>
        <v>6794.5240000000049</v>
      </c>
      <c r="H344" s="6">
        <f t="shared" si="11"/>
        <v>4.5082785921738436E-2</v>
      </c>
    </row>
    <row r="345" spans="4:8">
      <c r="D345" s="8" t="s">
        <v>8</v>
      </c>
      <c r="E345" s="9">
        <v>88963.313999999998</v>
      </c>
      <c r="F345" s="9">
        <v>86495.074999999997</v>
      </c>
      <c r="G345" s="5">
        <f t="shared" si="10"/>
        <v>-2468.2390000000014</v>
      </c>
      <c r="H345" s="6">
        <f t="shared" si="11"/>
        <v>-2.7744458800174659E-2</v>
      </c>
    </row>
    <row r="346" spans="4:8">
      <c r="D346" s="8" t="s">
        <v>9</v>
      </c>
      <c r="E346" s="9">
        <v>41816.568000000007</v>
      </c>
      <c r="F346" s="9">
        <v>47129.597000000009</v>
      </c>
      <c r="G346" s="5">
        <f t="shared" si="10"/>
        <v>5313.0290000000023</v>
      </c>
      <c r="H346" s="6">
        <f t="shared" si="11"/>
        <v>0.12705559671946301</v>
      </c>
    </row>
    <row r="347" spans="4:8">
      <c r="D347" s="8" t="s">
        <v>10</v>
      </c>
      <c r="E347" s="9">
        <v>11365.300000000001</v>
      </c>
      <c r="F347" s="9">
        <v>12755.400000000001</v>
      </c>
      <c r="G347" s="5">
        <f t="shared" si="10"/>
        <v>1390.1000000000004</v>
      </c>
      <c r="H347" s="6">
        <f t="shared" si="11"/>
        <v>0.12231089368516451</v>
      </c>
    </row>
    <row r="348" spans="4:8">
      <c r="D348" s="8" t="s">
        <v>11</v>
      </c>
      <c r="E348" s="9">
        <v>7005.777</v>
      </c>
      <c r="F348" s="9">
        <v>9220.866</v>
      </c>
      <c r="G348" s="5">
        <f t="shared" si="10"/>
        <v>2215.0889999999999</v>
      </c>
      <c r="H348" s="6">
        <f t="shared" si="11"/>
        <v>0.31618034659110617</v>
      </c>
    </row>
    <row r="349" spans="4:8">
      <c r="D349" s="8" t="s">
        <v>12</v>
      </c>
      <c r="E349" s="9">
        <v>1168.75</v>
      </c>
      <c r="F349" s="9">
        <v>1337.7</v>
      </c>
      <c r="G349" s="5">
        <f t="shared" si="10"/>
        <v>168.95000000000005</v>
      </c>
      <c r="H349" s="6">
        <f t="shared" si="11"/>
        <v>0.14455614973262035</v>
      </c>
    </row>
    <row r="350" spans="4:8">
      <c r="D350" s="8" t="s">
        <v>13</v>
      </c>
      <c r="E350" s="9">
        <v>292.5</v>
      </c>
      <c r="F350" s="9">
        <v>355.59000000000003</v>
      </c>
      <c r="G350" s="5">
        <f t="shared" si="10"/>
        <v>63.090000000000032</v>
      </c>
      <c r="H350" s="6">
        <f t="shared" si="11"/>
        <v>0.21569230769230779</v>
      </c>
    </row>
    <row r="351" spans="4:8">
      <c r="D351" s="8" t="s">
        <v>14</v>
      </c>
      <c r="E351" s="9">
        <v>52.25</v>
      </c>
      <c r="F351" s="9">
        <v>171.73</v>
      </c>
      <c r="G351" s="5">
        <f t="shared" si="10"/>
        <v>119.47999999999999</v>
      </c>
      <c r="H351" s="6">
        <f t="shared" si="11"/>
        <v>2.2866985645933013</v>
      </c>
    </row>
    <row r="352" spans="4:8">
      <c r="D352" s="8" t="s">
        <v>15</v>
      </c>
      <c r="E352" s="9">
        <v>47.699999999999996</v>
      </c>
      <c r="F352" s="9">
        <v>40.724999999999994</v>
      </c>
      <c r="G352" s="5">
        <f t="shared" si="10"/>
        <v>-6.9750000000000014</v>
      </c>
      <c r="H352" s="6">
        <f t="shared" si="11"/>
        <v>-0.14622641509433967</v>
      </c>
    </row>
    <row r="353" spans="4:8" ht="12.95">
      <c r="D353" s="18" t="s">
        <v>16</v>
      </c>
      <c r="E353" s="17">
        <v>19097.349999999999</v>
      </c>
      <c r="F353" s="17">
        <v>19395.849999999999</v>
      </c>
      <c r="G353" s="5">
        <f t="shared" si="10"/>
        <v>298.5</v>
      </c>
      <c r="H353" s="6">
        <f t="shared" si="11"/>
        <v>1.5630440872686526E-2</v>
      </c>
    </row>
    <row r="354" spans="4:8">
      <c r="D354" s="8" t="s">
        <v>17</v>
      </c>
      <c r="E354" s="9">
        <v>6400.3499999999995</v>
      </c>
      <c r="F354" s="9">
        <v>6257.1500000000005</v>
      </c>
      <c r="G354" s="5">
        <f t="shared" si="10"/>
        <v>-143.19999999999891</v>
      </c>
      <c r="H354" s="6">
        <f t="shared" si="11"/>
        <v>-2.237377643410109E-2</v>
      </c>
    </row>
    <row r="355" spans="4:8">
      <c r="D355" s="8" t="s">
        <v>20</v>
      </c>
      <c r="E355" s="9">
        <v>3212.1499999999996</v>
      </c>
      <c r="F355" s="9">
        <v>2980.35</v>
      </c>
      <c r="G355" s="5">
        <f t="shared" si="10"/>
        <v>-231.79999999999973</v>
      </c>
      <c r="H355" s="6">
        <f t="shared" si="11"/>
        <v>-7.2163504195009498E-2</v>
      </c>
    </row>
    <row r="356" spans="4:8">
      <c r="D356" s="8" t="s">
        <v>18</v>
      </c>
      <c r="E356" s="9">
        <v>1949.0500000000002</v>
      </c>
      <c r="F356" s="9">
        <v>1998.6000000000001</v>
      </c>
      <c r="G356" s="5">
        <f t="shared" si="10"/>
        <v>49.549999999999955</v>
      </c>
      <c r="H356" s="6">
        <f t="shared" si="11"/>
        <v>2.5422641799851185E-2</v>
      </c>
    </row>
    <row r="357" spans="4:8">
      <c r="D357" s="8" t="s">
        <v>21</v>
      </c>
      <c r="E357" s="9">
        <v>1776.78</v>
      </c>
      <c r="F357" s="9">
        <v>1886.01</v>
      </c>
      <c r="G357" s="5">
        <f t="shared" si="10"/>
        <v>109.23000000000002</v>
      </c>
      <c r="H357" s="6">
        <f t="shared" si="11"/>
        <v>6.1476378617499085E-2</v>
      </c>
    </row>
    <row r="358" spans="4:8">
      <c r="D358" s="8" t="s">
        <v>19</v>
      </c>
      <c r="E358" s="9">
        <v>1745.72</v>
      </c>
      <c r="F358" s="9">
        <v>1825.26</v>
      </c>
      <c r="G358" s="5">
        <f t="shared" si="10"/>
        <v>79.539999999999964</v>
      </c>
      <c r="H358" s="6">
        <f t="shared" si="11"/>
        <v>4.5562862314689617E-2</v>
      </c>
    </row>
    <row r="359" spans="4:8">
      <c r="D359" s="8" t="s">
        <v>23</v>
      </c>
      <c r="E359" s="9">
        <v>1164.8900000000001</v>
      </c>
      <c r="F359" s="9">
        <v>1196.3799999999999</v>
      </c>
      <c r="G359" s="5">
        <f t="shared" si="10"/>
        <v>31.489999999999782</v>
      </c>
      <c r="H359" s="6">
        <f t="shared" si="11"/>
        <v>2.7032595352350676E-2</v>
      </c>
    </row>
    <row r="360" spans="4:8">
      <c r="D360" s="8" t="s">
        <v>24</v>
      </c>
      <c r="E360" s="9">
        <v>1133.5</v>
      </c>
      <c r="F360" s="9">
        <v>1188.7</v>
      </c>
      <c r="G360" s="5">
        <f t="shared" si="10"/>
        <v>55.200000000000045</v>
      </c>
      <c r="H360" s="6">
        <f t="shared" si="11"/>
        <v>4.8698720776356459E-2</v>
      </c>
    </row>
    <row r="361" spans="4:8">
      <c r="D361" s="8" t="s">
        <v>22</v>
      </c>
      <c r="E361" s="9">
        <v>835.36</v>
      </c>
      <c r="F361" s="9">
        <v>1151.0999999999999</v>
      </c>
      <c r="G361" s="5">
        <f t="shared" si="10"/>
        <v>315.7399999999999</v>
      </c>
      <c r="H361" s="6">
        <f t="shared" si="11"/>
        <v>0.37796877992721689</v>
      </c>
    </row>
    <row r="362" spans="4:8">
      <c r="D362" s="8" t="s">
        <v>26</v>
      </c>
      <c r="E362" s="9">
        <v>358</v>
      </c>
      <c r="F362" s="9">
        <v>419.2</v>
      </c>
      <c r="G362" s="5">
        <f t="shared" si="10"/>
        <v>61.199999999999989</v>
      </c>
      <c r="H362" s="6">
        <f t="shared" si="11"/>
        <v>0.17094972067039102</v>
      </c>
    </row>
    <row r="363" spans="4:8">
      <c r="D363" s="8" t="s">
        <v>25</v>
      </c>
      <c r="E363" s="9">
        <v>389.3</v>
      </c>
      <c r="F363" s="9">
        <v>324.7</v>
      </c>
      <c r="G363" s="5">
        <f t="shared" si="10"/>
        <v>-64.600000000000023</v>
      </c>
      <c r="H363" s="6">
        <f t="shared" si="11"/>
        <v>-0.16593886462882101</v>
      </c>
    </row>
    <row r="364" spans="4:8">
      <c r="D364" s="8" t="s">
        <v>28</v>
      </c>
      <c r="E364" s="9">
        <v>60.2</v>
      </c>
      <c r="F364" s="9">
        <v>98.999999999999986</v>
      </c>
      <c r="G364" s="5">
        <f t="shared" si="10"/>
        <v>38.799999999999983</v>
      </c>
      <c r="H364" s="6">
        <f t="shared" si="11"/>
        <v>0.64451827242524884</v>
      </c>
    </row>
    <row r="365" spans="4:8">
      <c r="D365" s="8" t="s">
        <v>27</v>
      </c>
      <c r="E365" s="9">
        <v>72.05</v>
      </c>
      <c r="F365" s="9">
        <v>69.399999999999991</v>
      </c>
      <c r="G365" s="5">
        <f t="shared" si="10"/>
        <v>-2.6500000000000057</v>
      </c>
      <c r="H365" s="6">
        <f t="shared" si="11"/>
        <v>-3.6780013879250603E-2</v>
      </c>
    </row>
    <row r="366" spans="4:8" ht="12.95">
      <c r="D366" s="18" t="s">
        <v>29</v>
      </c>
      <c r="E366" s="17">
        <v>3948.9249999999997</v>
      </c>
      <c r="F366" s="17">
        <v>4038.0550000000003</v>
      </c>
      <c r="G366" s="5">
        <f t="shared" si="10"/>
        <v>89.130000000000564</v>
      </c>
      <c r="H366" s="6">
        <f t="shared" si="11"/>
        <v>2.2570699620783015E-2</v>
      </c>
    </row>
    <row r="367" spans="4:8" ht="12.95">
      <c r="D367" s="18" t="s">
        <v>30</v>
      </c>
      <c r="E367" s="17">
        <v>978.22500000000002</v>
      </c>
      <c r="F367" s="17">
        <v>911.52499999999998</v>
      </c>
      <c r="G367" s="5">
        <f t="shared" si="10"/>
        <v>-66.700000000000045</v>
      </c>
      <c r="H367" s="6">
        <f t="shared" si="11"/>
        <v>-6.8184722328707648E-2</v>
      </c>
    </row>
    <row r="368" spans="4:8" ht="12.95">
      <c r="D368" s="18" t="s">
        <v>31</v>
      </c>
      <c r="E368" s="17">
        <v>799.125</v>
      </c>
      <c r="F368" s="17">
        <v>889.47500000000014</v>
      </c>
      <c r="G368" s="5">
        <f t="shared" si="10"/>
        <v>90.350000000000136</v>
      </c>
      <c r="H368" s="6">
        <f t="shared" si="11"/>
        <v>0.11306116064445504</v>
      </c>
    </row>
    <row r="369" spans="4:8" ht="12.95">
      <c r="D369" s="13" t="s">
        <v>160</v>
      </c>
      <c r="E369" s="17">
        <v>43040.586000000003</v>
      </c>
      <c r="F369" s="17">
        <v>46225.551000000007</v>
      </c>
      <c r="G369" s="5">
        <f t="shared" si="10"/>
        <v>3184.9650000000038</v>
      </c>
      <c r="H369" s="6">
        <f t="shared" si="11"/>
        <v>7.3999108655258633E-2</v>
      </c>
    </row>
    <row r="370" spans="4:8" ht="12.95">
      <c r="D370" s="18" t="s">
        <v>7</v>
      </c>
      <c r="E370" s="17">
        <v>35574.294000000002</v>
      </c>
      <c r="F370" s="17">
        <v>38731.385999999999</v>
      </c>
      <c r="G370" s="5">
        <f t="shared" si="10"/>
        <v>3157.0919999999969</v>
      </c>
      <c r="H370" s="6">
        <f t="shared" si="11"/>
        <v>8.8746441461353992E-2</v>
      </c>
    </row>
    <row r="371" spans="4:8">
      <c r="D371" s="8" t="s">
        <v>8</v>
      </c>
      <c r="E371" s="9">
        <v>21796.875</v>
      </c>
      <c r="F371" s="9">
        <v>21646.739000000001</v>
      </c>
      <c r="G371" s="5">
        <f t="shared" si="10"/>
        <v>-150.1359999999986</v>
      </c>
      <c r="H371" s="6">
        <f t="shared" si="11"/>
        <v>-6.8879598566307602E-3</v>
      </c>
    </row>
    <row r="372" spans="4:8">
      <c r="D372" s="8" t="s">
        <v>9</v>
      </c>
      <c r="E372" s="9">
        <v>9774.4770000000008</v>
      </c>
      <c r="F372" s="9">
        <v>11751.258</v>
      </c>
      <c r="G372" s="5">
        <f t="shared" si="10"/>
        <v>1976.780999999999</v>
      </c>
      <c r="H372" s="6">
        <f t="shared" si="11"/>
        <v>0.20223905585945917</v>
      </c>
    </row>
    <row r="373" spans="4:8">
      <c r="D373" s="8" t="s">
        <v>11</v>
      </c>
      <c r="E373" s="9">
        <v>1861.3420000000001</v>
      </c>
      <c r="F373" s="9">
        <v>2785.7289999999998</v>
      </c>
      <c r="G373" s="5">
        <f t="shared" si="10"/>
        <v>924.38699999999972</v>
      </c>
      <c r="H373" s="6">
        <f t="shared" si="11"/>
        <v>0.49662394122090386</v>
      </c>
    </row>
    <row r="374" spans="4:8">
      <c r="D374" s="8" t="s">
        <v>10</v>
      </c>
      <c r="E374" s="9">
        <v>1710.85</v>
      </c>
      <c r="F374" s="9">
        <v>2090.5749999999998</v>
      </c>
      <c r="G374" s="5">
        <f t="shared" si="10"/>
        <v>379.72499999999991</v>
      </c>
      <c r="H374" s="6">
        <f t="shared" si="11"/>
        <v>0.22195107695005403</v>
      </c>
    </row>
    <row r="375" spans="4:8">
      <c r="D375" s="8" t="s">
        <v>12</v>
      </c>
      <c r="E375" s="9">
        <v>311.25</v>
      </c>
      <c r="F375" s="9">
        <v>308.25</v>
      </c>
      <c r="G375" s="5">
        <f t="shared" si="10"/>
        <v>-3</v>
      </c>
      <c r="H375" s="6">
        <f t="shared" si="11"/>
        <v>-9.6385542168674707E-3</v>
      </c>
    </row>
    <row r="376" spans="4:8">
      <c r="D376" s="8" t="s">
        <v>14</v>
      </c>
      <c r="E376" s="9">
        <v>7.5</v>
      </c>
      <c r="F376" s="9">
        <v>73.584999999999994</v>
      </c>
      <c r="G376" s="5">
        <f t="shared" si="10"/>
        <v>66.084999999999994</v>
      </c>
      <c r="H376" s="6">
        <f t="shared" si="11"/>
        <v>8.8113333333333319</v>
      </c>
    </row>
    <row r="377" spans="4:8">
      <c r="D377" s="8" t="s">
        <v>13</v>
      </c>
      <c r="E377" s="9">
        <v>101.5</v>
      </c>
      <c r="F377" s="9">
        <v>64</v>
      </c>
      <c r="G377" s="5">
        <f t="shared" si="10"/>
        <v>-37.5</v>
      </c>
      <c r="H377" s="6">
        <f t="shared" si="11"/>
        <v>-0.36945812807881773</v>
      </c>
    </row>
    <row r="378" spans="4:8">
      <c r="D378" s="8" t="s">
        <v>15</v>
      </c>
      <c r="E378" s="9">
        <v>10.5</v>
      </c>
      <c r="F378" s="9">
        <v>11.25</v>
      </c>
      <c r="G378" s="5">
        <f t="shared" si="10"/>
        <v>0.75</v>
      </c>
      <c r="H378" s="6">
        <f t="shared" si="11"/>
        <v>7.1428571428571425E-2</v>
      </c>
    </row>
    <row r="379" spans="4:8" ht="12.95">
      <c r="D379" s="18" t="s">
        <v>16</v>
      </c>
      <c r="E379" s="17">
        <v>5868.87</v>
      </c>
      <c r="F379" s="17">
        <v>5966.0150000000003</v>
      </c>
      <c r="G379" s="5">
        <f t="shared" si="10"/>
        <v>97.145000000000437</v>
      </c>
      <c r="H379" s="6">
        <f t="shared" si="11"/>
        <v>1.6552590191979109E-2</v>
      </c>
    </row>
    <row r="380" spans="4:8">
      <c r="D380" s="8" t="s">
        <v>17</v>
      </c>
      <c r="E380" s="9">
        <v>1968.1</v>
      </c>
      <c r="F380" s="9">
        <v>1915.8000000000002</v>
      </c>
      <c r="G380" s="5">
        <f t="shared" si="10"/>
        <v>-52.299999999999727</v>
      </c>
      <c r="H380" s="6">
        <f t="shared" si="11"/>
        <v>-2.6573852954626151E-2</v>
      </c>
    </row>
    <row r="381" spans="4:8">
      <c r="D381" s="8" t="s">
        <v>20</v>
      </c>
      <c r="E381" s="9">
        <v>947.54999999999984</v>
      </c>
      <c r="F381" s="9">
        <v>873.8</v>
      </c>
      <c r="G381" s="5">
        <f t="shared" si="10"/>
        <v>-73.749999999999886</v>
      </c>
      <c r="H381" s="6">
        <f t="shared" si="11"/>
        <v>-7.7832304363885704E-2</v>
      </c>
    </row>
    <row r="382" spans="4:8">
      <c r="D382" s="8" t="s">
        <v>18</v>
      </c>
      <c r="E382" s="9">
        <v>772.40000000000009</v>
      </c>
      <c r="F382" s="9">
        <v>738.69999999999993</v>
      </c>
      <c r="G382" s="5">
        <f t="shared" si="10"/>
        <v>-33.700000000000159</v>
      </c>
      <c r="H382" s="6">
        <f t="shared" si="11"/>
        <v>-4.363024339720372E-2</v>
      </c>
    </row>
    <row r="383" spans="4:8">
      <c r="D383" s="8" t="s">
        <v>19</v>
      </c>
      <c r="E383" s="9">
        <v>595.90000000000009</v>
      </c>
      <c r="F383" s="9">
        <v>653.9</v>
      </c>
      <c r="G383" s="5">
        <f t="shared" si="10"/>
        <v>57.999999999999886</v>
      </c>
      <c r="H383" s="6">
        <f t="shared" si="11"/>
        <v>9.7331767075012385E-2</v>
      </c>
    </row>
    <row r="384" spans="4:8">
      <c r="D384" s="8" t="s">
        <v>21</v>
      </c>
      <c r="E384" s="9">
        <v>484.7000000000001</v>
      </c>
      <c r="F384" s="9">
        <v>473.15000000000003</v>
      </c>
      <c r="G384" s="5">
        <f t="shared" si="10"/>
        <v>-11.550000000000068</v>
      </c>
      <c r="H384" s="6">
        <f t="shared" si="11"/>
        <v>-2.3829172684134651E-2</v>
      </c>
    </row>
    <row r="385" spans="4:8">
      <c r="D385" s="8" t="s">
        <v>23</v>
      </c>
      <c r="E385" s="9">
        <v>358.62000000000006</v>
      </c>
      <c r="F385" s="9">
        <v>427.69</v>
      </c>
      <c r="G385" s="5">
        <f t="shared" si="10"/>
        <v>69.069999999999936</v>
      </c>
      <c r="H385" s="6">
        <f t="shared" si="11"/>
        <v>0.19259940884501681</v>
      </c>
    </row>
    <row r="386" spans="4:8">
      <c r="D386" s="8" t="s">
        <v>24</v>
      </c>
      <c r="E386" s="9">
        <v>316.7</v>
      </c>
      <c r="F386" s="9">
        <v>366.9</v>
      </c>
      <c r="G386" s="5">
        <f t="shared" si="10"/>
        <v>50.199999999999989</v>
      </c>
      <c r="H386" s="6">
        <f t="shared" si="11"/>
        <v>0.15850963056520365</v>
      </c>
    </row>
    <row r="387" spans="4:8">
      <c r="D387" s="8" t="s">
        <v>22</v>
      </c>
      <c r="E387" s="9">
        <v>224.39999999999998</v>
      </c>
      <c r="F387" s="9">
        <v>316.22500000000002</v>
      </c>
      <c r="G387" s="5">
        <f t="shared" si="10"/>
        <v>91.825000000000045</v>
      </c>
      <c r="H387" s="6">
        <f t="shared" si="11"/>
        <v>0.40920231729055284</v>
      </c>
    </row>
    <row r="388" spans="4:8">
      <c r="D388" s="8" t="s">
        <v>25</v>
      </c>
      <c r="E388" s="9">
        <v>79.199999999999989</v>
      </c>
      <c r="F388" s="9">
        <v>117.45</v>
      </c>
      <c r="G388" s="5">
        <f t="shared" si="10"/>
        <v>38.250000000000014</v>
      </c>
      <c r="H388" s="6">
        <f t="shared" si="11"/>
        <v>0.48295454545454569</v>
      </c>
    </row>
    <row r="389" spans="4:8">
      <c r="D389" s="8" t="s">
        <v>26</v>
      </c>
      <c r="E389" s="9">
        <v>55.5</v>
      </c>
      <c r="F389" s="9">
        <v>42.5</v>
      </c>
      <c r="G389" s="5">
        <f t="shared" si="10"/>
        <v>-13</v>
      </c>
      <c r="H389" s="6">
        <f t="shared" si="11"/>
        <v>-0.23423423423423423</v>
      </c>
    </row>
    <row r="390" spans="4:8">
      <c r="D390" s="8" t="s">
        <v>27</v>
      </c>
      <c r="E390" s="9">
        <v>53.9</v>
      </c>
      <c r="F390" s="9">
        <v>38.5</v>
      </c>
      <c r="G390" s="5">
        <f t="shared" si="10"/>
        <v>-15.399999999999999</v>
      </c>
      <c r="H390" s="6">
        <f t="shared" si="11"/>
        <v>-0.2857142857142857</v>
      </c>
    </row>
    <row r="391" spans="4:8">
      <c r="D391" s="8" t="s">
        <v>28</v>
      </c>
      <c r="E391" s="9">
        <v>11.9</v>
      </c>
      <c r="F391" s="9">
        <v>1.4</v>
      </c>
      <c r="G391" s="5">
        <f t="shared" si="10"/>
        <v>-10.5</v>
      </c>
      <c r="H391" s="6">
        <f t="shared" si="11"/>
        <v>-0.88235294117647056</v>
      </c>
    </row>
    <row r="392" spans="4:8" ht="12.95">
      <c r="D392" s="18" t="s">
        <v>29</v>
      </c>
      <c r="E392" s="17">
        <v>931.202</v>
      </c>
      <c r="F392" s="17">
        <v>822.66499999999996</v>
      </c>
      <c r="G392" s="5">
        <f t="shared" ref="G392:G455" si="12">F392-E392</f>
        <v>-108.53700000000003</v>
      </c>
      <c r="H392" s="6">
        <f t="shared" ref="H392:H455" si="13">G392/E392</f>
        <v>-0.1165558063663953</v>
      </c>
    </row>
    <row r="393" spans="4:8" ht="12.95">
      <c r="D393" s="18" t="s">
        <v>31</v>
      </c>
      <c r="E393" s="17">
        <v>348.02000000000004</v>
      </c>
      <c r="F393" s="17">
        <v>390.36</v>
      </c>
      <c r="G393" s="5">
        <f t="shared" si="12"/>
        <v>42.339999999999975</v>
      </c>
      <c r="H393" s="6">
        <f t="shared" si="13"/>
        <v>0.12165967473133719</v>
      </c>
    </row>
    <row r="394" spans="4:8" ht="12.95">
      <c r="D394" s="18" t="s">
        <v>30</v>
      </c>
      <c r="E394" s="17">
        <v>318.20000000000005</v>
      </c>
      <c r="F394" s="17">
        <v>315.12499999999994</v>
      </c>
      <c r="G394" s="5">
        <f t="shared" si="12"/>
        <v>-3.0750000000001023</v>
      </c>
      <c r="H394" s="6">
        <f t="shared" si="13"/>
        <v>-9.6637335009431228E-3</v>
      </c>
    </row>
    <row r="395" spans="4:8" ht="12.95">
      <c r="D395" s="13" t="s">
        <v>161</v>
      </c>
      <c r="E395" s="17"/>
      <c r="F395" s="17">
        <v>23724.762000000002</v>
      </c>
      <c r="G395" s="5">
        <f t="shared" si="12"/>
        <v>23724.762000000002</v>
      </c>
      <c r="H395" s="6"/>
    </row>
    <row r="396" spans="4:8" ht="12.95">
      <c r="D396" s="18" t="s">
        <v>7</v>
      </c>
      <c r="E396" s="17"/>
      <c r="F396" s="17">
        <v>20358.502</v>
      </c>
      <c r="G396" s="5">
        <f t="shared" si="12"/>
        <v>20358.502</v>
      </c>
      <c r="H396" s="6"/>
    </row>
    <row r="397" spans="4:8">
      <c r="D397" s="8" t="s">
        <v>8</v>
      </c>
      <c r="E397" s="9"/>
      <c r="F397" s="9">
        <v>9788.7420000000002</v>
      </c>
      <c r="G397" s="5">
        <f t="shared" si="12"/>
        <v>9788.7420000000002</v>
      </c>
      <c r="H397" s="6"/>
    </row>
    <row r="398" spans="4:8">
      <c r="D398" s="8" t="s">
        <v>9</v>
      </c>
      <c r="E398" s="9"/>
      <c r="F398" s="9">
        <v>6822.5419999999995</v>
      </c>
      <c r="G398" s="5">
        <f t="shared" si="12"/>
        <v>6822.5419999999995</v>
      </c>
      <c r="H398" s="6"/>
    </row>
    <row r="399" spans="4:8">
      <c r="D399" s="8" t="s">
        <v>11</v>
      </c>
      <c r="E399" s="9"/>
      <c r="F399" s="9">
        <v>1673.7429999999999</v>
      </c>
      <c r="G399" s="5">
        <f t="shared" si="12"/>
        <v>1673.7429999999999</v>
      </c>
      <c r="H399" s="6"/>
    </row>
    <row r="400" spans="4:8">
      <c r="D400" s="8" t="s">
        <v>10</v>
      </c>
      <c r="E400" s="9"/>
      <c r="F400" s="9">
        <v>1595</v>
      </c>
      <c r="G400" s="5">
        <f t="shared" si="12"/>
        <v>1595</v>
      </c>
      <c r="H400" s="6"/>
    </row>
    <row r="401" spans="4:8">
      <c r="D401" s="8" t="s">
        <v>12</v>
      </c>
      <c r="E401" s="9"/>
      <c r="F401" s="9">
        <v>289.45000000000005</v>
      </c>
      <c r="G401" s="5">
        <f t="shared" si="12"/>
        <v>289.45000000000005</v>
      </c>
      <c r="H401" s="6"/>
    </row>
    <row r="402" spans="4:8">
      <c r="D402" s="8" t="s">
        <v>13</v>
      </c>
      <c r="E402" s="9"/>
      <c r="F402" s="9">
        <v>117.5</v>
      </c>
      <c r="G402" s="5">
        <f t="shared" si="12"/>
        <v>117.5</v>
      </c>
      <c r="H402" s="6"/>
    </row>
    <row r="403" spans="4:8">
      <c r="D403" s="8" t="s">
        <v>14</v>
      </c>
      <c r="E403" s="9"/>
      <c r="F403" s="9">
        <v>59.9</v>
      </c>
      <c r="G403" s="5">
        <f t="shared" si="12"/>
        <v>59.9</v>
      </c>
      <c r="H403" s="6"/>
    </row>
    <row r="404" spans="4:8">
      <c r="D404" s="8" t="s">
        <v>15</v>
      </c>
      <c r="E404" s="9"/>
      <c r="F404" s="9">
        <v>11.625</v>
      </c>
      <c r="G404" s="5">
        <f t="shared" si="12"/>
        <v>11.625</v>
      </c>
      <c r="H404" s="6"/>
    </row>
    <row r="405" spans="4:8" ht="12.95">
      <c r="D405" s="18" t="s">
        <v>16</v>
      </c>
      <c r="E405" s="17"/>
      <c r="F405" s="17">
        <v>2482.19</v>
      </c>
      <c r="G405" s="5">
        <f t="shared" si="12"/>
        <v>2482.19</v>
      </c>
      <c r="H405" s="6"/>
    </row>
    <row r="406" spans="4:8">
      <c r="D406" s="8" t="s">
        <v>17</v>
      </c>
      <c r="E406" s="9"/>
      <c r="F406" s="9">
        <v>763.9</v>
      </c>
      <c r="G406" s="5">
        <f t="shared" si="12"/>
        <v>763.9</v>
      </c>
      <c r="H406" s="6"/>
    </row>
    <row r="407" spans="4:8">
      <c r="D407" s="8" t="s">
        <v>18</v>
      </c>
      <c r="E407" s="9"/>
      <c r="F407" s="9">
        <v>288.35000000000002</v>
      </c>
      <c r="G407" s="5">
        <f t="shared" si="12"/>
        <v>288.35000000000002</v>
      </c>
      <c r="H407" s="6"/>
    </row>
    <row r="408" spans="4:8">
      <c r="D408" s="8" t="s">
        <v>19</v>
      </c>
      <c r="E408" s="9"/>
      <c r="F408" s="9">
        <v>268</v>
      </c>
      <c r="G408" s="5">
        <f t="shared" si="12"/>
        <v>268</v>
      </c>
      <c r="H408" s="6"/>
    </row>
    <row r="409" spans="4:8">
      <c r="D409" s="8" t="s">
        <v>21</v>
      </c>
      <c r="E409" s="9"/>
      <c r="F409" s="9">
        <v>260.45000000000005</v>
      </c>
      <c r="G409" s="5">
        <f t="shared" si="12"/>
        <v>260.45000000000005</v>
      </c>
      <c r="H409" s="6"/>
    </row>
    <row r="410" spans="4:8">
      <c r="D410" s="8" t="s">
        <v>20</v>
      </c>
      <c r="E410" s="9"/>
      <c r="F410" s="9">
        <v>227.9</v>
      </c>
      <c r="G410" s="5">
        <f t="shared" si="12"/>
        <v>227.9</v>
      </c>
      <c r="H410" s="6"/>
    </row>
    <row r="411" spans="4:8">
      <c r="D411" s="8" t="s">
        <v>24</v>
      </c>
      <c r="E411" s="9"/>
      <c r="F411" s="9">
        <v>204.60000000000002</v>
      </c>
      <c r="G411" s="5">
        <f t="shared" si="12"/>
        <v>204.60000000000002</v>
      </c>
      <c r="H411" s="6"/>
    </row>
    <row r="412" spans="4:8">
      <c r="D412" s="8" t="s">
        <v>23</v>
      </c>
      <c r="E412" s="9"/>
      <c r="F412" s="9">
        <v>187.29000000000002</v>
      </c>
      <c r="G412" s="5">
        <f t="shared" si="12"/>
        <v>187.29000000000002</v>
      </c>
      <c r="H412" s="6"/>
    </row>
    <row r="413" spans="4:8">
      <c r="D413" s="8" t="s">
        <v>22</v>
      </c>
      <c r="E413" s="9"/>
      <c r="F413" s="9">
        <v>180</v>
      </c>
      <c r="G413" s="5">
        <f t="shared" si="12"/>
        <v>180</v>
      </c>
      <c r="H413" s="6"/>
    </row>
    <row r="414" spans="4:8">
      <c r="D414" s="8" t="s">
        <v>26</v>
      </c>
      <c r="E414" s="9"/>
      <c r="F414" s="9">
        <v>53</v>
      </c>
      <c r="G414" s="5">
        <f t="shared" si="12"/>
        <v>53</v>
      </c>
      <c r="H414" s="6"/>
    </row>
    <row r="415" spans="4:8">
      <c r="D415" s="8" t="s">
        <v>25</v>
      </c>
      <c r="E415" s="9"/>
      <c r="F415" s="9">
        <v>42.4</v>
      </c>
      <c r="G415" s="5">
        <f t="shared" si="12"/>
        <v>42.4</v>
      </c>
      <c r="H415" s="6"/>
    </row>
    <row r="416" spans="4:8">
      <c r="D416" s="8" t="s">
        <v>27</v>
      </c>
      <c r="E416" s="9"/>
      <c r="F416" s="9">
        <v>6.3</v>
      </c>
      <c r="G416" s="5">
        <f t="shared" si="12"/>
        <v>6.3</v>
      </c>
      <c r="H416" s="6"/>
    </row>
    <row r="417" spans="4:8" ht="12.95">
      <c r="D417" s="18" t="s">
        <v>29</v>
      </c>
      <c r="E417" s="17"/>
      <c r="F417" s="17">
        <v>539.71</v>
      </c>
      <c r="G417" s="5">
        <f t="shared" si="12"/>
        <v>539.71</v>
      </c>
      <c r="H417" s="6"/>
    </row>
    <row r="418" spans="4:8" ht="12.95">
      <c r="D418" s="18" t="s">
        <v>31</v>
      </c>
      <c r="E418" s="17"/>
      <c r="F418" s="17">
        <v>220.51</v>
      </c>
      <c r="G418" s="5">
        <f t="shared" si="12"/>
        <v>220.51</v>
      </c>
      <c r="H418" s="6"/>
    </row>
    <row r="419" spans="4:8" ht="12.95">
      <c r="D419" s="18" t="s">
        <v>30</v>
      </c>
      <c r="E419" s="17"/>
      <c r="F419" s="17">
        <v>123.85</v>
      </c>
      <c r="G419" s="5">
        <f t="shared" si="12"/>
        <v>123.85</v>
      </c>
      <c r="H419" s="6"/>
    </row>
    <row r="420" spans="4:8" ht="12.95">
      <c r="D420" s="13" t="s">
        <v>162</v>
      </c>
      <c r="E420" s="17">
        <v>82523.821000000011</v>
      </c>
      <c r="F420" s="17">
        <v>76373.788000000015</v>
      </c>
      <c r="G420" s="5">
        <f t="shared" si="12"/>
        <v>-6150.0329999999958</v>
      </c>
      <c r="H420" s="6">
        <f t="shared" si="13"/>
        <v>-7.4524336433718877E-2</v>
      </c>
    </row>
    <row r="421" spans="4:8" ht="12.95">
      <c r="D421" s="18" t="s">
        <v>7</v>
      </c>
      <c r="E421" s="17">
        <v>65139.446000000011</v>
      </c>
      <c r="F421" s="17">
        <v>59974.557999999997</v>
      </c>
      <c r="G421" s="5">
        <f t="shared" si="12"/>
        <v>-5164.8880000000136</v>
      </c>
      <c r="H421" s="6">
        <f t="shared" si="13"/>
        <v>-7.9289713332840017E-2</v>
      </c>
    </row>
    <row r="422" spans="4:8">
      <c r="D422" s="8" t="s">
        <v>8</v>
      </c>
      <c r="E422" s="9">
        <v>41651.649000000005</v>
      </c>
      <c r="F422" s="9">
        <v>35714.593999999997</v>
      </c>
      <c r="G422" s="5">
        <f t="shared" si="12"/>
        <v>-5937.0550000000076</v>
      </c>
      <c r="H422" s="6">
        <f t="shared" si="13"/>
        <v>-0.14254069508748637</v>
      </c>
    </row>
    <row r="423" spans="4:8">
      <c r="D423" s="8" t="s">
        <v>9</v>
      </c>
      <c r="E423" s="9">
        <v>16518.222000000002</v>
      </c>
      <c r="F423" s="9">
        <v>16817.106</v>
      </c>
      <c r="G423" s="5">
        <f t="shared" si="12"/>
        <v>298.8839999999982</v>
      </c>
      <c r="H423" s="6">
        <f t="shared" si="13"/>
        <v>1.809419924250916E-2</v>
      </c>
    </row>
    <row r="424" spans="4:8">
      <c r="D424" s="8" t="s">
        <v>10</v>
      </c>
      <c r="E424" s="9">
        <v>3499.5750000000003</v>
      </c>
      <c r="F424" s="9">
        <v>3531.7500000000005</v>
      </c>
      <c r="G424" s="5">
        <f t="shared" si="12"/>
        <v>32.175000000000182</v>
      </c>
      <c r="H424" s="6">
        <f t="shared" si="13"/>
        <v>9.1939735539315996E-3</v>
      </c>
    </row>
    <row r="425" spans="4:8">
      <c r="D425" s="8" t="s">
        <v>11</v>
      </c>
      <c r="E425" s="9">
        <v>2378</v>
      </c>
      <c r="F425" s="9">
        <v>2763.9229999999998</v>
      </c>
      <c r="G425" s="5">
        <f t="shared" si="12"/>
        <v>385.92299999999977</v>
      </c>
      <c r="H425" s="6">
        <f t="shared" si="13"/>
        <v>0.16228889823380982</v>
      </c>
    </row>
    <row r="426" spans="4:8">
      <c r="D426" s="8" t="s">
        <v>12</v>
      </c>
      <c r="E426" s="9">
        <v>711</v>
      </c>
      <c r="F426" s="9">
        <v>666.75</v>
      </c>
      <c r="G426" s="5">
        <f t="shared" si="12"/>
        <v>-44.25</v>
      </c>
      <c r="H426" s="6">
        <f t="shared" si="13"/>
        <v>-6.2236286919831227E-2</v>
      </c>
    </row>
    <row r="427" spans="4:8">
      <c r="D427" s="8" t="s">
        <v>13</v>
      </c>
      <c r="E427" s="9">
        <v>213.5</v>
      </c>
      <c r="F427" s="9">
        <v>205.31</v>
      </c>
      <c r="G427" s="5">
        <f t="shared" si="12"/>
        <v>-8.1899999999999977</v>
      </c>
      <c r="H427" s="6">
        <f t="shared" si="13"/>
        <v>-3.8360655737704905E-2</v>
      </c>
    </row>
    <row r="428" spans="4:8">
      <c r="D428" s="8" t="s">
        <v>14</v>
      </c>
      <c r="E428" s="9">
        <v>90.800000000000011</v>
      </c>
      <c r="F428" s="9">
        <v>205.04999999999998</v>
      </c>
      <c r="G428" s="5">
        <f t="shared" si="12"/>
        <v>114.24999999999997</v>
      </c>
      <c r="H428" s="6">
        <f t="shared" si="13"/>
        <v>1.2582599118942726</v>
      </c>
    </row>
    <row r="429" spans="4:8">
      <c r="D429" s="8" t="s">
        <v>15</v>
      </c>
      <c r="E429" s="9">
        <v>76.7</v>
      </c>
      <c r="F429" s="9">
        <v>70.075000000000003</v>
      </c>
      <c r="G429" s="5">
        <f t="shared" si="12"/>
        <v>-6.625</v>
      </c>
      <c r="H429" s="6">
        <f t="shared" si="13"/>
        <v>-8.6375488917861801E-2</v>
      </c>
    </row>
    <row r="430" spans="4:8" ht="12.95">
      <c r="D430" s="18" t="s">
        <v>16</v>
      </c>
      <c r="E430" s="17">
        <v>14577.8</v>
      </c>
      <c r="F430" s="17">
        <v>13874.219999999998</v>
      </c>
      <c r="G430" s="5">
        <f t="shared" si="12"/>
        <v>-703.58000000000175</v>
      </c>
      <c r="H430" s="6">
        <f t="shared" si="13"/>
        <v>-4.8263798378356253E-2</v>
      </c>
    </row>
    <row r="431" spans="4:8">
      <c r="D431" s="8" t="s">
        <v>17</v>
      </c>
      <c r="E431" s="9">
        <v>4631.45</v>
      </c>
      <c r="F431" s="9">
        <v>4242.95</v>
      </c>
      <c r="G431" s="5">
        <f t="shared" si="12"/>
        <v>-388.5</v>
      </c>
      <c r="H431" s="6">
        <f t="shared" si="13"/>
        <v>-8.3883017197637896E-2</v>
      </c>
    </row>
    <row r="432" spans="4:8">
      <c r="D432" s="8" t="s">
        <v>18</v>
      </c>
      <c r="E432" s="9">
        <v>2430.5</v>
      </c>
      <c r="F432" s="9">
        <v>2410.15</v>
      </c>
      <c r="G432" s="5">
        <f t="shared" si="12"/>
        <v>-20.349999999999909</v>
      </c>
      <c r="H432" s="6">
        <f t="shared" si="13"/>
        <v>-8.3727628060069562E-3</v>
      </c>
    </row>
    <row r="433" spans="4:8">
      <c r="D433" s="8" t="s">
        <v>19</v>
      </c>
      <c r="E433" s="9">
        <v>2165.1800000000003</v>
      </c>
      <c r="F433" s="9">
        <v>2075.25</v>
      </c>
      <c r="G433" s="5">
        <f t="shared" si="12"/>
        <v>-89.930000000000291</v>
      </c>
      <c r="H433" s="6">
        <f t="shared" si="13"/>
        <v>-4.1534653008064124E-2</v>
      </c>
    </row>
    <row r="434" spans="4:8">
      <c r="D434" s="8" t="s">
        <v>21</v>
      </c>
      <c r="E434" s="9">
        <v>1379.23</v>
      </c>
      <c r="F434" s="9">
        <v>1416.3999999999999</v>
      </c>
      <c r="G434" s="5">
        <f t="shared" si="12"/>
        <v>37.169999999999845</v>
      </c>
      <c r="H434" s="6">
        <f t="shared" si="13"/>
        <v>2.6949819827004812E-2</v>
      </c>
    </row>
    <row r="435" spans="4:8">
      <c r="D435" s="8" t="s">
        <v>20</v>
      </c>
      <c r="E435" s="9">
        <v>1342.8</v>
      </c>
      <c r="F435" s="9">
        <v>1195.75</v>
      </c>
      <c r="G435" s="5">
        <f t="shared" si="12"/>
        <v>-147.04999999999995</v>
      </c>
      <c r="H435" s="6">
        <f t="shared" si="13"/>
        <v>-0.10950997914804882</v>
      </c>
    </row>
    <row r="436" spans="4:8">
      <c r="D436" s="8" t="s">
        <v>22</v>
      </c>
      <c r="E436" s="9">
        <v>857.65</v>
      </c>
      <c r="F436" s="9">
        <v>861.30000000000007</v>
      </c>
      <c r="G436" s="5">
        <f t="shared" si="12"/>
        <v>3.6500000000000909</v>
      </c>
      <c r="H436" s="6">
        <f t="shared" si="13"/>
        <v>4.2558153092754512E-3</v>
      </c>
    </row>
    <row r="437" spans="4:8">
      <c r="D437" s="8" t="s">
        <v>23</v>
      </c>
      <c r="E437" s="9">
        <v>850.59000000000015</v>
      </c>
      <c r="F437" s="9">
        <v>792.72</v>
      </c>
      <c r="G437" s="5">
        <f t="shared" si="12"/>
        <v>-57.870000000000118</v>
      </c>
      <c r="H437" s="6">
        <f t="shared" si="13"/>
        <v>-6.8035128557824689E-2</v>
      </c>
    </row>
    <row r="438" spans="4:8">
      <c r="D438" s="8" t="s">
        <v>24</v>
      </c>
      <c r="E438" s="9">
        <v>514.75</v>
      </c>
      <c r="F438" s="9">
        <v>485.24999999999994</v>
      </c>
      <c r="G438" s="5">
        <f t="shared" si="12"/>
        <v>-29.500000000000057</v>
      </c>
      <c r="H438" s="6">
        <f t="shared" si="13"/>
        <v>-5.7309373482273059E-2</v>
      </c>
    </row>
    <row r="439" spans="4:8">
      <c r="D439" s="8" t="s">
        <v>25</v>
      </c>
      <c r="E439" s="9">
        <v>190.34999999999997</v>
      </c>
      <c r="F439" s="9">
        <v>184.54999999999998</v>
      </c>
      <c r="G439" s="5">
        <f t="shared" si="12"/>
        <v>-5.7999999999999829</v>
      </c>
      <c r="H439" s="6">
        <f t="shared" si="13"/>
        <v>-3.0470186498555207E-2</v>
      </c>
    </row>
    <row r="440" spans="4:8">
      <c r="D440" s="8" t="s">
        <v>26</v>
      </c>
      <c r="E440" s="9">
        <v>174</v>
      </c>
      <c r="F440" s="9">
        <v>166.5</v>
      </c>
      <c r="G440" s="5">
        <f t="shared" si="12"/>
        <v>-7.5</v>
      </c>
      <c r="H440" s="6">
        <f t="shared" si="13"/>
        <v>-4.3103448275862072E-2</v>
      </c>
    </row>
    <row r="441" spans="4:8">
      <c r="D441" s="8" t="s">
        <v>27</v>
      </c>
      <c r="E441" s="9">
        <v>36.4</v>
      </c>
      <c r="F441" s="9">
        <v>35.700000000000003</v>
      </c>
      <c r="G441" s="5">
        <f t="shared" si="12"/>
        <v>-0.69999999999999574</v>
      </c>
      <c r="H441" s="6">
        <f t="shared" si="13"/>
        <v>-1.9230769230769114E-2</v>
      </c>
    </row>
    <row r="442" spans="4:8">
      <c r="D442" s="8" t="s">
        <v>28</v>
      </c>
      <c r="E442" s="9">
        <v>4.8999999999999995</v>
      </c>
      <c r="F442" s="9">
        <v>7.6999999999999993</v>
      </c>
      <c r="G442" s="5">
        <f t="shared" si="12"/>
        <v>2.8</v>
      </c>
      <c r="H442" s="6">
        <f t="shared" si="13"/>
        <v>0.57142857142857151</v>
      </c>
    </row>
    <row r="443" spans="4:8" ht="12.95">
      <c r="D443" s="18" t="s">
        <v>29</v>
      </c>
      <c r="E443" s="17">
        <v>1688.2449999999999</v>
      </c>
      <c r="F443" s="17">
        <v>1366.8500000000001</v>
      </c>
      <c r="G443" s="5">
        <f t="shared" si="12"/>
        <v>-321.39499999999975</v>
      </c>
      <c r="H443" s="6">
        <f t="shared" si="13"/>
        <v>-0.19037225047312434</v>
      </c>
    </row>
    <row r="444" spans="4:8" ht="12.95">
      <c r="D444" s="18" t="s">
        <v>30</v>
      </c>
      <c r="E444" s="17">
        <v>664.92500000000007</v>
      </c>
      <c r="F444" s="17">
        <v>601.67499999999995</v>
      </c>
      <c r="G444" s="5">
        <f t="shared" si="12"/>
        <v>-63.250000000000114</v>
      </c>
      <c r="H444" s="6">
        <f t="shared" si="13"/>
        <v>-9.5123510170320127E-2</v>
      </c>
    </row>
    <row r="445" spans="4:8" ht="12.95">
      <c r="D445" s="18" t="s">
        <v>31</v>
      </c>
      <c r="E445" s="17">
        <v>453.40500000000009</v>
      </c>
      <c r="F445" s="17">
        <v>556.48500000000001</v>
      </c>
      <c r="G445" s="5">
        <f t="shared" si="12"/>
        <v>103.07999999999993</v>
      </c>
      <c r="H445" s="6">
        <f t="shared" si="13"/>
        <v>0.22734641214807932</v>
      </c>
    </row>
    <row r="446" spans="4:8" ht="12.95">
      <c r="D446" s="13" t="s">
        <v>163</v>
      </c>
      <c r="E446" s="17">
        <v>29819.284000000003</v>
      </c>
      <c r="F446" s="17">
        <v>31848.833999999995</v>
      </c>
      <c r="G446" s="5">
        <f t="shared" si="12"/>
        <v>2029.549999999992</v>
      </c>
      <c r="H446" s="6">
        <f t="shared" si="13"/>
        <v>6.8061661037870383E-2</v>
      </c>
    </row>
    <row r="447" spans="4:8" ht="12.95">
      <c r="D447" s="18" t="s">
        <v>7</v>
      </c>
      <c r="E447" s="17">
        <v>24625.804</v>
      </c>
      <c r="F447" s="17">
        <v>26385.838999999996</v>
      </c>
      <c r="G447" s="5">
        <f t="shared" si="12"/>
        <v>1760.0349999999962</v>
      </c>
      <c r="H447" s="6">
        <f t="shared" si="13"/>
        <v>7.1471169022542219E-2</v>
      </c>
    </row>
    <row r="448" spans="4:8">
      <c r="D448" s="8" t="s">
        <v>8</v>
      </c>
      <c r="E448" s="9">
        <v>16434.34</v>
      </c>
      <c r="F448" s="9">
        <v>16636.409</v>
      </c>
      <c r="G448" s="5">
        <f t="shared" si="12"/>
        <v>202.06899999999951</v>
      </c>
      <c r="H448" s="6">
        <f t="shared" si="13"/>
        <v>1.2295534837419665E-2</v>
      </c>
    </row>
    <row r="449" spans="4:8">
      <c r="D449" s="8" t="s">
        <v>9</v>
      </c>
      <c r="E449" s="9">
        <v>5872.0439999999999</v>
      </c>
      <c r="F449" s="9">
        <v>6711.222999999999</v>
      </c>
      <c r="G449" s="5">
        <f t="shared" si="12"/>
        <v>839.17899999999918</v>
      </c>
      <c r="H449" s="6">
        <f t="shared" si="13"/>
        <v>0.1429108841827478</v>
      </c>
    </row>
    <row r="450" spans="4:8">
      <c r="D450" s="8" t="s">
        <v>10</v>
      </c>
      <c r="E450" s="9">
        <v>1298.9749999999999</v>
      </c>
      <c r="F450" s="9">
        <v>1604.4</v>
      </c>
      <c r="G450" s="5">
        <f t="shared" si="12"/>
        <v>305.42500000000018</v>
      </c>
      <c r="H450" s="6">
        <f t="shared" si="13"/>
        <v>0.23512769683789156</v>
      </c>
    </row>
    <row r="451" spans="4:8">
      <c r="D451" s="8" t="s">
        <v>11</v>
      </c>
      <c r="E451" s="9">
        <v>666.75</v>
      </c>
      <c r="F451" s="9">
        <v>974.49199999999996</v>
      </c>
      <c r="G451" s="5">
        <f t="shared" si="12"/>
        <v>307.74199999999996</v>
      </c>
      <c r="H451" s="6">
        <f t="shared" si="13"/>
        <v>0.46155530558680158</v>
      </c>
    </row>
    <row r="452" spans="4:8">
      <c r="D452" s="8" t="s">
        <v>12</v>
      </c>
      <c r="E452" s="9">
        <v>220.04999999999998</v>
      </c>
      <c r="F452" s="9">
        <v>284.25</v>
      </c>
      <c r="G452" s="5">
        <f t="shared" si="12"/>
        <v>64.200000000000017</v>
      </c>
      <c r="H452" s="6">
        <f t="shared" si="13"/>
        <v>0.29175187457396057</v>
      </c>
    </row>
    <row r="453" spans="4:8">
      <c r="D453" s="8" t="s">
        <v>14</v>
      </c>
      <c r="E453" s="9">
        <v>27.45</v>
      </c>
      <c r="F453" s="9">
        <v>90.814999999999998</v>
      </c>
      <c r="G453" s="5">
        <f t="shared" si="12"/>
        <v>63.364999999999995</v>
      </c>
      <c r="H453" s="6">
        <f t="shared" si="13"/>
        <v>2.3083788706739523</v>
      </c>
    </row>
    <row r="454" spans="4:8">
      <c r="D454" s="8" t="s">
        <v>13</v>
      </c>
      <c r="E454" s="9">
        <v>74.944999999999993</v>
      </c>
      <c r="F454" s="9">
        <v>58.75</v>
      </c>
      <c r="G454" s="5">
        <f t="shared" si="12"/>
        <v>-16.194999999999993</v>
      </c>
      <c r="H454" s="6">
        <f t="shared" si="13"/>
        <v>-0.21609180065381273</v>
      </c>
    </row>
    <row r="455" spans="4:8">
      <c r="D455" s="8" t="s">
        <v>15</v>
      </c>
      <c r="E455" s="9">
        <v>31.25</v>
      </c>
      <c r="F455" s="9">
        <v>25.5</v>
      </c>
      <c r="G455" s="5">
        <f t="shared" si="12"/>
        <v>-5.75</v>
      </c>
      <c r="H455" s="6">
        <f t="shared" si="13"/>
        <v>-0.184</v>
      </c>
    </row>
    <row r="456" spans="4:8" ht="12.95">
      <c r="D456" s="18" t="s">
        <v>16</v>
      </c>
      <c r="E456" s="17">
        <v>4377.58</v>
      </c>
      <c r="F456" s="17">
        <v>4573.55</v>
      </c>
      <c r="G456" s="5">
        <f t="shared" ref="G456:G472" si="14">F456-E456</f>
        <v>195.97000000000025</v>
      </c>
      <c r="H456" s="6">
        <f t="shared" ref="H456:H472" si="15">G456/E456</f>
        <v>4.4766743269112216E-2</v>
      </c>
    </row>
    <row r="457" spans="4:8">
      <c r="D457" s="8" t="s">
        <v>17</v>
      </c>
      <c r="E457" s="9">
        <v>1404.9</v>
      </c>
      <c r="F457" s="9">
        <v>1301.0999999999999</v>
      </c>
      <c r="G457" s="5">
        <f t="shared" si="14"/>
        <v>-103.80000000000018</v>
      </c>
      <c r="H457" s="6">
        <f t="shared" si="15"/>
        <v>-7.3884262225069525E-2</v>
      </c>
    </row>
    <row r="458" spans="4:8">
      <c r="D458" s="8" t="s">
        <v>18</v>
      </c>
      <c r="E458" s="9">
        <v>684.6</v>
      </c>
      <c r="F458" s="9">
        <v>679.7</v>
      </c>
      <c r="G458" s="5">
        <f t="shared" si="14"/>
        <v>-4.8999999999999773</v>
      </c>
      <c r="H458" s="6">
        <f t="shared" si="15"/>
        <v>-7.1574642126789028E-3</v>
      </c>
    </row>
    <row r="459" spans="4:8">
      <c r="D459" s="8" t="s">
        <v>19</v>
      </c>
      <c r="E459" s="9">
        <v>475.65</v>
      </c>
      <c r="F459" s="9">
        <v>541.04999999999995</v>
      </c>
      <c r="G459" s="5">
        <f t="shared" si="14"/>
        <v>65.399999999999977</v>
      </c>
      <c r="H459" s="6">
        <f t="shared" si="15"/>
        <v>0.13749605802585932</v>
      </c>
    </row>
    <row r="460" spans="4:8">
      <c r="D460" s="8" t="s">
        <v>21</v>
      </c>
      <c r="E460" s="9">
        <v>458.5</v>
      </c>
      <c r="F460" s="9">
        <v>511.75</v>
      </c>
      <c r="G460" s="5">
        <f t="shared" si="14"/>
        <v>53.25</v>
      </c>
      <c r="H460" s="6">
        <f t="shared" si="15"/>
        <v>0.11613958560523446</v>
      </c>
    </row>
    <row r="461" spans="4:8">
      <c r="D461" s="8" t="s">
        <v>20</v>
      </c>
      <c r="E461" s="9">
        <v>457.8</v>
      </c>
      <c r="F461" s="9">
        <v>498.74999999999994</v>
      </c>
      <c r="G461" s="5">
        <f t="shared" si="14"/>
        <v>40.949999999999932</v>
      </c>
      <c r="H461" s="6">
        <f t="shared" si="15"/>
        <v>8.9449541284403522E-2</v>
      </c>
    </row>
    <row r="462" spans="4:8">
      <c r="D462" s="8" t="s">
        <v>23</v>
      </c>
      <c r="E462" s="9">
        <v>388.53000000000003</v>
      </c>
      <c r="F462" s="9">
        <v>377.80000000000007</v>
      </c>
      <c r="G462" s="5">
        <f t="shared" si="14"/>
        <v>-10.729999999999961</v>
      </c>
      <c r="H462" s="6">
        <f t="shared" si="15"/>
        <v>-2.7616915038735645E-2</v>
      </c>
    </row>
    <row r="463" spans="4:8">
      <c r="D463" s="8" t="s">
        <v>24</v>
      </c>
      <c r="E463" s="9">
        <v>212.49999999999997</v>
      </c>
      <c r="F463" s="9">
        <v>256.59999999999997</v>
      </c>
      <c r="G463" s="5">
        <f t="shared" si="14"/>
        <v>44.099999999999994</v>
      </c>
      <c r="H463" s="6">
        <f t="shared" si="15"/>
        <v>0.20752941176470588</v>
      </c>
    </row>
    <row r="464" spans="4:8">
      <c r="D464" s="8" t="s">
        <v>22</v>
      </c>
      <c r="E464" s="9">
        <v>174.1</v>
      </c>
      <c r="F464" s="9">
        <v>225.79999999999998</v>
      </c>
      <c r="G464" s="5">
        <f t="shared" si="14"/>
        <v>51.699999999999989</v>
      </c>
      <c r="H464" s="6">
        <f t="shared" si="15"/>
        <v>0.29695577254451461</v>
      </c>
    </row>
    <row r="465" spans="4:8">
      <c r="D465" s="8" t="s">
        <v>26</v>
      </c>
      <c r="E465" s="9">
        <v>49.5</v>
      </c>
      <c r="F465" s="9">
        <v>82</v>
      </c>
      <c r="G465" s="5">
        <f t="shared" si="14"/>
        <v>32.5</v>
      </c>
      <c r="H465" s="6">
        <f t="shared" si="15"/>
        <v>0.65656565656565657</v>
      </c>
    </row>
    <row r="466" spans="4:8">
      <c r="D466" s="8" t="s">
        <v>25</v>
      </c>
      <c r="E466" s="9">
        <v>35.5</v>
      </c>
      <c r="F466" s="9">
        <v>65.900000000000006</v>
      </c>
      <c r="G466" s="5">
        <f t="shared" si="14"/>
        <v>30.400000000000006</v>
      </c>
      <c r="H466" s="6">
        <f t="shared" si="15"/>
        <v>0.85633802816901428</v>
      </c>
    </row>
    <row r="467" spans="4:8">
      <c r="D467" s="8" t="s">
        <v>27</v>
      </c>
      <c r="E467" s="9">
        <v>28.299999999999997</v>
      </c>
      <c r="F467" s="9">
        <v>21.200000000000003</v>
      </c>
      <c r="G467" s="5">
        <f t="shared" si="14"/>
        <v>-7.0999999999999943</v>
      </c>
      <c r="H467" s="6">
        <f t="shared" si="15"/>
        <v>-0.25088339222614825</v>
      </c>
    </row>
    <row r="468" spans="4:8">
      <c r="D468" s="8" t="s">
        <v>28</v>
      </c>
      <c r="E468" s="9">
        <v>7.6999999999999993</v>
      </c>
      <c r="F468" s="9">
        <v>11.9</v>
      </c>
      <c r="G468" s="5">
        <f t="shared" si="14"/>
        <v>4.2000000000000011</v>
      </c>
      <c r="H468" s="6">
        <f t="shared" si="15"/>
        <v>0.54545454545454564</v>
      </c>
    </row>
    <row r="469" spans="4:8" ht="12.95">
      <c r="D469" s="18" t="s">
        <v>29</v>
      </c>
      <c r="E469" s="17">
        <v>488.45499999999998</v>
      </c>
      <c r="F469" s="17">
        <v>545.98</v>
      </c>
      <c r="G469" s="5">
        <f t="shared" si="14"/>
        <v>57.525000000000034</v>
      </c>
      <c r="H469" s="6">
        <f t="shared" si="15"/>
        <v>0.11776929297478793</v>
      </c>
    </row>
    <row r="470" spans="4:8" ht="12.95">
      <c r="D470" s="18" t="s">
        <v>31</v>
      </c>
      <c r="E470" s="17">
        <v>136.89499999999998</v>
      </c>
      <c r="F470" s="17">
        <v>190.26500000000001</v>
      </c>
      <c r="G470" s="5">
        <f t="shared" si="14"/>
        <v>53.370000000000033</v>
      </c>
      <c r="H470" s="6">
        <f t="shared" si="15"/>
        <v>0.38986084225136081</v>
      </c>
    </row>
    <row r="471" spans="4:8" ht="12.95">
      <c r="D471" s="18" t="s">
        <v>30</v>
      </c>
      <c r="E471" s="17">
        <v>190.55</v>
      </c>
      <c r="F471" s="17">
        <v>153.20000000000002</v>
      </c>
      <c r="G471" s="5">
        <f t="shared" si="14"/>
        <v>-37.349999999999994</v>
      </c>
      <c r="H471" s="6">
        <f t="shared" si="15"/>
        <v>-0.19601154552610858</v>
      </c>
    </row>
    <row r="472" spans="4:8" ht="12.95">
      <c r="D472" s="10" t="s">
        <v>164</v>
      </c>
      <c r="E472" s="11">
        <v>1979511.1670000008</v>
      </c>
      <c r="F472" s="11">
        <v>2053162.5919999995</v>
      </c>
      <c r="G472" s="1">
        <f t="shared" si="14"/>
        <v>73651.42499999865</v>
      </c>
      <c r="H472" s="12">
        <f t="shared" si="15"/>
        <v>3.720687522648293E-2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9FAD-F38E-43E1-9B4A-1B34DB3AD7BA}">
  <dimension ref="D4:H371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4" spans="4:8" ht="12.95">
      <c r="D4" s="21" t="s">
        <v>165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166</v>
      </c>
      <c r="E7" s="17">
        <v>29077.72</v>
      </c>
      <c r="F7" s="17">
        <v>29324.236000000001</v>
      </c>
      <c r="G7" s="5">
        <f>F7-E7</f>
        <v>246.51599999999962</v>
      </c>
      <c r="H7" s="19">
        <f>G7/E7</f>
        <v>8.477831136691585E-3</v>
      </c>
    </row>
    <row r="8" spans="4:8" ht="12.95">
      <c r="D8" s="18" t="s">
        <v>7</v>
      </c>
      <c r="E8" s="17">
        <v>22957.200000000001</v>
      </c>
      <c r="F8" s="17">
        <v>23263.306</v>
      </c>
      <c r="G8" s="5">
        <f t="shared" ref="G8:G71" si="0">F8-E8</f>
        <v>306.10599999999977</v>
      </c>
      <c r="H8" s="19">
        <f t="shared" ref="H8:H71" si="1">G8/E8</f>
        <v>1.3333768926524129E-2</v>
      </c>
    </row>
    <row r="9" spans="4:8">
      <c r="D9" s="8" t="s">
        <v>8</v>
      </c>
      <c r="E9" s="9">
        <v>14514.525</v>
      </c>
      <c r="F9" s="9">
        <v>13899.850000000002</v>
      </c>
      <c r="G9" s="5">
        <f t="shared" si="0"/>
        <v>-614.67499999999745</v>
      </c>
      <c r="H9" s="19">
        <f t="shared" si="1"/>
        <v>-4.2348957337563407E-2</v>
      </c>
    </row>
    <row r="10" spans="4:8">
      <c r="D10" s="8" t="s">
        <v>9</v>
      </c>
      <c r="E10" s="9">
        <v>5961.5</v>
      </c>
      <c r="F10" s="9">
        <v>6479.125</v>
      </c>
      <c r="G10" s="5">
        <f t="shared" si="0"/>
        <v>517.625</v>
      </c>
      <c r="H10" s="19">
        <f t="shared" si="1"/>
        <v>8.6827979535351846E-2</v>
      </c>
    </row>
    <row r="11" spans="4:8">
      <c r="D11" s="8" t="s">
        <v>10</v>
      </c>
      <c r="E11" s="9">
        <v>1228.875</v>
      </c>
      <c r="F11" s="9">
        <v>1414.75</v>
      </c>
      <c r="G11" s="5">
        <f t="shared" si="0"/>
        <v>185.875</v>
      </c>
      <c r="H11" s="19">
        <f t="shared" si="1"/>
        <v>0.15125623029193369</v>
      </c>
    </row>
    <row r="12" spans="4:8">
      <c r="D12" s="8" t="s">
        <v>11</v>
      </c>
      <c r="E12" s="9">
        <v>900.41499999999996</v>
      </c>
      <c r="F12" s="9">
        <v>960.92599999999993</v>
      </c>
      <c r="G12" s="5">
        <f t="shared" si="0"/>
        <v>60.510999999999967</v>
      </c>
      <c r="H12" s="19">
        <f t="shared" si="1"/>
        <v>6.7203456184092861E-2</v>
      </c>
    </row>
    <row r="13" spans="4:8">
      <c r="D13" s="8" t="s">
        <v>12</v>
      </c>
      <c r="E13" s="9">
        <v>209.25</v>
      </c>
      <c r="F13" s="9">
        <v>319.5</v>
      </c>
      <c r="G13" s="5">
        <f t="shared" si="0"/>
        <v>110.25</v>
      </c>
      <c r="H13" s="19">
        <f t="shared" si="1"/>
        <v>0.5268817204301075</v>
      </c>
    </row>
    <row r="14" spans="4:8">
      <c r="D14" s="8" t="s">
        <v>14</v>
      </c>
      <c r="E14" s="9">
        <v>21.31</v>
      </c>
      <c r="F14" s="9">
        <v>111.03</v>
      </c>
      <c r="G14" s="5">
        <f t="shared" si="0"/>
        <v>89.72</v>
      </c>
      <c r="H14" s="19">
        <f t="shared" si="1"/>
        <v>4.2102299389957771</v>
      </c>
    </row>
    <row r="15" spans="4:8">
      <c r="D15" s="8" t="s">
        <v>13</v>
      </c>
      <c r="E15" s="9">
        <v>73.75</v>
      </c>
      <c r="F15" s="9">
        <v>56</v>
      </c>
      <c r="G15" s="5">
        <f t="shared" si="0"/>
        <v>-17.75</v>
      </c>
      <c r="H15" s="19">
        <f t="shared" si="1"/>
        <v>-0.24067796610169492</v>
      </c>
    </row>
    <row r="16" spans="4:8">
      <c r="D16" s="8" t="s">
        <v>15</v>
      </c>
      <c r="E16" s="9">
        <v>47.575000000000003</v>
      </c>
      <c r="F16" s="9">
        <v>22.125</v>
      </c>
      <c r="G16" s="5">
        <f t="shared" si="0"/>
        <v>-25.450000000000003</v>
      </c>
      <c r="H16" s="19">
        <f t="shared" si="1"/>
        <v>-0.53494482396216503</v>
      </c>
    </row>
    <row r="17" spans="4:8" ht="12.95">
      <c r="D17" s="18" t="s">
        <v>16</v>
      </c>
      <c r="E17" s="17">
        <v>5098.9799999999996</v>
      </c>
      <c r="F17" s="17">
        <v>5061.7</v>
      </c>
      <c r="G17" s="5">
        <f t="shared" si="0"/>
        <v>-37.279999999999745</v>
      </c>
      <c r="H17" s="19">
        <f t="shared" si="1"/>
        <v>-7.3112661748035391E-3</v>
      </c>
    </row>
    <row r="18" spans="4:8">
      <c r="D18" s="8" t="s">
        <v>17</v>
      </c>
      <c r="E18" s="9">
        <v>1926.3</v>
      </c>
      <c r="F18" s="9">
        <v>1865.8000000000002</v>
      </c>
      <c r="G18" s="5">
        <f t="shared" si="0"/>
        <v>-60.499999999999773</v>
      </c>
      <c r="H18" s="19">
        <f t="shared" si="1"/>
        <v>-3.1407361262523893E-2</v>
      </c>
    </row>
    <row r="19" spans="4:8">
      <c r="D19" s="8" t="s">
        <v>19</v>
      </c>
      <c r="E19" s="9">
        <v>680.16</v>
      </c>
      <c r="F19" s="9">
        <v>751.99</v>
      </c>
      <c r="G19" s="5">
        <f t="shared" si="0"/>
        <v>71.830000000000041</v>
      </c>
      <c r="H19" s="19">
        <f t="shared" si="1"/>
        <v>0.10560750411667849</v>
      </c>
    </row>
    <row r="20" spans="4:8">
      <c r="D20" s="8" t="s">
        <v>21</v>
      </c>
      <c r="E20" s="9">
        <v>522.05000000000007</v>
      </c>
      <c r="F20" s="9">
        <v>573.15</v>
      </c>
      <c r="G20" s="5">
        <f t="shared" si="0"/>
        <v>51.099999999999909</v>
      </c>
      <c r="H20" s="19">
        <f t="shared" si="1"/>
        <v>9.7883344507230921E-2</v>
      </c>
    </row>
    <row r="21" spans="4:8">
      <c r="D21" s="8" t="s">
        <v>20</v>
      </c>
      <c r="E21" s="9">
        <v>406</v>
      </c>
      <c r="F21" s="9">
        <v>433.20000000000005</v>
      </c>
      <c r="G21" s="5">
        <f t="shared" si="0"/>
        <v>27.200000000000045</v>
      </c>
      <c r="H21" s="19">
        <f t="shared" si="1"/>
        <v>6.6995073891625734E-2</v>
      </c>
    </row>
    <row r="22" spans="4:8">
      <c r="D22" s="8" t="s">
        <v>18</v>
      </c>
      <c r="E22" s="9">
        <v>509.00000000000006</v>
      </c>
      <c r="F22" s="9">
        <v>423.59999999999997</v>
      </c>
      <c r="G22" s="5">
        <f t="shared" si="0"/>
        <v>-85.400000000000091</v>
      </c>
      <c r="H22" s="19">
        <f t="shared" si="1"/>
        <v>-0.1677799607072693</v>
      </c>
    </row>
    <row r="23" spans="4:8">
      <c r="D23" s="8" t="s">
        <v>22</v>
      </c>
      <c r="E23" s="9">
        <v>432.8</v>
      </c>
      <c r="F23" s="9">
        <v>353.95000000000005</v>
      </c>
      <c r="G23" s="5">
        <f t="shared" si="0"/>
        <v>-78.849999999999966</v>
      </c>
      <c r="H23" s="19">
        <f t="shared" si="1"/>
        <v>-0.18218576709796663</v>
      </c>
    </row>
    <row r="24" spans="4:8">
      <c r="D24" s="8" t="s">
        <v>23</v>
      </c>
      <c r="E24" s="9">
        <v>309.87</v>
      </c>
      <c r="F24" s="9">
        <v>321.96000000000004</v>
      </c>
      <c r="G24" s="5">
        <f t="shared" si="0"/>
        <v>12.090000000000032</v>
      </c>
      <c r="H24" s="19">
        <f t="shared" si="1"/>
        <v>3.9016361700067871E-2</v>
      </c>
    </row>
    <row r="25" spans="4:8">
      <c r="D25" s="8" t="s">
        <v>24</v>
      </c>
      <c r="E25" s="9">
        <v>162.10000000000002</v>
      </c>
      <c r="F25" s="9">
        <v>194.20000000000002</v>
      </c>
      <c r="G25" s="5">
        <f t="shared" si="0"/>
        <v>32.099999999999994</v>
      </c>
      <c r="H25" s="19">
        <f t="shared" si="1"/>
        <v>0.19802590993214059</v>
      </c>
    </row>
    <row r="26" spans="4:8">
      <c r="D26" s="8" t="s">
        <v>25</v>
      </c>
      <c r="E26" s="9">
        <v>75.7</v>
      </c>
      <c r="F26" s="9">
        <v>87.15</v>
      </c>
      <c r="G26" s="5">
        <f t="shared" si="0"/>
        <v>11.450000000000003</v>
      </c>
      <c r="H26" s="19">
        <f t="shared" si="1"/>
        <v>0.15125495376486134</v>
      </c>
    </row>
    <row r="27" spans="4:8">
      <c r="D27" s="8" t="s">
        <v>26</v>
      </c>
      <c r="E27" s="9">
        <v>57.2</v>
      </c>
      <c r="F27" s="9">
        <v>45</v>
      </c>
      <c r="G27" s="5">
        <f t="shared" si="0"/>
        <v>-12.200000000000003</v>
      </c>
      <c r="H27" s="19">
        <f t="shared" si="1"/>
        <v>-0.21328671328671334</v>
      </c>
    </row>
    <row r="28" spans="4:8">
      <c r="D28" s="8" t="s">
        <v>27</v>
      </c>
      <c r="E28" s="9">
        <v>16.8</v>
      </c>
      <c r="F28" s="9">
        <v>11</v>
      </c>
      <c r="G28" s="5">
        <f t="shared" si="0"/>
        <v>-5.8000000000000007</v>
      </c>
      <c r="H28" s="19">
        <f t="shared" si="1"/>
        <v>-0.34523809523809529</v>
      </c>
    </row>
    <row r="29" spans="4:8">
      <c r="D29" s="8" t="s">
        <v>28</v>
      </c>
      <c r="E29" s="9">
        <v>1</v>
      </c>
      <c r="F29" s="9">
        <v>0.7</v>
      </c>
      <c r="G29" s="5">
        <f t="shared" si="0"/>
        <v>-0.30000000000000004</v>
      </c>
      <c r="H29" s="19">
        <f t="shared" si="1"/>
        <v>-0.30000000000000004</v>
      </c>
    </row>
    <row r="30" spans="4:8" ht="12.95">
      <c r="D30" s="18" t="s">
        <v>29</v>
      </c>
      <c r="E30" s="17">
        <v>515.28499999999997</v>
      </c>
      <c r="F30" s="17">
        <v>498.06500000000005</v>
      </c>
      <c r="G30" s="5">
        <f t="shared" si="0"/>
        <v>-17.219999999999914</v>
      </c>
      <c r="H30" s="19">
        <f t="shared" si="1"/>
        <v>-3.3418399526475476E-2</v>
      </c>
    </row>
    <row r="31" spans="4:8" ht="12.95">
      <c r="D31" s="18" t="s">
        <v>30</v>
      </c>
      <c r="E31" s="17">
        <v>347.24999999999994</v>
      </c>
      <c r="F31" s="17">
        <v>339.75</v>
      </c>
      <c r="G31" s="5">
        <f t="shared" si="0"/>
        <v>-7.4999999999999432</v>
      </c>
      <c r="H31" s="19">
        <f t="shared" si="1"/>
        <v>-2.1598272138228781E-2</v>
      </c>
    </row>
    <row r="32" spans="4:8" ht="12.95">
      <c r="D32" s="18" t="s">
        <v>31</v>
      </c>
      <c r="E32" s="17">
        <v>159.005</v>
      </c>
      <c r="F32" s="17">
        <v>161.41499999999999</v>
      </c>
      <c r="G32" s="5">
        <f t="shared" si="0"/>
        <v>2.4099999999999966</v>
      </c>
      <c r="H32" s="19">
        <f t="shared" si="1"/>
        <v>1.5156756076852908E-2</v>
      </c>
    </row>
    <row r="33" spans="4:8" ht="12.95">
      <c r="D33" s="13" t="s">
        <v>167</v>
      </c>
      <c r="E33" s="17">
        <v>81779.863000000012</v>
      </c>
      <c r="F33" s="17">
        <v>83017.012999999992</v>
      </c>
      <c r="G33" s="5">
        <f t="shared" si="0"/>
        <v>1237.1499999999796</v>
      </c>
      <c r="H33" s="19">
        <f t="shared" si="1"/>
        <v>1.5127807196252939E-2</v>
      </c>
    </row>
    <row r="34" spans="4:8" ht="12.95">
      <c r="D34" s="18" t="s">
        <v>7</v>
      </c>
      <c r="E34" s="17">
        <v>67365.595000000001</v>
      </c>
      <c r="F34" s="17">
        <v>68129.956999999995</v>
      </c>
      <c r="G34" s="5">
        <f t="shared" si="0"/>
        <v>764.36199999999371</v>
      </c>
      <c r="H34" s="19">
        <f t="shared" si="1"/>
        <v>1.1346474413237108E-2</v>
      </c>
    </row>
    <row r="35" spans="4:8">
      <c r="D35" s="8" t="s">
        <v>8</v>
      </c>
      <c r="E35" s="9">
        <v>39635.183000000005</v>
      </c>
      <c r="F35" s="9">
        <v>37207.25</v>
      </c>
      <c r="G35" s="5">
        <f t="shared" si="0"/>
        <v>-2427.9330000000045</v>
      </c>
      <c r="H35" s="19">
        <f t="shared" si="1"/>
        <v>-6.1257015011133016E-2</v>
      </c>
    </row>
    <row r="36" spans="4:8">
      <c r="D36" s="8" t="s">
        <v>9</v>
      </c>
      <c r="E36" s="9">
        <v>19753.122000000003</v>
      </c>
      <c r="F36" s="9">
        <v>21666.673999999999</v>
      </c>
      <c r="G36" s="5">
        <f t="shared" si="0"/>
        <v>1913.551999999996</v>
      </c>
      <c r="H36" s="19">
        <f t="shared" si="1"/>
        <v>9.6873395506796134E-2</v>
      </c>
    </row>
    <row r="37" spans="4:8">
      <c r="D37" s="8" t="s">
        <v>10</v>
      </c>
      <c r="E37" s="9">
        <v>4780.4250000000002</v>
      </c>
      <c r="F37" s="9">
        <v>5238.1250000000009</v>
      </c>
      <c r="G37" s="5">
        <f t="shared" si="0"/>
        <v>457.70000000000073</v>
      </c>
      <c r="H37" s="19">
        <f t="shared" si="1"/>
        <v>9.574462521637736E-2</v>
      </c>
    </row>
    <row r="38" spans="4:8">
      <c r="D38" s="8" t="s">
        <v>11</v>
      </c>
      <c r="E38" s="9">
        <v>2386.625</v>
      </c>
      <c r="F38" s="9">
        <v>3082.1630000000005</v>
      </c>
      <c r="G38" s="5">
        <f t="shared" si="0"/>
        <v>695.53800000000047</v>
      </c>
      <c r="H38" s="19">
        <f t="shared" si="1"/>
        <v>0.29143162415544982</v>
      </c>
    </row>
    <row r="39" spans="4:8">
      <c r="D39" s="8" t="s">
        <v>12</v>
      </c>
      <c r="E39" s="9">
        <v>527.29999999999995</v>
      </c>
      <c r="F39" s="9">
        <v>592.5</v>
      </c>
      <c r="G39" s="5">
        <f t="shared" si="0"/>
        <v>65.200000000000045</v>
      </c>
      <c r="H39" s="19">
        <f t="shared" si="1"/>
        <v>0.12364877678740764</v>
      </c>
    </row>
    <row r="40" spans="4:8">
      <c r="D40" s="8" t="s">
        <v>13</v>
      </c>
      <c r="E40" s="9">
        <v>172.91499999999999</v>
      </c>
      <c r="F40" s="9">
        <v>187.65</v>
      </c>
      <c r="G40" s="5">
        <f t="shared" si="0"/>
        <v>14.735000000000014</v>
      </c>
      <c r="H40" s="19">
        <f t="shared" si="1"/>
        <v>8.52152791834139E-2</v>
      </c>
    </row>
    <row r="41" spans="4:8">
      <c r="D41" s="8" t="s">
        <v>14</v>
      </c>
      <c r="E41" s="9">
        <v>69.25</v>
      </c>
      <c r="F41" s="9">
        <v>98.97</v>
      </c>
      <c r="G41" s="5">
        <f t="shared" si="0"/>
        <v>29.72</v>
      </c>
      <c r="H41" s="19">
        <f t="shared" si="1"/>
        <v>0.42916967509025267</v>
      </c>
    </row>
    <row r="42" spans="4:8">
      <c r="D42" s="8" t="s">
        <v>15</v>
      </c>
      <c r="E42" s="9">
        <v>40.774999999999999</v>
      </c>
      <c r="F42" s="9">
        <v>56.625</v>
      </c>
      <c r="G42" s="5">
        <f t="shared" si="0"/>
        <v>15.850000000000001</v>
      </c>
      <c r="H42" s="19">
        <f t="shared" si="1"/>
        <v>0.38871857755977934</v>
      </c>
    </row>
    <row r="43" spans="4:8" ht="12.95">
      <c r="D43" s="18" t="s">
        <v>16</v>
      </c>
      <c r="E43" s="17">
        <v>11876.89</v>
      </c>
      <c r="F43" s="17">
        <v>12053.740000000002</v>
      </c>
      <c r="G43" s="5">
        <f t="shared" si="0"/>
        <v>176.85000000000218</v>
      </c>
      <c r="H43" s="19">
        <f t="shared" si="1"/>
        <v>1.4890261676247081E-2</v>
      </c>
    </row>
    <row r="44" spans="4:8">
      <c r="D44" s="8" t="s">
        <v>17</v>
      </c>
      <c r="E44" s="9">
        <v>4028.15</v>
      </c>
      <c r="F44" s="9">
        <v>4079.4500000000003</v>
      </c>
      <c r="G44" s="5">
        <f t="shared" si="0"/>
        <v>51.300000000000182</v>
      </c>
      <c r="H44" s="19">
        <f t="shared" si="1"/>
        <v>1.2735374799846128E-2</v>
      </c>
    </row>
    <row r="45" spans="4:8">
      <c r="D45" s="8" t="s">
        <v>18</v>
      </c>
      <c r="E45" s="9">
        <v>1538.05</v>
      </c>
      <c r="F45" s="9">
        <v>1608.5</v>
      </c>
      <c r="G45" s="5">
        <f t="shared" si="0"/>
        <v>70.450000000000045</v>
      </c>
      <c r="H45" s="19">
        <f t="shared" si="1"/>
        <v>4.5804752771366371E-2</v>
      </c>
    </row>
    <row r="46" spans="4:8">
      <c r="D46" s="8" t="s">
        <v>19</v>
      </c>
      <c r="E46" s="9">
        <v>1292.1200000000001</v>
      </c>
      <c r="F46" s="9">
        <v>1386.0900000000001</v>
      </c>
      <c r="G46" s="5">
        <f t="shared" si="0"/>
        <v>93.970000000000027</v>
      </c>
      <c r="H46" s="19">
        <f t="shared" si="1"/>
        <v>7.2725443457264047E-2</v>
      </c>
    </row>
    <row r="47" spans="4:8">
      <c r="D47" s="8" t="s">
        <v>20</v>
      </c>
      <c r="E47" s="9">
        <v>1354.05</v>
      </c>
      <c r="F47" s="9">
        <v>1217.3499999999999</v>
      </c>
      <c r="G47" s="5">
        <f t="shared" si="0"/>
        <v>-136.70000000000005</v>
      </c>
      <c r="H47" s="19">
        <f t="shared" si="1"/>
        <v>-0.10095639008899232</v>
      </c>
    </row>
    <row r="48" spans="4:8">
      <c r="D48" s="8" t="s">
        <v>21</v>
      </c>
      <c r="E48" s="9">
        <v>1125.71</v>
      </c>
      <c r="F48" s="9">
        <v>1038.32</v>
      </c>
      <c r="G48" s="5">
        <f t="shared" si="0"/>
        <v>-87.3900000000001</v>
      </c>
      <c r="H48" s="19">
        <f t="shared" si="1"/>
        <v>-7.7631006209414585E-2</v>
      </c>
    </row>
    <row r="49" spans="4:8">
      <c r="D49" s="8" t="s">
        <v>22</v>
      </c>
      <c r="E49" s="9">
        <v>759.30000000000007</v>
      </c>
      <c r="F49" s="9">
        <v>911.69999999999993</v>
      </c>
      <c r="G49" s="5">
        <f t="shared" si="0"/>
        <v>152.39999999999986</v>
      </c>
      <c r="H49" s="19">
        <f t="shared" si="1"/>
        <v>0.20071118135124438</v>
      </c>
    </row>
    <row r="50" spans="4:8">
      <c r="D50" s="8" t="s">
        <v>23</v>
      </c>
      <c r="E50" s="9">
        <v>698.15999999999985</v>
      </c>
      <c r="F50" s="9">
        <v>724.63</v>
      </c>
      <c r="G50" s="5">
        <f t="shared" si="0"/>
        <v>26.470000000000141</v>
      </c>
      <c r="H50" s="19">
        <f t="shared" si="1"/>
        <v>3.7913945227455233E-2</v>
      </c>
    </row>
    <row r="51" spans="4:8">
      <c r="D51" s="8" t="s">
        <v>24</v>
      </c>
      <c r="E51" s="9">
        <v>565.04999999999995</v>
      </c>
      <c r="F51" s="9">
        <v>658.6</v>
      </c>
      <c r="G51" s="5">
        <f t="shared" si="0"/>
        <v>93.550000000000068</v>
      </c>
      <c r="H51" s="19">
        <f t="shared" si="1"/>
        <v>0.16556056986107437</v>
      </c>
    </row>
    <row r="52" spans="4:8">
      <c r="D52" s="8" t="s">
        <v>25</v>
      </c>
      <c r="E52" s="9">
        <v>191.9</v>
      </c>
      <c r="F52" s="9">
        <v>220.8</v>
      </c>
      <c r="G52" s="5">
        <f t="shared" si="0"/>
        <v>28.900000000000006</v>
      </c>
      <c r="H52" s="19">
        <f t="shared" si="1"/>
        <v>0.15059927045336116</v>
      </c>
    </row>
    <row r="53" spans="4:8">
      <c r="D53" s="8" t="s">
        <v>26</v>
      </c>
      <c r="E53" s="9">
        <v>253</v>
      </c>
      <c r="F53" s="9">
        <v>156.5</v>
      </c>
      <c r="G53" s="5">
        <f t="shared" si="0"/>
        <v>-96.5</v>
      </c>
      <c r="H53" s="19">
        <f t="shared" si="1"/>
        <v>-0.38142292490118579</v>
      </c>
    </row>
    <row r="54" spans="4:8">
      <c r="D54" s="8" t="s">
        <v>27</v>
      </c>
      <c r="E54" s="9">
        <v>52.5</v>
      </c>
      <c r="F54" s="9">
        <v>37.1</v>
      </c>
      <c r="G54" s="5">
        <f t="shared" si="0"/>
        <v>-15.399999999999999</v>
      </c>
      <c r="H54" s="19">
        <f t="shared" si="1"/>
        <v>-0.29333333333333328</v>
      </c>
    </row>
    <row r="55" spans="4:8">
      <c r="D55" s="8" t="s">
        <v>28</v>
      </c>
      <c r="E55" s="9">
        <v>18.899999999999999</v>
      </c>
      <c r="F55" s="9">
        <v>14.7</v>
      </c>
      <c r="G55" s="5">
        <f t="shared" si="0"/>
        <v>-4.1999999999999993</v>
      </c>
      <c r="H55" s="19">
        <f t="shared" si="1"/>
        <v>-0.22222222222222221</v>
      </c>
    </row>
    <row r="56" spans="4:8" ht="12.95">
      <c r="D56" s="18" t="s">
        <v>29</v>
      </c>
      <c r="E56" s="17">
        <v>1567.8430000000001</v>
      </c>
      <c r="F56" s="17">
        <v>1791.3059999999998</v>
      </c>
      <c r="G56" s="5">
        <f t="shared" si="0"/>
        <v>223.46299999999974</v>
      </c>
      <c r="H56" s="19">
        <f t="shared" si="1"/>
        <v>0.14252893944100253</v>
      </c>
    </row>
    <row r="57" spans="4:8" ht="12.95">
      <c r="D57" s="18" t="s">
        <v>30</v>
      </c>
      <c r="E57" s="17">
        <v>588.60000000000014</v>
      </c>
      <c r="F57" s="17">
        <v>549.6</v>
      </c>
      <c r="G57" s="5">
        <f t="shared" si="0"/>
        <v>-39.000000000000114</v>
      </c>
      <c r="H57" s="19">
        <f t="shared" si="1"/>
        <v>-6.6258919469928818E-2</v>
      </c>
    </row>
    <row r="58" spans="4:8" ht="12.95">
      <c r="D58" s="18" t="s">
        <v>31</v>
      </c>
      <c r="E58" s="17">
        <v>380.93499999999995</v>
      </c>
      <c r="F58" s="17">
        <v>492.40999999999997</v>
      </c>
      <c r="G58" s="5">
        <f t="shared" si="0"/>
        <v>111.47500000000002</v>
      </c>
      <c r="H58" s="19">
        <f t="shared" si="1"/>
        <v>0.29263522648220835</v>
      </c>
    </row>
    <row r="59" spans="4:8" ht="12.95">
      <c r="D59" s="13" t="s">
        <v>168</v>
      </c>
      <c r="E59" s="17">
        <v>146208.23300000001</v>
      </c>
      <c r="F59" s="17">
        <v>147970.68899999998</v>
      </c>
      <c r="G59" s="5">
        <f t="shared" si="0"/>
        <v>1762.4559999999765</v>
      </c>
      <c r="H59" s="19">
        <f t="shared" si="1"/>
        <v>1.2054423775164401E-2</v>
      </c>
    </row>
    <row r="60" spans="4:8" ht="12.95">
      <c r="D60" s="18" t="s">
        <v>7</v>
      </c>
      <c r="E60" s="17">
        <v>120505.92600000001</v>
      </c>
      <c r="F60" s="17">
        <v>122301.001</v>
      </c>
      <c r="G60" s="5">
        <f t="shared" si="0"/>
        <v>1795.0749999999971</v>
      </c>
      <c r="H60" s="19">
        <f t="shared" si="1"/>
        <v>1.4896155397370225E-2</v>
      </c>
    </row>
    <row r="61" spans="4:8">
      <c r="D61" s="8" t="s">
        <v>8</v>
      </c>
      <c r="E61" s="9">
        <v>75025.290000000008</v>
      </c>
      <c r="F61" s="9">
        <v>70059.125</v>
      </c>
      <c r="G61" s="5">
        <f t="shared" si="0"/>
        <v>-4966.1650000000081</v>
      </c>
      <c r="H61" s="19">
        <f t="shared" si="1"/>
        <v>-6.6193212981915939E-2</v>
      </c>
    </row>
    <row r="62" spans="4:8">
      <c r="D62" s="8" t="s">
        <v>9</v>
      </c>
      <c r="E62" s="9">
        <v>30801.886000000002</v>
      </c>
      <c r="F62" s="9">
        <v>35033.364000000001</v>
      </c>
      <c r="G62" s="5">
        <f t="shared" si="0"/>
        <v>4231.4779999999992</v>
      </c>
      <c r="H62" s="19">
        <f t="shared" si="1"/>
        <v>0.13737723722501924</v>
      </c>
    </row>
    <row r="63" spans="4:8">
      <c r="D63" s="8" t="s">
        <v>10</v>
      </c>
      <c r="E63" s="9">
        <v>8249.8250000000007</v>
      </c>
      <c r="F63" s="9">
        <v>9005.6750000000011</v>
      </c>
      <c r="G63" s="5">
        <f t="shared" si="0"/>
        <v>755.85000000000036</v>
      </c>
      <c r="H63" s="19">
        <f t="shared" si="1"/>
        <v>9.162012527538467E-2</v>
      </c>
    </row>
    <row r="64" spans="4:8">
      <c r="D64" s="8" t="s">
        <v>11</v>
      </c>
      <c r="E64" s="9">
        <v>4662.25</v>
      </c>
      <c r="F64" s="9">
        <v>6028.6669999999995</v>
      </c>
      <c r="G64" s="5">
        <f t="shared" si="0"/>
        <v>1366.4169999999995</v>
      </c>
      <c r="H64" s="19">
        <f t="shared" si="1"/>
        <v>0.29308102311115863</v>
      </c>
    </row>
    <row r="65" spans="4:8">
      <c r="D65" s="8" t="s">
        <v>12</v>
      </c>
      <c r="E65" s="9">
        <v>1141.3500000000001</v>
      </c>
      <c r="F65" s="9">
        <v>1396</v>
      </c>
      <c r="G65" s="5">
        <f t="shared" si="0"/>
        <v>254.64999999999986</v>
      </c>
      <c r="H65" s="19">
        <f t="shared" si="1"/>
        <v>0.22311298024269491</v>
      </c>
    </row>
    <row r="66" spans="4:8">
      <c r="D66" s="8" t="s">
        <v>13</v>
      </c>
      <c r="E66" s="9">
        <v>348.75</v>
      </c>
      <c r="F66" s="9">
        <v>407.84999999999997</v>
      </c>
      <c r="G66" s="5">
        <f t="shared" si="0"/>
        <v>59.099999999999966</v>
      </c>
      <c r="H66" s="19">
        <f t="shared" si="1"/>
        <v>0.16946236559139774</v>
      </c>
    </row>
    <row r="67" spans="4:8">
      <c r="D67" s="8" t="s">
        <v>14</v>
      </c>
      <c r="E67" s="9">
        <v>183.5</v>
      </c>
      <c r="F67" s="9">
        <v>273.37</v>
      </c>
      <c r="G67" s="5">
        <f t="shared" si="0"/>
        <v>89.87</v>
      </c>
      <c r="H67" s="19">
        <f t="shared" si="1"/>
        <v>0.48975476839237059</v>
      </c>
    </row>
    <row r="68" spans="4:8">
      <c r="D68" s="8" t="s">
        <v>15</v>
      </c>
      <c r="E68" s="9">
        <v>93.075000000000003</v>
      </c>
      <c r="F68" s="9">
        <v>96.949999999999989</v>
      </c>
      <c r="G68" s="5">
        <f t="shared" si="0"/>
        <v>3.8749999999999858</v>
      </c>
      <c r="H68" s="19">
        <f t="shared" si="1"/>
        <v>4.1633091592801347E-2</v>
      </c>
    </row>
    <row r="69" spans="4:8" ht="12.95">
      <c r="D69" s="18" t="s">
        <v>16</v>
      </c>
      <c r="E69" s="17">
        <v>21249.26</v>
      </c>
      <c r="F69" s="17">
        <v>20649.170000000002</v>
      </c>
      <c r="G69" s="5">
        <f t="shared" si="0"/>
        <v>-600.08999999999651</v>
      </c>
      <c r="H69" s="19">
        <f t="shared" si="1"/>
        <v>-2.8240512846094242E-2</v>
      </c>
    </row>
    <row r="70" spans="4:8">
      <c r="D70" s="8" t="s">
        <v>17</v>
      </c>
      <c r="E70" s="9">
        <v>6874.45</v>
      </c>
      <c r="F70" s="9">
        <v>6813.9499999999989</v>
      </c>
      <c r="G70" s="5">
        <f t="shared" si="0"/>
        <v>-60.500000000000909</v>
      </c>
      <c r="H70" s="19">
        <f t="shared" si="1"/>
        <v>-8.8007040563246389E-3</v>
      </c>
    </row>
    <row r="71" spans="4:8">
      <c r="D71" s="8" t="s">
        <v>20</v>
      </c>
      <c r="E71" s="9">
        <v>2716.55</v>
      </c>
      <c r="F71" s="9">
        <v>2537.3000000000002</v>
      </c>
      <c r="G71" s="5">
        <f t="shared" si="0"/>
        <v>-179.25</v>
      </c>
      <c r="H71" s="19">
        <f t="shared" si="1"/>
        <v>-6.598442877915002E-2</v>
      </c>
    </row>
    <row r="72" spans="4:8">
      <c r="D72" s="8" t="s">
        <v>19</v>
      </c>
      <c r="E72" s="9">
        <v>2512.9900000000002</v>
      </c>
      <c r="F72" s="9">
        <v>2475.5500000000002</v>
      </c>
      <c r="G72" s="5">
        <f t="shared" ref="G72:G135" si="2">F72-E72</f>
        <v>-37.440000000000055</v>
      </c>
      <c r="H72" s="19">
        <f t="shared" ref="H72:H135" si="3">G72/E72</f>
        <v>-1.4898586942248099E-2</v>
      </c>
    </row>
    <row r="73" spans="4:8">
      <c r="D73" s="8" t="s">
        <v>18</v>
      </c>
      <c r="E73" s="9">
        <v>2742.4</v>
      </c>
      <c r="F73" s="9">
        <v>2380.25</v>
      </c>
      <c r="G73" s="5">
        <f t="shared" si="2"/>
        <v>-362.15000000000009</v>
      </c>
      <c r="H73" s="19">
        <f t="shared" si="3"/>
        <v>-0.13205586347724624</v>
      </c>
    </row>
    <row r="74" spans="4:8">
      <c r="D74" s="8" t="s">
        <v>21</v>
      </c>
      <c r="E74" s="9">
        <v>2036.8</v>
      </c>
      <c r="F74" s="9">
        <v>1791.6699999999998</v>
      </c>
      <c r="G74" s="5">
        <f t="shared" si="2"/>
        <v>-245.13000000000011</v>
      </c>
      <c r="H74" s="19">
        <f t="shared" si="3"/>
        <v>-0.12035054988216816</v>
      </c>
    </row>
    <row r="75" spans="4:8">
      <c r="D75" s="8" t="s">
        <v>22</v>
      </c>
      <c r="E75" s="9">
        <v>1127.24</v>
      </c>
      <c r="F75" s="9">
        <v>1380.9</v>
      </c>
      <c r="G75" s="5">
        <f t="shared" si="2"/>
        <v>253.66000000000008</v>
      </c>
      <c r="H75" s="19">
        <f t="shared" si="3"/>
        <v>0.22502750079841036</v>
      </c>
    </row>
    <row r="76" spans="4:8">
      <c r="D76" s="8" t="s">
        <v>23</v>
      </c>
      <c r="E76" s="9">
        <v>1233.1099999999999</v>
      </c>
      <c r="F76" s="9">
        <v>1185.1999999999998</v>
      </c>
      <c r="G76" s="5">
        <f t="shared" si="2"/>
        <v>-47.910000000000082</v>
      </c>
      <c r="H76" s="19">
        <f t="shared" si="3"/>
        <v>-3.8852981485836692E-2</v>
      </c>
    </row>
    <row r="77" spans="4:8">
      <c r="D77" s="8" t="s">
        <v>24</v>
      </c>
      <c r="E77" s="9">
        <v>1029.9000000000001</v>
      </c>
      <c r="F77" s="9">
        <v>1088.75</v>
      </c>
      <c r="G77" s="5">
        <f t="shared" si="2"/>
        <v>58.849999999999909</v>
      </c>
      <c r="H77" s="19">
        <f t="shared" si="3"/>
        <v>5.7141470045635405E-2</v>
      </c>
    </row>
    <row r="78" spans="4:8">
      <c r="D78" s="8" t="s">
        <v>25</v>
      </c>
      <c r="E78" s="9">
        <v>452.90000000000009</v>
      </c>
      <c r="F78" s="9">
        <v>429.7</v>
      </c>
      <c r="G78" s="5">
        <f t="shared" si="2"/>
        <v>-23.200000000000102</v>
      </c>
      <c r="H78" s="19">
        <f t="shared" si="3"/>
        <v>-5.1225436078604761E-2</v>
      </c>
    </row>
    <row r="79" spans="4:8">
      <c r="D79" s="8" t="s">
        <v>26</v>
      </c>
      <c r="E79" s="9">
        <v>347</v>
      </c>
      <c r="F79" s="9">
        <v>422.6</v>
      </c>
      <c r="G79" s="5">
        <f t="shared" si="2"/>
        <v>75.600000000000023</v>
      </c>
      <c r="H79" s="19">
        <f t="shared" si="3"/>
        <v>0.21786743515850152</v>
      </c>
    </row>
    <row r="80" spans="4:8">
      <c r="D80" s="8" t="s">
        <v>27</v>
      </c>
      <c r="E80" s="9">
        <v>133.22</v>
      </c>
      <c r="F80" s="9">
        <v>117.9</v>
      </c>
      <c r="G80" s="5">
        <f t="shared" si="2"/>
        <v>-15.319999999999993</v>
      </c>
      <c r="H80" s="19">
        <f t="shared" si="3"/>
        <v>-0.11499774808587294</v>
      </c>
    </row>
    <row r="81" spans="4:8">
      <c r="D81" s="8" t="s">
        <v>28</v>
      </c>
      <c r="E81" s="9">
        <v>42.7</v>
      </c>
      <c r="F81" s="9">
        <v>25.4</v>
      </c>
      <c r="G81" s="5">
        <f t="shared" si="2"/>
        <v>-17.300000000000004</v>
      </c>
      <c r="H81" s="19">
        <f t="shared" si="3"/>
        <v>-0.40515222482435603</v>
      </c>
    </row>
    <row r="82" spans="4:8" ht="12.95">
      <c r="D82" s="18" t="s">
        <v>29</v>
      </c>
      <c r="E82" s="17">
        <v>2769.2669999999998</v>
      </c>
      <c r="F82" s="17">
        <v>3210.0129999999995</v>
      </c>
      <c r="G82" s="5">
        <f t="shared" si="2"/>
        <v>440.74599999999964</v>
      </c>
      <c r="H82" s="19">
        <f t="shared" si="3"/>
        <v>0.15915619548422008</v>
      </c>
    </row>
    <row r="83" spans="4:8" ht="12.95">
      <c r="D83" s="18" t="s">
        <v>30</v>
      </c>
      <c r="E83" s="17">
        <v>1020</v>
      </c>
      <c r="F83" s="17">
        <v>1023.225</v>
      </c>
      <c r="G83" s="5">
        <f t="shared" si="2"/>
        <v>3.2250000000000227</v>
      </c>
      <c r="H83" s="19">
        <f t="shared" si="3"/>
        <v>3.1617647058823752E-3</v>
      </c>
    </row>
    <row r="84" spans="4:8" ht="12.95">
      <c r="D84" s="18" t="s">
        <v>31</v>
      </c>
      <c r="E84" s="17">
        <v>663.78000000000009</v>
      </c>
      <c r="F84" s="17">
        <v>787.28</v>
      </c>
      <c r="G84" s="5">
        <f t="shared" si="2"/>
        <v>123.49999999999989</v>
      </c>
      <c r="H84" s="19">
        <f t="shared" si="3"/>
        <v>0.18605562083822935</v>
      </c>
    </row>
    <row r="85" spans="4:8" ht="12.95">
      <c r="D85" s="13" t="s">
        <v>169</v>
      </c>
      <c r="E85" s="17">
        <v>219917.01699999999</v>
      </c>
      <c r="F85" s="17">
        <v>223135.38700000002</v>
      </c>
      <c r="G85" s="5">
        <f t="shared" si="2"/>
        <v>3218.3700000000244</v>
      </c>
      <c r="H85" s="19">
        <f t="shared" si="3"/>
        <v>1.4634474602754476E-2</v>
      </c>
    </row>
    <row r="86" spans="4:8" ht="12.95">
      <c r="D86" s="18" t="s">
        <v>7</v>
      </c>
      <c r="E86" s="17">
        <v>185142.46699999998</v>
      </c>
      <c r="F86" s="17">
        <v>189145.00700000001</v>
      </c>
      <c r="G86" s="5">
        <f t="shared" si="2"/>
        <v>4002.5400000000373</v>
      </c>
      <c r="H86" s="19">
        <f t="shared" si="3"/>
        <v>2.1618702963486155E-2</v>
      </c>
    </row>
    <row r="87" spans="4:8">
      <c r="D87" s="8" t="s">
        <v>8</v>
      </c>
      <c r="E87" s="9">
        <v>107856.424</v>
      </c>
      <c r="F87" s="9">
        <v>103401.29000000001</v>
      </c>
      <c r="G87" s="5">
        <f t="shared" si="2"/>
        <v>-4455.1339999999909</v>
      </c>
      <c r="H87" s="19">
        <f t="shared" si="3"/>
        <v>-4.1306153447104747E-2</v>
      </c>
    </row>
    <row r="88" spans="4:8">
      <c r="D88" s="8" t="s">
        <v>9</v>
      </c>
      <c r="E88" s="9">
        <v>50223.212999999996</v>
      </c>
      <c r="F88" s="9">
        <v>54918.544999999998</v>
      </c>
      <c r="G88" s="5">
        <f t="shared" si="2"/>
        <v>4695.3320000000022</v>
      </c>
      <c r="H88" s="19">
        <f t="shared" si="3"/>
        <v>9.3489279548881157E-2</v>
      </c>
    </row>
    <row r="89" spans="4:8">
      <c r="D89" s="8" t="s">
        <v>10</v>
      </c>
      <c r="E89" s="9">
        <v>12890.199999999999</v>
      </c>
      <c r="F89" s="9">
        <v>13858.550000000001</v>
      </c>
      <c r="G89" s="5">
        <f t="shared" si="2"/>
        <v>968.35000000000218</v>
      </c>
      <c r="H89" s="19">
        <f t="shared" si="3"/>
        <v>7.5122961629765422E-2</v>
      </c>
    </row>
    <row r="90" spans="4:8">
      <c r="D90" s="8" t="s">
        <v>11</v>
      </c>
      <c r="E90" s="9">
        <v>11236.49</v>
      </c>
      <c r="F90" s="9">
        <v>13539.187</v>
      </c>
      <c r="G90" s="5">
        <f t="shared" si="2"/>
        <v>2302.6970000000001</v>
      </c>
      <c r="H90" s="19">
        <f t="shared" si="3"/>
        <v>0.20493027626954682</v>
      </c>
    </row>
    <row r="91" spans="4:8">
      <c r="D91" s="8" t="s">
        <v>12</v>
      </c>
      <c r="E91" s="9">
        <v>1879.2499999999995</v>
      </c>
      <c r="F91" s="9">
        <v>1986.15</v>
      </c>
      <c r="G91" s="5">
        <f t="shared" si="2"/>
        <v>106.90000000000055</v>
      </c>
      <c r="H91" s="19">
        <f t="shared" si="3"/>
        <v>5.6884395370493855E-2</v>
      </c>
    </row>
    <row r="92" spans="4:8">
      <c r="D92" s="8" t="s">
        <v>13</v>
      </c>
      <c r="E92" s="9">
        <v>784.43499999999995</v>
      </c>
      <c r="F92" s="9">
        <v>1016.4900000000002</v>
      </c>
      <c r="G92" s="5">
        <f t="shared" si="2"/>
        <v>232.05500000000029</v>
      </c>
      <c r="H92" s="19">
        <f t="shared" si="3"/>
        <v>0.29582438315475507</v>
      </c>
    </row>
    <row r="93" spans="4:8">
      <c r="D93" s="8" t="s">
        <v>14</v>
      </c>
      <c r="E93" s="9">
        <v>117.83</v>
      </c>
      <c r="F93" s="9">
        <v>247.47</v>
      </c>
      <c r="G93" s="5">
        <f t="shared" si="2"/>
        <v>129.63999999999999</v>
      </c>
      <c r="H93" s="19">
        <f t="shared" si="3"/>
        <v>1.100229143681575</v>
      </c>
    </row>
    <row r="94" spans="4:8">
      <c r="D94" s="8" t="s">
        <v>15</v>
      </c>
      <c r="E94" s="9">
        <v>154.625</v>
      </c>
      <c r="F94" s="9">
        <v>177.32499999999999</v>
      </c>
      <c r="G94" s="5">
        <f t="shared" si="2"/>
        <v>22.699999999999989</v>
      </c>
      <c r="H94" s="19">
        <f t="shared" si="3"/>
        <v>0.14680679062247365</v>
      </c>
    </row>
    <row r="95" spans="4:8" ht="12.95">
      <c r="D95" s="18" t="s">
        <v>16</v>
      </c>
      <c r="E95" s="17">
        <v>28764.440000000002</v>
      </c>
      <c r="F95" s="17">
        <v>27540.505000000001</v>
      </c>
      <c r="G95" s="5">
        <f t="shared" si="2"/>
        <v>-1223.9350000000013</v>
      </c>
      <c r="H95" s="19">
        <f t="shared" si="3"/>
        <v>-4.2550280832861727E-2</v>
      </c>
    </row>
    <row r="96" spans="4:8">
      <c r="D96" s="8" t="s">
        <v>17</v>
      </c>
      <c r="E96" s="9">
        <v>9613.4500000000007</v>
      </c>
      <c r="F96" s="9">
        <v>8818.9000000000015</v>
      </c>
      <c r="G96" s="5">
        <f t="shared" si="2"/>
        <v>-794.54999999999927</v>
      </c>
      <c r="H96" s="19">
        <f t="shared" si="3"/>
        <v>-8.2649829145624021E-2</v>
      </c>
    </row>
    <row r="97" spans="4:8">
      <c r="D97" s="8" t="s">
        <v>19</v>
      </c>
      <c r="E97" s="9">
        <v>3376.03</v>
      </c>
      <c r="F97" s="9">
        <v>3486.25</v>
      </c>
      <c r="G97" s="5">
        <f t="shared" si="2"/>
        <v>110.2199999999998</v>
      </c>
      <c r="H97" s="19">
        <f t="shared" si="3"/>
        <v>3.2647814148570896E-2</v>
      </c>
    </row>
    <row r="98" spans="4:8">
      <c r="D98" s="8" t="s">
        <v>20</v>
      </c>
      <c r="E98" s="9">
        <v>3384.5499999999997</v>
      </c>
      <c r="F98" s="9">
        <v>3214.1</v>
      </c>
      <c r="G98" s="5">
        <f t="shared" si="2"/>
        <v>-170.44999999999982</v>
      </c>
      <c r="H98" s="19">
        <f t="shared" si="3"/>
        <v>-5.0361200159548487E-2</v>
      </c>
    </row>
    <row r="99" spans="4:8">
      <c r="D99" s="8" t="s">
        <v>18</v>
      </c>
      <c r="E99" s="9">
        <v>3317.6000000000004</v>
      </c>
      <c r="F99" s="9">
        <v>2921.1000000000004</v>
      </c>
      <c r="G99" s="5">
        <f t="shared" si="2"/>
        <v>-396.5</v>
      </c>
      <c r="H99" s="19">
        <f t="shared" si="3"/>
        <v>-0.11951410658307209</v>
      </c>
    </row>
    <row r="100" spans="4:8">
      <c r="D100" s="8" t="s">
        <v>21</v>
      </c>
      <c r="E100" s="9">
        <v>2772.78</v>
      </c>
      <c r="F100" s="9">
        <v>2710.35</v>
      </c>
      <c r="G100" s="5">
        <f t="shared" si="2"/>
        <v>-62.430000000000291</v>
      </c>
      <c r="H100" s="19">
        <f t="shared" si="3"/>
        <v>-2.2515309544933346E-2</v>
      </c>
    </row>
    <row r="101" spans="4:8">
      <c r="D101" s="8" t="s">
        <v>24</v>
      </c>
      <c r="E101" s="9">
        <v>1566.4</v>
      </c>
      <c r="F101" s="9">
        <v>1735.1</v>
      </c>
      <c r="G101" s="5">
        <f t="shared" si="2"/>
        <v>168.69999999999982</v>
      </c>
      <c r="H101" s="19">
        <f t="shared" si="3"/>
        <v>0.10769918283963216</v>
      </c>
    </row>
    <row r="102" spans="4:8">
      <c r="D102" s="8" t="s">
        <v>22</v>
      </c>
      <c r="E102" s="9">
        <v>1724.49</v>
      </c>
      <c r="F102" s="9">
        <v>1684.875</v>
      </c>
      <c r="G102" s="5">
        <f t="shared" si="2"/>
        <v>-39.615000000000009</v>
      </c>
      <c r="H102" s="19">
        <f t="shared" si="3"/>
        <v>-2.2972009115738573E-2</v>
      </c>
    </row>
    <row r="103" spans="4:8">
      <c r="D103" s="8" t="s">
        <v>23</v>
      </c>
      <c r="E103" s="9">
        <v>1663.2399999999998</v>
      </c>
      <c r="F103" s="9">
        <v>1409.33</v>
      </c>
      <c r="G103" s="5">
        <f t="shared" si="2"/>
        <v>-253.90999999999985</v>
      </c>
      <c r="H103" s="19">
        <f t="shared" si="3"/>
        <v>-0.15265986869002662</v>
      </c>
    </row>
    <row r="104" spans="4:8">
      <c r="D104" s="8" t="s">
        <v>26</v>
      </c>
      <c r="E104" s="9">
        <v>698.19999999999993</v>
      </c>
      <c r="F104" s="9">
        <v>756.2</v>
      </c>
      <c r="G104" s="5">
        <f t="shared" si="2"/>
        <v>58.000000000000114</v>
      </c>
      <c r="H104" s="19">
        <f t="shared" si="3"/>
        <v>8.3070753365797931E-2</v>
      </c>
    </row>
    <row r="105" spans="4:8">
      <c r="D105" s="8" t="s">
        <v>25</v>
      </c>
      <c r="E105" s="9">
        <v>467.2</v>
      </c>
      <c r="F105" s="9">
        <v>569</v>
      </c>
      <c r="G105" s="5">
        <f t="shared" si="2"/>
        <v>101.80000000000001</v>
      </c>
      <c r="H105" s="19">
        <f t="shared" si="3"/>
        <v>0.21789383561643838</v>
      </c>
    </row>
    <row r="106" spans="4:8">
      <c r="D106" s="8" t="s">
        <v>27</v>
      </c>
      <c r="E106" s="9">
        <v>104.9</v>
      </c>
      <c r="F106" s="9">
        <v>141.19999999999999</v>
      </c>
      <c r="G106" s="5">
        <f t="shared" si="2"/>
        <v>36.299999999999983</v>
      </c>
      <c r="H106" s="19">
        <f t="shared" si="3"/>
        <v>0.34604385128693976</v>
      </c>
    </row>
    <row r="107" spans="4:8">
      <c r="D107" s="8" t="s">
        <v>28</v>
      </c>
      <c r="E107" s="9">
        <v>75.600000000000009</v>
      </c>
      <c r="F107" s="9">
        <v>94.100000000000009</v>
      </c>
      <c r="G107" s="5">
        <f t="shared" si="2"/>
        <v>18.5</v>
      </c>
      <c r="H107" s="19">
        <f t="shared" si="3"/>
        <v>0.24470899470899468</v>
      </c>
    </row>
    <row r="108" spans="4:8" ht="12.95">
      <c r="D108" s="18" t="s">
        <v>29</v>
      </c>
      <c r="E108" s="17">
        <v>3214.8949999999995</v>
      </c>
      <c r="F108" s="17">
        <v>3621.3149999999996</v>
      </c>
      <c r="G108" s="5">
        <f t="shared" si="2"/>
        <v>406.42000000000007</v>
      </c>
      <c r="H108" s="19">
        <f t="shared" si="3"/>
        <v>0.12641781457870324</v>
      </c>
    </row>
    <row r="109" spans="4:8" ht="12.95">
      <c r="D109" s="18" t="s">
        <v>30</v>
      </c>
      <c r="E109" s="17">
        <v>1852.825</v>
      </c>
      <c r="F109" s="17">
        <v>1745.8750000000002</v>
      </c>
      <c r="G109" s="5">
        <f t="shared" si="2"/>
        <v>-106.94999999999982</v>
      </c>
      <c r="H109" s="19">
        <f t="shared" si="3"/>
        <v>-5.7722666738628754E-2</v>
      </c>
    </row>
    <row r="110" spans="4:8" ht="12.95">
      <c r="D110" s="18" t="s">
        <v>31</v>
      </c>
      <c r="E110" s="17">
        <v>942.39</v>
      </c>
      <c r="F110" s="17">
        <v>1082.6850000000002</v>
      </c>
      <c r="G110" s="5">
        <f t="shared" si="2"/>
        <v>140.29500000000019</v>
      </c>
      <c r="H110" s="19">
        <f t="shared" si="3"/>
        <v>0.14887148632731692</v>
      </c>
    </row>
    <row r="111" spans="4:8" ht="12.95">
      <c r="D111" s="13" t="s">
        <v>170</v>
      </c>
      <c r="E111" s="17">
        <v>255579.57200000001</v>
      </c>
      <c r="F111" s="17">
        <v>266247.13</v>
      </c>
      <c r="G111" s="5">
        <f t="shared" si="2"/>
        <v>10667.55799999999</v>
      </c>
      <c r="H111" s="19">
        <f t="shared" si="3"/>
        <v>4.1738695767124884E-2</v>
      </c>
    </row>
    <row r="112" spans="4:8" ht="12.95">
      <c r="D112" s="18" t="s">
        <v>7</v>
      </c>
      <c r="E112" s="17">
        <v>226327.53</v>
      </c>
      <c r="F112" s="17">
        <v>236791.79500000001</v>
      </c>
      <c r="G112" s="5">
        <f t="shared" si="2"/>
        <v>10464.265000000014</v>
      </c>
      <c r="H112" s="19">
        <f t="shared" si="3"/>
        <v>4.623505147606221E-2</v>
      </c>
    </row>
    <row r="113" spans="4:8">
      <c r="D113" s="8" t="s">
        <v>8</v>
      </c>
      <c r="E113" s="9">
        <v>127290.875</v>
      </c>
      <c r="F113" s="9">
        <v>123816.076</v>
      </c>
      <c r="G113" s="5">
        <f t="shared" si="2"/>
        <v>-3474.7989999999991</v>
      </c>
      <c r="H113" s="19">
        <f t="shared" si="3"/>
        <v>-2.7298099726315802E-2</v>
      </c>
    </row>
    <row r="114" spans="4:8">
      <c r="D114" s="8" t="s">
        <v>9</v>
      </c>
      <c r="E114" s="9">
        <v>66425.75</v>
      </c>
      <c r="F114" s="9">
        <v>74281.16</v>
      </c>
      <c r="G114" s="5">
        <f t="shared" si="2"/>
        <v>7855.4100000000035</v>
      </c>
      <c r="H114" s="19">
        <f t="shared" si="3"/>
        <v>0.11825850667850951</v>
      </c>
    </row>
    <row r="115" spans="4:8">
      <c r="D115" s="8" t="s">
        <v>10</v>
      </c>
      <c r="E115" s="9">
        <v>17617.05</v>
      </c>
      <c r="F115" s="9">
        <v>19304.175000000003</v>
      </c>
      <c r="G115" s="5">
        <f t="shared" si="2"/>
        <v>1687.1250000000036</v>
      </c>
      <c r="H115" s="19">
        <f t="shared" si="3"/>
        <v>9.5766601105179566E-2</v>
      </c>
    </row>
    <row r="116" spans="4:8">
      <c r="D116" s="8" t="s">
        <v>11</v>
      </c>
      <c r="E116" s="9">
        <v>12666.125</v>
      </c>
      <c r="F116" s="9">
        <v>16251.909</v>
      </c>
      <c r="G116" s="5">
        <f t="shared" si="2"/>
        <v>3585.7839999999997</v>
      </c>
      <c r="H116" s="19">
        <f t="shared" si="3"/>
        <v>0.28310031678986269</v>
      </c>
    </row>
    <row r="117" spans="4:8">
      <c r="D117" s="8" t="s">
        <v>12</v>
      </c>
      <c r="E117" s="9">
        <v>1940.8999999999999</v>
      </c>
      <c r="F117" s="9">
        <v>2427.6500000000005</v>
      </c>
      <c r="G117" s="5">
        <f t="shared" si="2"/>
        <v>486.75000000000068</v>
      </c>
      <c r="H117" s="19">
        <f t="shared" si="3"/>
        <v>0.2507857179658925</v>
      </c>
    </row>
    <row r="118" spans="4:8">
      <c r="D118" s="8" t="s">
        <v>14</v>
      </c>
      <c r="E118" s="9">
        <v>73.855000000000004</v>
      </c>
      <c r="F118" s="9">
        <v>301.58500000000004</v>
      </c>
      <c r="G118" s="5">
        <f t="shared" si="2"/>
        <v>227.73000000000002</v>
      </c>
      <c r="H118" s="19">
        <f t="shared" si="3"/>
        <v>3.083474375465439</v>
      </c>
    </row>
    <row r="119" spans="4:8">
      <c r="D119" s="8" t="s">
        <v>13</v>
      </c>
      <c r="E119" s="9">
        <v>214.75</v>
      </c>
      <c r="F119" s="9">
        <v>283.58999999999997</v>
      </c>
      <c r="G119" s="5">
        <f t="shared" si="2"/>
        <v>68.839999999999975</v>
      </c>
      <c r="H119" s="19">
        <f t="shared" si="3"/>
        <v>0.3205587892898718</v>
      </c>
    </row>
    <row r="120" spans="4:8">
      <c r="D120" s="8" t="s">
        <v>15</v>
      </c>
      <c r="E120" s="9">
        <v>98.225000000000009</v>
      </c>
      <c r="F120" s="9">
        <v>125.64999999999999</v>
      </c>
      <c r="G120" s="5">
        <f t="shared" si="2"/>
        <v>27.424999999999983</v>
      </c>
      <c r="H120" s="19">
        <f t="shared" si="3"/>
        <v>0.2792059048103841</v>
      </c>
    </row>
    <row r="121" spans="4:8" ht="12.95">
      <c r="D121" s="18" t="s">
        <v>16</v>
      </c>
      <c r="E121" s="17">
        <v>23098.73</v>
      </c>
      <c r="F121" s="17">
        <v>23219.599999999999</v>
      </c>
      <c r="G121" s="5">
        <f t="shared" si="2"/>
        <v>120.86999999999898</v>
      </c>
      <c r="H121" s="19">
        <f t="shared" si="3"/>
        <v>5.2327552207415296E-3</v>
      </c>
    </row>
    <row r="122" spans="4:8">
      <c r="D122" s="8" t="s">
        <v>17</v>
      </c>
      <c r="E122" s="9">
        <v>6954.65</v>
      </c>
      <c r="F122" s="9">
        <v>6560.85</v>
      </c>
      <c r="G122" s="5">
        <f t="shared" si="2"/>
        <v>-393.79999999999927</v>
      </c>
      <c r="H122" s="19">
        <f t="shared" si="3"/>
        <v>-5.6623985391069186E-2</v>
      </c>
    </row>
    <row r="123" spans="4:8">
      <c r="D123" s="8" t="s">
        <v>18</v>
      </c>
      <c r="E123" s="9">
        <v>3000</v>
      </c>
      <c r="F123" s="9">
        <v>3083.1499999999996</v>
      </c>
      <c r="G123" s="5">
        <f t="shared" si="2"/>
        <v>83.149999999999636</v>
      </c>
      <c r="H123" s="19">
        <f t="shared" si="3"/>
        <v>2.7716666666666546E-2</v>
      </c>
    </row>
    <row r="124" spans="4:8">
      <c r="D124" s="8" t="s">
        <v>20</v>
      </c>
      <c r="E124" s="9">
        <v>3245.2000000000003</v>
      </c>
      <c r="F124" s="9">
        <v>2845.9500000000003</v>
      </c>
      <c r="G124" s="5">
        <f t="shared" si="2"/>
        <v>-399.25</v>
      </c>
      <c r="H124" s="19">
        <f t="shared" si="3"/>
        <v>-0.1230278565265623</v>
      </c>
    </row>
    <row r="125" spans="4:8">
      <c r="D125" s="8" t="s">
        <v>21</v>
      </c>
      <c r="E125" s="9">
        <v>2427.9899999999998</v>
      </c>
      <c r="F125" s="9">
        <v>2418.1000000000004</v>
      </c>
      <c r="G125" s="5">
        <f t="shared" si="2"/>
        <v>-9.8899999999994179</v>
      </c>
      <c r="H125" s="19">
        <f t="shared" si="3"/>
        <v>-4.0733281438553775E-3</v>
      </c>
    </row>
    <row r="126" spans="4:8">
      <c r="D126" s="8" t="s">
        <v>19</v>
      </c>
      <c r="E126" s="9">
        <v>2102.67</v>
      </c>
      <c r="F126" s="9">
        <v>2231.65</v>
      </c>
      <c r="G126" s="5">
        <f t="shared" si="2"/>
        <v>128.98000000000002</v>
      </c>
      <c r="H126" s="19">
        <f t="shared" si="3"/>
        <v>6.1341056846771019E-2</v>
      </c>
    </row>
    <row r="127" spans="4:8">
      <c r="D127" s="8" t="s">
        <v>24</v>
      </c>
      <c r="E127" s="9">
        <v>1947.6</v>
      </c>
      <c r="F127" s="9">
        <v>2092.9499999999998</v>
      </c>
      <c r="G127" s="5">
        <f t="shared" si="2"/>
        <v>145.34999999999991</v>
      </c>
      <c r="H127" s="19">
        <f t="shared" si="3"/>
        <v>7.4630314232901993E-2</v>
      </c>
    </row>
    <row r="128" spans="4:8">
      <c r="D128" s="8" t="s">
        <v>22</v>
      </c>
      <c r="E128" s="9">
        <v>1259.29</v>
      </c>
      <c r="F128" s="9">
        <v>1493.9099999999999</v>
      </c>
      <c r="G128" s="5">
        <f t="shared" si="2"/>
        <v>234.61999999999989</v>
      </c>
      <c r="H128" s="19">
        <f t="shared" si="3"/>
        <v>0.18631133416448944</v>
      </c>
    </row>
    <row r="129" spans="4:8">
      <c r="D129" s="8" t="s">
        <v>23</v>
      </c>
      <c r="E129" s="9">
        <v>1272.53</v>
      </c>
      <c r="F129" s="9">
        <v>1448.19</v>
      </c>
      <c r="G129" s="5">
        <f t="shared" si="2"/>
        <v>175.66000000000008</v>
      </c>
      <c r="H129" s="19">
        <f t="shared" si="3"/>
        <v>0.13803996762355314</v>
      </c>
    </row>
    <row r="130" spans="4:8">
      <c r="D130" s="8" t="s">
        <v>25</v>
      </c>
      <c r="E130" s="9">
        <v>417.59999999999997</v>
      </c>
      <c r="F130" s="9">
        <v>515.29999999999995</v>
      </c>
      <c r="G130" s="5">
        <f t="shared" si="2"/>
        <v>97.699999999999989</v>
      </c>
      <c r="H130" s="19">
        <f t="shared" si="3"/>
        <v>0.23395593869731801</v>
      </c>
    </row>
    <row r="131" spans="4:8">
      <c r="D131" s="8" t="s">
        <v>26</v>
      </c>
      <c r="E131" s="9">
        <v>288</v>
      </c>
      <c r="F131" s="9">
        <v>379.9</v>
      </c>
      <c r="G131" s="5">
        <f t="shared" si="2"/>
        <v>91.899999999999977</v>
      </c>
      <c r="H131" s="19">
        <f t="shared" si="3"/>
        <v>0.31909722222222214</v>
      </c>
    </row>
    <row r="132" spans="4:8">
      <c r="D132" s="8" t="s">
        <v>27</v>
      </c>
      <c r="E132" s="9">
        <v>116.69999999999999</v>
      </c>
      <c r="F132" s="9">
        <v>94.249999999999986</v>
      </c>
      <c r="G132" s="5">
        <f t="shared" si="2"/>
        <v>-22.450000000000003</v>
      </c>
      <c r="H132" s="19">
        <f t="shared" si="3"/>
        <v>-0.19237360754070271</v>
      </c>
    </row>
    <row r="133" spans="4:8">
      <c r="D133" s="8" t="s">
        <v>28</v>
      </c>
      <c r="E133" s="9">
        <v>66.5</v>
      </c>
      <c r="F133" s="9">
        <v>55.4</v>
      </c>
      <c r="G133" s="5">
        <f t="shared" si="2"/>
        <v>-11.100000000000001</v>
      </c>
      <c r="H133" s="19">
        <f t="shared" si="3"/>
        <v>-0.16691729323308274</v>
      </c>
    </row>
    <row r="134" spans="4:8" ht="12.95">
      <c r="D134" s="18" t="s">
        <v>29</v>
      </c>
      <c r="E134" s="17">
        <v>3358.6319999999996</v>
      </c>
      <c r="F134" s="17">
        <v>3323.2449999999999</v>
      </c>
      <c r="G134" s="5">
        <f t="shared" si="2"/>
        <v>-35.386999999999716</v>
      </c>
      <c r="H134" s="19">
        <f t="shared" si="3"/>
        <v>-1.0536134950182015E-2</v>
      </c>
    </row>
    <row r="135" spans="4:8" ht="12.95">
      <c r="D135" s="18" t="s">
        <v>30</v>
      </c>
      <c r="E135" s="17">
        <v>1550.8749999999998</v>
      </c>
      <c r="F135" s="17">
        <v>1529.575</v>
      </c>
      <c r="G135" s="5">
        <f t="shared" si="2"/>
        <v>-21.299999999999727</v>
      </c>
      <c r="H135" s="19">
        <f t="shared" si="3"/>
        <v>-1.3734182316434097E-2</v>
      </c>
    </row>
    <row r="136" spans="4:8" ht="12.95">
      <c r="D136" s="18" t="s">
        <v>31</v>
      </c>
      <c r="E136" s="17">
        <v>1243.8050000000001</v>
      </c>
      <c r="F136" s="17">
        <v>1382.9150000000004</v>
      </c>
      <c r="G136" s="5">
        <f t="shared" ref="G136:G199" si="4">F136-E136</f>
        <v>139.11000000000035</v>
      </c>
      <c r="H136" s="19">
        <f t="shared" ref="H136:H199" si="5">G136/E136</f>
        <v>0.11184229039117896</v>
      </c>
    </row>
    <row r="137" spans="4:8" ht="12.95">
      <c r="D137" s="13" t="s">
        <v>171</v>
      </c>
      <c r="E137" s="17">
        <v>91724.274000000005</v>
      </c>
      <c r="F137" s="17">
        <v>97574.592999999993</v>
      </c>
      <c r="G137" s="5">
        <f t="shared" si="4"/>
        <v>5850.3189999999886</v>
      </c>
      <c r="H137" s="19">
        <f t="shared" si="5"/>
        <v>6.3781578690936147E-2</v>
      </c>
    </row>
    <row r="138" spans="4:8" ht="12.95">
      <c r="D138" s="18" t="s">
        <v>7</v>
      </c>
      <c r="E138" s="17">
        <v>75121.128999999986</v>
      </c>
      <c r="F138" s="17">
        <v>79645.599999999991</v>
      </c>
      <c r="G138" s="5">
        <f t="shared" si="4"/>
        <v>4524.471000000005</v>
      </c>
      <c r="H138" s="19">
        <f t="shared" si="5"/>
        <v>6.0229006941575729E-2</v>
      </c>
    </row>
    <row r="139" spans="4:8">
      <c r="D139" s="8" t="s">
        <v>8</v>
      </c>
      <c r="E139" s="9">
        <v>47430.648999999998</v>
      </c>
      <c r="F139" s="9">
        <v>46464.822999999997</v>
      </c>
      <c r="G139" s="5">
        <f t="shared" si="4"/>
        <v>-965.82600000000093</v>
      </c>
      <c r="H139" s="19">
        <f t="shared" si="5"/>
        <v>-2.0362909223527619E-2</v>
      </c>
    </row>
    <row r="140" spans="4:8">
      <c r="D140" s="8" t="s">
        <v>9</v>
      </c>
      <c r="E140" s="9">
        <v>18599.072999999997</v>
      </c>
      <c r="F140" s="9">
        <v>22102.072</v>
      </c>
      <c r="G140" s="5">
        <f t="shared" si="4"/>
        <v>3502.9990000000034</v>
      </c>
      <c r="H140" s="19">
        <f t="shared" si="5"/>
        <v>0.18834266632535956</v>
      </c>
    </row>
    <row r="141" spans="4:8">
      <c r="D141" s="8" t="s">
        <v>10</v>
      </c>
      <c r="E141" s="9">
        <v>4712.8999999999996</v>
      </c>
      <c r="F141" s="9">
        <v>5440.625</v>
      </c>
      <c r="G141" s="5">
        <f t="shared" si="4"/>
        <v>727.72500000000036</v>
      </c>
      <c r="H141" s="19">
        <f t="shared" si="5"/>
        <v>0.15441129665386502</v>
      </c>
    </row>
    <row r="142" spans="4:8">
      <c r="D142" s="8" t="s">
        <v>11</v>
      </c>
      <c r="E142" s="9">
        <v>3173.607</v>
      </c>
      <c r="F142" s="9">
        <v>4069.0950000000003</v>
      </c>
      <c r="G142" s="5">
        <f t="shared" si="4"/>
        <v>895.48800000000028</v>
      </c>
      <c r="H142" s="19">
        <f t="shared" si="5"/>
        <v>0.28216726267619158</v>
      </c>
    </row>
    <row r="143" spans="4:8">
      <c r="D143" s="8" t="s">
        <v>12</v>
      </c>
      <c r="E143" s="9">
        <v>881.94999999999993</v>
      </c>
      <c r="F143" s="9">
        <v>1023.4499999999999</v>
      </c>
      <c r="G143" s="5">
        <f t="shared" si="4"/>
        <v>141.5</v>
      </c>
      <c r="H143" s="19">
        <f t="shared" si="5"/>
        <v>0.16043993423663475</v>
      </c>
    </row>
    <row r="144" spans="4:8">
      <c r="D144" s="8" t="s">
        <v>13</v>
      </c>
      <c r="E144" s="9">
        <v>178.5</v>
      </c>
      <c r="F144" s="9">
        <v>263.06</v>
      </c>
      <c r="G144" s="5">
        <f t="shared" si="4"/>
        <v>84.56</v>
      </c>
      <c r="H144" s="19">
        <f t="shared" si="5"/>
        <v>0.47372549019607846</v>
      </c>
    </row>
    <row r="145" spans="4:8">
      <c r="D145" s="8" t="s">
        <v>14</v>
      </c>
      <c r="E145" s="9">
        <v>42.5</v>
      </c>
      <c r="F145" s="9">
        <v>166.4</v>
      </c>
      <c r="G145" s="5">
        <f t="shared" si="4"/>
        <v>123.9</v>
      </c>
      <c r="H145" s="19">
        <f t="shared" si="5"/>
        <v>2.915294117647059</v>
      </c>
    </row>
    <row r="146" spans="4:8">
      <c r="D146" s="8" t="s">
        <v>15</v>
      </c>
      <c r="E146" s="9">
        <v>101.94999999999999</v>
      </c>
      <c r="F146" s="9">
        <v>116.07499999999999</v>
      </c>
      <c r="G146" s="5">
        <f t="shared" si="4"/>
        <v>14.125</v>
      </c>
      <c r="H146" s="19">
        <f t="shared" si="5"/>
        <v>0.13854830799411477</v>
      </c>
    </row>
    <row r="147" spans="4:8" ht="12.95">
      <c r="D147" s="18" t="s">
        <v>16</v>
      </c>
      <c r="E147" s="17">
        <v>13780.97</v>
      </c>
      <c r="F147" s="17">
        <v>14611.045</v>
      </c>
      <c r="G147" s="5">
        <f t="shared" si="4"/>
        <v>830.07500000000073</v>
      </c>
      <c r="H147" s="19">
        <f t="shared" si="5"/>
        <v>6.0233423336673746E-2</v>
      </c>
    </row>
    <row r="148" spans="4:8">
      <c r="D148" s="8" t="s">
        <v>17</v>
      </c>
      <c r="E148" s="9">
        <v>4164</v>
      </c>
      <c r="F148" s="9">
        <v>4241.8999999999996</v>
      </c>
      <c r="G148" s="5">
        <f t="shared" si="4"/>
        <v>77.899999999999636</v>
      </c>
      <c r="H148" s="19">
        <f t="shared" si="5"/>
        <v>1.8707973102785696E-2</v>
      </c>
    </row>
    <row r="149" spans="4:8">
      <c r="D149" s="8" t="s">
        <v>19</v>
      </c>
      <c r="E149" s="9">
        <v>2060.85</v>
      </c>
      <c r="F149" s="9">
        <v>2088.9899999999998</v>
      </c>
      <c r="G149" s="5">
        <f t="shared" si="4"/>
        <v>28.139999999999873</v>
      </c>
      <c r="H149" s="19">
        <f t="shared" si="5"/>
        <v>1.365456001164562E-2</v>
      </c>
    </row>
    <row r="150" spans="4:8">
      <c r="D150" s="8" t="s">
        <v>21</v>
      </c>
      <c r="E150" s="9">
        <v>1528.12</v>
      </c>
      <c r="F150" s="9">
        <v>1771.05</v>
      </c>
      <c r="G150" s="5">
        <f t="shared" si="4"/>
        <v>242.93000000000006</v>
      </c>
      <c r="H150" s="19">
        <f t="shared" si="5"/>
        <v>0.15897311729445338</v>
      </c>
    </row>
    <row r="151" spans="4:8">
      <c r="D151" s="8" t="s">
        <v>18</v>
      </c>
      <c r="E151" s="9">
        <v>1750.8500000000001</v>
      </c>
      <c r="F151" s="9">
        <v>1734.3999999999999</v>
      </c>
      <c r="G151" s="5">
        <f t="shared" si="4"/>
        <v>-16.450000000000273</v>
      </c>
      <c r="H151" s="19">
        <f t="shared" si="5"/>
        <v>-9.3954365022704805E-3</v>
      </c>
    </row>
    <row r="152" spans="4:8">
      <c r="D152" s="8" t="s">
        <v>20</v>
      </c>
      <c r="E152" s="9">
        <v>1315.1</v>
      </c>
      <c r="F152" s="9">
        <v>1379.45</v>
      </c>
      <c r="G152" s="5">
        <f t="shared" si="4"/>
        <v>64.350000000000136</v>
      </c>
      <c r="H152" s="19">
        <f t="shared" si="5"/>
        <v>4.8931640179454144E-2</v>
      </c>
    </row>
    <row r="153" spans="4:8">
      <c r="D153" s="8" t="s">
        <v>22</v>
      </c>
      <c r="E153" s="9">
        <v>941.85</v>
      </c>
      <c r="F153" s="9">
        <v>1182.6949999999999</v>
      </c>
      <c r="G153" s="5">
        <f t="shared" si="4"/>
        <v>240.84499999999991</v>
      </c>
      <c r="H153" s="19">
        <f t="shared" si="5"/>
        <v>0.25571481658438172</v>
      </c>
    </row>
    <row r="154" spans="4:8">
      <c r="D154" s="8" t="s">
        <v>23</v>
      </c>
      <c r="E154" s="9">
        <v>1025.18</v>
      </c>
      <c r="F154" s="9">
        <v>1080.1999999999998</v>
      </c>
      <c r="G154" s="5">
        <f t="shared" si="4"/>
        <v>55.019999999999754</v>
      </c>
      <c r="H154" s="19">
        <f t="shared" si="5"/>
        <v>5.3668624046508663E-2</v>
      </c>
    </row>
    <row r="155" spans="4:8">
      <c r="D155" s="8" t="s">
        <v>24</v>
      </c>
      <c r="E155" s="9">
        <v>545.20000000000005</v>
      </c>
      <c r="F155" s="9">
        <v>666.7</v>
      </c>
      <c r="G155" s="5">
        <f t="shared" si="4"/>
        <v>121.5</v>
      </c>
      <c r="H155" s="19">
        <f t="shared" si="5"/>
        <v>0.22285399853264856</v>
      </c>
    </row>
    <row r="156" spans="4:8">
      <c r="D156" s="8" t="s">
        <v>25</v>
      </c>
      <c r="E156" s="9">
        <v>178.79999999999998</v>
      </c>
      <c r="F156" s="9">
        <v>224.10000000000002</v>
      </c>
      <c r="G156" s="5">
        <f t="shared" si="4"/>
        <v>45.30000000000004</v>
      </c>
      <c r="H156" s="19">
        <f t="shared" si="5"/>
        <v>0.25335570469798685</v>
      </c>
    </row>
    <row r="157" spans="4:8">
      <c r="D157" s="8" t="s">
        <v>26</v>
      </c>
      <c r="E157" s="9">
        <v>211</v>
      </c>
      <c r="F157" s="9">
        <v>171</v>
      </c>
      <c r="G157" s="5">
        <f t="shared" si="4"/>
        <v>-40</v>
      </c>
      <c r="H157" s="19">
        <f t="shared" si="5"/>
        <v>-0.1895734597156398</v>
      </c>
    </row>
    <row r="158" spans="4:8">
      <c r="D158" s="8" t="s">
        <v>27</v>
      </c>
      <c r="E158" s="9">
        <v>44.62</v>
      </c>
      <c r="F158" s="9">
        <v>58.46</v>
      </c>
      <c r="G158" s="5">
        <f t="shared" si="4"/>
        <v>13.840000000000003</v>
      </c>
      <c r="H158" s="19">
        <f t="shared" si="5"/>
        <v>0.31017480950246534</v>
      </c>
    </row>
    <row r="159" spans="4:8">
      <c r="D159" s="8" t="s">
        <v>28</v>
      </c>
      <c r="E159" s="9">
        <v>15.399999999999999</v>
      </c>
      <c r="F159" s="9">
        <v>12.1</v>
      </c>
      <c r="G159" s="5">
        <f t="shared" si="4"/>
        <v>-3.2999999999999989</v>
      </c>
      <c r="H159" s="19">
        <f t="shared" si="5"/>
        <v>-0.21428571428571425</v>
      </c>
    </row>
    <row r="160" spans="4:8" ht="12.95">
      <c r="D160" s="18" t="s">
        <v>29</v>
      </c>
      <c r="E160" s="17">
        <v>1813.4699999999998</v>
      </c>
      <c r="F160" s="17">
        <v>2173.5880000000002</v>
      </c>
      <c r="G160" s="5">
        <f t="shared" si="4"/>
        <v>360.11800000000039</v>
      </c>
      <c r="H160" s="19">
        <f t="shared" si="5"/>
        <v>0.19857951882303013</v>
      </c>
    </row>
    <row r="161" spans="4:8" ht="12.95">
      <c r="D161" s="18" t="s">
        <v>30</v>
      </c>
      <c r="E161" s="17">
        <v>619.65000000000009</v>
      </c>
      <c r="F161" s="17">
        <v>582.34999999999991</v>
      </c>
      <c r="G161" s="5">
        <f t="shared" si="4"/>
        <v>-37.300000000000182</v>
      </c>
      <c r="H161" s="19">
        <f t="shared" si="5"/>
        <v>-6.0195271524247841E-2</v>
      </c>
    </row>
    <row r="162" spans="4:8" ht="12.95">
      <c r="D162" s="18" t="s">
        <v>31</v>
      </c>
      <c r="E162" s="17">
        <v>389.05500000000001</v>
      </c>
      <c r="F162" s="17">
        <v>562.01</v>
      </c>
      <c r="G162" s="5">
        <f t="shared" si="4"/>
        <v>172.95499999999998</v>
      </c>
      <c r="H162" s="19">
        <f t="shared" si="5"/>
        <v>0.44455154155582111</v>
      </c>
    </row>
    <row r="163" spans="4:8" ht="12.95">
      <c r="D163" s="13" t="s">
        <v>172</v>
      </c>
      <c r="E163" s="17">
        <v>65279.266000000003</v>
      </c>
      <c r="F163" s="17">
        <v>70036.731999999989</v>
      </c>
      <c r="G163" s="5">
        <f t="shared" si="4"/>
        <v>4757.4659999999858</v>
      </c>
      <c r="H163" s="19">
        <f t="shared" si="5"/>
        <v>7.2878668703168101E-2</v>
      </c>
    </row>
    <row r="164" spans="4:8" ht="12.95">
      <c r="D164" s="18" t="s">
        <v>7</v>
      </c>
      <c r="E164" s="17">
        <v>53856.576000000001</v>
      </c>
      <c r="F164" s="17">
        <v>58526.726999999999</v>
      </c>
      <c r="G164" s="5">
        <f t="shared" si="4"/>
        <v>4670.150999999998</v>
      </c>
      <c r="H164" s="19">
        <f t="shared" si="5"/>
        <v>8.6714591733421706E-2</v>
      </c>
    </row>
    <row r="165" spans="4:8">
      <c r="D165" s="8" t="s">
        <v>8</v>
      </c>
      <c r="E165" s="9">
        <v>33383.142</v>
      </c>
      <c r="F165" s="9">
        <v>32906.777999999998</v>
      </c>
      <c r="G165" s="5">
        <f t="shared" si="4"/>
        <v>-476.3640000000014</v>
      </c>
      <c r="H165" s="19">
        <f t="shared" si="5"/>
        <v>-1.4269597511222922E-2</v>
      </c>
    </row>
    <row r="166" spans="4:8">
      <c r="D166" s="8" t="s">
        <v>9</v>
      </c>
      <c r="E166" s="9">
        <v>13725.234</v>
      </c>
      <c r="F166" s="9">
        <v>16962.791999999998</v>
      </c>
      <c r="G166" s="5">
        <f t="shared" si="4"/>
        <v>3237.5579999999973</v>
      </c>
      <c r="H166" s="19">
        <f t="shared" si="5"/>
        <v>0.23588362865070259</v>
      </c>
    </row>
    <row r="167" spans="4:8">
      <c r="D167" s="8" t="s">
        <v>10</v>
      </c>
      <c r="E167" s="9">
        <v>3471.8</v>
      </c>
      <c r="F167" s="9">
        <v>4435.9750000000004</v>
      </c>
      <c r="G167" s="5">
        <f t="shared" si="4"/>
        <v>964.17500000000018</v>
      </c>
      <c r="H167" s="19">
        <f t="shared" si="5"/>
        <v>0.27771617028630685</v>
      </c>
    </row>
    <row r="168" spans="4:8">
      <c r="D168" s="8" t="s">
        <v>11</v>
      </c>
      <c r="E168" s="9">
        <v>2501</v>
      </c>
      <c r="F168" s="9">
        <v>3244.3620000000001</v>
      </c>
      <c r="G168" s="5">
        <f t="shared" si="4"/>
        <v>743.36200000000008</v>
      </c>
      <c r="H168" s="19">
        <f t="shared" si="5"/>
        <v>0.29722590963614559</v>
      </c>
    </row>
    <row r="169" spans="4:8">
      <c r="D169" s="8" t="s">
        <v>12</v>
      </c>
      <c r="E169" s="9">
        <v>488.40000000000003</v>
      </c>
      <c r="F169" s="9">
        <v>662</v>
      </c>
      <c r="G169" s="5">
        <f t="shared" si="4"/>
        <v>173.59999999999997</v>
      </c>
      <c r="H169" s="19">
        <f t="shared" si="5"/>
        <v>0.35544635544635533</v>
      </c>
    </row>
    <row r="170" spans="4:8">
      <c r="D170" s="8" t="s">
        <v>13</v>
      </c>
      <c r="E170" s="9">
        <v>236.4</v>
      </c>
      <c r="F170" s="9">
        <v>225.78</v>
      </c>
      <c r="G170" s="5">
        <f t="shared" si="4"/>
        <v>-10.620000000000005</v>
      </c>
      <c r="H170" s="19">
        <f t="shared" si="5"/>
        <v>-4.492385786802032E-2</v>
      </c>
    </row>
    <row r="171" spans="4:8">
      <c r="D171" s="8" t="s">
        <v>14</v>
      </c>
      <c r="E171" s="9">
        <v>36.5</v>
      </c>
      <c r="F171" s="9">
        <v>65.14</v>
      </c>
      <c r="G171" s="5">
        <f t="shared" si="4"/>
        <v>28.64</v>
      </c>
      <c r="H171" s="19">
        <f t="shared" si="5"/>
        <v>0.78465753424657536</v>
      </c>
    </row>
    <row r="172" spans="4:8">
      <c r="D172" s="8" t="s">
        <v>15</v>
      </c>
      <c r="E172" s="9">
        <v>14.1</v>
      </c>
      <c r="F172" s="9">
        <v>23.9</v>
      </c>
      <c r="G172" s="5">
        <f t="shared" si="4"/>
        <v>9.7999999999999989</v>
      </c>
      <c r="H172" s="19">
        <f t="shared" si="5"/>
        <v>0.69503546099290769</v>
      </c>
    </row>
    <row r="173" spans="4:8" ht="12.95">
      <c r="D173" s="18" t="s">
        <v>16</v>
      </c>
      <c r="E173" s="17">
        <v>9413.2899999999991</v>
      </c>
      <c r="F173" s="17">
        <v>9605.08</v>
      </c>
      <c r="G173" s="5">
        <f t="shared" si="4"/>
        <v>191.79000000000087</v>
      </c>
      <c r="H173" s="19">
        <f t="shared" si="5"/>
        <v>2.0374385576137664E-2</v>
      </c>
    </row>
    <row r="174" spans="4:8">
      <c r="D174" s="8" t="s">
        <v>17</v>
      </c>
      <c r="E174" s="9">
        <v>2816.8999999999996</v>
      </c>
      <c r="F174" s="9">
        <v>2688.2000000000003</v>
      </c>
      <c r="G174" s="5">
        <f t="shared" si="4"/>
        <v>-128.69999999999936</v>
      </c>
      <c r="H174" s="19">
        <f t="shared" si="5"/>
        <v>-4.5688522844261205E-2</v>
      </c>
    </row>
    <row r="175" spans="4:8">
      <c r="D175" s="8" t="s">
        <v>18</v>
      </c>
      <c r="E175" s="9">
        <v>1376.43</v>
      </c>
      <c r="F175" s="9">
        <v>1269.19</v>
      </c>
      <c r="G175" s="5">
        <f t="shared" si="4"/>
        <v>-107.24000000000001</v>
      </c>
      <c r="H175" s="19">
        <f t="shared" si="5"/>
        <v>-7.7911699105657387E-2</v>
      </c>
    </row>
    <row r="176" spans="4:8">
      <c r="D176" s="8" t="s">
        <v>20</v>
      </c>
      <c r="E176" s="9">
        <v>1181.0999999999999</v>
      </c>
      <c r="F176" s="9">
        <v>1216.6500000000001</v>
      </c>
      <c r="G176" s="5">
        <f t="shared" si="4"/>
        <v>35.550000000000182</v>
      </c>
      <c r="H176" s="19">
        <f t="shared" si="5"/>
        <v>3.0099060198120552E-2</v>
      </c>
    </row>
    <row r="177" spans="4:8">
      <c r="D177" s="8" t="s">
        <v>21</v>
      </c>
      <c r="E177" s="9">
        <v>934.2199999999998</v>
      </c>
      <c r="F177" s="9">
        <v>1068.8500000000001</v>
      </c>
      <c r="G177" s="5">
        <f t="shared" si="4"/>
        <v>134.63000000000034</v>
      </c>
      <c r="H177" s="19">
        <f t="shared" si="5"/>
        <v>0.144109524523132</v>
      </c>
    </row>
    <row r="178" spans="4:8">
      <c r="D178" s="8" t="s">
        <v>19</v>
      </c>
      <c r="E178" s="9">
        <v>994.80000000000007</v>
      </c>
      <c r="F178" s="9">
        <v>971.79</v>
      </c>
      <c r="G178" s="5">
        <f t="shared" si="4"/>
        <v>-23.010000000000105</v>
      </c>
      <c r="H178" s="19">
        <f t="shared" si="5"/>
        <v>-2.3130277442702154E-2</v>
      </c>
    </row>
    <row r="179" spans="4:8">
      <c r="D179" s="8" t="s">
        <v>23</v>
      </c>
      <c r="E179" s="9">
        <v>769.36999999999989</v>
      </c>
      <c r="F179" s="9">
        <v>801.1</v>
      </c>
      <c r="G179" s="5">
        <f t="shared" si="4"/>
        <v>31.730000000000132</v>
      </c>
      <c r="H179" s="19">
        <f t="shared" si="5"/>
        <v>4.1241535282114113E-2</v>
      </c>
    </row>
    <row r="180" spans="4:8">
      <c r="D180" s="8" t="s">
        <v>22</v>
      </c>
      <c r="E180" s="9">
        <v>583.22</v>
      </c>
      <c r="F180" s="9">
        <v>706.09999999999991</v>
      </c>
      <c r="G180" s="5">
        <f t="shared" si="4"/>
        <v>122.87999999999988</v>
      </c>
      <c r="H180" s="19">
        <f t="shared" si="5"/>
        <v>0.21069236308768541</v>
      </c>
    </row>
    <row r="181" spans="4:8">
      <c r="D181" s="8" t="s">
        <v>24</v>
      </c>
      <c r="E181" s="9">
        <v>385.2</v>
      </c>
      <c r="F181" s="9">
        <v>427.09999999999997</v>
      </c>
      <c r="G181" s="5">
        <f t="shared" si="4"/>
        <v>41.899999999999977</v>
      </c>
      <c r="H181" s="19">
        <f t="shared" si="5"/>
        <v>0.10877466251298021</v>
      </c>
    </row>
    <row r="182" spans="4:8">
      <c r="D182" s="8" t="s">
        <v>25</v>
      </c>
      <c r="E182" s="9">
        <v>127.85000000000002</v>
      </c>
      <c r="F182" s="9">
        <v>218.49999999999997</v>
      </c>
      <c r="G182" s="5">
        <f t="shared" si="4"/>
        <v>90.649999999999949</v>
      </c>
      <c r="H182" s="19">
        <f t="shared" si="5"/>
        <v>0.70903402424716411</v>
      </c>
    </row>
    <row r="183" spans="4:8">
      <c r="D183" s="8" t="s">
        <v>26</v>
      </c>
      <c r="E183" s="9">
        <v>208.5</v>
      </c>
      <c r="F183" s="9">
        <v>202</v>
      </c>
      <c r="G183" s="5">
        <f t="shared" si="4"/>
        <v>-6.5</v>
      </c>
      <c r="H183" s="19">
        <f t="shared" si="5"/>
        <v>-3.117505995203837E-2</v>
      </c>
    </row>
    <row r="184" spans="4:8">
      <c r="D184" s="8" t="s">
        <v>27</v>
      </c>
      <c r="E184" s="9">
        <v>30.1</v>
      </c>
      <c r="F184" s="9">
        <v>34.200000000000003</v>
      </c>
      <c r="G184" s="5">
        <f t="shared" si="4"/>
        <v>4.1000000000000014</v>
      </c>
      <c r="H184" s="19">
        <f t="shared" si="5"/>
        <v>0.13621262458471764</v>
      </c>
    </row>
    <row r="185" spans="4:8">
      <c r="D185" s="8" t="s">
        <v>28</v>
      </c>
      <c r="E185" s="9">
        <v>5.6000000000000005</v>
      </c>
      <c r="F185" s="9">
        <v>1.4</v>
      </c>
      <c r="G185" s="5">
        <f t="shared" si="4"/>
        <v>-4.2000000000000011</v>
      </c>
      <c r="H185" s="19">
        <f t="shared" si="5"/>
        <v>-0.75000000000000011</v>
      </c>
    </row>
    <row r="186" spans="4:8" ht="12.95">
      <c r="D186" s="18" t="s">
        <v>29</v>
      </c>
      <c r="E186" s="17">
        <v>1276.9049999999997</v>
      </c>
      <c r="F186" s="17">
        <v>1169.2750000000001</v>
      </c>
      <c r="G186" s="5">
        <f t="shared" si="4"/>
        <v>-107.62999999999965</v>
      </c>
      <c r="H186" s="19">
        <f t="shared" si="5"/>
        <v>-8.4289747475340515E-2</v>
      </c>
    </row>
    <row r="187" spans="4:8" ht="12.95">
      <c r="D187" s="18" t="s">
        <v>30</v>
      </c>
      <c r="E187" s="17">
        <v>452.67499999999995</v>
      </c>
      <c r="F187" s="17">
        <v>418.67500000000001</v>
      </c>
      <c r="G187" s="5">
        <f t="shared" si="4"/>
        <v>-33.999999999999943</v>
      </c>
      <c r="H187" s="19">
        <f t="shared" si="5"/>
        <v>-7.510907383884674E-2</v>
      </c>
    </row>
    <row r="188" spans="4:8" ht="12.95">
      <c r="D188" s="18" t="s">
        <v>31</v>
      </c>
      <c r="E188" s="17">
        <v>279.82</v>
      </c>
      <c r="F188" s="17">
        <v>316.97499999999997</v>
      </c>
      <c r="G188" s="5">
        <f t="shared" si="4"/>
        <v>37.154999999999973</v>
      </c>
      <c r="H188" s="19">
        <f t="shared" si="5"/>
        <v>0.13278178829247364</v>
      </c>
    </row>
    <row r="189" spans="4:8" ht="12.95">
      <c r="D189" s="13" t="s">
        <v>173</v>
      </c>
      <c r="E189" s="17">
        <v>362433.27000000008</v>
      </c>
      <c r="F189" s="17">
        <v>366325.185</v>
      </c>
      <c r="G189" s="5">
        <f t="shared" si="4"/>
        <v>3891.9149999999208</v>
      </c>
      <c r="H189" s="19">
        <f t="shared" si="5"/>
        <v>1.0738293976157101E-2</v>
      </c>
    </row>
    <row r="190" spans="4:8" ht="12.95">
      <c r="D190" s="18" t="s">
        <v>7</v>
      </c>
      <c r="E190" s="17">
        <v>312476.24200000003</v>
      </c>
      <c r="F190" s="17">
        <v>317170.75199999998</v>
      </c>
      <c r="G190" s="5">
        <f t="shared" si="4"/>
        <v>4694.5099999999511</v>
      </c>
      <c r="H190" s="19">
        <f t="shared" si="5"/>
        <v>1.5023574176240735E-2</v>
      </c>
    </row>
    <row r="191" spans="4:8">
      <c r="D191" s="8" t="s">
        <v>8</v>
      </c>
      <c r="E191" s="9">
        <v>172659.5</v>
      </c>
      <c r="F191" s="9">
        <v>165396.261</v>
      </c>
      <c r="G191" s="5">
        <f t="shared" si="4"/>
        <v>-7263.2390000000014</v>
      </c>
      <c r="H191" s="19">
        <f t="shared" si="5"/>
        <v>-4.2066836750946232E-2</v>
      </c>
    </row>
    <row r="192" spans="4:8">
      <c r="D192" s="8" t="s">
        <v>9</v>
      </c>
      <c r="E192" s="9">
        <v>92181.324000000008</v>
      </c>
      <c r="F192" s="9">
        <v>96937.797999999995</v>
      </c>
      <c r="G192" s="5">
        <f t="shared" si="4"/>
        <v>4756.4739999999874</v>
      </c>
      <c r="H192" s="19">
        <f t="shared" si="5"/>
        <v>5.1599106994818025E-2</v>
      </c>
    </row>
    <row r="193" spans="4:8">
      <c r="D193" s="8" t="s">
        <v>10</v>
      </c>
      <c r="E193" s="9">
        <v>24480.625</v>
      </c>
      <c r="F193" s="9">
        <v>26151.399999999998</v>
      </c>
      <c r="G193" s="5">
        <f t="shared" si="4"/>
        <v>1670.7749999999978</v>
      </c>
      <c r="H193" s="19">
        <f t="shared" si="5"/>
        <v>6.8248870280068333E-2</v>
      </c>
    </row>
    <row r="194" spans="4:8">
      <c r="D194" s="8" t="s">
        <v>11</v>
      </c>
      <c r="E194" s="9">
        <v>18976.137999999999</v>
      </c>
      <c r="F194" s="9">
        <v>23386.417999999998</v>
      </c>
      <c r="G194" s="5">
        <f t="shared" si="4"/>
        <v>4410.2799999999988</v>
      </c>
      <c r="H194" s="19">
        <f t="shared" si="5"/>
        <v>0.23241188486297892</v>
      </c>
    </row>
    <row r="195" spans="4:8">
      <c r="D195" s="8" t="s">
        <v>12</v>
      </c>
      <c r="E195" s="9">
        <v>2804.5499999999997</v>
      </c>
      <c r="F195" s="9">
        <v>3597.45</v>
      </c>
      <c r="G195" s="5">
        <f t="shared" si="4"/>
        <v>792.90000000000009</v>
      </c>
      <c r="H195" s="19">
        <f t="shared" si="5"/>
        <v>0.28271915280526294</v>
      </c>
    </row>
    <row r="196" spans="4:8">
      <c r="D196" s="8" t="s">
        <v>13</v>
      </c>
      <c r="E196" s="9">
        <v>968.27499999999998</v>
      </c>
      <c r="F196" s="9">
        <v>1139.67</v>
      </c>
      <c r="G196" s="5">
        <f t="shared" si="4"/>
        <v>171.3950000000001</v>
      </c>
      <c r="H196" s="19">
        <f t="shared" si="5"/>
        <v>0.17701066329296955</v>
      </c>
    </row>
    <row r="197" spans="4:8">
      <c r="D197" s="8" t="s">
        <v>14</v>
      </c>
      <c r="E197" s="9">
        <v>214.27999999999997</v>
      </c>
      <c r="F197" s="9">
        <v>381.90500000000003</v>
      </c>
      <c r="G197" s="5">
        <f t="shared" si="4"/>
        <v>167.62500000000006</v>
      </c>
      <c r="H197" s="19">
        <f t="shared" si="5"/>
        <v>0.78227086055628181</v>
      </c>
    </row>
    <row r="198" spans="4:8">
      <c r="D198" s="8" t="s">
        <v>15</v>
      </c>
      <c r="E198" s="9">
        <v>191.54999999999998</v>
      </c>
      <c r="F198" s="9">
        <v>179.85000000000002</v>
      </c>
      <c r="G198" s="5">
        <f t="shared" si="4"/>
        <v>-11.69999999999996</v>
      </c>
      <c r="H198" s="19">
        <f t="shared" si="5"/>
        <v>-6.1080657791699092E-2</v>
      </c>
    </row>
    <row r="199" spans="4:8" ht="12.95">
      <c r="D199" s="18" t="s">
        <v>16</v>
      </c>
      <c r="E199" s="17">
        <v>39543.56</v>
      </c>
      <c r="F199" s="17">
        <v>39165.9</v>
      </c>
      <c r="G199" s="5">
        <f t="shared" si="4"/>
        <v>-377.65999999999622</v>
      </c>
      <c r="H199" s="19">
        <f t="shared" si="5"/>
        <v>-9.5504805333661465E-3</v>
      </c>
    </row>
    <row r="200" spans="4:8">
      <c r="D200" s="8" t="s">
        <v>17</v>
      </c>
      <c r="E200" s="9">
        <v>11635.15</v>
      </c>
      <c r="F200" s="9">
        <v>11006.25</v>
      </c>
      <c r="G200" s="5">
        <f t="shared" ref="G200:G263" si="6">F200-E200</f>
        <v>-628.89999999999964</v>
      </c>
      <c r="H200" s="19">
        <f t="shared" ref="H200:H263" si="7">G200/E200</f>
        <v>-5.4051731176650034E-2</v>
      </c>
    </row>
    <row r="201" spans="4:8">
      <c r="D201" s="8" t="s">
        <v>20</v>
      </c>
      <c r="E201" s="9">
        <v>5885.1</v>
      </c>
      <c r="F201" s="9">
        <v>5790.05</v>
      </c>
      <c r="G201" s="5">
        <f t="shared" si="6"/>
        <v>-95.050000000000182</v>
      </c>
      <c r="H201" s="19">
        <f t="shared" si="7"/>
        <v>-1.6150957502846199E-2</v>
      </c>
    </row>
    <row r="202" spans="4:8">
      <c r="D202" s="8" t="s">
        <v>19</v>
      </c>
      <c r="E202" s="9">
        <v>4710.67</v>
      </c>
      <c r="F202" s="9">
        <v>4754.6000000000004</v>
      </c>
      <c r="G202" s="5">
        <f t="shared" si="6"/>
        <v>43.930000000000291</v>
      </c>
      <c r="H202" s="19">
        <f t="shared" si="7"/>
        <v>9.3256373297217355E-3</v>
      </c>
    </row>
    <row r="203" spans="4:8">
      <c r="D203" s="8" t="s">
        <v>21</v>
      </c>
      <c r="E203" s="9">
        <v>4026.26</v>
      </c>
      <c r="F203" s="9">
        <v>4236.41</v>
      </c>
      <c r="G203" s="5">
        <f t="shared" si="6"/>
        <v>210.14999999999964</v>
      </c>
      <c r="H203" s="19">
        <f t="shared" si="7"/>
        <v>5.2194840869690388E-2</v>
      </c>
    </row>
    <row r="204" spans="4:8">
      <c r="D204" s="8" t="s">
        <v>18</v>
      </c>
      <c r="E204" s="9">
        <v>4572.08</v>
      </c>
      <c r="F204" s="9">
        <v>4092.2400000000002</v>
      </c>
      <c r="G204" s="5">
        <f t="shared" si="6"/>
        <v>-479.83999999999969</v>
      </c>
      <c r="H204" s="19">
        <f t="shared" si="7"/>
        <v>-0.10495004461864178</v>
      </c>
    </row>
    <row r="205" spans="4:8">
      <c r="D205" s="8" t="s">
        <v>24</v>
      </c>
      <c r="E205" s="9">
        <v>2849.4</v>
      </c>
      <c r="F205" s="9">
        <v>3054.7000000000003</v>
      </c>
      <c r="G205" s="5">
        <f t="shared" si="6"/>
        <v>205.30000000000018</v>
      </c>
      <c r="H205" s="19">
        <f t="shared" si="7"/>
        <v>7.205025619428658E-2</v>
      </c>
    </row>
    <row r="206" spans="4:8">
      <c r="D206" s="8" t="s">
        <v>22</v>
      </c>
      <c r="E206" s="9">
        <v>2423.89</v>
      </c>
      <c r="F206" s="9">
        <v>2844.75</v>
      </c>
      <c r="G206" s="5">
        <f t="shared" si="6"/>
        <v>420.86000000000013</v>
      </c>
      <c r="H206" s="19">
        <f t="shared" si="7"/>
        <v>0.17362999146000857</v>
      </c>
    </row>
    <row r="207" spans="4:8">
      <c r="D207" s="8" t="s">
        <v>23</v>
      </c>
      <c r="E207" s="9">
        <v>1737.69</v>
      </c>
      <c r="F207" s="9">
        <v>1730.5</v>
      </c>
      <c r="G207" s="5">
        <f t="shared" si="6"/>
        <v>-7.1900000000000546</v>
      </c>
      <c r="H207" s="19">
        <f t="shared" si="7"/>
        <v>-4.1376770310009581E-3</v>
      </c>
    </row>
    <row r="208" spans="4:8">
      <c r="D208" s="8" t="s">
        <v>25</v>
      </c>
      <c r="E208" s="9">
        <v>635.25</v>
      </c>
      <c r="F208" s="9">
        <v>637.25</v>
      </c>
      <c r="G208" s="5">
        <f t="shared" si="6"/>
        <v>2</v>
      </c>
      <c r="H208" s="19">
        <f t="shared" si="7"/>
        <v>3.1483667847304209E-3</v>
      </c>
    </row>
    <row r="209" spans="4:8">
      <c r="D209" s="8" t="s">
        <v>26</v>
      </c>
      <c r="E209" s="9">
        <v>620.30000000000007</v>
      </c>
      <c r="F209" s="9">
        <v>559.09999999999991</v>
      </c>
      <c r="G209" s="5">
        <f t="shared" si="6"/>
        <v>-61.200000000000159</v>
      </c>
      <c r="H209" s="19">
        <f t="shared" si="7"/>
        <v>-9.8661937772046029E-2</v>
      </c>
    </row>
    <row r="210" spans="4:8">
      <c r="D210" s="8" t="s">
        <v>27</v>
      </c>
      <c r="E210" s="9">
        <v>237.77</v>
      </c>
      <c r="F210" s="9">
        <v>267.05</v>
      </c>
      <c r="G210" s="5">
        <f t="shared" si="6"/>
        <v>29.28</v>
      </c>
      <c r="H210" s="19">
        <f t="shared" si="7"/>
        <v>0.12314421499768684</v>
      </c>
    </row>
    <row r="211" spans="4:8">
      <c r="D211" s="8" t="s">
        <v>28</v>
      </c>
      <c r="E211" s="9">
        <v>210</v>
      </c>
      <c r="F211" s="9">
        <v>193</v>
      </c>
      <c r="G211" s="5">
        <f t="shared" si="6"/>
        <v>-17</v>
      </c>
      <c r="H211" s="19">
        <f t="shared" si="7"/>
        <v>-8.0952380952380956E-2</v>
      </c>
    </row>
    <row r="212" spans="4:8" ht="12.95">
      <c r="D212" s="18" t="s">
        <v>29</v>
      </c>
      <c r="E212" s="17">
        <v>6100.4079999999985</v>
      </c>
      <c r="F212" s="17">
        <v>5711.0079999999989</v>
      </c>
      <c r="G212" s="5">
        <f t="shared" si="6"/>
        <v>-389.39999999999964</v>
      </c>
      <c r="H212" s="19">
        <f t="shared" si="7"/>
        <v>-6.3831796168387384E-2</v>
      </c>
    </row>
    <row r="213" spans="4:8" ht="12.95">
      <c r="D213" s="18" t="s">
        <v>30</v>
      </c>
      <c r="E213" s="17">
        <v>2840.1249999999995</v>
      </c>
      <c r="F213" s="17">
        <v>2484.2999999999997</v>
      </c>
      <c r="G213" s="5">
        <f t="shared" si="6"/>
        <v>-355.82499999999982</v>
      </c>
      <c r="H213" s="19">
        <f t="shared" si="7"/>
        <v>-0.12528497865410848</v>
      </c>
    </row>
    <row r="214" spans="4:8" ht="12.95">
      <c r="D214" s="18" t="s">
        <v>31</v>
      </c>
      <c r="E214" s="17">
        <v>1472.9350000000002</v>
      </c>
      <c r="F214" s="17">
        <v>1793.2249999999999</v>
      </c>
      <c r="G214" s="5">
        <f t="shared" si="6"/>
        <v>320.28999999999974</v>
      </c>
      <c r="H214" s="19">
        <f t="shared" si="7"/>
        <v>0.21745019298203905</v>
      </c>
    </row>
    <row r="215" spans="4:8" ht="12.95">
      <c r="D215" s="13" t="s">
        <v>174</v>
      </c>
      <c r="E215" s="17">
        <v>103830.735</v>
      </c>
      <c r="F215" s="17">
        <v>108541.68799999999</v>
      </c>
      <c r="G215" s="5">
        <f t="shared" si="6"/>
        <v>4710.9529999999941</v>
      </c>
      <c r="H215" s="19">
        <f t="shared" si="7"/>
        <v>4.5371469247520918E-2</v>
      </c>
    </row>
    <row r="216" spans="4:8" ht="12.95">
      <c r="D216" s="18" t="s">
        <v>7</v>
      </c>
      <c r="E216" s="17">
        <v>90243.785000000003</v>
      </c>
      <c r="F216" s="17">
        <v>94422.652999999991</v>
      </c>
      <c r="G216" s="5">
        <f t="shared" si="6"/>
        <v>4178.8679999999877</v>
      </c>
      <c r="H216" s="19">
        <f t="shared" si="7"/>
        <v>4.6306435396077275E-2</v>
      </c>
    </row>
    <row r="217" spans="4:8">
      <c r="D217" s="8" t="s">
        <v>8</v>
      </c>
      <c r="E217" s="9">
        <v>51571.737999999998</v>
      </c>
      <c r="F217" s="9">
        <v>49376.113999999994</v>
      </c>
      <c r="G217" s="5">
        <f t="shared" si="6"/>
        <v>-2195.6240000000034</v>
      </c>
      <c r="H217" s="19">
        <f t="shared" si="7"/>
        <v>-4.2574171147770963E-2</v>
      </c>
    </row>
    <row r="218" spans="4:8">
      <c r="D218" s="8" t="s">
        <v>9</v>
      </c>
      <c r="E218" s="9">
        <v>26544.666000000001</v>
      </c>
      <c r="F218" s="9">
        <v>29847.618999999999</v>
      </c>
      <c r="G218" s="5">
        <f t="shared" si="6"/>
        <v>3302.9529999999977</v>
      </c>
      <c r="H218" s="19">
        <f t="shared" si="7"/>
        <v>0.12443000789687833</v>
      </c>
    </row>
    <row r="219" spans="4:8">
      <c r="D219" s="8" t="s">
        <v>11</v>
      </c>
      <c r="E219" s="9">
        <v>5589.1710000000003</v>
      </c>
      <c r="F219" s="9">
        <v>7418.4750000000004</v>
      </c>
      <c r="G219" s="5">
        <f t="shared" si="6"/>
        <v>1829.3040000000001</v>
      </c>
      <c r="H219" s="19">
        <f t="shared" si="7"/>
        <v>0.32729433398978131</v>
      </c>
    </row>
    <row r="220" spans="4:8">
      <c r="D220" s="8" t="s">
        <v>10</v>
      </c>
      <c r="E220" s="9">
        <v>5556.0749999999998</v>
      </c>
      <c r="F220" s="9">
        <v>6372.3999999999987</v>
      </c>
      <c r="G220" s="5">
        <f t="shared" si="6"/>
        <v>816.32499999999891</v>
      </c>
      <c r="H220" s="19">
        <f t="shared" si="7"/>
        <v>0.14692476253470282</v>
      </c>
    </row>
    <row r="221" spans="4:8">
      <c r="D221" s="8" t="s">
        <v>12</v>
      </c>
      <c r="E221" s="9">
        <v>691.5</v>
      </c>
      <c r="F221" s="9">
        <v>982</v>
      </c>
      <c r="G221" s="5">
        <f t="shared" si="6"/>
        <v>290.5</v>
      </c>
      <c r="H221" s="19">
        <f t="shared" si="7"/>
        <v>0.42010122921185827</v>
      </c>
    </row>
    <row r="222" spans="4:8">
      <c r="D222" s="8" t="s">
        <v>13</v>
      </c>
      <c r="E222" s="9">
        <v>159.26000000000002</v>
      </c>
      <c r="F222" s="9">
        <v>266.11500000000001</v>
      </c>
      <c r="G222" s="5">
        <f t="shared" si="6"/>
        <v>106.85499999999999</v>
      </c>
      <c r="H222" s="19">
        <f t="shared" si="7"/>
        <v>0.67094687931684027</v>
      </c>
    </row>
    <row r="223" spans="4:8">
      <c r="D223" s="8" t="s">
        <v>14</v>
      </c>
      <c r="E223" s="9">
        <v>26.75</v>
      </c>
      <c r="F223" s="9">
        <v>86.429999999999993</v>
      </c>
      <c r="G223" s="5">
        <f t="shared" si="6"/>
        <v>59.679999999999993</v>
      </c>
      <c r="H223" s="19">
        <f t="shared" si="7"/>
        <v>2.2310280373831772</v>
      </c>
    </row>
    <row r="224" spans="4:8">
      <c r="D224" s="8" t="s">
        <v>15</v>
      </c>
      <c r="E224" s="9">
        <v>104.625</v>
      </c>
      <c r="F224" s="9">
        <v>73.5</v>
      </c>
      <c r="G224" s="5">
        <f t="shared" si="6"/>
        <v>-31.125</v>
      </c>
      <c r="H224" s="19">
        <f t="shared" si="7"/>
        <v>-0.29749103942652327</v>
      </c>
    </row>
    <row r="225" spans="4:8" ht="12.95">
      <c r="D225" s="18" t="s">
        <v>16</v>
      </c>
      <c r="E225" s="17">
        <v>11145.41</v>
      </c>
      <c r="F225" s="17">
        <v>11388.800000000001</v>
      </c>
      <c r="G225" s="5">
        <f t="shared" si="6"/>
        <v>243.39000000000124</v>
      </c>
      <c r="H225" s="19">
        <f t="shared" si="7"/>
        <v>2.1837689237094126E-2</v>
      </c>
    </row>
    <row r="226" spans="4:8">
      <c r="D226" s="8" t="s">
        <v>17</v>
      </c>
      <c r="E226" s="9">
        <v>3438.9</v>
      </c>
      <c r="F226" s="9">
        <v>3313.85</v>
      </c>
      <c r="G226" s="5">
        <f t="shared" si="6"/>
        <v>-125.05000000000018</v>
      </c>
      <c r="H226" s="19">
        <f t="shared" si="7"/>
        <v>-3.6363372008491136E-2</v>
      </c>
    </row>
    <row r="227" spans="4:8">
      <c r="D227" s="8" t="s">
        <v>20</v>
      </c>
      <c r="E227" s="9">
        <v>1558.6</v>
      </c>
      <c r="F227" s="9">
        <v>1514.45</v>
      </c>
      <c r="G227" s="5">
        <f t="shared" si="6"/>
        <v>-44.149999999999864</v>
      </c>
      <c r="H227" s="19">
        <f t="shared" si="7"/>
        <v>-2.8326703451815646E-2</v>
      </c>
    </row>
    <row r="228" spans="4:8">
      <c r="D228" s="8" t="s">
        <v>21</v>
      </c>
      <c r="E228" s="9">
        <v>1306.1000000000001</v>
      </c>
      <c r="F228" s="9">
        <v>1298.8999999999999</v>
      </c>
      <c r="G228" s="5">
        <f t="shared" si="6"/>
        <v>-7.2000000000002728</v>
      </c>
      <c r="H228" s="19">
        <f t="shared" si="7"/>
        <v>-5.5125947477224352E-3</v>
      </c>
    </row>
    <row r="229" spans="4:8">
      <c r="D229" s="8" t="s">
        <v>18</v>
      </c>
      <c r="E229" s="9">
        <v>1435.3</v>
      </c>
      <c r="F229" s="9">
        <v>1284.6500000000001</v>
      </c>
      <c r="G229" s="5">
        <f t="shared" si="6"/>
        <v>-150.64999999999986</v>
      </c>
      <c r="H229" s="19">
        <f t="shared" si="7"/>
        <v>-0.10496063540723184</v>
      </c>
    </row>
    <row r="230" spans="4:8">
      <c r="D230" s="8" t="s">
        <v>19</v>
      </c>
      <c r="E230" s="9">
        <v>1119.94</v>
      </c>
      <c r="F230" s="9">
        <v>1254.6500000000001</v>
      </c>
      <c r="G230" s="5">
        <f t="shared" si="6"/>
        <v>134.71000000000004</v>
      </c>
      <c r="H230" s="19">
        <f t="shared" si="7"/>
        <v>0.12028322945872102</v>
      </c>
    </row>
    <row r="231" spans="4:8">
      <c r="D231" s="8" t="s">
        <v>24</v>
      </c>
      <c r="E231" s="9">
        <v>790.9</v>
      </c>
      <c r="F231" s="9">
        <v>990.50000000000011</v>
      </c>
      <c r="G231" s="5">
        <f t="shared" si="6"/>
        <v>199.60000000000014</v>
      </c>
      <c r="H231" s="19">
        <f t="shared" si="7"/>
        <v>0.25237071690479218</v>
      </c>
    </row>
    <row r="232" spans="4:8">
      <c r="D232" s="8" t="s">
        <v>23</v>
      </c>
      <c r="E232" s="9">
        <v>729.05000000000007</v>
      </c>
      <c r="F232" s="9">
        <v>724.87</v>
      </c>
      <c r="G232" s="5">
        <f t="shared" si="6"/>
        <v>-4.1800000000000637</v>
      </c>
      <c r="H232" s="19">
        <f t="shared" si="7"/>
        <v>-5.7334887867773994E-3</v>
      </c>
    </row>
    <row r="233" spans="4:8">
      <c r="D233" s="8" t="s">
        <v>22</v>
      </c>
      <c r="E233" s="9">
        <v>409.54999999999995</v>
      </c>
      <c r="F233" s="9">
        <v>617.15</v>
      </c>
      <c r="G233" s="5">
        <f t="shared" si="6"/>
        <v>207.60000000000002</v>
      </c>
      <c r="H233" s="19">
        <f t="shared" si="7"/>
        <v>0.50689781467464301</v>
      </c>
    </row>
    <row r="234" spans="4:8">
      <c r="D234" s="8" t="s">
        <v>25</v>
      </c>
      <c r="E234" s="9">
        <v>177.54999999999998</v>
      </c>
      <c r="F234" s="9">
        <v>221.10000000000002</v>
      </c>
      <c r="G234" s="5">
        <f t="shared" si="6"/>
        <v>43.55000000000004</v>
      </c>
      <c r="H234" s="19">
        <f t="shared" si="7"/>
        <v>0.24528301886792478</v>
      </c>
    </row>
    <row r="235" spans="4:8">
      <c r="D235" s="8" t="s">
        <v>26</v>
      </c>
      <c r="E235" s="9">
        <v>100.4</v>
      </c>
      <c r="F235" s="9">
        <v>99</v>
      </c>
      <c r="G235" s="5">
        <f t="shared" si="6"/>
        <v>-1.4000000000000057</v>
      </c>
      <c r="H235" s="19">
        <f t="shared" si="7"/>
        <v>-1.3944223107569776E-2</v>
      </c>
    </row>
    <row r="236" spans="4:8">
      <c r="D236" s="8" t="s">
        <v>27</v>
      </c>
      <c r="E236" s="9">
        <v>35.020000000000003</v>
      </c>
      <c r="F236" s="9">
        <v>46.58</v>
      </c>
      <c r="G236" s="5">
        <f t="shared" si="6"/>
        <v>11.559999999999995</v>
      </c>
      <c r="H236" s="19">
        <f t="shared" si="7"/>
        <v>0.33009708737864063</v>
      </c>
    </row>
    <row r="237" spans="4:8">
      <c r="D237" s="8" t="s">
        <v>28</v>
      </c>
      <c r="E237" s="9">
        <v>44.1</v>
      </c>
      <c r="F237" s="9">
        <v>23.1</v>
      </c>
      <c r="G237" s="5">
        <f t="shared" si="6"/>
        <v>-21</v>
      </c>
      <c r="H237" s="19">
        <f t="shared" si="7"/>
        <v>-0.47619047619047616</v>
      </c>
    </row>
    <row r="238" spans="4:8" ht="12.95">
      <c r="D238" s="18" t="s">
        <v>29</v>
      </c>
      <c r="E238" s="17">
        <v>1422.835</v>
      </c>
      <c r="F238" s="17">
        <v>1626.3749999999998</v>
      </c>
      <c r="G238" s="5">
        <f t="shared" si="6"/>
        <v>203.53999999999974</v>
      </c>
      <c r="H238" s="19">
        <f t="shared" si="7"/>
        <v>0.14305242702070145</v>
      </c>
    </row>
    <row r="239" spans="4:8" ht="12.95">
      <c r="D239" s="18" t="s">
        <v>30</v>
      </c>
      <c r="E239" s="17">
        <v>558.54999999999995</v>
      </c>
      <c r="F239" s="17">
        <v>564.62500000000011</v>
      </c>
      <c r="G239" s="5">
        <f t="shared" si="6"/>
        <v>6.0750000000001592</v>
      </c>
      <c r="H239" s="19">
        <f t="shared" si="7"/>
        <v>1.0876376331573108E-2</v>
      </c>
    </row>
    <row r="240" spans="4:8" ht="12.95">
      <c r="D240" s="18" t="s">
        <v>31</v>
      </c>
      <c r="E240" s="17">
        <v>460.15500000000003</v>
      </c>
      <c r="F240" s="17">
        <v>539.23500000000001</v>
      </c>
      <c r="G240" s="5">
        <f t="shared" si="6"/>
        <v>79.079999999999984</v>
      </c>
      <c r="H240" s="19">
        <f t="shared" si="7"/>
        <v>0.17185513576946893</v>
      </c>
    </row>
    <row r="241" spans="4:8" ht="12.95">
      <c r="D241" s="13" t="s">
        <v>175</v>
      </c>
      <c r="E241" s="17">
        <v>88275.397999999986</v>
      </c>
      <c r="F241" s="17">
        <v>93700.046000000017</v>
      </c>
      <c r="G241" s="5">
        <f t="shared" si="6"/>
        <v>5424.6480000000302</v>
      </c>
      <c r="H241" s="19">
        <f t="shared" si="7"/>
        <v>6.1451413677002409E-2</v>
      </c>
    </row>
    <row r="242" spans="4:8" ht="12.95">
      <c r="D242" s="18" t="s">
        <v>7</v>
      </c>
      <c r="E242" s="17">
        <v>74558.996999999988</v>
      </c>
      <c r="F242" s="17">
        <v>79036.152000000002</v>
      </c>
      <c r="G242" s="5">
        <f t="shared" si="6"/>
        <v>4477.1550000000134</v>
      </c>
      <c r="H242" s="19">
        <f t="shared" si="7"/>
        <v>6.0048487508489609E-2</v>
      </c>
    </row>
    <row r="243" spans="4:8">
      <c r="D243" s="8" t="s">
        <v>8</v>
      </c>
      <c r="E243" s="9">
        <v>43477.411</v>
      </c>
      <c r="F243" s="9">
        <v>42982.875</v>
      </c>
      <c r="G243" s="5">
        <f t="shared" si="6"/>
        <v>-494.53600000000006</v>
      </c>
      <c r="H243" s="19">
        <f t="shared" si="7"/>
        <v>-1.1374550338335464E-2</v>
      </c>
    </row>
    <row r="244" spans="4:8">
      <c r="D244" s="8" t="s">
        <v>9</v>
      </c>
      <c r="E244" s="9">
        <v>21063.396999999997</v>
      </c>
      <c r="F244" s="9">
        <v>23792.192000000003</v>
      </c>
      <c r="G244" s="5">
        <f t="shared" si="6"/>
        <v>2728.7950000000055</v>
      </c>
      <c r="H244" s="19">
        <f t="shared" si="7"/>
        <v>0.12955151536098408</v>
      </c>
    </row>
    <row r="245" spans="4:8">
      <c r="D245" s="8" t="s">
        <v>10</v>
      </c>
      <c r="E245" s="9">
        <v>5104.8499999999995</v>
      </c>
      <c r="F245" s="9">
        <v>5802.5249999999996</v>
      </c>
      <c r="G245" s="5">
        <f t="shared" si="6"/>
        <v>697.67500000000018</v>
      </c>
      <c r="H245" s="19">
        <f t="shared" si="7"/>
        <v>0.13666905002105845</v>
      </c>
    </row>
    <row r="246" spans="4:8">
      <c r="D246" s="8" t="s">
        <v>11</v>
      </c>
      <c r="E246" s="9">
        <v>3404.6239999999998</v>
      </c>
      <c r="F246" s="9">
        <v>4720.0200000000004</v>
      </c>
      <c r="G246" s="5">
        <f t="shared" si="6"/>
        <v>1315.3960000000006</v>
      </c>
      <c r="H246" s="19">
        <f t="shared" si="7"/>
        <v>0.38635573267415158</v>
      </c>
    </row>
    <row r="247" spans="4:8">
      <c r="D247" s="8" t="s">
        <v>12</v>
      </c>
      <c r="E247" s="9">
        <v>1194.1499999999999</v>
      </c>
      <c r="F247" s="9">
        <v>1373.15</v>
      </c>
      <c r="G247" s="5">
        <f t="shared" si="6"/>
        <v>179.00000000000023</v>
      </c>
      <c r="H247" s="19">
        <f t="shared" si="7"/>
        <v>0.14989741657245761</v>
      </c>
    </row>
    <row r="248" spans="4:8">
      <c r="D248" s="8" t="s">
        <v>13</v>
      </c>
      <c r="E248" s="9">
        <v>192.25</v>
      </c>
      <c r="F248" s="9">
        <v>223.63</v>
      </c>
      <c r="G248" s="5">
        <f t="shared" si="6"/>
        <v>31.379999999999995</v>
      </c>
      <c r="H248" s="19">
        <f t="shared" si="7"/>
        <v>0.16322496749024706</v>
      </c>
    </row>
    <row r="249" spans="4:8">
      <c r="D249" s="8" t="s">
        <v>14</v>
      </c>
      <c r="E249" s="9">
        <v>46.464999999999996</v>
      </c>
      <c r="F249" s="9">
        <v>78.11</v>
      </c>
      <c r="G249" s="5">
        <f t="shared" si="6"/>
        <v>31.645000000000003</v>
      </c>
      <c r="H249" s="19">
        <f t="shared" si="7"/>
        <v>0.68105025287851084</v>
      </c>
    </row>
    <row r="250" spans="4:8">
      <c r="D250" s="8" t="s">
        <v>15</v>
      </c>
      <c r="E250" s="9">
        <v>75.849999999999994</v>
      </c>
      <c r="F250" s="9">
        <v>63.65</v>
      </c>
      <c r="G250" s="5">
        <f t="shared" si="6"/>
        <v>-12.199999999999996</v>
      </c>
      <c r="H250" s="19">
        <f t="shared" si="7"/>
        <v>-0.16084377059986812</v>
      </c>
    </row>
    <row r="251" spans="4:8" ht="12.95">
      <c r="D251" s="18" t="s">
        <v>16</v>
      </c>
      <c r="E251" s="17">
        <v>11056.400000000001</v>
      </c>
      <c r="F251" s="17">
        <v>11859.970000000001</v>
      </c>
      <c r="G251" s="5">
        <f t="shared" si="6"/>
        <v>803.56999999999971</v>
      </c>
      <c r="H251" s="19">
        <f t="shared" si="7"/>
        <v>7.2679172244130064E-2</v>
      </c>
    </row>
    <row r="252" spans="4:8">
      <c r="D252" s="8" t="s">
        <v>17</v>
      </c>
      <c r="E252" s="9">
        <v>3818.6</v>
      </c>
      <c r="F252" s="9">
        <v>3983.2000000000003</v>
      </c>
      <c r="G252" s="5">
        <f t="shared" si="6"/>
        <v>164.60000000000036</v>
      </c>
      <c r="H252" s="19">
        <f t="shared" si="7"/>
        <v>4.3104802807311673E-2</v>
      </c>
    </row>
    <row r="253" spans="4:8">
      <c r="D253" s="8" t="s">
        <v>20</v>
      </c>
      <c r="E253" s="9">
        <v>1291.5500000000002</v>
      </c>
      <c r="F253" s="9">
        <v>1400.6000000000001</v>
      </c>
      <c r="G253" s="5">
        <f t="shared" si="6"/>
        <v>109.04999999999995</v>
      </c>
      <c r="H253" s="19">
        <f t="shared" si="7"/>
        <v>8.4433432697146787E-2</v>
      </c>
    </row>
    <row r="254" spans="4:8">
      <c r="D254" s="8" t="s">
        <v>19</v>
      </c>
      <c r="E254" s="9">
        <v>1158.82</v>
      </c>
      <c r="F254" s="9">
        <v>1337.48</v>
      </c>
      <c r="G254" s="5">
        <f t="shared" si="6"/>
        <v>178.66000000000008</v>
      </c>
      <c r="H254" s="19">
        <f t="shared" si="7"/>
        <v>0.15417407362662025</v>
      </c>
    </row>
    <row r="255" spans="4:8">
      <c r="D255" s="8" t="s">
        <v>18</v>
      </c>
      <c r="E255" s="9">
        <v>1331.3000000000002</v>
      </c>
      <c r="F255" s="9">
        <v>1232</v>
      </c>
      <c r="G255" s="5">
        <f t="shared" si="6"/>
        <v>-99.300000000000182</v>
      </c>
      <c r="H255" s="19">
        <f t="shared" si="7"/>
        <v>-7.4588747840456826E-2</v>
      </c>
    </row>
    <row r="256" spans="4:8">
      <c r="D256" s="8" t="s">
        <v>21</v>
      </c>
      <c r="E256" s="9">
        <v>1146.82</v>
      </c>
      <c r="F256" s="9">
        <v>1183.5999999999999</v>
      </c>
      <c r="G256" s="5">
        <f t="shared" si="6"/>
        <v>36.779999999999973</v>
      </c>
      <c r="H256" s="19">
        <f t="shared" si="7"/>
        <v>3.2071292792242877E-2</v>
      </c>
    </row>
    <row r="257" spans="4:8">
      <c r="D257" s="8" t="s">
        <v>22</v>
      </c>
      <c r="E257" s="9">
        <v>633.55000000000007</v>
      </c>
      <c r="F257" s="9">
        <v>836.55000000000007</v>
      </c>
      <c r="G257" s="5">
        <f t="shared" si="6"/>
        <v>203</v>
      </c>
      <c r="H257" s="19">
        <f t="shared" si="7"/>
        <v>0.32041669955015384</v>
      </c>
    </row>
    <row r="258" spans="4:8">
      <c r="D258" s="8" t="s">
        <v>24</v>
      </c>
      <c r="E258" s="9">
        <v>669.9</v>
      </c>
      <c r="F258" s="9">
        <v>747.25000000000011</v>
      </c>
      <c r="G258" s="5">
        <f t="shared" si="6"/>
        <v>77.350000000000136</v>
      </c>
      <c r="H258" s="19">
        <f t="shared" si="7"/>
        <v>0.11546499477533981</v>
      </c>
    </row>
    <row r="259" spans="4:8">
      <c r="D259" s="8" t="s">
        <v>23</v>
      </c>
      <c r="E259" s="9">
        <v>632.55999999999995</v>
      </c>
      <c r="F259" s="9">
        <v>629.89</v>
      </c>
      <c r="G259" s="5">
        <f t="shared" si="6"/>
        <v>-2.6699999999999591</v>
      </c>
      <c r="H259" s="19">
        <f t="shared" si="7"/>
        <v>-4.220943467813266E-3</v>
      </c>
    </row>
    <row r="260" spans="4:8">
      <c r="D260" s="8" t="s">
        <v>25</v>
      </c>
      <c r="E260" s="9">
        <v>198.8</v>
      </c>
      <c r="F260" s="9">
        <v>299.39999999999998</v>
      </c>
      <c r="G260" s="5">
        <f t="shared" si="6"/>
        <v>100.59999999999997</v>
      </c>
      <c r="H260" s="19">
        <f t="shared" si="7"/>
        <v>0.50603621730382276</v>
      </c>
    </row>
    <row r="261" spans="4:8">
      <c r="D261" s="8" t="s">
        <v>26</v>
      </c>
      <c r="E261" s="9">
        <v>118</v>
      </c>
      <c r="F261" s="9">
        <v>118</v>
      </c>
      <c r="G261" s="5">
        <f t="shared" si="6"/>
        <v>0</v>
      </c>
      <c r="H261" s="19">
        <f t="shared" si="7"/>
        <v>0</v>
      </c>
    </row>
    <row r="262" spans="4:8">
      <c r="D262" s="8" t="s">
        <v>28</v>
      </c>
      <c r="E262" s="9">
        <v>22.2</v>
      </c>
      <c r="F262" s="9">
        <v>47.9</v>
      </c>
      <c r="G262" s="5">
        <f t="shared" si="6"/>
        <v>25.7</v>
      </c>
      <c r="H262" s="19">
        <f t="shared" si="7"/>
        <v>1.1576576576576576</v>
      </c>
    </row>
    <row r="263" spans="4:8">
      <c r="D263" s="8" t="s">
        <v>27</v>
      </c>
      <c r="E263" s="9">
        <v>34.299999999999997</v>
      </c>
      <c r="F263" s="9">
        <v>44.100000000000009</v>
      </c>
      <c r="G263" s="5">
        <f t="shared" si="6"/>
        <v>9.8000000000000114</v>
      </c>
      <c r="H263" s="19">
        <f t="shared" si="7"/>
        <v>0.28571428571428609</v>
      </c>
    </row>
    <row r="264" spans="4:8" ht="12.95">
      <c r="D264" s="18" t="s">
        <v>29</v>
      </c>
      <c r="E264" s="17">
        <v>1734.8309999999999</v>
      </c>
      <c r="F264" s="17">
        <v>1814.854</v>
      </c>
      <c r="G264" s="5">
        <f t="shared" ref="G264:G327" si="8">F264-E264</f>
        <v>80.023000000000138</v>
      </c>
      <c r="H264" s="19">
        <f t="shared" ref="H264:H327" si="9">G264/E264</f>
        <v>4.6127259658145459E-2</v>
      </c>
    </row>
    <row r="265" spans="4:8" ht="12.95">
      <c r="D265" s="18" t="s">
        <v>30</v>
      </c>
      <c r="E265" s="17">
        <v>505.35</v>
      </c>
      <c r="F265" s="17">
        <v>543.67499999999995</v>
      </c>
      <c r="G265" s="5">
        <f t="shared" si="8"/>
        <v>38.324999999999932</v>
      </c>
      <c r="H265" s="19">
        <f t="shared" si="9"/>
        <v>7.5838527753042312E-2</v>
      </c>
    </row>
    <row r="266" spans="4:8" ht="12.95">
      <c r="D266" s="18" t="s">
        <v>31</v>
      </c>
      <c r="E266" s="17">
        <v>419.82000000000005</v>
      </c>
      <c r="F266" s="17">
        <v>445.39499999999998</v>
      </c>
      <c r="G266" s="5">
        <f t="shared" si="8"/>
        <v>25.574999999999932</v>
      </c>
      <c r="H266" s="19">
        <f t="shared" si="9"/>
        <v>6.0918965270830183E-2</v>
      </c>
    </row>
    <row r="267" spans="4:8" ht="12.95">
      <c r="D267" s="13" t="s">
        <v>176</v>
      </c>
      <c r="E267" s="17">
        <v>41898.565999999999</v>
      </c>
      <c r="F267" s="17">
        <v>43353.165000000001</v>
      </c>
      <c r="G267" s="5">
        <f t="shared" si="8"/>
        <v>1454.599000000002</v>
      </c>
      <c r="H267" s="19">
        <f t="shared" si="9"/>
        <v>3.471715475894812E-2</v>
      </c>
    </row>
    <row r="268" spans="4:8" ht="12.95">
      <c r="D268" s="18" t="s">
        <v>7</v>
      </c>
      <c r="E268" s="17">
        <v>34532.880999999994</v>
      </c>
      <c r="F268" s="17">
        <v>35947.195</v>
      </c>
      <c r="G268" s="5">
        <f t="shared" si="8"/>
        <v>1414.3140000000058</v>
      </c>
      <c r="H268" s="19">
        <f t="shared" si="9"/>
        <v>4.0955575064820282E-2</v>
      </c>
    </row>
    <row r="269" spans="4:8">
      <c r="D269" s="8" t="s">
        <v>8</v>
      </c>
      <c r="E269" s="9">
        <v>21521.960999999999</v>
      </c>
      <c r="F269" s="9">
        <v>20677.974000000002</v>
      </c>
      <c r="G269" s="5">
        <f t="shared" si="8"/>
        <v>-843.98699999999735</v>
      </c>
      <c r="H269" s="19">
        <f t="shared" si="9"/>
        <v>-3.9215153303177035E-2</v>
      </c>
    </row>
    <row r="270" spans="4:8">
      <c r="D270" s="8" t="s">
        <v>9</v>
      </c>
      <c r="E270" s="9">
        <v>8692.0869999999995</v>
      </c>
      <c r="F270" s="9">
        <v>9970.8680000000004</v>
      </c>
      <c r="G270" s="5">
        <f t="shared" si="8"/>
        <v>1278.7810000000009</v>
      </c>
      <c r="H270" s="19">
        <f t="shared" si="9"/>
        <v>0.1471201335191423</v>
      </c>
    </row>
    <row r="271" spans="4:8">
      <c r="D271" s="8" t="s">
        <v>10</v>
      </c>
      <c r="E271" s="9">
        <v>2127.5250000000001</v>
      </c>
      <c r="F271" s="9">
        <v>2454.8249999999998</v>
      </c>
      <c r="G271" s="5">
        <f t="shared" si="8"/>
        <v>327.29999999999973</v>
      </c>
      <c r="H271" s="19">
        <f t="shared" si="9"/>
        <v>0.15384073042619933</v>
      </c>
    </row>
    <row r="272" spans="4:8">
      <c r="D272" s="8" t="s">
        <v>11</v>
      </c>
      <c r="E272" s="9">
        <v>1633.6079999999999</v>
      </c>
      <c r="F272" s="9">
        <v>2210.5379999999996</v>
      </c>
      <c r="G272" s="5">
        <f t="shared" si="8"/>
        <v>576.92999999999961</v>
      </c>
      <c r="H272" s="19">
        <f t="shared" si="9"/>
        <v>0.35316305992624891</v>
      </c>
    </row>
    <row r="273" spans="4:8">
      <c r="D273" s="8" t="s">
        <v>12</v>
      </c>
      <c r="E273" s="9">
        <v>276.89999999999998</v>
      </c>
      <c r="F273" s="9">
        <v>389.25</v>
      </c>
      <c r="G273" s="5">
        <f t="shared" si="8"/>
        <v>112.35000000000002</v>
      </c>
      <c r="H273" s="19">
        <f t="shared" si="9"/>
        <v>0.405742145178765</v>
      </c>
    </row>
    <row r="274" spans="4:8">
      <c r="D274" s="8" t="s">
        <v>13</v>
      </c>
      <c r="E274" s="9">
        <v>188</v>
      </c>
      <c r="F274" s="9">
        <v>147.51</v>
      </c>
      <c r="G274" s="5">
        <f t="shared" si="8"/>
        <v>-40.490000000000009</v>
      </c>
      <c r="H274" s="19">
        <f t="shared" si="9"/>
        <v>-0.21537234042553197</v>
      </c>
    </row>
    <row r="275" spans="4:8">
      <c r="D275" s="8" t="s">
        <v>15</v>
      </c>
      <c r="E275" s="9">
        <v>59.3</v>
      </c>
      <c r="F275" s="9">
        <v>56.85</v>
      </c>
      <c r="G275" s="5">
        <f t="shared" si="8"/>
        <v>-2.4499999999999957</v>
      </c>
      <c r="H275" s="19">
        <f t="shared" si="9"/>
        <v>-4.1315345699831293E-2</v>
      </c>
    </row>
    <row r="276" spans="4:8">
      <c r="D276" s="8" t="s">
        <v>14</v>
      </c>
      <c r="E276" s="9">
        <v>33.5</v>
      </c>
      <c r="F276" s="9">
        <v>39.380000000000003</v>
      </c>
      <c r="G276" s="5">
        <f t="shared" si="8"/>
        <v>5.8800000000000026</v>
      </c>
      <c r="H276" s="19">
        <f t="shared" si="9"/>
        <v>0.17552238805970158</v>
      </c>
    </row>
    <row r="277" spans="4:8" ht="12.95">
      <c r="D277" s="18" t="s">
        <v>16</v>
      </c>
      <c r="E277" s="17">
        <v>5864.75</v>
      </c>
      <c r="F277" s="17">
        <v>6056.44</v>
      </c>
      <c r="G277" s="5">
        <f t="shared" si="8"/>
        <v>191.6899999999996</v>
      </c>
      <c r="H277" s="19">
        <f t="shared" si="9"/>
        <v>3.268511019225024E-2</v>
      </c>
    </row>
    <row r="278" spans="4:8">
      <c r="D278" s="8" t="s">
        <v>17</v>
      </c>
      <c r="E278" s="9">
        <v>1996.5</v>
      </c>
      <c r="F278" s="9">
        <v>2037.4999999999998</v>
      </c>
      <c r="G278" s="5">
        <f t="shared" si="8"/>
        <v>40.999999999999773</v>
      </c>
      <c r="H278" s="19">
        <f t="shared" si="9"/>
        <v>2.0535937891309679E-2</v>
      </c>
    </row>
    <row r="279" spans="4:8">
      <c r="D279" s="8" t="s">
        <v>20</v>
      </c>
      <c r="E279" s="9">
        <v>930.34999999999991</v>
      </c>
      <c r="F279" s="9">
        <v>909.45</v>
      </c>
      <c r="G279" s="5">
        <f t="shared" si="8"/>
        <v>-20.899999999999864</v>
      </c>
      <c r="H279" s="19">
        <f t="shared" si="9"/>
        <v>-2.2464663836190536E-2</v>
      </c>
    </row>
    <row r="280" spans="4:8">
      <c r="D280" s="8" t="s">
        <v>19</v>
      </c>
      <c r="E280" s="9">
        <v>794.2</v>
      </c>
      <c r="F280" s="9">
        <v>819.90000000000009</v>
      </c>
      <c r="G280" s="5">
        <f t="shared" si="8"/>
        <v>25.700000000000045</v>
      </c>
      <c r="H280" s="19">
        <f t="shared" si="9"/>
        <v>3.2359607151850975E-2</v>
      </c>
    </row>
    <row r="281" spans="4:8">
      <c r="D281" s="8" t="s">
        <v>18</v>
      </c>
      <c r="E281" s="9">
        <v>623.5</v>
      </c>
      <c r="F281" s="9">
        <v>544.65000000000009</v>
      </c>
      <c r="G281" s="5">
        <f t="shared" si="8"/>
        <v>-78.849999999999909</v>
      </c>
      <c r="H281" s="19">
        <f t="shared" si="9"/>
        <v>-0.12646351242983145</v>
      </c>
    </row>
    <row r="282" spans="4:8">
      <c r="D282" s="8" t="s">
        <v>21</v>
      </c>
      <c r="E282" s="9">
        <v>538.66</v>
      </c>
      <c r="F282" s="9">
        <v>495.47999999999996</v>
      </c>
      <c r="G282" s="5">
        <f t="shared" si="8"/>
        <v>-43.180000000000007</v>
      </c>
      <c r="H282" s="19">
        <f t="shared" si="9"/>
        <v>-8.0161883191623678E-2</v>
      </c>
    </row>
    <row r="283" spans="4:8">
      <c r="D283" s="8" t="s">
        <v>22</v>
      </c>
      <c r="E283" s="9">
        <v>275.64999999999998</v>
      </c>
      <c r="F283" s="9">
        <v>414.75000000000006</v>
      </c>
      <c r="G283" s="5">
        <f t="shared" si="8"/>
        <v>139.10000000000008</v>
      </c>
      <c r="H283" s="19">
        <f t="shared" si="9"/>
        <v>0.50462543079992772</v>
      </c>
    </row>
    <row r="284" spans="4:8">
      <c r="D284" s="8" t="s">
        <v>24</v>
      </c>
      <c r="E284" s="9">
        <v>209.35</v>
      </c>
      <c r="F284" s="9">
        <v>328.39999999999992</v>
      </c>
      <c r="G284" s="5">
        <f t="shared" si="8"/>
        <v>119.04999999999993</v>
      </c>
      <c r="H284" s="19">
        <f t="shared" si="9"/>
        <v>0.56866491521375651</v>
      </c>
    </row>
    <row r="285" spans="4:8">
      <c r="D285" s="8" t="s">
        <v>23</v>
      </c>
      <c r="E285" s="9">
        <v>335.91999999999996</v>
      </c>
      <c r="F285" s="9">
        <v>322.99</v>
      </c>
      <c r="G285" s="5">
        <f t="shared" si="8"/>
        <v>-12.92999999999995</v>
      </c>
      <c r="H285" s="19">
        <f t="shared" si="9"/>
        <v>-3.8491307454155604E-2</v>
      </c>
    </row>
    <row r="286" spans="4:8">
      <c r="D286" s="8" t="s">
        <v>26</v>
      </c>
      <c r="E286" s="9">
        <v>90.5</v>
      </c>
      <c r="F286" s="9">
        <v>96</v>
      </c>
      <c r="G286" s="5">
        <f t="shared" si="8"/>
        <v>5.5</v>
      </c>
      <c r="H286" s="19">
        <f t="shared" si="9"/>
        <v>6.0773480662983423E-2</v>
      </c>
    </row>
    <row r="287" spans="4:8">
      <c r="D287" s="8" t="s">
        <v>25</v>
      </c>
      <c r="E287" s="9">
        <v>44.6</v>
      </c>
      <c r="F287" s="9">
        <v>61.6</v>
      </c>
      <c r="G287" s="5">
        <f t="shared" si="8"/>
        <v>17</v>
      </c>
      <c r="H287" s="19">
        <f t="shared" si="9"/>
        <v>0.3811659192825112</v>
      </c>
    </row>
    <row r="288" spans="4:8">
      <c r="D288" s="8" t="s">
        <v>27</v>
      </c>
      <c r="E288" s="9">
        <v>25.52</v>
      </c>
      <c r="F288" s="9">
        <v>25.019999999999996</v>
      </c>
      <c r="G288" s="5">
        <f t="shared" si="8"/>
        <v>-0.50000000000000355</v>
      </c>
      <c r="H288" s="19">
        <f t="shared" si="9"/>
        <v>-1.9592476489028354E-2</v>
      </c>
    </row>
    <row r="289" spans="4:8">
      <c r="D289" s="8" t="s">
        <v>28</v>
      </c>
      <c r="E289" s="9"/>
      <c r="F289" s="9">
        <v>0.7</v>
      </c>
      <c r="G289" s="5">
        <f t="shared" si="8"/>
        <v>0.7</v>
      </c>
      <c r="H289" s="19" t="e">
        <f t="shared" si="9"/>
        <v>#DIV/0!</v>
      </c>
    </row>
    <row r="290" spans="4:8" ht="12.95">
      <c r="D290" s="18" t="s">
        <v>29</v>
      </c>
      <c r="E290" s="17">
        <v>894.35</v>
      </c>
      <c r="F290" s="17">
        <v>791.58499999999992</v>
      </c>
      <c r="G290" s="5">
        <f t="shared" si="8"/>
        <v>-102.7650000000001</v>
      </c>
      <c r="H290" s="19">
        <f t="shared" si="9"/>
        <v>-0.1149046793760833</v>
      </c>
    </row>
    <row r="291" spans="4:8" ht="12.95">
      <c r="D291" s="18" t="s">
        <v>30</v>
      </c>
      <c r="E291" s="17">
        <v>359.55</v>
      </c>
      <c r="F291" s="17">
        <v>357.82499999999999</v>
      </c>
      <c r="G291" s="5">
        <f t="shared" si="8"/>
        <v>-1.7250000000000227</v>
      </c>
      <c r="H291" s="19">
        <f t="shared" si="9"/>
        <v>-4.7976637463496667E-3</v>
      </c>
    </row>
    <row r="292" spans="4:8" ht="12.95">
      <c r="D292" s="18" t="s">
        <v>31</v>
      </c>
      <c r="E292" s="17">
        <v>247.035</v>
      </c>
      <c r="F292" s="17">
        <v>200.11999999999998</v>
      </c>
      <c r="G292" s="5">
        <f t="shared" si="8"/>
        <v>-46.91500000000002</v>
      </c>
      <c r="H292" s="19">
        <f t="shared" si="9"/>
        <v>-0.18991236059667668</v>
      </c>
    </row>
    <row r="293" spans="4:8" ht="12.95">
      <c r="D293" s="13" t="s">
        <v>177</v>
      </c>
      <c r="E293" s="17">
        <v>75897.460999999996</v>
      </c>
      <c r="F293" s="17">
        <v>82672.979000000007</v>
      </c>
      <c r="G293" s="5">
        <f t="shared" si="8"/>
        <v>6775.5180000000109</v>
      </c>
      <c r="H293" s="19">
        <f t="shared" si="9"/>
        <v>8.9271998176592648E-2</v>
      </c>
    </row>
    <row r="294" spans="4:8" ht="12.95">
      <c r="D294" s="18" t="s">
        <v>7</v>
      </c>
      <c r="E294" s="17">
        <v>66935.585999999981</v>
      </c>
      <c r="F294" s="17">
        <v>73314.339000000007</v>
      </c>
      <c r="G294" s="5">
        <f t="shared" si="8"/>
        <v>6378.7530000000261</v>
      </c>
      <c r="H294" s="19">
        <f t="shared" si="9"/>
        <v>9.5296887368701427E-2</v>
      </c>
    </row>
    <row r="295" spans="4:8">
      <c r="D295" s="8" t="s">
        <v>8</v>
      </c>
      <c r="E295" s="9">
        <v>36984.724999999999</v>
      </c>
      <c r="F295" s="9">
        <v>36155.061999999998</v>
      </c>
      <c r="G295" s="5">
        <f t="shared" si="8"/>
        <v>-829.66300000000047</v>
      </c>
      <c r="H295" s="19">
        <f t="shared" si="9"/>
        <v>-2.2432585344355015E-2</v>
      </c>
    </row>
    <row r="296" spans="4:8">
      <c r="D296" s="8" t="s">
        <v>9</v>
      </c>
      <c r="E296" s="9">
        <v>20966.248</v>
      </c>
      <c r="F296" s="9">
        <v>25671.243000000002</v>
      </c>
      <c r="G296" s="5">
        <f t="shared" si="8"/>
        <v>4704.9950000000026</v>
      </c>
      <c r="H296" s="19">
        <f t="shared" si="9"/>
        <v>0.2244080581322897</v>
      </c>
    </row>
    <row r="297" spans="4:8">
      <c r="D297" s="8" t="s">
        <v>11</v>
      </c>
      <c r="E297" s="9">
        <v>3930.5329999999999</v>
      </c>
      <c r="F297" s="9">
        <v>5451.2939999999999</v>
      </c>
      <c r="G297" s="5">
        <f t="shared" si="8"/>
        <v>1520.761</v>
      </c>
      <c r="H297" s="19">
        <f t="shared" si="9"/>
        <v>0.38690961251311207</v>
      </c>
    </row>
    <row r="298" spans="4:8">
      <c r="D298" s="8" t="s">
        <v>10</v>
      </c>
      <c r="E298" s="9">
        <v>4302.6750000000002</v>
      </c>
      <c r="F298" s="9">
        <v>5193.0249999999996</v>
      </c>
      <c r="G298" s="5">
        <f t="shared" si="8"/>
        <v>890.34999999999945</v>
      </c>
      <c r="H298" s="19">
        <f t="shared" si="9"/>
        <v>0.20692941019249639</v>
      </c>
    </row>
    <row r="299" spans="4:8">
      <c r="D299" s="8" t="s">
        <v>12</v>
      </c>
      <c r="E299" s="9">
        <v>529.09999999999991</v>
      </c>
      <c r="F299" s="9">
        <v>643.54999999999995</v>
      </c>
      <c r="G299" s="5">
        <f t="shared" si="8"/>
        <v>114.45000000000005</v>
      </c>
      <c r="H299" s="19">
        <f t="shared" si="9"/>
        <v>0.21631071631071644</v>
      </c>
    </row>
    <row r="300" spans="4:8">
      <c r="D300" s="8" t="s">
        <v>13</v>
      </c>
      <c r="E300" s="9">
        <v>71</v>
      </c>
      <c r="F300" s="9">
        <v>104.33000000000001</v>
      </c>
      <c r="G300" s="5">
        <f t="shared" si="8"/>
        <v>33.330000000000013</v>
      </c>
      <c r="H300" s="19">
        <f t="shared" si="9"/>
        <v>0.46943661971831002</v>
      </c>
    </row>
    <row r="301" spans="4:8">
      <c r="D301" s="8" t="s">
        <v>14</v>
      </c>
      <c r="E301" s="9">
        <v>137.80500000000001</v>
      </c>
      <c r="F301" s="9">
        <v>74.460000000000008</v>
      </c>
      <c r="G301" s="5">
        <f t="shared" si="8"/>
        <v>-63.344999999999999</v>
      </c>
      <c r="H301" s="19">
        <f t="shared" si="9"/>
        <v>-0.45967127462719054</v>
      </c>
    </row>
    <row r="302" spans="4:8">
      <c r="D302" s="8" t="s">
        <v>15</v>
      </c>
      <c r="E302" s="9">
        <v>13.5</v>
      </c>
      <c r="F302" s="9">
        <v>21.375</v>
      </c>
      <c r="G302" s="5">
        <f t="shared" si="8"/>
        <v>7.875</v>
      </c>
      <c r="H302" s="19">
        <f t="shared" si="9"/>
        <v>0.58333333333333337</v>
      </c>
    </row>
    <row r="303" spans="4:8" ht="12.95">
      <c r="D303" s="18" t="s">
        <v>16</v>
      </c>
      <c r="E303" s="17">
        <v>7122.67</v>
      </c>
      <c r="F303" s="17">
        <v>7346.1499999999987</v>
      </c>
      <c r="G303" s="5">
        <f t="shared" si="8"/>
        <v>223.47999999999865</v>
      </c>
      <c r="H303" s="19">
        <f t="shared" si="9"/>
        <v>3.1375874496501824E-2</v>
      </c>
    </row>
    <row r="304" spans="4:8">
      <c r="D304" s="8" t="s">
        <v>17</v>
      </c>
      <c r="E304" s="9">
        <v>2063.2000000000003</v>
      </c>
      <c r="F304" s="9">
        <v>2010.8999999999999</v>
      </c>
      <c r="G304" s="5">
        <f t="shared" si="8"/>
        <v>-52.300000000000409</v>
      </c>
      <c r="H304" s="19">
        <f t="shared" si="9"/>
        <v>-2.5348972469949788E-2</v>
      </c>
    </row>
    <row r="305" spans="4:8">
      <c r="D305" s="8" t="s">
        <v>20</v>
      </c>
      <c r="E305" s="9">
        <v>1018</v>
      </c>
      <c r="F305" s="9">
        <v>1047.2</v>
      </c>
      <c r="G305" s="5">
        <f t="shared" si="8"/>
        <v>29.200000000000045</v>
      </c>
      <c r="H305" s="19">
        <f t="shared" si="9"/>
        <v>2.8683693516699454E-2</v>
      </c>
    </row>
    <row r="306" spans="4:8">
      <c r="D306" s="8" t="s">
        <v>24</v>
      </c>
      <c r="E306" s="9">
        <v>845.59999999999991</v>
      </c>
      <c r="F306" s="9">
        <v>957.39999999999986</v>
      </c>
      <c r="G306" s="5">
        <f t="shared" si="8"/>
        <v>111.79999999999995</v>
      </c>
      <c r="H306" s="19">
        <f t="shared" si="9"/>
        <v>0.1322138126773888</v>
      </c>
    </row>
    <row r="307" spans="4:8">
      <c r="D307" s="8" t="s">
        <v>18</v>
      </c>
      <c r="E307" s="9">
        <v>870.09999999999991</v>
      </c>
      <c r="F307" s="9">
        <v>748.30000000000007</v>
      </c>
      <c r="G307" s="5">
        <f t="shared" si="8"/>
        <v>-121.79999999999984</v>
      </c>
      <c r="H307" s="19">
        <f t="shared" si="9"/>
        <v>-0.13998390989541415</v>
      </c>
    </row>
    <row r="308" spans="4:8">
      <c r="D308" s="8" t="s">
        <v>21</v>
      </c>
      <c r="E308" s="9">
        <v>732.94999999999993</v>
      </c>
      <c r="F308" s="9">
        <v>723.3</v>
      </c>
      <c r="G308" s="5">
        <f t="shared" si="8"/>
        <v>-9.6499999999999773</v>
      </c>
      <c r="H308" s="19">
        <f t="shared" si="9"/>
        <v>-1.3165973122313906E-2</v>
      </c>
    </row>
    <row r="309" spans="4:8">
      <c r="D309" s="8" t="s">
        <v>19</v>
      </c>
      <c r="E309" s="9">
        <v>660.95</v>
      </c>
      <c r="F309" s="9">
        <v>645.55999999999995</v>
      </c>
      <c r="G309" s="5">
        <f t="shared" si="8"/>
        <v>-15.3900000000001</v>
      </c>
      <c r="H309" s="19">
        <f t="shared" si="9"/>
        <v>-2.3284666011044858E-2</v>
      </c>
    </row>
    <row r="310" spans="4:8">
      <c r="D310" s="8" t="s">
        <v>23</v>
      </c>
      <c r="E310" s="9">
        <v>395.57</v>
      </c>
      <c r="F310" s="9">
        <v>470.59000000000009</v>
      </c>
      <c r="G310" s="5">
        <f t="shared" si="8"/>
        <v>75.020000000000095</v>
      </c>
      <c r="H310" s="19">
        <f t="shared" si="9"/>
        <v>0.18965037793563744</v>
      </c>
    </row>
    <row r="311" spans="4:8">
      <c r="D311" s="8" t="s">
        <v>22</v>
      </c>
      <c r="E311" s="9">
        <v>276.64999999999998</v>
      </c>
      <c r="F311" s="9">
        <v>445.5</v>
      </c>
      <c r="G311" s="5">
        <f t="shared" si="8"/>
        <v>168.85000000000002</v>
      </c>
      <c r="H311" s="19">
        <f t="shared" si="9"/>
        <v>0.61033797216699814</v>
      </c>
    </row>
    <row r="312" spans="4:8">
      <c r="D312" s="8" t="s">
        <v>25</v>
      </c>
      <c r="E312" s="9">
        <v>166.3</v>
      </c>
      <c r="F312" s="9">
        <v>203.8</v>
      </c>
      <c r="G312" s="5">
        <f t="shared" si="8"/>
        <v>37.5</v>
      </c>
      <c r="H312" s="19">
        <f t="shared" si="9"/>
        <v>0.22549609140108237</v>
      </c>
    </row>
    <row r="313" spans="4:8">
      <c r="D313" s="8" t="s">
        <v>26</v>
      </c>
      <c r="E313" s="9">
        <v>40</v>
      </c>
      <c r="F313" s="9">
        <v>52</v>
      </c>
      <c r="G313" s="5">
        <f t="shared" si="8"/>
        <v>12</v>
      </c>
      <c r="H313" s="19">
        <f t="shared" si="9"/>
        <v>0.3</v>
      </c>
    </row>
    <row r="314" spans="4:8">
      <c r="D314" s="8" t="s">
        <v>27</v>
      </c>
      <c r="E314" s="9">
        <v>40.050000000000004</v>
      </c>
      <c r="F314" s="9">
        <v>28.7</v>
      </c>
      <c r="G314" s="5">
        <f t="shared" si="8"/>
        <v>-11.350000000000005</v>
      </c>
      <c r="H314" s="19">
        <f t="shared" si="9"/>
        <v>-0.28339575530586775</v>
      </c>
    </row>
    <row r="315" spans="4:8">
      <c r="D315" s="8" t="s">
        <v>28</v>
      </c>
      <c r="E315" s="9">
        <v>13.3</v>
      </c>
      <c r="F315" s="9">
        <v>12.900000000000002</v>
      </c>
      <c r="G315" s="5">
        <f t="shared" si="8"/>
        <v>-0.39999999999999858</v>
      </c>
      <c r="H315" s="19">
        <f t="shared" si="9"/>
        <v>-3.0075187969924703E-2</v>
      </c>
    </row>
    <row r="316" spans="4:8" ht="12.95">
      <c r="D316" s="18" t="s">
        <v>29</v>
      </c>
      <c r="E316" s="17">
        <v>1001.4399999999999</v>
      </c>
      <c r="F316" s="17">
        <v>956.44000000000017</v>
      </c>
      <c r="G316" s="5">
        <f t="shared" si="8"/>
        <v>-44.999999999999773</v>
      </c>
      <c r="H316" s="19">
        <f t="shared" si="9"/>
        <v>-4.4935293177823708E-2</v>
      </c>
    </row>
    <row r="317" spans="4:8" ht="12.95">
      <c r="D317" s="18" t="s">
        <v>30</v>
      </c>
      <c r="E317" s="17">
        <v>551.32500000000005</v>
      </c>
      <c r="F317" s="17">
        <v>540.22499999999991</v>
      </c>
      <c r="G317" s="5">
        <f t="shared" si="8"/>
        <v>-11.100000000000136</v>
      </c>
      <c r="H317" s="19">
        <f t="shared" si="9"/>
        <v>-2.0133315195211783E-2</v>
      </c>
    </row>
    <row r="318" spans="4:8" ht="12.95">
      <c r="D318" s="18" t="s">
        <v>31</v>
      </c>
      <c r="E318" s="17">
        <v>286.44</v>
      </c>
      <c r="F318" s="17">
        <v>515.82499999999993</v>
      </c>
      <c r="G318" s="5">
        <f t="shared" si="8"/>
        <v>229.38499999999993</v>
      </c>
      <c r="H318" s="19">
        <f t="shared" si="9"/>
        <v>0.80081343387794979</v>
      </c>
    </row>
    <row r="319" spans="4:8" ht="12.95">
      <c r="D319" s="13" t="s">
        <v>178</v>
      </c>
      <c r="E319" s="17">
        <v>264209.57300000003</v>
      </c>
      <c r="F319" s="17">
        <v>264417.80700000003</v>
      </c>
      <c r="G319" s="5">
        <f t="shared" si="8"/>
        <v>208.23399999999674</v>
      </c>
      <c r="H319" s="19">
        <f t="shared" si="9"/>
        <v>7.8813949712562732E-4</v>
      </c>
    </row>
    <row r="320" spans="4:8" ht="12.95">
      <c r="D320" s="18" t="s">
        <v>7</v>
      </c>
      <c r="E320" s="17">
        <v>224328.04200000002</v>
      </c>
      <c r="F320" s="17">
        <v>225766.92</v>
      </c>
      <c r="G320" s="5">
        <f t="shared" si="8"/>
        <v>1438.877999999997</v>
      </c>
      <c r="H320" s="19">
        <f t="shared" si="9"/>
        <v>6.4141691211301926E-3</v>
      </c>
    </row>
    <row r="321" spans="4:8">
      <c r="D321" s="8" t="s">
        <v>8</v>
      </c>
      <c r="E321" s="9">
        <v>126254.05900000001</v>
      </c>
      <c r="F321" s="9">
        <v>118095.44700000001</v>
      </c>
      <c r="G321" s="5">
        <f t="shared" si="8"/>
        <v>-8158.6119999999937</v>
      </c>
      <c r="H321" s="19">
        <f t="shared" si="9"/>
        <v>-6.4620591722916357E-2</v>
      </c>
    </row>
    <row r="322" spans="4:8">
      <c r="D322" s="8" t="s">
        <v>9</v>
      </c>
      <c r="E322" s="9">
        <v>64225.128000000004</v>
      </c>
      <c r="F322" s="9">
        <v>68674.489000000001</v>
      </c>
      <c r="G322" s="5">
        <f t="shared" si="8"/>
        <v>4449.3609999999971</v>
      </c>
      <c r="H322" s="19">
        <f t="shared" si="9"/>
        <v>6.9277573101917317E-2</v>
      </c>
    </row>
    <row r="323" spans="4:8">
      <c r="D323" s="8" t="s">
        <v>10</v>
      </c>
      <c r="E323" s="9">
        <v>19465.475000000002</v>
      </c>
      <c r="F323" s="9">
        <v>21239.850000000002</v>
      </c>
      <c r="G323" s="5">
        <f t="shared" si="8"/>
        <v>1774.375</v>
      </c>
      <c r="H323" s="19">
        <f t="shared" si="9"/>
        <v>9.1154980805759928E-2</v>
      </c>
    </row>
    <row r="324" spans="4:8">
      <c r="D324" s="8" t="s">
        <v>11</v>
      </c>
      <c r="E324" s="9">
        <v>10360.165000000001</v>
      </c>
      <c r="F324" s="9">
        <v>13345.084000000001</v>
      </c>
      <c r="G324" s="5">
        <f t="shared" si="8"/>
        <v>2984.9189999999999</v>
      </c>
      <c r="H324" s="19">
        <f t="shared" si="9"/>
        <v>0.28811500589035016</v>
      </c>
    </row>
    <row r="325" spans="4:8">
      <c r="D325" s="8" t="s">
        <v>12</v>
      </c>
      <c r="E325" s="9">
        <v>2743.5499999999997</v>
      </c>
      <c r="F325" s="9">
        <v>2862.75</v>
      </c>
      <c r="G325" s="5">
        <f t="shared" si="8"/>
        <v>119.20000000000027</v>
      </c>
      <c r="H325" s="19">
        <f t="shared" si="9"/>
        <v>4.3447358349583673E-2</v>
      </c>
    </row>
    <row r="326" spans="4:8">
      <c r="D326" s="8" t="s">
        <v>13</v>
      </c>
      <c r="E326" s="9">
        <v>908.05500000000006</v>
      </c>
      <c r="F326" s="9">
        <v>918.17000000000007</v>
      </c>
      <c r="G326" s="5">
        <f t="shared" si="8"/>
        <v>10.115000000000009</v>
      </c>
      <c r="H326" s="19">
        <f t="shared" si="9"/>
        <v>1.113919311054948E-2</v>
      </c>
    </row>
    <row r="327" spans="4:8">
      <c r="D327" s="8" t="s">
        <v>14</v>
      </c>
      <c r="E327" s="9">
        <v>190.685</v>
      </c>
      <c r="F327" s="9">
        <v>466.78</v>
      </c>
      <c r="G327" s="5">
        <f t="shared" si="8"/>
        <v>276.09499999999997</v>
      </c>
      <c r="H327" s="19">
        <f t="shared" si="9"/>
        <v>1.447911477043291</v>
      </c>
    </row>
    <row r="328" spans="4:8">
      <c r="D328" s="8" t="s">
        <v>15</v>
      </c>
      <c r="E328" s="9">
        <v>180.92500000000001</v>
      </c>
      <c r="F328" s="9">
        <v>164.35</v>
      </c>
      <c r="G328" s="5">
        <f t="shared" ref="G328:G371" si="10">F328-E328</f>
        <v>-16.575000000000017</v>
      </c>
      <c r="H328" s="19">
        <f t="shared" ref="H328:H371" si="11">G328/E328</f>
        <v>-9.1612546635346223E-2</v>
      </c>
    </row>
    <row r="329" spans="4:8" ht="12.95">
      <c r="D329" s="18" t="s">
        <v>16</v>
      </c>
      <c r="E329" s="17">
        <v>30810.04</v>
      </c>
      <c r="F329" s="17">
        <v>29747.855</v>
      </c>
      <c r="G329" s="5">
        <f t="shared" si="10"/>
        <v>-1062.1850000000013</v>
      </c>
      <c r="H329" s="19">
        <f t="shared" si="11"/>
        <v>-3.4475287925624286E-2</v>
      </c>
    </row>
    <row r="330" spans="4:8">
      <c r="D330" s="8" t="s">
        <v>17</v>
      </c>
      <c r="E330" s="9">
        <v>9954.9500000000007</v>
      </c>
      <c r="F330" s="9">
        <v>9102.85</v>
      </c>
      <c r="G330" s="5">
        <f t="shared" si="10"/>
        <v>-852.10000000000036</v>
      </c>
      <c r="H330" s="19">
        <f t="shared" si="11"/>
        <v>-8.5595608215008639E-2</v>
      </c>
    </row>
    <row r="331" spans="4:8">
      <c r="D331" s="8" t="s">
        <v>19</v>
      </c>
      <c r="E331" s="9">
        <v>4240.67</v>
      </c>
      <c r="F331" s="9">
        <v>4237.8900000000003</v>
      </c>
      <c r="G331" s="5">
        <f t="shared" si="10"/>
        <v>-2.7799999999997453</v>
      </c>
      <c r="H331" s="19">
        <f t="shared" si="11"/>
        <v>-6.5555678701708579E-4</v>
      </c>
    </row>
    <row r="332" spans="4:8">
      <c r="D332" s="8" t="s">
        <v>20</v>
      </c>
      <c r="E332" s="9">
        <v>3788.3999999999996</v>
      </c>
      <c r="F332" s="9">
        <v>3556.45</v>
      </c>
      <c r="G332" s="5">
        <f t="shared" si="10"/>
        <v>-231.94999999999982</v>
      </c>
      <c r="H332" s="19">
        <f t="shared" si="11"/>
        <v>-6.122637525076545E-2</v>
      </c>
    </row>
    <row r="333" spans="4:8">
      <c r="D333" s="8" t="s">
        <v>18</v>
      </c>
      <c r="E333" s="9">
        <v>3075.6000000000004</v>
      </c>
      <c r="F333" s="9">
        <v>2814.7</v>
      </c>
      <c r="G333" s="5">
        <f t="shared" si="10"/>
        <v>-260.90000000000055</v>
      </c>
      <c r="H333" s="19">
        <f t="shared" si="11"/>
        <v>-8.4828976459877914E-2</v>
      </c>
    </row>
    <row r="334" spans="4:8">
      <c r="D334" s="8" t="s">
        <v>22</v>
      </c>
      <c r="E334" s="9">
        <v>2515.6400000000003</v>
      </c>
      <c r="F334" s="9">
        <v>2765.5450000000001</v>
      </c>
      <c r="G334" s="5">
        <f t="shared" si="10"/>
        <v>249.90499999999975</v>
      </c>
      <c r="H334" s="19">
        <f t="shared" si="11"/>
        <v>9.9340525671399615E-2</v>
      </c>
    </row>
    <row r="335" spans="4:8">
      <c r="D335" s="8" t="s">
        <v>21</v>
      </c>
      <c r="E335" s="9">
        <v>1936.4700000000003</v>
      </c>
      <c r="F335" s="9">
        <v>1833.04</v>
      </c>
      <c r="G335" s="5">
        <f t="shared" si="10"/>
        <v>-103.43000000000029</v>
      </c>
      <c r="H335" s="19">
        <f t="shared" si="11"/>
        <v>-5.3411620112885964E-2</v>
      </c>
    </row>
    <row r="336" spans="4:8">
      <c r="D336" s="8" t="s">
        <v>24</v>
      </c>
      <c r="E336" s="9">
        <v>1606.6499999999999</v>
      </c>
      <c r="F336" s="9">
        <v>1771.3500000000001</v>
      </c>
      <c r="G336" s="5">
        <f t="shared" si="10"/>
        <v>164.70000000000027</v>
      </c>
      <c r="H336" s="19">
        <f t="shared" si="11"/>
        <v>0.10251143684063131</v>
      </c>
    </row>
    <row r="337" spans="4:8">
      <c r="D337" s="8" t="s">
        <v>23</v>
      </c>
      <c r="E337" s="9">
        <v>1730.7500000000002</v>
      </c>
      <c r="F337" s="9">
        <v>1517.89</v>
      </c>
      <c r="G337" s="5">
        <f t="shared" si="10"/>
        <v>-212.86000000000013</v>
      </c>
      <c r="H337" s="19">
        <f t="shared" si="11"/>
        <v>-0.12298714430160342</v>
      </c>
    </row>
    <row r="338" spans="4:8">
      <c r="D338" s="8" t="s">
        <v>26</v>
      </c>
      <c r="E338" s="9">
        <v>990.60000000000014</v>
      </c>
      <c r="F338" s="9">
        <v>1231.2</v>
      </c>
      <c r="G338" s="5">
        <f t="shared" si="10"/>
        <v>240.59999999999991</v>
      </c>
      <c r="H338" s="19">
        <f t="shared" si="11"/>
        <v>0.24288310115081757</v>
      </c>
    </row>
    <row r="339" spans="4:8">
      <c r="D339" s="8" t="s">
        <v>25</v>
      </c>
      <c r="E339" s="9">
        <v>602.30000000000007</v>
      </c>
      <c r="F339" s="9">
        <v>595.69999999999993</v>
      </c>
      <c r="G339" s="5">
        <f t="shared" si="10"/>
        <v>-6.6000000000001364</v>
      </c>
      <c r="H339" s="19">
        <f t="shared" si="11"/>
        <v>-1.0957994354972831E-2</v>
      </c>
    </row>
    <row r="340" spans="4:8">
      <c r="D340" s="8" t="s">
        <v>27</v>
      </c>
      <c r="E340" s="9">
        <v>252.21</v>
      </c>
      <c r="F340" s="9">
        <v>205.44</v>
      </c>
      <c r="G340" s="5">
        <f t="shared" si="10"/>
        <v>-46.77000000000001</v>
      </c>
      <c r="H340" s="19">
        <f t="shared" si="11"/>
        <v>-0.18544070417509223</v>
      </c>
    </row>
    <row r="341" spans="4:8">
      <c r="D341" s="8" t="s">
        <v>28</v>
      </c>
      <c r="E341" s="9">
        <v>115.80000000000001</v>
      </c>
      <c r="F341" s="9">
        <v>115.80000000000001</v>
      </c>
      <c r="G341" s="5">
        <f t="shared" si="10"/>
        <v>0</v>
      </c>
      <c r="H341" s="19">
        <f t="shared" si="11"/>
        <v>0</v>
      </c>
    </row>
    <row r="342" spans="4:8" ht="12.95">
      <c r="D342" s="18" t="s">
        <v>29</v>
      </c>
      <c r="E342" s="17">
        <v>6048.2959999999994</v>
      </c>
      <c r="F342" s="17">
        <v>5735.6969999999992</v>
      </c>
      <c r="G342" s="5">
        <f t="shared" si="10"/>
        <v>-312.59900000000016</v>
      </c>
      <c r="H342" s="19">
        <f t="shared" si="11"/>
        <v>-5.1683813093803641E-2</v>
      </c>
    </row>
    <row r="343" spans="4:8" ht="12.95">
      <c r="D343" s="18" t="s">
        <v>31</v>
      </c>
      <c r="E343" s="17">
        <v>1528.22</v>
      </c>
      <c r="F343" s="17">
        <v>1832.8600000000004</v>
      </c>
      <c r="G343" s="5">
        <f t="shared" si="10"/>
        <v>304.64000000000033</v>
      </c>
      <c r="H343" s="19">
        <f t="shared" si="11"/>
        <v>0.19934302652759442</v>
      </c>
    </row>
    <row r="344" spans="4:8" ht="12.95">
      <c r="D344" s="18" t="s">
        <v>30</v>
      </c>
      <c r="E344" s="17">
        <v>1494.9749999999999</v>
      </c>
      <c r="F344" s="17">
        <v>1334.4749999999999</v>
      </c>
      <c r="G344" s="5">
        <f t="shared" si="10"/>
        <v>-160.5</v>
      </c>
      <c r="H344" s="19">
        <f t="shared" si="11"/>
        <v>-0.10735965484372649</v>
      </c>
    </row>
    <row r="345" spans="4:8" ht="12.95">
      <c r="D345" s="13" t="s">
        <v>179</v>
      </c>
      <c r="E345" s="17">
        <v>89781.547000000006</v>
      </c>
      <c r="F345" s="17">
        <v>102461.04999999999</v>
      </c>
      <c r="G345" s="5">
        <f t="shared" si="10"/>
        <v>12679.502999999982</v>
      </c>
      <c r="H345" s="19">
        <f t="shared" si="11"/>
        <v>0.14122615864482688</v>
      </c>
    </row>
    <row r="346" spans="4:8" ht="12.95">
      <c r="D346" s="18" t="s">
        <v>7</v>
      </c>
      <c r="E346" s="17">
        <v>77978.100000000006</v>
      </c>
      <c r="F346" s="17">
        <v>89200.644</v>
      </c>
      <c r="G346" s="5">
        <f t="shared" si="10"/>
        <v>11222.543999999994</v>
      </c>
      <c r="H346" s="19">
        <f t="shared" si="11"/>
        <v>0.14391917730747472</v>
      </c>
    </row>
    <row r="347" spans="4:8">
      <c r="D347" s="8" t="s">
        <v>8</v>
      </c>
      <c r="E347" s="9">
        <v>45441.625</v>
      </c>
      <c r="F347" s="9">
        <v>47738.375</v>
      </c>
      <c r="G347" s="5">
        <f t="shared" si="10"/>
        <v>2296.75</v>
      </c>
      <c r="H347" s="19">
        <f t="shared" si="11"/>
        <v>5.0542866809890709E-2</v>
      </c>
    </row>
    <row r="348" spans="4:8">
      <c r="D348" s="8" t="s">
        <v>9</v>
      </c>
      <c r="E348" s="9">
        <v>23238.25</v>
      </c>
      <c r="F348" s="9">
        <v>27719.787</v>
      </c>
      <c r="G348" s="5">
        <f t="shared" si="10"/>
        <v>4481.5370000000003</v>
      </c>
      <c r="H348" s="19">
        <f t="shared" si="11"/>
        <v>0.19285174227835575</v>
      </c>
    </row>
    <row r="349" spans="4:8">
      <c r="D349" s="8" t="s">
        <v>10</v>
      </c>
      <c r="E349" s="9">
        <v>5288.1750000000002</v>
      </c>
      <c r="F349" s="9">
        <v>7788.4999999999991</v>
      </c>
      <c r="G349" s="5">
        <f t="shared" si="10"/>
        <v>2500.3249999999989</v>
      </c>
      <c r="H349" s="19">
        <f t="shared" si="11"/>
        <v>0.47281434521361315</v>
      </c>
    </row>
    <row r="350" spans="4:8">
      <c r="D350" s="8" t="s">
        <v>11</v>
      </c>
      <c r="E350" s="9">
        <v>3290.25</v>
      </c>
      <c r="F350" s="9">
        <v>4828.5920000000006</v>
      </c>
      <c r="G350" s="5">
        <f t="shared" si="10"/>
        <v>1538.3420000000006</v>
      </c>
      <c r="H350" s="19">
        <f t="shared" si="11"/>
        <v>0.4675456272319734</v>
      </c>
    </row>
    <row r="351" spans="4:8">
      <c r="D351" s="8" t="s">
        <v>12</v>
      </c>
      <c r="E351" s="9">
        <v>529.04999999999995</v>
      </c>
      <c r="F351" s="9">
        <v>680.4</v>
      </c>
      <c r="G351" s="5">
        <f t="shared" si="10"/>
        <v>151.35000000000002</v>
      </c>
      <c r="H351" s="19">
        <f t="shared" si="11"/>
        <v>0.28607882052736044</v>
      </c>
    </row>
    <row r="352" spans="4:8">
      <c r="D352" s="8" t="s">
        <v>14</v>
      </c>
      <c r="E352" s="9">
        <v>91.75</v>
      </c>
      <c r="F352" s="9">
        <v>252.29499999999996</v>
      </c>
      <c r="G352" s="5">
        <f t="shared" si="10"/>
        <v>160.54499999999996</v>
      </c>
      <c r="H352" s="19">
        <f t="shared" si="11"/>
        <v>1.7498092643051766</v>
      </c>
    </row>
    <row r="353" spans="4:8">
      <c r="D353" s="8" t="s">
        <v>13</v>
      </c>
      <c r="E353" s="9">
        <v>78</v>
      </c>
      <c r="F353" s="9">
        <v>137.94499999999999</v>
      </c>
      <c r="G353" s="5">
        <f t="shared" si="10"/>
        <v>59.944999999999993</v>
      </c>
      <c r="H353" s="19">
        <f t="shared" si="11"/>
        <v>0.76852564102564092</v>
      </c>
    </row>
    <row r="354" spans="4:8">
      <c r="D354" s="8" t="s">
        <v>15</v>
      </c>
      <c r="E354" s="9">
        <v>21</v>
      </c>
      <c r="F354" s="9">
        <v>54.75</v>
      </c>
      <c r="G354" s="5">
        <f t="shared" si="10"/>
        <v>33.75</v>
      </c>
      <c r="H354" s="19">
        <f t="shared" si="11"/>
        <v>1.6071428571428572</v>
      </c>
    </row>
    <row r="355" spans="4:8" ht="12.95">
      <c r="D355" s="18" t="s">
        <v>16</v>
      </c>
      <c r="E355" s="17">
        <v>9385.4000000000015</v>
      </c>
      <c r="F355" s="17">
        <v>10434.794999999998</v>
      </c>
      <c r="G355" s="5">
        <f t="shared" si="10"/>
        <v>1049.3949999999968</v>
      </c>
      <c r="H355" s="19">
        <f t="shared" si="11"/>
        <v>0.11181143051974307</v>
      </c>
    </row>
    <row r="356" spans="4:8">
      <c r="D356" s="8" t="s">
        <v>17</v>
      </c>
      <c r="E356" s="9">
        <v>3066</v>
      </c>
      <c r="F356" s="9">
        <v>3455.8999999999996</v>
      </c>
      <c r="G356" s="5">
        <f t="shared" si="10"/>
        <v>389.89999999999964</v>
      </c>
      <c r="H356" s="19">
        <f t="shared" si="11"/>
        <v>0.12716894977168938</v>
      </c>
    </row>
    <row r="357" spans="4:8">
      <c r="D357" s="8" t="s">
        <v>20</v>
      </c>
      <c r="E357" s="9">
        <v>1320.1499999999999</v>
      </c>
      <c r="F357" s="9">
        <v>1493.3</v>
      </c>
      <c r="G357" s="5">
        <f t="shared" si="10"/>
        <v>173.15000000000009</v>
      </c>
      <c r="H357" s="19">
        <f t="shared" si="11"/>
        <v>0.13115933795402046</v>
      </c>
    </row>
    <row r="358" spans="4:8">
      <c r="D358" s="8" t="s">
        <v>18</v>
      </c>
      <c r="E358" s="9">
        <v>1213.5</v>
      </c>
      <c r="F358" s="9">
        <v>1300.2</v>
      </c>
      <c r="G358" s="5">
        <f t="shared" si="10"/>
        <v>86.700000000000045</v>
      </c>
      <c r="H358" s="19">
        <f t="shared" si="11"/>
        <v>7.1446229913473464E-2</v>
      </c>
    </row>
    <row r="359" spans="4:8">
      <c r="D359" s="8" t="s">
        <v>21</v>
      </c>
      <c r="E359" s="9">
        <v>1068.5500000000002</v>
      </c>
      <c r="F359" s="9">
        <v>1138.73</v>
      </c>
      <c r="G359" s="5">
        <f t="shared" si="10"/>
        <v>70.179999999999836</v>
      </c>
      <c r="H359" s="19">
        <f t="shared" si="11"/>
        <v>6.5677787656169412E-2</v>
      </c>
    </row>
    <row r="360" spans="4:8">
      <c r="D360" s="8" t="s">
        <v>19</v>
      </c>
      <c r="E360" s="9">
        <v>764.17</v>
      </c>
      <c r="F360" s="9">
        <v>853.02</v>
      </c>
      <c r="G360" s="5">
        <f t="shared" si="10"/>
        <v>88.850000000000023</v>
      </c>
      <c r="H360" s="19">
        <f t="shared" si="11"/>
        <v>0.11626993993483128</v>
      </c>
    </row>
    <row r="361" spans="4:8">
      <c r="D361" s="8" t="s">
        <v>24</v>
      </c>
      <c r="E361" s="9">
        <v>779.10000000000014</v>
      </c>
      <c r="F361" s="9">
        <v>815.25</v>
      </c>
      <c r="G361" s="5">
        <f t="shared" si="10"/>
        <v>36.149999999999864</v>
      </c>
      <c r="H361" s="19">
        <f t="shared" si="11"/>
        <v>4.6399691952252416E-2</v>
      </c>
    </row>
    <row r="362" spans="4:8">
      <c r="D362" s="8" t="s">
        <v>23</v>
      </c>
      <c r="E362" s="9">
        <v>516.61</v>
      </c>
      <c r="F362" s="9">
        <v>531.42999999999995</v>
      </c>
      <c r="G362" s="5">
        <f t="shared" si="10"/>
        <v>14.819999999999936</v>
      </c>
      <c r="H362" s="19">
        <f t="shared" si="11"/>
        <v>2.8687017285766701E-2</v>
      </c>
    </row>
    <row r="363" spans="4:8">
      <c r="D363" s="8" t="s">
        <v>22</v>
      </c>
      <c r="E363" s="9">
        <v>278.09000000000003</v>
      </c>
      <c r="F363" s="9">
        <v>415.72499999999997</v>
      </c>
      <c r="G363" s="5">
        <f t="shared" si="10"/>
        <v>137.63499999999993</v>
      </c>
      <c r="H363" s="19">
        <f t="shared" si="11"/>
        <v>0.49492969901830314</v>
      </c>
    </row>
    <row r="364" spans="4:8">
      <c r="D364" s="8" t="s">
        <v>25</v>
      </c>
      <c r="E364" s="9">
        <v>246.1</v>
      </c>
      <c r="F364" s="9">
        <v>241.70000000000005</v>
      </c>
      <c r="G364" s="5">
        <f t="shared" si="10"/>
        <v>-4.3999999999999488</v>
      </c>
      <c r="H364" s="19">
        <f t="shared" si="11"/>
        <v>-1.787891101178362E-2</v>
      </c>
    </row>
    <row r="365" spans="4:8">
      <c r="D365" s="8" t="s">
        <v>26</v>
      </c>
      <c r="E365" s="9">
        <v>73.5</v>
      </c>
      <c r="F365" s="9">
        <v>110</v>
      </c>
      <c r="G365" s="5">
        <f t="shared" si="10"/>
        <v>36.5</v>
      </c>
      <c r="H365" s="19">
        <f t="shared" si="11"/>
        <v>0.49659863945578231</v>
      </c>
    </row>
    <row r="366" spans="4:8">
      <c r="D366" s="8" t="s">
        <v>27</v>
      </c>
      <c r="E366" s="9">
        <v>45.63</v>
      </c>
      <c r="F366" s="9">
        <v>48.04</v>
      </c>
      <c r="G366" s="5">
        <f t="shared" si="10"/>
        <v>2.4099999999999966</v>
      </c>
      <c r="H366" s="19">
        <f t="shared" si="11"/>
        <v>5.2816129739206581E-2</v>
      </c>
    </row>
    <row r="367" spans="4:8">
      <c r="D367" s="8" t="s">
        <v>28</v>
      </c>
      <c r="E367" s="9">
        <v>14</v>
      </c>
      <c r="F367" s="9">
        <v>31.500000000000004</v>
      </c>
      <c r="G367" s="5">
        <f t="shared" si="10"/>
        <v>17.500000000000004</v>
      </c>
      <c r="H367" s="19">
        <f t="shared" si="11"/>
        <v>1.2500000000000002</v>
      </c>
    </row>
    <row r="368" spans="4:8" ht="12.95">
      <c r="D368" s="18" t="s">
        <v>29</v>
      </c>
      <c r="E368" s="17">
        <v>1321.2619999999999</v>
      </c>
      <c r="F368" s="17">
        <v>1521.6659999999999</v>
      </c>
      <c r="G368" s="5">
        <f t="shared" si="10"/>
        <v>200.404</v>
      </c>
      <c r="H368" s="19">
        <f t="shared" si="11"/>
        <v>0.15167620048105523</v>
      </c>
    </row>
    <row r="369" spans="4:8" ht="12.95">
      <c r="D369" s="18" t="s">
        <v>31</v>
      </c>
      <c r="E369" s="17">
        <v>531.46</v>
      </c>
      <c r="F369" s="17">
        <v>672.99499999999989</v>
      </c>
      <c r="G369" s="5">
        <f t="shared" si="10"/>
        <v>141.53499999999985</v>
      </c>
      <c r="H369" s="19">
        <f t="shared" si="11"/>
        <v>0.2663135513491135</v>
      </c>
    </row>
    <row r="370" spans="4:8" ht="12.95">
      <c r="D370" s="18" t="s">
        <v>30</v>
      </c>
      <c r="E370" s="17">
        <v>565.32500000000005</v>
      </c>
      <c r="F370" s="17">
        <v>630.95000000000005</v>
      </c>
      <c r="G370" s="5">
        <f t="shared" si="10"/>
        <v>65.625</v>
      </c>
      <c r="H370" s="19">
        <f t="shared" si="11"/>
        <v>0.11608366868615397</v>
      </c>
    </row>
    <row r="371" spans="4:8" ht="12.95">
      <c r="D371" s="10" t="s">
        <v>165</v>
      </c>
      <c r="E371" s="11">
        <v>1915892.4950000015</v>
      </c>
      <c r="F371" s="11">
        <v>1978777.6999999988</v>
      </c>
      <c r="G371" s="1">
        <f t="shared" si="10"/>
        <v>62885.204999997281</v>
      </c>
      <c r="H371" s="20">
        <f t="shared" si="11"/>
        <v>3.2822929869035906E-2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26D6-AF1A-4D80-821E-C67E0787FE63}">
  <dimension ref="D4:H292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27" bestFit="1" customWidth="1"/>
    <col min="7" max="7" width="10.85546875" style="2"/>
  </cols>
  <sheetData>
    <row r="4" spans="4:8" ht="12.95">
      <c r="D4" s="21" t="s">
        <v>180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181</v>
      </c>
      <c r="E7" s="17">
        <v>74615.880999999994</v>
      </c>
      <c r="F7" s="17">
        <v>76077.775000000009</v>
      </c>
      <c r="G7" s="5">
        <f>F7-E7</f>
        <v>1461.8940000000148</v>
      </c>
      <c r="H7" s="6">
        <f>G7/E7</f>
        <v>1.9592263475385552E-2</v>
      </c>
    </row>
    <row r="8" spans="4:8" ht="12.95">
      <c r="D8" s="18" t="s">
        <v>7</v>
      </c>
      <c r="E8" s="17">
        <v>57772.764999999999</v>
      </c>
      <c r="F8" s="17">
        <v>59011.350000000006</v>
      </c>
      <c r="G8" s="5">
        <f t="shared" ref="G8:G71" si="0">F8-E8</f>
        <v>1238.5850000000064</v>
      </c>
      <c r="H8" s="6">
        <f t="shared" ref="H8:H71" si="1">G8/E8</f>
        <v>2.1438908108344933E-2</v>
      </c>
    </row>
    <row r="9" spans="4:8">
      <c r="D9" s="8" t="s">
        <v>8</v>
      </c>
      <c r="E9" s="9">
        <v>35474.17</v>
      </c>
      <c r="F9" s="9">
        <v>34079.317000000003</v>
      </c>
      <c r="G9" s="5">
        <f t="shared" si="0"/>
        <v>-1394.8529999999955</v>
      </c>
      <c r="H9" s="6">
        <f t="shared" si="1"/>
        <v>-3.9320243433461459E-2</v>
      </c>
    </row>
    <row r="10" spans="4:8">
      <c r="D10" s="8" t="s">
        <v>9</v>
      </c>
      <c r="E10" s="9">
        <v>16038.534999999998</v>
      </c>
      <c r="F10" s="9">
        <v>17432.585999999999</v>
      </c>
      <c r="G10" s="5">
        <f t="shared" si="0"/>
        <v>1394.0510000000013</v>
      </c>
      <c r="H10" s="6">
        <f t="shared" si="1"/>
        <v>8.6918848884888891E-2</v>
      </c>
    </row>
    <row r="11" spans="4:8">
      <c r="D11" s="8" t="s">
        <v>10</v>
      </c>
      <c r="E11" s="9">
        <v>3444.7750000000001</v>
      </c>
      <c r="F11" s="9">
        <v>3705.7249999999999</v>
      </c>
      <c r="G11" s="5">
        <f t="shared" si="0"/>
        <v>260.94999999999982</v>
      </c>
      <c r="H11" s="6">
        <f t="shared" si="1"/>
        <v>7.5752407631848179E-2</v>
      </c>
    </row>
    <row r="12" spans="4:8">
      <c r="D12" s="8" t="s">
        <v>11</v>
      </c>
      <c r="E12" s="9">
        <v>1711</v>
      </c>
      <c r="F12" s="9">
        <v>2357.9270000000001</v>
      </c>
      <c r="G12" s="5">
        <f t="shared" si="0"/>
        <v>646.92700000000013</v>
      </c>
      <c r="H12" s="6">
        <f t="shared" si="1"/>
        <v>0.37809877264757458</v>
      </c>
    </row>
    <row r="13" spans="4:8">
      <c r="D13" s="8" t="s">
        <v>12</v>
      </c>
      <c r="E13" s="9">
        <v>640.25</v>
      </c>
      <c r="F13" s="9">
        <v>696.30000000000007</v>
      </c>
      <c r="G13" s="5">
        <f t="shared" si="0"/>
        <v>56.050000000000068</v>
      </c>
      <c r="H13" s="6">
        <f t="shared" si="1"/>
        <v>8.7543928153065317E-2</v>
      </c>
    </row>
    <row r="14" spans="4:8">
      <c r="D14" s="8" t="s">
        <v>13</v>
      </c>
      <c r="E14" s="9">
        <v>237.815</v>
      </c>
      <c r="F14" s="9">
        <v>331.18</v>
      </c>
      <c r="G14" s="5">
        <f t="shared" si="0"/>
        <v>93.365000000000009</v>
      </c>
      <c r="H14" s="6">
        <f t="shared" si="1"/>
        <v>0.39259508441435575</v>
      </c>
    </row>
    <row r="15" spans="4:8">
      <c r="D15" s="8" t="s">
        <v>14</v>
      </c>
      <c r="E15" s="9">
        <v>117.86999999999999</v>
      </c>
      <c r="F15" s="9">
        <v>295.815</v>
      </c>
      <c r="G15" s="5">
        <f t="shared" si="0"/>
        <v>177.94499999999999</v>
      </c>
      <c r="H15" s="6">
        <f t="shared" si="1"/>
        <v>1.5096716721812167</v>
      </c>
    </row>
    <row r="16" spans="4:8">
      <c r="D16" s="8" t="s">
        <v>15</v>
      </c>
      <c r="E16" s="9">
        <v>108.35</v>
      </c>
      <c r="F16" s="9">
        <v>112.49999999999999</v>
      </c>
      <c r="G16" s="5">
        <f t="shared" si="0"/>
        <v>4.1499999999999915</v>
      </c>
      <c r="H16" s="6">
        <f t="shared" si="1"/>
        <v>3.8301799723119444E-2</v>
      </c>
    </row>
    <row r="17" spans="4:8" ht="12.95">
      <c r="D17" s="18" t="s">
        <v>16</v>
      </c>
      <c r="E17" s="17">
        <v>14013.86</v>
      </c>
      <c r="F17" s="17">
        <v>14045.975000000002</v>
      </c>
      <c r="G17" s="5">
        <f t="shared" si="0"/>
        <v>32.115000000001601</v>
      </c>
      <c r="H17" s="6">
        <f t="shared" si="1"/>
        <v>2.2916598281987688E-3</v>
      </c>
    </row>
    <row r="18" spans="4:8">
      <c r="D18" s="8" t="s">
        <v>17</v>
      </c>
      <c r="E18" s="9">
        <v>4731.6500000000005</v>
      </c>
      <c r="F18" s="9">
        <v>4527.95</v>
      </c>
      <c r="G18" s="5">
        <f t="shared" si="0"/>
        <v>-203.70000000000073</v>
      </c>
      <c r="H18" s="6">
        <f t="shared" si="1"/>
        <v>-4.3050521488275907E-2</v>
      </c>
    </row>
    <row r="19" spans="4:8">
      <c r="D19" s="8" t="s">
        <v>19</v>
      </c>
      <c r="E19" s="9">
        <v>2480.4499999999998</v>
      </c>
      <c r="F19" s="9">
        <v>2492.7199999999998</v>
      </c>
      <c r="G19" s="5">
        <f t="shared" si="0"/>
        <v>12.269999999999982</v>
      </c>
      <c r="H19" s="6">
        <f t="shared" si="1"/>
        <v>4.9466830615412455E-3</v>
      </c>
    </row>
    <row r="20" spans="4:8">
      <c r="D20" s="8" t="s">
        <v>18</v>
      </c>
      <c r="E20" s="9">
        <v>1590.35</v>
      </c>
      <c r="F20" s="9">
        <v>1666.6000000000001</v>
      </c>
      <c r="G20" s="5">
        <f t="shared" si="0"/>
        <v>76.250000000000227</v>
      </c>
      <c r="H20" s="6">
        <f t="shared" si="1"/>
        <v>4.7945420819316652E-2</v>
      </c>
    </row>
    <row r="21" spans="4:8">
      <c r="D21" s="8" t="s">
        <v>20</v>
      </c>
      <c r="E21" s="9">
        <v>1252.2499999999998</v>
      </c>
      <c r="F21" s="9">
        <v>1335.95</v>
      </c>
      <c r="G21" s="5">
        <f t="shared" si="0"/>
        <v>83.700000000000273</v>
      </c>
      <c r="H21" s="6">
        <f t="shared" si="1"/>
        <v>6.6839688560591165E-2</v>
      </c>
    </row>
    <row r="22" spans="4:8">
      <c r="D22" s="8" t="s">
        <v>22</v>
      </c>
      <c r="E22" s="9">
        <v>1027.8500000000001</v>
      </c>
      <c r="F22" s="9">
        <v>1134.325</v>
      </c>
      <c r="G22" s="5">
        <f t="shared" si="0"/>
        <v>106.47499999999991</v>
      </c>
      <c r="H22" s="6">
        <f t="shared" si="1"/>
        <v>0.10359001799873511</v>
      </c>
    </row>
    <row r="23" spans="4:8">
      <c r="D23" s="8" t="s">
        <v>23</v>
      </c>
      <c r="E23" s="9">
        <v>906.73</v>
      </c>
      <c r="F23" s="9">
        <v>953.42</v>
      </c>
      <c r="G23" s="5">
        <f t="shared" si="0"/>
        <v>46.689999999999941</v>
      </c>
      <c r="H23" s="6">
        <f t="shared" si="1"/>
        <v>5.1492726611008725E-2</v>
      </c>
    </row>
    <row r="24" spans="4:8">
      <c r="D24" s="8" t="s">
        <v>21</v>
      </c>
      <c r="E24" s="9">
        <v>882.57999999999993</v>
      </c>
      <c r="F24" s="9">
        <v>900.26</v>
      </c>
      <c r="G24" s="5">
        <f t="shared" si="0"/>
        <v>17.680000000000064</v>
      </c>
      <c r="H24" s="6">
        <f t="shared" si="1"/>
        <v>2.0032178386095386E-2</v>
      </c>
    </row>
    <row r="25" spans="4:8">
      <c r="D25" s="8" t="s">
        <v>24</v>
      </c>
      <c r="E25" s="9">
        <v>438.6</v>
      </c>
      <c r="F25" s="9">
        <v>482.6</v>
      </c>
      <c r="G25" s="5">
        <f t="shared" si="0"/>
        <v>44</v>
      </c>
      <c r="H25" s="6">
        <f t="shared" si="1"/>
        <v>0.10031919744642043</v>
      </c>
    </row>
    <row r="26" spans="4:8">
      <c r="D26" s="8" t="s">
        <v>26</v>
      </c>
      <c r="E26" s="9">
        <v>453</v>
      </c>
      <c r="F26" s="9">
        <v>296</v>
      </c>
      <c r="G26" s="5">
        <f t="shared" si="0"/>
        <v>-157</v>
      </c>
      <c r="H26" s="6">
        <f t="shared" si="1"/>
        <v>-0.34657836644591611</v>
      </c>
    </row>
    <row r="27" spans="4:8">
      <c r="D27" s="8" t="s">
        <v>25</v>
      </c>
      <c r="E27" s="9">
        <v>184.2</v>
      </c>
      <c r="F27" s="9">
        <v>202.1</v>
      </c>
      <c r="G27" s="5">
        <f t="shared" si="0"/>
        <v>17.900000000000006</v>
      </c>
      <c r="H27" s="6">
        <f t="shared" si="1"/>
        <v>9.7176981541802432E-2</v>
      </c>
    </row>
    <row r="28" spans="4:8">
      <c r="D28" s="8" t="s">
        <v>27</v>
      </c>
      <c r="E28" s="9">
        <v>55.699999999999996</v>
      </c>
      <c r="F28" s="9">
        <v>39.35</v>
      </c>
      <c r="G28" s="5">
        <f t="shared" si="0"/>
        <v>-16.349999999999994</v>
      </c>
      <c r="H28" s="6">
        <f t="shared" si="1"/>
        <v>-0.29353680430879703</v>
      </c>
    </row>
    <row r="29" spans="4:8">
      <c r="D29" s="8" t="s">
        <v>28</v>
      </c>
      <c r="E29" s="9">
        <v>10.5</v>
      </c>
      <c r="F29" s="9">
        <v>14.7</v>
      </c>
      <c r="G29" s="5">
        <f t="shared" si="0"/>
        <v>4.1999999999999993</v>
      </c>
      <c r="H29" s="6">
        <f t="shared" si="1"/>
        <v>0.39999999999999991</v>
      </c>
    </row>
    <row r="30" spans="4:8" ht="12.95">
      <c r="D30" s="18" t="s">
        <v>29</v>
      </c>
      <c r="E30" s="17">
        <v>2072.6860000000001</v>
      </c>
      <c r="F30" s="17">
        <v>2102.3000000000002</v>
      </c>
      <c r="G30" s="5">
        <f t="shared" si="0"/>
        <v>29.614000000000033</v>
      </c>
      <c r="H30" s="6">
        <f t="shared" si="1"/>
        <v>1.4287740641853147E-2</v>
      </c>
    </row>
    <row r="31" spans="4:8" ht="12.95">
      <c r="D31" s="18" t="s">
        <v>30</v>
      </c>
      <c r="E31" s="17">
        <v>423.15</v>
      </c>
      <c r="F31" s="17">
        <v>510.02499999999998</v>
      </c>
      <c r="G31" s="5">
        <f t="shared" si="0"/>
        <v>86.875</v>
      </c>
      <c r="H31" s="6">
        <f t="shared" si="1"/>
        <v>0.20530544724093111</v>
      </c>
    </row>
    <row r="32" spans="4:8" ht="12.95">
      <c r="D32" s="18" t="s">
        <v>31</v>
      </c>
      <c r="E32" s="17">
        <v>333.42</v>
      </c>
      <c r="F32" s="17">
        <v>408.12499999999994</v>
      </c>
      <c r="G32" s="5">
        <f t="shared" si="0"/>
        <v>74.704999999999927</v>
      </c>
      <c r="H32" s="6">
        <f t="shared" si="1"/>
        <v>0.22405674524623576</v>
      </c>
    </row>
    <row r="33" spans="4:8" ht="12.95">
      <c r="D33" s="13" t="s">
        <v>182</v>
      </c>
      <c r="E33" s="17">
        <v>25389.268</v>
      </c>
      <c r="F33" s="17">
        <v>27576.363999999998</v>
      </c>
      <c r="G33" s="5">
        <f t="shared" si="0"/>
        <v>2187.0959999999977</v>
      </c>
      <c r="H33" s="6">
        <f t="shared" si="1"/>
        <v>8.6142538650582509E-2</v>
      </c>
    </row>
    <row r="34" spans="4:8" ht="12.95">
      <c r="D34" s="18" t="s">
        <v>7</v>
      </c>
      <c r="E34" s="17">
        <v>19597.673000000003</v>
      </c>
      <c r="F34" s="17">
        <v>21750.688999999998</v>
      </c>
      <c r="G34" s="5">
        <f t="shared" si="0"/>
        <v>2153.015999999996</v>
      </c>
      <c r="H34" s="6">
        <f t="shared" si="1"/>
        <v>0.10986079826926369</v>
      </c>
    </row>
    <row r="35" spans="4:8">
      <c r="D35" s="8" t="s">
        <v>8</v>
      </c>
      <c r="E35" s="9">
        <v>12131.117999999999</v>
      </c>
      <c r="F35" s="9">
        <v>12707.509999999998</v>
      </c>
      <c r="G35" s="5">
        <f t="shared" si="0"/>
        <v>576.39199999999983</v>
      </c>
      <c r="H35" s="6">
        <f t="shared" si="1"/>
        <v>4.7513510296412903E-2</v>
      </c>
    </row>
    <row r="36" spans="4:8">
      <c r="D36" s="8" t="s">
        <v>9</v>
      </c>
      <c r="E36" s="9">
        <v>5446.625</v>
      </c>
      <c r="F36" s="9">
        <v>6219.4349999999995</v>
      </c>
      <c r="G36" s="5">
        <f t="shared" si="0"/>
        <v>772.80999999999949</v>
      </c>
      <c r="H36" s="6">
        <f t="shared" si="1"/>
        <v>0.14188786633924669</v>
      </c>
    </row>
    <row r="37" spans="4:8">
      <c r="D37" s="8" t="s">
        <v>10</v>
      </c>
      <c r="E37" s="9">
        <v>1064.7249999999999</v>
      </c>
      <c r="F37" s="9">
        <v>1248.6500000000001</v>
      </c>
      <c r="G37" s="5">
        <f t="shared" si="0"/>
        <v>183.92500000000018</v>
      </c>
      <c r="H37" s="6">
        <f t="shared" si="1"/>
        <v>0.17274413580971631</v>
      </c>
    </row>
    <row r="38" spans="4:8">
      <c r="D38" s="8" t="s">
        <v>11</v>
      </c>
      <c r="E38" s="9">
        <v>627.75</v>
      </c>
      <c r="F38" s="9">
        <v>989.43399999999997</v>
      </c>
      <c r="G38" s="5">
        <f t="shared" si="0"/>
        <v>361.68399999999997</v>
      </c>
      <c r="H38" s="6">
        <f t="shared" si="1"/>
        <v>0.57615929908403019</v>
      </c>
    </row>
    <row r="39" spans="4:8">
      <c r="D39" s="8" t="s">
        <v>12</v>
      </c>
      <c r="E39" s="9">
        <v>237.75</v>
      </c>
      <c r="F39" s="9">
        <v>348</v>
      </c>
      <c r="G39" s="5">
        <f t="shared" si="0"/>
        <v>110.25</v>
      </c>
      <c r="H39" s="6">
        <f t="shared" si="1"/>
        <v>0.4637223974763407</v>
      </c>
    </row>
    <row r="40" spans="4:8">
      <c r="D40" s="8" t="s">
        <v>14</v>
      </c>
      <c r="E40" s="9">
        <v>33.08</v>
      </c>
      <c r="F40" s="9">
        <v>130.47</v>
      </c>
      <c r="G40" s="5">
        <f t="shared" si="0"/>
        <v>97.39</v>
      </c>
      <c r="H40" s="6">
        <f t="shared" si="1"/>
        <v>2.944074969770254</v>
      </c>
    </row>
    <row r="41" spans="4:8">
      <c r="D41" s="8" t="s">
        <v>15</v>
      </c>
      <c r="E41" s="9">
        <v>44.625</v>
      </c>
      <c r="F41" s="9">
        <v>75</v>
      </c>
      <c r="G41" s="5">
        <f t="shared" si="0"/>
        <v>30.375</v>
      </c>
      <c r="H41" s="6">
        <f t="shared" si="1"/>
        <v>0.68067226890756305</v>
      </c>
    </row>
    <row r="42" spans="4:8">
      <c r="D42" s="8" t="s">
        <v>13</v>
      </c>
      <c r="E42" s="9">
        <v>12</v>
      </c>
      <c r="F42" s="9">
        <v>32.19</v>
      </c>
      <c r="G42" s="5">
        <f t="shared" si="0"/>
        <v>20.189999999999998</v>
      </c>
      <c r="H42" s="6">
        <f t="shared" si="1"/>
        <v>1.6824999999999999</v>
      </c>
    </row>
    <row r="43" spans="4:8" ht="12.95">
      <c r="D43" s="18" t="s">
        <v>16</v>
      </c>
      <c r="E43" s="17">
        <v>4686.3100000000004</v>
      </c>
      <c r="F43" s="17">
        <v>4768.6550000000007</v>
      </c>
      <c r="G43" s="5">
        <f t="shared" si="0"/>
        <v>82.345000000000255</v>
      </c>
      <c r="H43" s="6">
        <f t="shared" si="1"/>
        <v>1.7571394124588482E-2</v>
      </c>
    </row>
    <row r="44" spans="4:8">
      <c r="D44" s="8" t="s">
        <v>17</v>
      </c>
      <c r="E44" s="9">
        <v>1209.0000000000002</v>
      </c>
      <c r="F44" s="9">
        <v>1228</v>
      </c>
      <c r="G44" s="5">
        <f t="shared" si="0"/>
        <v>18.999999999999773</v>
      </c>
      <c r="H44" s="6">
        <f t="shared" si="1"/>
        <v>1.5715467328370362E-2</v>
      </c>
    </row>
    <row r="45" spans="4:8">
      <c r="D45" s="8" t="s">
        <v>19</v>
      </c>
      <c r="E45" s="9">
        <v>1039.04</v>
      </c>
      <c r="F45" s="9">
        <v>983.33999999999992</v>
      </c>
      <c r="G45" s="5">
        <f t="shared" si="0"/>
        <v>-55.700000000000045</v>
      </c>
      <c r="H45" s="6">
        <f t="shared" si="1"/>
        <v>-5.3607175854635092E-2</v>
      </c>
    </row>
    <row r="46" spans="4:8">
      <c r="D46" s="8" t="s">
        <v>18</v>
      </c>
      <c r="E46" s="9">
        <v>529.29</v>
      </c>
      <c r="F46" s="9">
        <v>497.79999999999995</v>
      </c>
      <c r="G46" s="5">
        <f t="shared" si="0"/>
        <v>-31.490000000000009</v>
      </c>
      <c r="H46" s="6">
        <f t="shared" si="1"/>
        <v>-5.9494794913941336E-2</v>
      </c>
    </row>
    <row r="47" spans="4:8">
      <c r="D47" s="8" t="s">
        <v>23</v>
      </c>
      <c r="E47" s="9">
        <v>444.03</v>
      </c>
      <c r="F47" s="9">
        <v>470.28999999999996</v>
      </c>
      <c r="G47" s="5">
        <f t="shared" si="0"/>
        <v>26.259999999999991</v>
      </c>
      <c r="H47" s="6">
        <f t="shared" si="1"/>
        <v>5.9140148188185464E-2</v>
      </c>
    </row>
    <row r="48" spans="4:8">
      <c r="D48" s="8" t="s">
        <v>21</v>
      </c>
      <c r="E48" s="9">
        <v>416</v>
      </c>
      <c r="F48" s="9">
        <v>431.59999999999997</v>
      </c>
      <c r="G48" s="5">
        <f t="shared" si="0"/>
        <v>15.599999999999966</v>
      </c>
      <c r="H48" s="6">
        <f t="shared" si="1"/>
        <v>3.7499999999999915E-2</v>
      </c>
    </row>
    <row r="49" spans="4:8">
      <c r="D49" s="8" t="s">
        <v>20</v>
      </c>
      <c r="E49" s="9">
        <v>402.49999999999994</v>
      </c>
      <c r="F49" s="9">
        <v>428.25</v>
      </c>
      <c r="G49" s="5">
        <f t="shared" si="0"/>
        <v>25.750000000000057</v>
      </c>
      <c r="H49" s="6">
        <f t="shared" si="1"/>
        <v>6.397515527950326E-2</v>
      </c>
    </row>
    <row r="50" spans="4:8">
      <c r="D50" s="8" t="s">
        <v>22</v>
      </c>
      <c r="E50" s="9">
        <v>291.8</v>
      </c>
      <c r="F50" s="9">
        <v>349.32499999999999</v>
      </c>
      <c r="G50" s="5">
        <f t="shared" si="0"/>
        <v>57.524999999999977</v>
      </c>
      <c r="H50" s="6">
        <f t="shared" si="1"/>
        <v>0.19713845099383132</v>
      </c>
    </row>
    <row r="51" spans="4:8">
      <c r="D51" s="8" t="s">
        <v>24</v>
      </c>
      <c r="E51" s="9">
        <v>190.7</v>
      </c>
      <c r="F51" s="9">
        <v>242</v>
      </c>
      <c r="G51" s="5">
        <f t="shared" si="0"/>
        <v>51.300000000000011</v>
      </c>
      <c r="H51" s="6">
        <f t="shared" si="1"/>
        <v>0.26900891452543269</v>
      </c>
    </row>
    <row r="52" spans="4:8">
      <c r="D52" s="8" t="s">
        <v>25</v>
      </c>
      <c r="E52" s="9">
        <v>47.149999999999991</v>
      </c>
      <c r="F52" s="9">
        <v>55.850000000000009</v>
      </c>
      <c r="G52" s="5">
        <f t="shared" si="0"/>
        <v>8.7000000000000171</v>
      </c>
      <c r="H52" s="6">
        <f t="shared" si="1"/>
        <v>0.18451749734888692</v>
      </c>
    </row>
    <row r="53" spans="4:8">
      <c r="D53" s="8" t="s">
        <v>26</v>
      </c>
      <c r="E53" s="9">
        <v>89.5</v>
      </c>
      <c r="F53" s="9">
        <v>46.5</v>
      </c>
      <c r="G53" s="5">
        <f t="shared" si="0"/>
        <v>-43</v>
      </c>
      <c r="H53" s="6">
        <f t="shared" si="1"/>
        <v>-0.48044692737430167</v>
      </c>
    </row>
    <row r="54" spans="4:8">
      <c r="D54" s="8" t="s">
        <v>28</v>
      </c>
      <c r="E54" s="9">
        <v>7.7</v>
      </c>
      <c r="F54" s="9">
        <v>27.3</v>
      </c>
      <c r="G54" s="5">
        <f t="shared" si="0"/>
        <v>19.600000000000001</v>
      </c>
      <c r="H54" s="6">
        <f t="shared" si="1"/>
        <v>2.5454545454545454</v>
      </c>
    </row>
    <row r="55" spans="4:8">
      <c r="D55" s="8" t="s">
        <v>27</v>
      </c>
      <c r="E55" s="9">
        <v>19.599999999999998</v>
      </c>
      <c r="F55" s="9">
        <v>8.3999999999999986</v>
      </c>
      <c r="G55" s="5">
        <f t="shared" si="0"/>
        <v>-11.2</v>
      </c>
      <c r="H55" s="6">
        <f t="shared" si="1"/>
        <v>-0.57142857142857151</v>
      </c>
    </row>
    <row r="56" spans="4:8" ht="12.95">
      <c r="D56" s="18" t="s">
        <v>29</v>
      </c>
      <c r="E56" s="17">
        <v>706.51</v>
      </c>
      <c r="F56" s="17">
        <v>722.20999999999992</v>
      </c>
      <c r="G56" s="5">
        <f t="shared" si="0"/>
        <v>15.699999999999932</v>
      </c>
      <c r="H56" s="6">
        <f t="shared" si="1"/>
        <v>2.2221907687081474E-2</v>
      </c>
    </row>
    <row r="57" spans="4:8" ht="12.95">
      <c r="D57" s="18" t="s">
        <v>30</v>
      </c>
      <c r="E57" s="17">
        <v>304.25</v>
      </c>
      <c r="F57" s="17">
        <v>227.35000000000002</v>
      </c>
      <c r="G57" s="5">
        <f t="shared" si="0"/>
        <v>-76.899999999999977</v>
      </c>
      <c r="H57" s="6">
        <f t="shared" si="1"/>
        <v>-0.25275267050123246</v>
      </c>
    </row>
    <row r="58" spans="4:8" ht="12.95">
      <c r="D58" s="18" t="s">
        <v>31</v>
      </c>
      <c r="E58" s="17">
        <v>94.525000000000006</v>
      </c>
      <c r="F58" s="17">
        <v>107.46</v>
      </c>
      <c r="G58" s="5">
        <f t="shared" si="0"/>
        <v>12.934999999999988</v>
      </c>
      <c r="H58" s="6">
        <f t="shared" si="1"/>
        <v>0.13684210526315777</v>
      </c>
    </row>
    <row r="59" spans="4:8" ht="12.95">
      <c r="D59" s="13" t="s">
        <v>183</v>
      </c>
      <c r="E59" s="17">
        <v>106608.128</v>
      </c>
      <c r="F59" s="17">
        <v>111963.874</v>
      </c>
      <c r="G59" s="5">
        <f t="shared" si="0"/>
        <v>5355.7459999999992</v>
      </c>
      <c r="H59" s="6">
        <f t="shared" si="1"/>
        <v>5.0237689193829566E-2</v>
      </c>
    </row>
    <row r="60" spans="4:8" ht="12.95">
      <c r="D60" s="18" t="s">
        <v>7</v>
      </c>
      <c r="E60" s="17">
        <v>91061.678</v>
      </c>
      <c r="F60" s="17">
        <v>95515.547999999995</v>
      </c>
      <c r="G60" s="5">
        <f t="shared" si="0"/>
        <v>4453.8699999999953</v>
      </c>
      <c r="H60" s="6">
        <f t="shared" si="1"/>
        <v>4.8910475820575096E-2</v>
      </c>
    </row>
    <row r="61" spans="4:8">
      <c r="D61" s="8" t="s">
        <v>8</v>
      </c>
      <c r="E61" s="9">
        <v>51485.582999999999</v>
      </c>
      <c r="F61" s="9">
        <v>49893.970999999998</v>
      </c>
      <c r="G61" s="5">
        <f t="shared" si="0"/>
        <v>-1591.612000000001</v>
      </c>
      <c r="H61" s="6">
        <f t="shared" si="1"/>
        <v>-3.0913741425439449E-2</v>
      </c>
    </row>
    <row r="62" spans="4:8">
      <c r="D62" s="8" t="s">
        <v>9</v>
      </c>
      <c r="E62" s="9">
        <v>26767.67</v>
      </c>
      <c r="F62" s="9">
        <v>29998.688999999998</v>
      </c>
      <c r="G62" s="5">
        <f t="shared" si="0"/>
        <v>3231.0190000000002</v>
      </c>
      <c r="H62" s="6">
        <f t="shared" si="1"/>
        <v>0.12070602334831536</v>
      </c>
    </row>
    <row r="63" spans="4:8">
      <c r="D63" s="8" t="s">
        <v>10</v>
      </c>
      <c r="E63" s="9">
        <v>6288.95</v>
      </c>
      <c r="F63" s="9">
        <v>7196.0249999999996</v>
      </c>
      <c r="G63" s="5">
        <f t="shared" si="0"/>
        <v>907.07499999999982</v>
      </c>
      <c r="H63" s="6">
        <f t="shared" si="1"/>
        <v>0.14423313907727042</v>
      </c>
    </row>
    <row r="64" spans="4:8">
      <c r="D64" s="8" t="s">
        <v>11</v>
      </c>
      <c r="E64" s="9">
        <v>5173.75</v>
      </c>
      <c r="F64" s="9">
        <v>6914.5030000000006</v>
      </c>
      <c r="G64" s="5">
        <f t="shared" si="0"/>
        <v>1740.7530000000006</v>
      </c>
      <c r="H64" s="6">
        <f t="shared" si="1"/>
        <v>0.33645866151244275</v>
      </c>
    </row>
    <row r="65" spans="4:8">
      <c r="D65" s="8" t="s">
        <v>12</v>
      </c>
      <c r="E65" s="9">
        <v>762.30000000000007</v>
      </c>
      <c r="F65" s="9">
        <v>808.3</v>
      </c>
      <c r="G65" s="5">
        <f t="shared" si="0"/>
        <v>45.999999999999886</v>
      </c>
      <c r="H65" s="6">
        <f t="shared" si="1"/>
        <v>6.0343696707332917E-2</v>
      </c>
    </row>
    <row r="66" spans="4:8">
      <c r="D66" s="8" t="s">
        <v>13</v>
      </c>
      <c r="E66" s="9">
        <v>379.6</v>
      </c>
      <c r="F66" s="9">
        <v>428.89000000000004</v>
      </c>
      <c r="G66" s="5">
        <f t="shared" si="0"/>
        <v>49.29000000000002</v>
      </c>
      <c r="H66" s="6">
        <f t="shared" si="1"/>
        <v>0.12984720758693366</v>
      </c>
    </row>
    <row r="67" spans="4:8">
      <c r="D67" s="8" t="s">
        <v>14</v>
      </c>
      <c r="E67" s="9">
        <v>112.7</v>
      </c>
      <c r="F67" s="9">
        <v>224.17</v>
      </c>
      <c r="G67" s="5">
        <f t="shared" si="0"/>
        <v>111.46999999999998</v>
      </c>
      <c r="H67" s="6">
        <f t="shared" si="1"/>
        <v>0.98908606921029263</v>
      </c>
    </row>
    <row r="68" spans="4:8">
      <c r="D68" s="8" t="s">
        <v>15</v>
      </c>
      <c r="E68" s="9">
        <v>91.125</v>
      </c>
      <c r="F68" s="9">
        <v>51</v>
      </c>
      <c r="G68" s="5">
        <f t="shared" si="0"/>
        <v>-40.125</v>
      </c>
      <c r="H68" s="6">
        <f t="shared" si="1"/>
        <v>-0.44032921810699588</v>
      </c>
    </row>
    <row r="69" spans="4:8" ht="12.95">
      <c r="D69" s="18" t="s">
        <v>16</v>
      </c>
      <c r="E69" s="17">
        <v>13020.119999999999</v>
      </c>
      <c r="F69" s="17">
        <v>13787.1</v>
      </c>
      <c r="G69" s="5">
        <f t="shared" si="0"/>
        <v>766.98000000000138</v>
      </c>
      <c r="H69" s="6">
        <f t="shared" si="1"/>
        <v>5.8907291177039953E-2</v>
      </c>
    </row>
    <row r="70" spans="4:8">
      <c r="D70" s="8" t="s">
        <v>17</v>
      </c>
      <c r="E70" s="9">
        <v>4058.75</v>
      </c>
      <c r="F70" s="9">
        <v>4303.45</v>
      </c>
      <c r="G70" s="5">
        <f t="shared" si="0"/>
        <v>244.69999999999982</v>
      </c>
      <c r="H70" s="6">
        <f t="shared" si="1"/>
        <v>6.0289497998152093E-2</v>
      </c>
    </row>
    <row r="71" spans="4:8">
      <c r="D71" s="8" t="s">
        <v>18</v>
      </c>
      <c r="E71" s="9">
        <v>1847.05</v>
      </c>
      <c r="F71" s="9">
        <v>1809.04</v>
      </c>
      <c r="G71" s="5">
        <f t="shared" si="0"/>
        <v>-38.009999999999991</v>
      </c>
      <c r="H71" s="6">
        <f t="shared" si="1"/>
        <v>-2.0578760726563977E-2</v>
      </c>
    </row>
    <row r="72" spans="4:8">
      <c r="D72" s="8" t="s">
        <v>19</v>
      </c>
      <c r="E72" s="9">
        <v>1488.1</v>
      </c>
      <c r="F72" s="9">
        <v>1576.8799999999999</v>
      </c>
      <c r="G72" s="5">
        <f t="shared" ref="G72:G135" si="2">F72-E72</f>
        <v>88.779999999999973</v>
      </c>
      <c r="H72" s="6">
        <f t="shared" ref="H72:H135" si="3">G72/E72</f>
        <v>5.9659969088098903E-2</v>
      </c>
    </row>
    <row r="73" spans="4:8">
      <c r="D73" s="8" t="s">
        <v>20</v>
      </c>
      <c r="E73" s="9">
        <v>1482.5</v>
      </c>
      <c r="F73" s="9">
        <v>1573.35</v>
      </c>
      <c r="G73" s="5">
        <f t="shared" si="2"/>
        <v>90.849999999999909</v>
      </c>
      <c r="H73" s="6">
        <f t="shared" si="3"/>
        <v>6.1281618887015117E-2</v>
      </c>
    </row>
    <row r="74" spans="4:8">
      <c r="D74" s="8" t="s">
        <v>22</v>
      </c>
      <c r="E74" s="9">
        <v>771.45000000000016</v>
      </c>
      <c r="F74" s="9">
        <v>1149</v>
      </c>
      <c r="G74" s="5">
        <f t="shared" si="2"/>
        <v>377.54999999999984</v>
      </c>
      <c r="H74" s="6">
        <f t="shared" si="3"/>
        <v>0.48940307213688478</v>
      </c>
    </row>
    <row r="75" spans="4:8">
      <c r="D75" s="8" t="s">
        <v>23</v>
      </c>
      <c r="E75" s="9">
        <v>1140.44</v>
      </c>
      <c r="F75" s="9">
        <v>1077.32</v>
      </c>
      <c r="G75" s="5">
        <f t="shared" si="2"/>
        <v>-63.120000000000118</v>
      </c>
      <c r="H75" s="6">
        <f t="shared" si="3"/>
        <v>-5.5347059029848232E-2</v>
      </c>
    </row>
    <row r="76" spans="4:8">
      <c r="D76" s="8" t="s">
        <v>21</v>
      </c>
      <c r="E76" s="9">
        <v>1006.0799999999999</v>
      </c>
      <c r="F76" s="9">
        <v>994.26</v>
      </c>
      <c r="G76" s="5">
        <f t="shared" si="2"/>
        <v>-11.819999999999936</v>
      </c>
      <c r="H76" s="6">
        <f t="shared" si="3"/>
        <v>-1.1748568702290014E-2</v>
      </c>
    </row>
    <row r="77" spans="4:8">
      <c r="D77" s="8" t="s">
        <v>24</v>
      </c>
      <c r="E77" s="9">
        <v>673.3</v>
      </c>
      <c r="F77" s="9">
        <v>752.60000000000014</v>
      </c>
      <c r="G77" s="5">
        <f t="shared" si="2"/>
        <v>79.300000000000182</v>
      </c>
      <c r="H77" s="6">
        <f t="shared" si="3"/>
        <v>0.11777810782712043</v>
      </c>
    </row>
    <row r="78" spans="4:8">
      <c r="D78" s="8" t="s">
        <v>25</v>
      </c>
      <c r="E78" s="9">
        <v>205.7</v>
      </c>
      <c r="F78" s="9">
        <v>289.2</v>
      </c>
      <c r="G78" s="5">
        <f t="shared" si="2"/>
        <v>83.5</v>
      </c>
      <c r="H78" s="6">
        <f t="shared" si="3"/>
        <v>0.40593096742829365</v>
      </c>
    </row>
    <row r="79" spans="4:8">
      <c r="D79" s="8" t="s">
        <v>26</v>
      </c>
      <c r="E79" s="9">
        <v>254</v>
      </c>
      <c r="F79" s="9">
        <v>177.5</v>
      </c>
      <c r="G79" s="5">
        <f t="shared" si="2"/>
        <v>-76.5</v>
      </c>
      <c r="H79" s="6">
        <f t="shared" si="3"/>
        <v>-0.30118110236220474</v>
      </c>
    </row>
    <row r="80" spans="4:8">
      <c r="D80" s="8" t="s">
        <v>27</v>
      </c>
      <c r="E80" s="9">
        <v>56.349999999999994</v>
      </c>
      <c r="F80" s="9">
        <v>49.800000000000004</v>
      </c>
      <c r="G80" s="5">
        <f t="shared" si="2"/>
        <v>-6.5499999999999901</v>
      </c>
      <c r="H80" s="6">
        <f t="shared" si="3"/>
        <v>-0.11623779946761296</v>
      </c>
    </row>
    <row r="81" spans="4:8">
      <c r="D81" s="8" t="s">
        <v>28</v>
      </c>
      <c r="E81" s="9">
        <v>36.400000000000006</v>
      </c>
      <c r="F81" s="9">
        <v>34.699999999999996</v>
      </c>
      <c r="G81" s="5">
        <f t="shared" si="2"/>
        <v>-1.7000000000000099</v>
      </c>
      <c r="H81" s="6">
        <f t="shared" si="3"/>
        <v>-4.6703296703296968E-2</v>
      </c>
    </row>
    <row r="82" spans="4:8" ht="12.95">
      <c r="D82" s="18" t="s">
        <v>29</v>
      </c>
      <c r="E82" s="17">
        <v>1365.9750000000001</v>
      </c>
      <c r="F82" s="17">
        <v>1373.0159999999998</v>
      </c>
      <c r="G82" s="5">
        <f t="shared" si="2"/>
        <v>7.0409999999997126</v>
      </c>
      <c r="H82" s="6">
        <f t="shared" si="3"/>
        <v>5.1545599297203185E-3</v>
      </c>
    </row>
    <row r="83" spans="4:8" ht="12.95">
      <c r="D83" s="18" t="s">
        <v>31</v>
      </c>
      <c r="E83" s="17">
        <v>499.97999999999996</v>
      </c>
      <c r="F83" s="17">
        <v>658.98500000000001</v>
      </c>
      <c r="G83" s="5">
        <f t="shared" si="2"/>
        <v>159.00500000000005</v>
      </c>
      <c r="H83" s="6">
        <f t="shared" si="3"/>
        <v>0.31802272090883649</v>
      </c>
    </row>
    <row r="84" spans="4:8" ht="12.95">
      <c r="D84" s="18" t="s">
        <v>30</v>
      </c>
      <c r="E84" s="17">
        <v>660.37500000000011</v>
      </c>
      <c r="F84" s="17">
        <v>629.22500000000002</v>
      </c>
      <c r="G84" s="5">
        <f t="shared" si="2"/>
        <v>-31.150000000000091</v>
      </c>
      <c r="H84" s="6">
        <f t="shared" si="3"/>
        <v>-4.7170168464887502E-2</v>
      </c>
    </row>
    <row r="85" spans="4:8" ht="12.95">
      <c r="D85" s="13" t="s">
        <v>184</v>
      </c>
      <c r="E85" s="17">
        <v>99966.237000000008</v>
      </c>
      <c r="F85" s="17">
        <v>103599.93100000001</v>
      </c>
      <c r="G85" s="5">
        <f t="shared" si="2"/>
        <v>3633.6940000000031</v>
      </c>
      <c r="H85" s="6">
        <f t="shared" si="3"/>
        <v>3.6349212584644984E-2</v>
      </c>
    </row>
    <row r="86" spans="4:8" ht="12.95">
      <c r="D86" s="18" t="s">
        <v>7</v>
      </c>
      <c r="E86" s="17">
        <v>79303.291000000012</v>
      </c>
      <c r="F86" s="17">
        <v>82334.791000000012</v>
      </c>
      <c r="G86" s="5">
        <f t="shared" si="2"/>
        <v>3031.5</v>
      </c>
      <c r="H86" s="6">
        <f t="shared" si="3"/>
        <v>3.822666073215044E-2</v>
      </c>
    </row>
    <row r="87" spans="4:8">
      <c r="D87" s="8" t="s">
        <v>8</v>
      </c>
      <c r="E87" s="9">
        <v>50675.358000000007</v>
      </c>
      <c r="F87" s="9">
        <v>49046.737000000001</v>
      </c>
      <c r="G87" s="5">
        <f t="shared" si="2"/>
        <v>-1628.6210000000065</v>
      </c>
      <c r="H87" s="6">
        <f t="shared" si="3"/>
        <v>-3.2138322535383096E-2</v>
      </c>
    </row>
    <row r="88" spans="4:8">
      <c r="D88" s="8" t="s">
        <v>9</v>
      </c>
      <c r="E88" s="9">
        <v>20326.237999999998</v>
      </c>
      <c r="F88" s="9">
        <v>23285.091</v>
      </c>
      <c r="G88" s="5">
        <f t="shared" si="2"/>
        <v>2958.8530000000028</v>
      </c>
      <c r="H88" s="6">
        <f t="shared" si="3"/>
        <v>0.14556815678336557</v>
      </c>
    </row>
    <row r="89" spans="4:8">
      <c r="D89" s="8" t="s">
        <v>10</v>
      </c>
      <c r="E89" s="9">
        <v>4876.2249999999995</v>
      </c>
      <c r="F89" s="9">
        <v>5594.5499999999993</v>
      </c>
      <c r="G89" s="5">
        <f t="shared" si="2"/>
        <v>718.32499999999982</v>
      </c>
      <c r="H89" s="6">
        <f t="shared" si="3"/>
        <v>0.14731170116227202</v>
      </c>
    </row>
    <row r="90" spans="4:8">
      <c r="D90" s="8" t="s">
        <v>11</v>
      </c>
      <c r="E90" s="9">
        <v>2197</v>
      </c>
      <c r="F90" s="9">
        <v>2998.9180000000001</v>
      </c>
      <c r="G90" s="5">
        <f t="shared" si="2"/>
        <v>801.91800000000012</v>
      </c>
      <c r="H90" s="6">
        <f t="shared" si="3"/>
        <v>0.36500591715976338</v>
      </c>
    </row>
    <row r="91" spans="4:8">
      <c r="D91" s="8" t="s">
        <v>12</v>
      </c>
      <c r="E91" s="9">
        <v>630</v>
      </c>
      <c r="F91" s="9">
        <v>620.79999999999995</v>
      </c>
      <c r="G91" s="5">
        <f t="shared" si="2"/>
        <v>-9.2000000000000455</v>
      </c>
      <c r="H91" s="6">
        <f t="shared" si="3"/>
        <v>-1.4603174603174675E-2</v>
      </c>
    </row>
    <row r="92" spans="4:8">
      <c r="D92" s="8" t="s">
        <v>13</v>
      </c>
      <c r="E92" s="9">
        <v>373.25</v>
      </c>
      <c r="F92" s="9">
        <v>345.58</v>
      </c>
      <c r="G92" s="5">
        <f t="shared" si="2"/>
        <v>-27.670000000000016</v>
      </c>
      <c r="H92" s="6">
        <f t="shared" si="3"/>
        <v>-7.4132618888144722E-2</v>
      </c>
    </row>
    <row r="93" spans="4:8">
      <c r="D93" s="8" t="s">
        <v>14</v>
      </c>
      <c r="E93" s="9">
        <v>82.77</v>
      </c>
      <c r="F93" s="9">
        <v>296.86500000000001</v>
      </c>
      <c r="G93" s="5">
        <f t="shared" si="2"/>
        <v>214.09500000000003</v>
      </c>
      <c r="H93" s="6">
        <f t="shared" si="3"/>
        <v>2.5866255889815153</v>
      </c>
    </row>
    <row r="94" spans="4:8">
      <c r="D94" s="8" t="s">
        <v>15</v>
      </c>
      <c r="E94" s="9">
        <v>142.44999999999999</v>
      </c>
      <c r="F94" s="9">
        <v>146.25</v>
      </c>
      <c r="G94" s="5">
        <f t="shared" si="2"/>
        <v>3.8000000000000114</v>
      </c>
      <c r="H94" s="6">
        <f t="shared" si="3"/>
        <v>2.6676026676026757E-2</v>
      </c>
    </row>
    <row r="95" spans="4:8" ht="12.95">
      <c r="D95" s="18" t="s">
        <v>16</v>
      </c>
      <c r="E95" s="17">
        <v>17423.89</v>
      </c>
      <c r="F95" s="17">
        <v>17764.835000000003</v>
      </c>
      <c r="G95" s="5">
        <f t="shared" si="2"/>
        <v>340.94500000000335</v>
      </c>
      <c r="H95" s="6">
        <f t="shared" si="3"/>
        <v>1.9567674038346396E-2</v>
      </c>
    </row>
    <row r="96" spans="4:8">
      <c r="D96" s="8" t="s">
        <v>17</v>
      </c>
      <c r="E96" s="9">
        <v>6472.75</v>
      </c>
      <c r="F96" s="9">
        <v>6164.8</v>
      </c>
      <c r="G96" s="5">
        <f t="shared" si="2"/>
        <v>-307.94999999999982</v>
      </c>
      <c r="H96" s="6">
        <f t="shared" si="3"/>
        <v>-4.7576377891931532E-2</v>
      </c>
    </row>
    <row r="97" spans="4:8">
      <c r="D97" s="8" t="s">
        <v>19</v>
      </c>
      <c r="E97" s="9">
        <v>2580.5</v>
      </c>
      <c r="F97" s="9">
        <v>2819.1100000000006</v>
      </c>
      <c r="G97" s="5">
        <f t="shared" si="2"/>
        <v>238.61000000000058</v>
      </c>
      <c r="H97" s="6">
        <f t="shared" si="3"/>
        <v>9.2466576244914001E-2</v>
      </c>
    </row>
    <row r="98" spans="4:8">
      <c r="D98" s="8" t="s">
        <v>18</v>
      </c>
      <c r="E98" s="9">
        <v>2239.73</v>
      </c>
      <c r="F98" s="9">
        <v>2157.2999999999997</v>
      </c>
      <c r="G98" s="5">
        <f t="shared" si="2"/>
        <v>-82.430000000000291</v>
      </c>
      <c r="H98" s="6">
        <f t="shared" si="3"/>
        <v>-3.6803543284235282E-2</v>
      </c>
    </row>
    <row r="99" spans="4:8">
      <c r="D99" s="8" t="s">
        <v>20</v>
      </c>
      <c r="E99" s="9">
        <v>1500.3000000000002</v>
      </c>
      <c r="F99" s="9">
        <v>1534.75</v>
      </c>
      <c r="G99" s="5">
        <f t="shared" si="2"/>
        <v>34.449999999999818</v>
      </c>
      <c r="H99" s="6">
        <f t="shared" si="3"/>
        <v>2.2962074251816178E-2</v>
      </c>
    </row>
    <row r="100" spans="4:8">
      <c r="D100" s="8" t="s">
        <v>21</v>
      </c>
      <c r="E100" s="9">
        <v>1393.7800000000002</v>
      </c>
      <c r="F100" s="9">
        <v>1478.83</v>
      </c>
      <c r="G100" s="5">
        <f t="shared" si="2"/>
        <v>85.049999999999727</v>
      </c>
      <c r="H100" s="6">
        <f t="shared" si="3"/>
        <v>6.1021108065835147E-2</v>
      </c>
    </row>
    <row r="101" spans="4:8">
      <c r="D101" s="8" t="s">
        <v>22</v>
      </c>
      <c r="E101" s="9">
        <v>1238.3</v>
      </c>
      <c r="F101" s="9">
        <v>1402.8249999999998</v>
      </c>
      <c r="G101" s="5">
        <f t="shared" si="2"/>
        <v>164.52499999999986</v>
      </c>
      <c r="H101" s="6">
        <f t="shared" si="3"/>
        <v>0.13286360332714195</v>
      </c>
    </row>
    <row r="102" spans="4:8">
      <c r="D102" s="8" t="s">
        <v>23</v>
      </c>
      <c r="E102" s="9">
        <v>1034.08</v>
      </c>
      <c r="F102" s="9">
        <v>1060.67</v>
      </c>
      <c r="G102" s="5">
        <f t="shared" si="2"/>
        <v>26.590000000000146</v>
      </c>
      <c r="H102" s="6">
        <f t="shared" si="3"/>
        <v>2.571367785857975E-2</v>
      </c>
    </row>
    <row r="103" spans="4:8">
      <c r="D103" s="8" t="s">
        <v>24</v>
      </c>
      <c r="E103" s="9">
        <v>515.09999999999991</v>
      </c>
      <c r="F103" s="9">
        <v>620.45000000000005</v>
      </c>
      <c r="G103" s="5">
        <f t="shared" si="2"/>
        <v>105.35000000000014</v>
      </c>
      <c r="H103" s="6">
        <f t="shared" si="3"/>
        <v>0.20452339351582247</v>
      </c>
    </row>
    <row r="104" spans="4:8">
      <c r="D104" s="8" t="s">
        <v>26</v>
      </c>
      <c r="E104" s="9">
        <v>176.5</v>
      </c>
      <c r="F104" s="9">
        <v>263.5</v>
      </c>
      <c r="G104" s="5">
        <f t="shared" si="2"/>
        <v>87</v>
      </c>
      <c r="H104" s="6">
        <f t="shared" si="3"/>
        <v>0.49291784702549574</v>
      </c>
    </row>
    <row r="105" spans="4:8">
      <c r="D105" s="8" t="s">
        <v>25</v>
      </c>
      <c r="E105" s="9">
        <v>195.85</v>
      </c>
      <c r="F105" s="9">
        <v>195.09999999999997</v>
      </c>
      <c r="G105" s="5">
        <f t="shared" si="2"/>
        <v>-0.75000000000002842</v>
      </c>
      <c r="H105" s="6">
        <f t="shared" si="3"/>
        <v>-3.8294613224407886E-3</v>
      </c>
    </row>
    <row r="106" spans="4:8">
      <c r="D106" s="8" t="s">
        <v>27</v>
      </c>
      <c r="E106" s="9">
        <v>70</v>
      </c>
      <c r="F106" s="9">
        <v>58.8</v>
      </c>
      <c r="G106" s="5">
        <f t="shared" si="2"/>
        <v>-11.200000000000003</v>
      </c>
      <c r="H106" s="6">
        <f t="shared" si="3"/>
        <v>-0.16000000000000003</v>
      </c>
    </row>
    <row r="107" spans="4:8">
      <c r="D107" s="8" t="s">
        <v>28</v>
      </c>
      <c r="E107" s="9">
        <v>7</v>
      </c>
      <c r="F107" s="9">
        <v>8.6999999999999993</v>
      </c>
      <c r="G107" s="5">
        <f t="shared" si="2"/>
        <v>1.6999999999999993</v>
      </c>
      <c r="H107" s="6">
        <f t="shared" si="3"/>
        <v>0.24285714285714274</v>
      </c>
    </row>
    <row r="108" spans="4:8" ht="12.95">
      <c r="D108" s="18" t="s">
        <v>29</v>
      </c>
      <c r="E108" s="17">
        <v>2168.9009999999998</v>
      </c>
      <c r="F108" s="17">
        <v>2261.3049999999998</v>
      </c>
      <c r="G108" s="5">
        <f t="shared" si="2"/>
        <v>92.403999999999996</v>
      </c>
      <c r="H108" s="6">
        <f t="shared" si="3"/>
        <v>4.2604065376889037E-2</v>
      </c>
    </row>
    <row r="109" spans="4:8" ht="12.95">
      <c r="D109" s="18" t="s">
        <v>30</v>
      </c>
      <c r="E109" s="17">
        <v>676.67499999999995</v>
      </c>
      <c r="F109" s="17">
        <v>718.125</v>
      </c>
      <c r="G109" s="5">
        <f t="shared" si="2"/>
        <v>41.450000000000045</v>
      </c>
      <c r="H109" s="6">
        <f t="shared" si="3"/>
        <v>6.1255403258580629E-2</v>
      </c>
    </row>
    <row r="110" spans="4:8" ht="12.95">
      <c r="D110" s="18" t="s">
        <v>31</v>
      </c>
      <c r="E110" s="17">
        <v>393.48</v>
      </c>
      <c r="F110" s="17">
        <v>520.875</v>
      </c>
      <c r="G110" s="5">
        <f t="shared" si="2"/>
        <v>127.39499999999998</v>
      </c>
      <c r="H110" s="6">
        <f t="shared" si="3"/>
        <v>0.32376486733760285</v>
      </c>
    </row>
    <row r="111" spans="4:8" ht="12.95">
      <c r="D111" s="13" t="s">
        <v>185</v>
      </c>
      <c r="E111" s="17">
        <v>250830.96899999998</v>
      </c>
      <c r="F111" s="17">
        <v>248802.20699999999</v>
      </c>
      <c r="G111" s="5">
        <f t="shared" si="2"/>
        <v>-2028.7619999999879</v>
      </c>
      <c r="H111" s="6">
        <f t="shared" si="3"/>
        <v>-8.0881639459758573E-3</v>
      </c>
    </row>
    <row r="112" spans="4:8" ht="12.95">
      <c r="D112" s="18" t="s">
        <v>7</v>
      </c>
      <c r="E112" s="17">
        <v>207253.84999999998</v>
      </c>
      <c r="F112" s="17">
        <v>207297.62299999999</v>
      </c>
      <c r="G112" s="5">
        <f t="shared" si="2"/>
        <v>43.7730000000156</v>
      </c>
      <c r="H112" s="6">
        <f t="shared" si="3"/>
        <v>2.1120476169690265E-4</v>
      </c>
    </row>
    <row r="113" spans="4:8">
      <c r="D113" s="8" t="s">
        <v>8</v>
      </c>
      <c r="E113" s="9">
        <v>124807.174</v>
      </c>
      <c r="F113" s="9">
        <v>117355.04800000001</v>
      </c>
      <c r="G113" s="5">
        <f t="shared" si="2"/>
        <v>-7452.1259999999893</v>
      </c>
      <c r="H113" s="6">
        <f t="shared" si="3"/>
        <v>-5.9709115759643668E-2</v>
      </c>
    </row>
    <row r="114" spans="4:8">
      <c r="D114" s="8" t="s">
        <v>9</v>
      </c>
      <c r="E114" s="9">
        <v>54050.732000000004</v>
      </c>
      <c r="F114" s="9">
        <v>57675.436000000002</v>
      </c>
      <c r="G114" s="5">
        <f t="shared" si="2"/>
        <v>3624.7039999999979</v>
      </c>
      <c r="H114" s="6">
        <f t="shared" si="3"/>
        <v>6.7061145443876646E-2</v>
      </c>
    </row>
    <row r="115" spans="4:8">
      <c r="D115" s="8" t="s">
        <v>10</v>
      </c>
      <c r="E115" s="9">
        <v>15611.95</v>
      </c>
      <c r="F115" s="9">
        <v>16671.024999999998</v>
      </c>
      <c r="G115" s="5">
        <f t="shared" si="2"/>
        <v>1059.0749999999971</v>
      </c>
      <c r="H115" s="6">
        <f t="shared" si="3"/>
        <v>6.7837457844791782E-2</v>
      </c>
    </row>
    <row r="116" spans="4:8">
      <c r="D116" s="8" t="s">
        <v>11</v>
      </c>
      <c r="E116" s="9">
        <v>9110.1440000000002</v>
      </c>
      <c r="F116" s="9">
        <v>11708.588999999998</v>
      </c>
      <c r="G116" s="5">
        <f t="shared" si="2"/>
        <v>2598.4449999999979</v>
      </c>
      <c r="H116" s="6">
        <f t="shared" si="3"/>
        <v>0.28522545856574799</v>
      </c>
    </row>
    <row r="117" spans="4:8">
      <c r="D117" s="8" t="s">
        <v>12</v>
      </c>
      <c r="E117" s="9">
        <v>1929.25</v>
      </c>
      <c r="F117" s="9">
        <v>1976.75</v>
      </c>
      <c r="G117" s="5">
        <f t="shared" si="2"/>
        <v>47.5</v>
      </c>
      <c r="H117" s="6">
        <f t="shared" si="3"/>
        <v>2.4620966696902943E-2</v>
      </c>
    </row>
    <row r="118" spans="4:8">
      <c r="D118" s="8" t="s">
        <v>13</v>
      </c>
      <c r="E118" s="9">
        <v>1359.1000000000001</v>
      </c>
      <c r="F118" s="9">
        <v>1438.79</v>
      </c>
      <c r="G118" s="5">
        <f t="shared" si="2"/>
        <v>79.689999999999827</v>
      </c>
      <c r="H118" s="6">
        <f t="shared" si="3"/>
        <v>5.8634390405415217E-2</v>
      </c>
    </row>
    <row r="119" spans="4:8">
      <c r="D119" s="8" t="s">
        <v>14</v>
      </c>
      <c r="E119" s="9">
        <v>186.79999999999998</v>
      </c>
      <c r="F119" s="9">
        <v>353.61</v>
      </c>
      <c r="G119" s="5">
        <f t="shared" si="2"/>
        <v>166.81000000000003</v>
      </c>
      <c r="H119" s="6">
        <f t="shared" si="3"/>
        <v>0.89298715203426149</v>
      </c>
    </row>
    <row r="120" spans="4:8">
      <c r="D120" s="8" t="s">
        <v>15</v>
      </c>
      <c r="E120" s="9">
        <v>198.7</v>
      </c>
      <c r="F120" s="9">
        <v>118.37500000000001</v>
      </c>
      <c r="G120" s="5">
        <f t="shared" si="2"/>
        <v>-80.324999999999974</v>
      </c>
      <c r="H120" s="6">
        <f t="shared" si="3"/>
        <v>-0.40425264217413176</v>
      </c>
    </row>
    <row r="121" spans="4:8" ht="12.95">
      <c r="D121" s="18" t="s">
        <v>16</v>
      </c>
      <c r="E121" s="17">
        <v>36928.959999999999</v>
      </c>
      <c r="F121" s="17">
        <v>34860.004999999997</v>
      </c>
      <c r="G121" s="5">
        <f t="shared" si="2"/>
        <v>-2068.9550000000017</v>
      </c>
      <c r="H121" s="6">
        <f t="shared" si="3"/>
        <v>-5.6025271223451779E-2</v>
      </c>
    </row>
    <row r="122" spans="4:8">
      <c r="D122" s="8" t="s">
        <v>17</v>
      </c>
      <c r="E122" s="9">
        <v>12577.550000000001</v>
      </c>
      <c r="F122" s="9">
        <v>11542.15</v>
      </c>
      <c r="G122" s="5">
        <f t="shared" si="2"/>
        <v>-1035.4000000000015</v>
      </c>
      <c r="H122" s="6">
        <f t="shared" si="3"/>
        <v>-8.2321278786409227E-2</v>
      </c>
    </row>
    <row r="123" spans="4:8">
      <c r="D123" s="8" t="s">
        <v>19</v>
      </c>
      <c r="E123" s="9">
        <v>5333.1399999999994</v>
      </c>
      <c r="F123" s="9">
        <v>4912.3000000000011</v>
      </c>
      <c r="G123" s="5">
        <f t="shared" si="2"/>
        <v>-420.83999999999833</v>
      </c>
      <c r="H123" s="6">
        <f t="shared" si="3"/>
        <v>-7.8910360500567836E-2</v>
      </c>
    </row>
    <row r="124" spans="4:8">
      <c r="D124" s="8" t="s">
        <v>20</v>
      </c>
      <c r="E124" s="9">
        <v>4745.95</v>
      </c>
      <c r="F124" s="9">
        <v>4450.2</v>
      </c>
      <c r="G124" s="5">
        <f t="shared" si="2"/>
        <v>-295.75</v>
      </c>
      <c r="H124" s="6">
        <f t="shared" si="3"/>
        <v>-6.23162907320979E-2</v>
      </c>
    </row>
    <row r="125" spans="4:8">
      <c r="D125" s="8" t="s">
        <v>18</v>
      </c>
      <c r="E125" s="9">
        <v>4030.3</v>
      </c>
      <c r="F125" s="9">
        <v>3648.6</v>
      </c>
      <c r="G125" s="5">
        <f t="shared" si="2"/>
        <v>-381.70000000000027</v>
      </c>
      <c r="H125" s="6">
        <f t="shared" si="3"/>
        <v>-9.4707590005706832E-2</v>
      </c>
    </row>
    <row r="126" spans="4:8">
      <c r="D126" s="8" t="s">
        <v>21</v>
      </c>
      <c r="E126" s="9">
        <v>3189.66</v>
      </c>
      <c r="F126" s="9">
        <v>3311.5</v>
      </c>
      <c r="G126" s="5">
        <f t="shared" si="2"/>
        <v>121.84000000000015</v>
      </c>
      <c r="H126" s="6">
        <f t="shared" si="3"/>
        <v>3.8198428672648541E-2</v>
      </c>
    </row>
    <row r="127" spans="4:8">
      <c r="D127" s="8" t="s">
        <v>22</v>
      </c>
      <c r="E127" s="9">
        <v>2229.46</v>
      </c>
      <c r="F127" s="9">
        <v>2381.8749999999995</v>
      </c>
      <c r="G127" s="5">
        <f t="shared" si="2"/>
        <v>152.41499999999951</v>
      </c>
      <c r="H127" s="6">
        <f t="shared" si="3"/>
        <v>6.8364088164846876E-2</v>
      </c>
    </row>
    <row r="128" spans="4:8">
      <c r="D128" s="8" t="s">
        <v>23</v>
      </c>
      <c r="E128" s="9">
        <v>2238.1999999999998</v>
      </c>
      <c r="F128" s="9">
        <v>1963.98</v>
      </c>
      <c r="G128" s="5">
        <f t="shared" si="2"/>
        <v>-274.2199999999998</v>
      </c>
      <c r="H128" s="6">
        <f t="shared" si="3"/>
        <v>-0.12251809489768556</v>
      </c>
    </row>
    <row r="129" spans="4:8">
      <c r="D129" s="8" t="s">
        <v>24</v>
      </c>
      <c r="E129" s="9">
        <v>1211.2</v>
      </c>
      <c r="F129" s="9">
        <v>1199</v>
      </c>
      <c r="G129" s="5">
        <f t="shared" si="2"/>
        <v>-12.200000000000045</v>
      </c>
      <c r="H129" s="6">
        <f t="shared" si="3"/>
        <v>-1.007265521796569E-2</v>
      </c>
    </row>
    <row r="130" spans="4:8">
      <c r="D130" s="8" t="s">
        <v>26</v>
      </c>
      <c r="E130" s="9">
        <v>624.90000000000009</v>
      </c>
      <c r="F130" s="9">
        <v>762.30000000000007</v>
      </c>
      <c r="G130" s="5">
        <f t="shared" si="2"/>
        <v>137.39999999999998</v>
      </c>
      <c r="H130" s="6">
        <f t="shared" si="3"/>
        <v>0.21987518002880455</v>
      </c>
    </row>
    <row r="131" spans="4:8">
      <c r="D131" s="8" t="s">
        <v>25</v>
      </c>
      <c r="E131" s="9">
        <v>493.09999999999997</v>
      </c>
      <c r="F131" s="9">
        <v>501.59999999999997</v>
      </c>
      <c r="G131" s="5">
        <f t="shared" si="2"/>
        <v>8.5</v>
      </c>
      <c r="H131" s="6">
        <f t="shared" si="3"/>
        <v>1.7237882782397081E-2</v>
      </c>
    </row>
    <row r="132" spans="4:8">
      <c r="D132" s="8" t="s">
        <v>27</v>
      </c>
      <c r="E132" s="9">
        <v>182.7</v>
      </c>
      <c r="F132" s="9">
        <v>142.80000000000001</v>
      </c>
      <c r="G132" s="5">
        <f t="shared" si="2"/>
        <v>-39.899999999999977</v>
      </c>
      <c r="H132" s="6">
        <f t="shared" si="3"/>
        <v>-0.21839080459770105</v>
      </c>
    </row>
    <row r="133" spans="4:8">
      <c r="D133" s="8" t="s">
        <v>28</v>
      </c>
      <c r="E133" s="9">
        <v>72.800000000000011</v>
      </c>
      <c r="F133" s="9">
        <v>43.7</v>
      </c>
      <c r="G133" s="5">
        <f t="shared" si="2"/>
        <v>-29.100000000000009</v>
      </c>
      <c r="H133" s="6">
        <f t="shared" si="3"/>
        <v>-0.3997252747252748</v>
      </c>
    </row>
    <row r="134" spans="4:8" ht="12.95">
      <c r="D134" s="18" t="s">
        <v>29</v>
      </c>
      <c r="E134" s="17">
        <v>3986.6890000000003</v>
      </c>
      <c r="F134" s="17">
        <v>4006.4290000000001</v>
      </c>
      <c r="G134" s="5">
        <f t="shared" si="2"/>
        <v>19.739999999999782</v>
      </c>
      <c r="H134" s="6">
        <f t="shared" si="3"/>
        <v>4.9514772785135188E-3</v>
      </c>
    </row>
    <row r="135" spans="4:8" ht="12.95">
      <c r="D135" s="18" t="s">
        <v>30</v>
      </c>
      <c r="E135" s="17">
        <v>1674.2750000000001</v>
      </c>
      <c r="F135" s="17">
        <v>1542.3749999999998</v>
      </c>
      <c r="G135" s="5">
        <f t="shared" si="2"/>
        <v>-131.90000000000032</v>
      </c>
      <c r="H135" s="6">
        <f t="shared" si="3"/>
        <v>-7.8780367621806638E-2</v>
      </c>
    </row>
    <row r="136" spans="4:8" ht="12.95">
      <c r="D136" s="18" t="s">
        <v>31</v>
      </c>
      <c r="E136" s="17">
        <v>987.19500000000028</v>
      </c>
      <c r="F136" s="17">
        <v>1095.7749999999999</v>
      </c>
      <c r="G136" s="5">
        <f t="shared" ref="G136:G199" si="4">F136-E136</f>
        <v>108.57999999999959</v>
      </c>
      <c r="H136" s="6">
        <f t="shared" ref="H136:H199" si="5">G136/E136</f>
        <v>0.1099884014809633</v>
      </c>
    </row>
    <row r="137" spans="4:8" ht="12.95">
      <c r="D137" s="13" t="s">
        <v>186</v>
      </c>
      <c r="E137" s="17">
        <v>46453.136999999995</v>
      </c>
      <c r="F137" s="17">
        <v>46828.156999999999</v>
      </c>
      <c r="G137" s="5">
        <f t="shared" si="4"/>
        <v>375.02000000000407</v>
      </c>
      <c r="H137" s="6">
        <f t="shared" si="5"/>
        <v>8.0730823410269173E-3</v>
      </c>
    </row>
    <row r="138" spans="4:8" ht="12.95">
      <c r="D138" s="18" t="s">
        <v>7</v>
      </c>
      <c r="E138" s="17">
        <v>36656.47</v>
      </c>
      <c r="F138" s="17">
        <v>36855.216999999997</v>
      </c>
      <c r="G138" s="5">
        <f t="shared" si="4"/>
        <v>198.74699999999575</v>
      </c>
      <c r="H138" s="6">
        <f t="shared" si="5"/>
        <v>5.421880502950659E-3</v>
      </c>
    </row>
    <row r="139" spans="4:8">
      <c r="D139" s="8" t="s">
        <v>8</v>
      </c>
      <c r="E139" s="9">
        <v>25196.327999999998</v>
      </c>
      <c r="F139" s="9">
        <v>24127.082000000002</v>
      </c>
      <c r="G139" s="5">
        <f t="shared" si="4"/>
        <v>-1069.2459999999955</v>
      </c>
      <c r="H139" s="6">
        <f t="shared" si="5"/>
        <v>-4.2436580441403832E-2</v>
      </c>
    </row>
    <row r="140" spans="4:8">
      <c r="D140" s="8" t="s">
        <v>9</v>
      </c>
      <c r="E140" s="9">
        <v>7724.9089999999997</v>
      </c>
      <c r="F140" s="9">
        <v>8537.6039999999994</v>
      </c>
      <c r="G140" s="5">
        <f t="shared" si="4"/>
        <v>812.69499999999971</v>
      </c>
      <c r="H140" s="6">
        <f t="shared" si="5"/>
        <v>0.10520447554786726</v>
      </c>
    </row>
    <row r="141" spans="4:8">
      <c r="D141" s="8" t="s">
        <v>10</v>
      </c>
      <c r="E141" s="9">
        <v>2246.9749999999999</v>
      </c>
      <c r="F141" s="9">
        <v>2280.0250000000001</v>
      </c>
      <c r="G141" s="5">
        <f t="shared" si="4"/>
        <v>33.050000000000182</v>
      </c>
      <c r="H141" s="6">
        <f t="shared" si="5"/>
        <v>1.4708663870314616E-2</v>
      </c>
    </row>
    <row r="142" spans="4:8">
      <c r="D142" s="8" t="s">
        <v>11</v>
      </c>
      <c r="E142" s="9">
        <v>941.10799999999995</v>
      </c>
      <c r="F142" s="9">
        <v>1179.4159999999999</v>
      </c>
      <c r="G142" s="5">
        <f t="shared" si="4"/>
        <v>238.30799999999999</v>
      </c>
      <c r="H142" s="6">
        <f t="shared" si="5"/>
        <v>0.25322067180387375</v>
      </c>
    </row>
    <row r="143" spans="4:8">
      <c r="D143" s="8" t="s">
        <v>12</v>
      </c>
      <c r="E143" s="9">
        <v>285.84999999999997</v>
      </c>
      <c r="F143" s="9">
        <v>405.05</v>
      </c>
      <c r="G143" s="5">
        <f t="shared" si="4"/>
        <v>119.20000000000005</v>
      </c>
      <c r="H143" s="6">
        <f t="shared" si="5"/>
        <v>0.41700192408605935</v>
      </c>
    </row>
    <row r="144" spans="4:8">
      <c r="D144" s="8" t="s">
        <v>13</v>
      </c>
      <c r="E144" s="9">
        <v>178.75</v>
      </c>
      <c r="F144" s="9">
        <v>176.06000000000003</v>
      </c>
      <c r="G144" s="5">
        <f t="shared" si="4"/>
        <v>-2.6899999999999693</v>
      </c>
      <c r="H144" s="6">
        <f t="shared" si="5"/>
        <v>-1.5048951048950878E-2</v>
      </c>
    </row>
    <row r="145" spans="4:8">
      <c r="D145" s="8" t="s">
        <v>14</v>
      </c>
      <c r="E145" s="9">
        <v>44</v>
      </c>
      <c r="F145" s="9">
        <v>104.17999999999999</v>
      </c>
      <c r="G145" s="5">
        <f t="shared" si="4"/>
        <v>60.179999999999993</v>
      </c>
      <c r="H145" s="6">
        <f t="shared" si="5"/>
        <v>1.3677272727272725</v>
      </c>
    </row>
    <row r="146" spans="4:8">
      <c r="D146" s="8" t="s">
        <v>15</v>
      </c>
      <c r="E146" s="9">
        <v>38.549999999999997</v>
      </c>
      <c r="F146" s="9">
        <v>45.8</v>
      </c>
      <c r="G146" s="5">
        <f t="shared" si="4"/>
        <v>7.25</v>
      </c>
      <c r="H146" s="6">
        <f t="shared" si="5"/>
        <v>0.18806744487678342</v>
      </c>
    </row>
    <row r="147" spans="4:8" ht="12.95">
      <c r="D147" s="18" t="s">
        <v>16</v>
      </c>
      <c r="E147" s="17">
        <v>8199.6299999999992</v>
      </c>
      <c r="F147" s="17">
        <v>8265.4700000000012</v>
      </c>
      <c r="G147" s="5">
        <f t="shared" si="4"/>
        <v>65.840000000001965</v>
      </c>
      <c r="H147" s="6">
        <f t="shared" si="5"/>
        <v>8.029630605283649E-3</v>
      </c>
    </row>
    <row r="148" spans="4:8">
      <c r="D148" s="8" t="s">
        <v>17</v>
      </c>
      <c r="E148" s="9">
        <v>2583</v>
      </c>
      <c r="F148" s="9">
        <v>2296.15</v>
      </c>
      <c r="G148" s="5">
        <f t="shared" si="4"/>
        <v>-286.84999999999991</v>
      </c>
      <c r="H148" s="6">
        <f t="shared" si="5"/>
        <v>-0.11105303910181956</v>
      </c>
    </row>
    <row r="149" spans="4:8">
      <c r="D149" s="8" t="s">
        <v>18</v>
      </c>
      <c r="E149" s="9">
        <v>1290.3499999999999</v>
      </c>
      <c r="F149" s="9">
        <v>1281.6000000000001</v>
      </c>
      <c r="G149" s="5">
        <f t="shared" si="4"/>
        <v>-8.7499999999997726</v>
      </c>
      <c r="H149" s="6">
        <f t="shared" si="5"/>
        <v>-6.7811059014994176E-3</v>
      </c>
    </row>
    <row r="150" spans="4:8">
      <c r="D150" s="8" t="s">
        <v>19</v>
      </c>
      <c r="E150" s="9">
        <v>1171.6199999999999</v>
      </c>
      <c r="F150" s="9">
        <v>1219.2</v>
      </c>
      <c r="G150" s="5">
        <f t="shared" si="4"/>
        <v>47.580000000000155</v>
      </c>
      <c r="H150" s="6">
        <f t="shared" si="5"/>
        <v>4.0610436831054572E-2</v>
      </c>
    </row>
    <row r="151" spans="4:8">
      <c r="D151" s="8" t="s">
        <v>20</v>
      </c>
      <c r="E151" s="9">
        <v>857.95</v>
      </c>
      <c r="F151" s="9">
        <v>975.45</v>
      </c>
      <c r="G151" s="5">
        <f t="shared" si="4"/>
        <v>117.5</v>
      </c>
      <c r="H151" s="6">
        <f t="shared" si="5"/>
        <v>0.13695436797016142</v>
      </c>
    </row>
    <row r="152" spans="4:8">
      <c r="D152" s="8" t="s">
        <v>21</v>
      </c>
      <c r="E152" s="9">
        <v>870.19999999999982</v>
      </c>
      <c r="F152" s="9">
        <v>861.79999999999984</v>
      </c>
      <c r="G152" s="5">
        <f t="shared" si="4"/>
        <v>-8.3999999999999773</v>
      </c>
      <c r="H152" s="6">
        <f t="shared" si="5"/>
        <v>-9.6529533440588133E-3</v>
      </c>
    </row>
    <row r="153" spans="4:8">
      <c r="D153" s="8" t="s">
        <v>23</v>
      </c>
      <c r="E153" s="9">
        <v>493.5100000000001</v>
      </c>
      <c r="F153" s="9">
        <v>519.22</v>
      </c>
      <c r="G153" s="5">
        <f t="shared" si="4"/>
        <v>25.709999999999923</v>
      </c>
      <c r="H153" s="6">
        <f t="shared" si="5"/>
        <v>5.2096208790095272E-2</v>
      </c>
    </row>
    <row r="154" spans="4:8">
      <c r="D154" s="8" t="s">
        <v>22</v>
      </c>
      <c r="E154" s="9">
        <v>477.09999999999997</v>
      </c>
      <c r="F154" s="9">
        <v>485.15000000000003</v>
      </c>
      <c r="G154" s="5">
        <f t="shared" si="4"/>
        <v>8.0500000000000682</v>
      </c>
      <c r="H154" s="6">
        <f t="shared" si="5"/>
        <v>1.6872773003563338E-2</v>
      </c>
    </row>
    <row r="155" spans="4:8">
      <c r="D155" s="8" t="s">
        <v>24</v>
      </c>
      <c r="E155" s="9">
        <v>244</v>
      </c>
      <c r="F155" s="9">
        <v>299.3</v>
      </c>
      <c r="G155" s="5">
        <f t="shared" si="4"/>
        <v>55.300000000000011</v>
      </c>
      <c r="H155" s="6">
        <f t="shared" si="5"/>
        <v>0.22663934426229512</v>
      </c>
    </row>
    <row r="156" spans="4:8">
      <c r="D156" s="8" t="s">
        <v>26</v>
      </c>
      <c r="E156" s="9">
        <v>95</v>
      </c>
      <c r="F156" s="9">
        <v>155</v>
      </c>
      <c r="G156" s="5">
        <f t="shared" si="4"/>
        <v>60</v>
      </c>
      <c r="H156" s="6">
        <f t="shared" si="5"/>
        <v>0.63157894736842102</v>
      </c>
    </row>
    <row r="157" spans="4:8">
      <c r="D157" s="8" t="s">
        <v>25</v>
      </c>
      <c r="E157" s="9">
        <v>77.399999999999991</v>
      </c>
      <c r="F157" s="9">
        <v>134.80000000000001</v>
      </c>
      <c r="G157" s="5">
        <f t="shared" si="4"/>
        <v>57.40000000000002</v>
      </c>
      <c r="H157" s="6">
        <f t="shared" si="5"/>
        <v>0.74160206718346289</v>
      </c>
    </row>
    <row r="158" spans="4:8">
      <c r="D158" s="8" t="s">
        <v>27</v>
      </c>
      <c r="E158" s="9">
        <v>36.4</v>
      </c>
      <c r="F158" s="9">
        <v>36.4</v>
      </c>
      <c r="G158" s="5">
        <f t="shared" si="4"/>
        <v>0</v>
      </c>
      <c r="H158" s="6">
        <f t="shared" si="5"/>
        <v>0</v>
      </c>
    </row>
    <row r="159" spans="4:8">
      <c r="D159" s="8" t="s">
        <v>28</v>
      </c>
      <c r="E159" s="9">
        <v>3.0999999999999996</v>
      </c>
      <c r="F159" s="9">
        <v>1.4</v>
      </c>
      <c r="G159" s="5">
        <f t="shared" si="4"/>
        <v>-1.6999999999999997</v>
      </c>
      <c r="H159" s="6">
        <f t="shared" si="5"/>
        <v>-0.54838709677419351</v>
      </c>
    </row>
    <row r="160" spans="4:8" ht="12.95">
      <c r="D160" s="18" t="s">
        <v>29</v>
      </c>
      <c r="E160" s="17">
        <v>1023.487</v>
      </c>
      <c r="F160" s="17">
        <v>1053.45</v>
      </c>
      <c r="G160" s="5">
        <f t="shared" si="4"/>
        <v>29.963000000000079</v>
      </c>
      <c r="H160" s="6">
        <f t="shared" si="5"/>
        <v>2.9275408481006675E-2</v>
      </c>
    </row>
    <row r="161" spans="4:8" ht="12.95">
      <c r="D161" s="18" t="s">
        <v>30</v>
      </c>
      <c r="E161" s="17">
        <v>328.52499999999998</v>
      </c>
      <c r="F161" s="17">
        <v>388.42500000000001</v>
      </c>
      <c r="G161" s="5">
        <f t="shared" si="4"/>
        <v>59.900000000000034</v>
      </c>
      <c r="H161" s="6">
        <f t="shared" si="5"/>
        <v>0.18233011186363302</v>
      </c>
    </row>
    <row r="162" spans="4:8" ht="12.95">
      <c r="D162" s="18" t="s">
        <v>31</v>
      </c>
      <c r="E162" s="17">
        <v>245.02499999999998</v>
      </c>
      <c r="F162" s="17">
        <v>265.59499999999997</v>
      </c>
      <c r="G162" s="5">
        <f t="shared" si="4"/>
        <v>20.569999999999993</v>
      </c>
      <c r="H162" s="6">
        <f t="shared" si="5"/>
        <v>8.395061728395059E-2</v>
      </c>
    </row>
    <row r="163" spans="4:8" ht="12.95">
      <c r="D163" s="13" t="s">
        <v>187</v>
      </c>
      <c r="E163" s="17">
        <v>40135.442000000003</v>
      </c>
      <c r="F163" s="17">
        <v>40937.143000000004</v>
      </c>
      <c r="G163" s="5">
        <f t="shared" si="4"/>
        <v>801.70100000000093</v>
      </c>
      <c r="H163" s="6">
        <f t="shared" si="5"/>
        <v>1.9974889027010116E-2</v>
      </c>
    </row>
    <row r="164" spans="4:8" ht="12.95">
      <c r="D164" s="18" t="s">
        <v>7</v>
      </c>
      <c r="E164" s="17">
        <v>31409.652000000002</v>
      </c>
      <c r="F164" s="17">
        <v>31675.432999999997</v>
      </c>
      <c r="G164" s="5">
        <f t="shared" si="4"/>
        <v>265.7809999999954</v>
      </c>
      <c r="H164" s="6">
        <f t="shared" si="5"/>
        <v>8.4617620086970529E-3</v>
      </c>
    </row>
    <row r="165" spans="4:8">
      <c r="D165" s="8" t="s">
        <v>8</v>
      </c>
      <c r="E165" s="9">
        <v>20827.375</v>
      </c>
      <c r="F165" s="9">
        <v>19117.125</v>
      </c>
      <c r="G165" s="5">
        <f t="shared" si="4"/>
        <v>-1710.25</v>
      </c>
      <c r="H165" s="6">
        <f t="shared" si="5"/>
        <v>-8.211548502871821E-2</v>
      </c>
    </row>
    <row r="166" spans="4:8">
      <c r="D166" s="8" t="s">
        <v>9</v>
      </c>
      <c r="E166" s="9">
        <v>7608.6180000000004</v>
      </c>
      <c r="F166" s="9">
        <v>8752.8729999999996</v>
      </c>
      <c r="G166" s="5">
        <f t="shared" si="4"/>
        <v>1144.2549999999992</v>
      </c>
      <c r="H166" s="6">
        <f t="shared" si="5"/>
        <v>0.15038933483058278</v>
      </c>
    </row>
    <row r="167" spans="4:8">
      <c r="D167" s="8" t="s">
        <v>10</v>
      </c>
      <c r="E167" s="9">
        <v>1492.45</v>
      </c>
      <c r="F167" s="9">
        <v>1736.5249999999999</v>
      </c>
      <c r="G167" s="5">
        <f t="shared" si="4"/>
        <v>244.07499999999982</v>
      </c>
      <c r="H167" s="6">
        <f t="shared" si="5"/>
        <v>0.16353981707929902</v>
      </c>
    </row>
    <row r="168" spans="4:8">
      <c r="D168" s="8" t="s">
        <v>11</v>
      </c>
      <c r="E168" s="9">
        <v>958.55899999999997</v>
      </c>
      <c r="F168" s="9">
        <v>1330.865</v>
      </c>
      <c r="G168" s="5">
        <f t="shared" si="4"/>
        <v>372.30600000000004</v>
      </c>
      <c r="H168" s="6">
        <f t="shared" si="5"/>
        <v>0.38840175722099529</v>
      </c>
    </row>
    <row r="169" spans="4:8">
      <c r="D169" s="8" t="s">
        <v>12</v>
      </c>
      <c r="E169" s="9">
        <v>323.64999999999998</v>
      </c>
      <c r="F169" s="9">
        <v>450.75</v>
      </c>
      <c r="G169" s="5">
        <f t="shared" si="4"/>
        <v>127.10000000000002</v>
      </c>
      <c r="H169" s="6">
        <f t="shared" si="5"/>
        <v>0.39270817240846606</v>
      </c>
    </row>
    <row r="170" spans="4:8">
      <c r="D170" s="8" t="s">
        <v>13</v>
      </c>
      <c r="E170" s="9">
        <v>123</v>
      </c>
      <c r="F170" s="9">
        <v>119.63</v>
      </c>
      <c r="G170" s="5">
        <f t="shared" si="4"/>
        <v>-3.3700000000000045</v>
      </c>
      <c r="H170" s="6">
        <f t="shared" si="5"/>
        <v>-2.7398373983739874E-2</v>
      </c>
    </row>
    <row r="171" spans="4:8">
      <c r="D171" s="8" t="s">
        <v>14</v>
      </c>
      <c r="E171" s="9">
        <v>19</v>
      </c>
      <c r="F171" s="9">
        <v>98.289999999999992</v>
      </c>
      <c r="G171" s="5">
        <f t="shared" si="4"/>
        <v>79.289999999999992</v>
      </c>
      <c r="H171" s="6">
        <f t="shared" si="5"/>
        <v>4.1731578947368417</v>
      </c>
    </row>
    <row r="172" spans="4:8">
      <c r="D172" s="8" t="s">
        <v>15</v>
      </c>
      <c r="E172" s="9">
        <v>57</v>
      </c>
      <c r="F172" s="9">
        <v>69.375</v>
      </c>
      <c r="G172" s="5">
        <f t="shared" si="4"/>
        <v>12.375</v>
      </c>
      <c r="H172" s="6">
        <f t="shared" si="5"/>
        <v>0.21710526315789475</v>
      </c>
    </row>
    <row r="173" spans="4:8" ht="12.95">
      <c r="D173" s="18" t="s">
        <v>16</v>
      </c>
      <c r="E173" s="17">
        <v>7526.84</v>
      </c>
      <c r="F173" s="17">
        <v>7775.48</v>
      </c>
      <c r="G173" s="5">
        <f t="shared" si="4"/>
        <v>248.63999999999942</v>
      </c>
      <c r="H173" s="6">
        <f t="shared" si="5"/>
        <v>3.3033783101540544E-2</v>
      </c>
    </row>
    <row r="174" spans="4:8">
      <c r="D174" s="8" t="s">
        <v>17</v>
      </c>
      <c r="E174" s="9">
        <v>2660.25</v>
      </c>
      <c r="F174" s="9">
        <v>2973.1</v>
      </c>
      <c r="G174" s="5">
        <f t="shared" si="4"/>
        <v>312.84999999999991</v>
      </c>
      <c r="H174" s="6">
        <f t="shared" si="5"/>
        <v>0.11760172916079313</v>
      </c>
    </row>
    <row r="175" spans="4:8">
      <c r="D175" s="8" t="s">
        <v>19</v>
      </c>
      <c r="E175" s="9">
        <v>1056.24</v>
      </c>
      <c r="F175" s="9">
        <v>1049.45</v>
      </c>
      <c r="G175" s="5">
        <f t="shared" si="4"/>
        <v>-6.7899999999999636</v>
      </c>
      <c r="H175" s="6">
        <f t="shared" si="5"/>
        <v>-6.4284632280541959E-3</v>
      </c>
    </row>
    <row r="176" spans="4:8">
      <c r="D176" s="8" t="s">
        <v>18</v>
      </c>
      <c r="E176" s="9">
        <v>922.44999999999993</v>
      </c>
      <c r="F176" s="9">
        <v>835.3</v>
      </c>
      <c r="G176" s="5">
        <f t="shared" si="4"/>
        <v>-87.149999999999977</v>
      </c>
      <c r="H176" s="6">
        <f t="shared" si="5"/>
        <v>-9.4476665401918791E-2</v>
      </c>
    </row>
    <row r="177" spans="4:8">
      <c r="D177" s="8" t="s">
        <v>21</v>
      </c>
      <c r="E177" s="9">
        <v>641.5</v>
      </c>
      <c r="F177" s="9">
        <v>722.11</v>
      </c>
      <c r="G177" s="5">
        <f t="shared" si="4"/>
        <v>80.610000000000014</v>
      </c>
      <c r="H177" s="6">
        <f t="shared" si="5"/>
        <v>0.12565861262665629</v>
      </c>
    </row>
    <row r="178" spans="4:8">
      <c r="D178" s="8" t="s">
        <v>20</v>
      </c>
      <c r="E178" s="9">
        <v>594.30000000000007</v>
      </c>
      <c r="F178" s="9">
        <v>622</v>
      </c>
      <c r="G178" s="5">
        <f t="shared" si="4"/>
        <v>27.699999999999932</v>
      </c>
      <c r="H178" s="6">
        <f t="shared" si="5"/>
        <v>4.6609456503449317E-2</v>
      </c>
    </row>
    <row r="179" spans="4:8">
      <c r="D179" s="8" t="s">
        <v>23</v>
      </c>
      <c r="E179" s="9">
        <v>694.4</v>
      </c>
      <c r="F179" s="9">
        <v>582.97</v>
      </c>
      <c r="G179" s="5">
        <f t="shared" si="4"/>
        <v>-111.42999999999995</v>
      </c>
      <c r="H179" s="6">
        <f t="shared" si="5"/>
        <v>-0.16046947004608289</v>
      </c>
    </row>
    <row r="180" spans="4:8">
      <c r="D180" s="8" t="s">
        <v>22</v>
      </c>
      <c r="E180" s="9">
        <v>421.70000000000005</v>
      </c>
      <c r="F180" s="9">
        <v>412.35</v>
      </c>
      <c r="G180" s="5">
        <f t="shared" si="4"/>
        <v>-9.3500000000000227</v>
      </c>
      <c r="H180" s="6">
        <f t="shared" si="5"/>
        <v>-2.2172160303533368E-2</v>
      </c>
    </row>
    <row r="181" spans="4:8">
      <c r="D181" s="8" t="s">
        <v>24</v>
      </c>
      <c r="E181" s="9">
        <v>295.59999999999997</v>
      </c>
      <c r="F181" s="9">
        <v>366.9</v>
      </c>
      <c r="G181" s="5">
        <f t="shared" si="4"/>
        <v>71.300000000000011</v>
      </c>
      <c r="H181" s="6">
        <f t="shared" si="5"/>
        <v>0.24120433017591347</v>
      </c>
    </row>
    <row r="182" spans="4:8">
      <c r="D182" s="8" t="s">
        <v>25</v>
      </c>
      <c r="E182" s="9">
        <v>93.800000000000011</v>
      </c>
      <c r="F182" s="9">
        <v>105.39999999999999</v>
      </c>
      <c r="G182" s="5">
        <f t="shared" si="4"/>
        <v>11.59999999999998</v>
      </c>
      <c r="H182" s="6">
        <f t="shared" si="5"/>
        <v>0.12366737739872045</v>
      </c>
    </row>
    <row r="183" spans="4:8">
      <c r="D183" s="8" t="s">
        <v>26</v>
      </c>
      <c r="E183" s="9">
        <v>122.5</v>
      </c>
      <c r="F183" s="9">
        <v>90</v>
      </c>
      <c r="G183" s="5">
        <f t="shared" si="4"/>
        <v>-32.5</v>
      </c>
      <c r="H183" s="6">
        <f t="shared" si="5"/>
        <v>-0.26530612244897961</v>
      </c>
    </row>
    <row r="184" spans="4:8">
      <c r="D184" s="8" t="s">
        <v>27</v>
      </c>
      <c r="E184" s="9">
        <v>24.099999999999998</v>
      </c>
      <c r="F184" s="9">
        <v>15.9</v>
      </c>
      <c r="G184" s="5">
        <f t="shared" si="4"/>
        <v>-8.1999999999999975</v>
      </c>
      <c r="H184" s="6">
        <f t="shared" si="5"/>
        <v>-0.34024896265560156</v>
      </c>
    </row>
    <row r="185" spans="4:8" ht="12.95">
      <c r="D185" s="18" t="s">
        <v>29</v>
      </c>
      <c r="E185" s="17">
        <v>904.13</v>
      </c>
      <c r="F185" s="17">
        <v>1088.9349999999999</v>
      </c>
      <c r="G185" s="5">
        <f t="shared" si="4"/>
        <v>184.80499999999995</v>
      </c>
      <c r="H185" s="6">
        <f t="shared" si="5"/>
        <v>0.20440091579750694</v>
      </c>
    </row>
    <row r="186" spans="4:8" ht="12.95">
      <c r="D186" s="18" t="s">
        <v>30</v>
      </c>
      <c r="E186" s="17">
        <v>187.05</v>
      </c>
      <c r="F186" s="17">
        <v>253.12499999999997</v>
      </c>
      <c r="G186" s="5">
        <f t="shared" si="4"/>
        <v>66.07499999999996</v>
      </c>
      <c r="H186" s="6">
        <f t="shared" si="5"/>
        <v>0.35324779470729728</v>
      </c>
    </row>
    <row r="187" spans="4:8" ht="12.95">
      <c r="D187" s="18" t="s">
        <v>31</v>
      </c>
      <c r="E187" s="17">
        <v>107.76999999999998</v>
      </c>
      <c r="F187" s="17">
        <v>144.16999999999999</v>
      </c>
      <c r="G187" s="5">
        <f t="shared" si="4"/>
        <v>36.400000000000006</v>
      </c>
      <c r="H187" s="6">
        <f t="shared" si="5"/>
        <v>0.33775633293124258</v>
      </c>
    </row>
    <row r="188" spans="4:8" ht="12.95">
      <c r="D188" s="13" t="s">
        <v>188</v>
      </c>
      <c r="E188" s="17">
        <v>290240.799</v>
      </c>
      <c r="F188" s="17">
        <v>294180.22700000001</v>
      </c>
      <c r="G188" s="5">
        <f t="shared" si="4"/>
        <v>3939.4280000000144</v>
      </c>
      <c r="H188" s="6">
        <f t="shared" si="5"/>
        <v>1.357296428886972E-2</v>
      </c>
    </row>
    <row r="189" spans="4:8" ht="12.95">
      <c r="D189" s="18" t="s">
        <v>7</v>
      </c>
      <c r="E189" s="17">
        <v>244219.94699999999</v>
      </c>
      <c r="F189" s="17">
        <v>248094.34300000002</v>
      </c>
      <c r="G189" s="5">
        <f t="shared" si="4"/>
        <v>3874.396000000037</v>
      </c>
      <c r="H189" s="6">
        <f t="shared" si="5"/>
        <v>1.5864371635458743E-2</v>
      </c>
    </row>
    <row r="190" spans="4:8">
      <c r="D190" s="8" t="s">
        <v>8</v>
      </c>
      <c r="E190" s="9">
        <v>150152.223</v>
      </c>
      <c r="F190" s="9">
        <v>142058.83000000002</v>
      </c>
      <c r="G190" s="5">
        <f t="shared" si="4"/>
        <v>-8093.3929999999818</v>
      </c>
      <c r="H190" s="6">
        <f t="shared" si="5"/>
        <v>-5.3901253263496353E-2</v>
      </c>
    </row>
    <row r="191" spans="4:8">
      <c r="D191" s="8" t="s">
        <v>9</v>
      </c>
      <c r="E191" s="9">
        <v>61810.615000000005</v>
      </c>
      <c r="F191" s="9">
        <v>69230.468999999997</v>
      </c>
      <c r="G191" s="5">
        <f t="shared" si="4"/>
        <v>7419.8539999999921</v>
      </c>
      <c r="H191" s="6">
        <f t="shared" si="5"/>
        <v>0.12004174363901721</v>
      </c>
    </row>
    <row r="192" spans="4:8">
      <c r="D192" s="8" t="s">
        <v>10</v>
      </c>
      <c r="E192" s="9">
        <v>18762.525000000001</v>
      </c>
      <c r="F192" s="9">
        <v>20245.2</v>
      </c>
      <c r="G192" s="5">
        <f t="shared" si="4"/>
        <v>1482.6749999999993</v>
      </c>
      <c r="H192" s="6">
        <f t="shared" si="5"/>
        <v>7.9023212494053932E-2</v>
      </c>
    </row>
    <row r="193" spans="4:8">
      <c r="D193" s="8" t="s">
        <v>11</v>
      </c>
      <c r="E193" s="9">
        <v>9823.3089999999993</v>
      </c>
      <c r="F193" s="9">
        <v>12830.929000000002</v>
      </c>
      <c r="G193" s="5">
        <f t="shared" si="4"/>
        <v>3007.6200000000026</v>
      </c>
      <c r="H193" s="6">
        <f t="shared" si="5"/>
        <v>0.30617177979436488</v>
      </c>
    </row>
    <row r="194" spans="4:8">
      <c r="D194" s="8" t="s">
        <v>12</v>
      </c>
      <c r="E194" s="9">
        <v>1982.8</v>
      </c>
      <c r="F194" s="9">
        <v>2176.5</v>
      </c>
      <c r="G194" s="5">
        <f t="shared" si="4"/>
        <v>193.70000000000005</v>
      </c>
      <c r="H194" s="6">
        <f t="shared" si="5"/>
        <v>9.7690135162396635E-2</v>
      </c>
    </row>
    <row r="195" spans="4:8">
      <c r="D195" s="8" t="s">
        <v>13</v>
      </c>
      <c r="E195" s="9">
        <v>1211.575</v>
      </c>
      <c r="F195" s="9">
        <v>967.9849999999999</v>
      </c>
      <c r="G195" s="5">
        <f t="shared" si="4"/>
        <v>-243.59000000000015</v>
      </c>
      <c r="H195" s="6">
        <f t="shared" si="5"/>
        <v>-0.20105234921486506</v>
      </c>
    </row>
    <row r="196" spans="4:8">
      <c r="D196" s="8" t="s">
        <v>14</v>
      </c>
      <c r="E196" s="9">
        <v>200.79999999999998</v>
      </c>
      <c r="F196" s="9">
        <v>390.48</v>
      </c>
      <c r="G196" s="5">
        <f t="shared" si="4"/>
        <v>189.68000000000004</v>
      </c>
      <c r="H196" s="6">
        <f t="shared" si="5"/>
        <v>0.94462151394422333</v>
      </c>
    </row>
    <row r="197" spans="4:8">
      <c r="D197" s="8" t="s">
        <v>15</v>
      </c>
      <c r="E197" s="9">
        <v>276.09999999999997</v>
      </c>
      <c r="F197" s="9">
        <v>193.95</v>
      </c>
      <c r="G197" s="5">
        <f t="shared" si="4"/>
        <v>-82.149999999999977</v>
      </c>
      <c r="H197" s="6">
        <f t="shared" si="5"/>
        <v>-0.29753712423035128</v>
      </c>
    </row>
    <row r="198" spans="4:8" ht="12.95">
      <c r="D198" s="18" t="s">
        <v>16</v>
      </c>
      <c r="E198" s="17">
        <v>37339.240000000005</v>
      </c>
      <c r="F198" s="17">
        <v>37656.749999999993</v>
      </c>
      <c r="G198" s="5">
        <f t="shared" si="4"/>
        <v>317.50999999998749</v>
      </c>
      <c r="H198" s="6">
        <f t="shared" si="5"/>
        <v>8.5033867855903722E-3</v>
      </c>
    </row>
    <row r="199" spans="4:8">
      <c r="D199" s="8" t="s">
        <v>17</v>
      </c>
      <c r="E199" s="9">
        <v>12155.650000000001</v>
      </c>
      <c r="F199" s="9">
        <v>11564.1</v>
      </c>
      <c r="G199" s="5">
        <f t="shared" si="4"/>
        <v>-591.55000000000109</v>
      </c>
      <c r="H199" s="6">
        <f t="shared" si="5"/>
        <v>-4.8664612752094792E-2</v>
      </c>
    </row>
    <row r="200" spans="4:8">
      <c r="D200" s="8" t="s">
        <v>19</v>
      </c>
      <c r="E200" s="9">
        <v>5187.01</v>
      </c>
      <c r="F200" s="9">
        <v>5717.3600000000006</v>
      </c>
      <c r="G200" s="5">
        <f t="shared" ref="G200:G263" si="6">F200-E200</f>
        <v>530.35000000000036</v>
      </c>
      <c r="H200" s="6">
        <f t="shared" ref="H200:H263" si="7">G200/E200</f>
        <v>0.10224580249507911</v>
      </c>
    </row>
    <row r="201" spans="4:8">
      <c r="D201" s="8" t="s">
        <v>20</v>
      </c>
      <c r="E201" s="9">
        <v>4502.45</v>
      </c>
      <c r="F201" s="9">
        <v>4756.2</v>
      </c>
      <c r="G201" s="5">
        <f t="shared" si="6"/>
        <v>253.75</v>
      </c>
      <c r="H201" s="6">
        <f t="shared" si="7"/>
        <v>5.6358204977290147E-2</v>
      </c>
    </row>
    <row r="202" spans="4:8">
      <c r="D202" s="8" t="s">
        <v>18</v>
      </c>
      <c r="E202" s="9">
        <v>4414.9400000000005</v>
      </c>
      <c r="F202" s="9">
        <v>4120.3</v>
      </c>
      <c r="G202" s="5">
        <f t="shared" si="6"/>
        <v>-294.64000000000033</v>
      </c>
      <c r="H202" s="6">
        <f t="shared" si="7"/>
        <v>-6.6737033798873885E-2</v>
      </c>
    </row>
    <row r="203" spans="4:8">
      <c r="D203" s="8" t="s">
        <v>21</v>
      </c>
      <c r="E203" s="9">
        <v>3265.15</v>
      </c>
      <c r="F203" s="9">
        <v>3463.5</v>
      </c>
      <c r="G203" s="5">
        <f t="shared" si="6"/>
        <v>198.34999999999991</v>
      </c>
      <c r="H203" s="6">
        <f t="shared" si="7"/>
        <v>6.0747591994242192E-2</v>
      </c>
    </row>
    <row r="204" spans="4:8">
      <c r="D204" s="8" t="s">
        <v>22</v>
      </c>
      <c r="E204" s="9">
        <v>2620.59</v>
      </c>
      <c r="F204" s="9">
        <v>2816.35</v>
      </c>
      <c r="G204" s="5">
        <f t="shared" si="6"/>
        <v>195.75999999999976</v>
      </c>
      <c r="H204" s="6">
        <f t="shared" si="7"/>
        <v>7.4700735330593404E-2</v>
      </c>
    </row>
    <row r="205" spans="4:8">
      <c r="D205" s="8" t="s">
        <v>23</v>
      </c>
      <c r="E205" s="9">
        <v>2228.4</v>
      </c>
      <c r="F205" s="9">
        <v>2206.79</v>
      </c>
      <c r="G205" s="5">
        <f t="shared" si="6"/>
        <v>-21.610000000000127</v>
      </c>
      <c r="H205" s="6">
        <f t="shared" si="7"/>
        <v>-9.6975408364746579E-3</v>
      </c>
    </row>
    <row r="206" spans="4:8">
      <c r="D206" s="8" t="s">
        <v>24</v>
      </c>
      <c r="E206" s="9">
        <v>1242.95</v>
      </c>
      <c r="F206" s="9">
        <v>1513.8500000000001</v>
      </c>
      <c r="G206" s="5">
        <f t="shared" si="6"/>
        <v>270.90000000000009</v>
      </c>
      <c r="H206" s="6">
        <f t="shared" si="7"/>
        <v>0.21794923367794367</v>
      </c>
    </row>
    <row r="207" spans="4:8">
      <c r="D207" s="8" t="s">
        <v>26</v>
      </c>
      <c r="E207" s="9">
        <v>919.80000000000007</v>
      </c>
      <c r="F207" s="9">
        <v>721.3</v>
      </c>
      <c r="G207" s="5">
        <f t="shared" si="6"/>
        <v>-198.50000000000011</v>
      </c>
      <c r="H207" s="6">
        <f t="shared" si="7"/>
        <v>-0.21580778430093508</v>
      </c>
    </row>
    <row r="208" spans="4:8">
      <c r="D208" s="8" t="s">
        <v>25</v>
      </c>
      <c r="E208" s="9">
        <v>590.5</v>
      </c>
      <c r="F208" s="9">
        <v>585</v>
      </c>
      <c r="G208" s="5">
        <f t="shared" si="6"/>
        <v>-5.5</v>
      </c>
      <c r="H208" s="6">
        <f t="shared" si="7"/>
        <v>-9.3141405588484331E-3</v>
      </c>
    </row>
    <row r="209" spans="4:8">
      <c r="D209" s="8" t="s">
        <v>27</v>
      </c>
      <c r="E209" s="9">
        <v>157.20000000000002</v>
      </c>
      <c r="F209" s="9">
        <v>159.19999999999999</v>
      </c>
      <c r="G209" s="5">
        <f t="shared" si="6"/>
        <v>1.9999999999999716</v>
      </c>
      <c r="H209" s="6">
        <f t="shared" si="7"/>
        <v>1.2722646310432387E-2</v>
      </c>
    </row>
    <row r="210" spans="4:8">
      <c r="D210" s="8" t="s">
        <v>28</v>
      </c>
      <c r="E210" s="9">
        <v>54.6</v>
      </c>
      <c r="F210" s="9">
        <v>32.799999999999997</v>
      </c>
      <c r="G210" s="5">
        <f t="shared" si="6"/>
        <v>-21.800000000000004</v>
      </c>
      <c r="H210" s="6">
        <f t="shared" si="7"/>
        <v>-0.39926739926739935</v>
      </c>
    </row>
    <row r="211" spans="4:8" ht="12.95">
      <c r="D211" s="18" t="s">
        <v>29</v>
      </c>
      <c r="E211" s="17">
        <v>4856.2420000000002</v>
      </c>
      <c r="F211" s="17">
        <v>4509.1390000000001</v>
      </c>
      <c r="G211" s="5">
        <f t="shared" si="6"/>
        <v>-347.10300000000007</v>
      </c>
      <c r="H211" s="6">
        <f t="shared" si="7"/>
        <v>-7.1475638981747622E-2</v>
      </c>
    </row>
    <row r="212" spans="4:8" ht="12.95">
      <c r="D212" s="18" t="s">
        <v>30</v>
      </c>
      <c r="E212" s="17">
        <v>2559.0000000000005</v>
      </c>
      <c r="F212" s="17">
        <v>2722.5750000000003</v>
      </c>
      <c r="G212" s="5">
        <f t="shared" si="6"/>
        <v>163.57499999999982</v>
      </c>
      <c r="H212" s="6">
        <f t="shared" si="7"/>
        <v>6.3921453692848684E-2</v>
      </c>
    </row>
    <row r="213" spans="4:8" ht="12.95">
      <c r="D213" s="18" t="s">
        <v>31</v>
      </c>
      <c r="E213" s="17">
        <v>1266.3700000000001</v>
      </c>
      <c r="F213" s="17">
        <v>1197.4199999999996</v>
      </c>
      <c r="G213" s="5">
        <f t="shared" si="6"/>
        <v>-68.9500000000005</v>
      </c>
      <c r="H213" s="6">
        <f t="shared" si="7"/>
        <v>-5.4446962578077886E-2</v>
      </c>
    </row>
    <row r="214" spans="4:8" ht="12.95">
      <c r="D214" s="13" t="s">
        <v>189</v>
      </c>
      <c r="E214" s="17">
        <v>139862.54800000001</v>
      </c>
      <c r="F214" s="17">
        <v>149418.29699999999</v>
      </c>
      <c r="G214" s="5">
        <f t="shared" si="6"/>
        <v>9555.7489999999816</v>
      </c>
      <c r="H214" s="6">
        <f t="shared" si="7"/>
        <v>6.8322428960753537E-2</v>
      </c>
    </row>
    <row r="215" spans="4:8" ht="12.95">
      <c r="D215" s="18" t="s">
        <v>7</v>
      </c>
      <c r="E215" s="17">
        <v>117158.01000000001</v>
      </c>
      <c r="F215" s="17">
        <v>125853.34699999999</v>
      </c>
      <c r="G215" s="5">
        <f t="shared" si="6"/>
        <v>8695.336999999985</v>
      </c>
      <c r="H215" s="6">
        <f t="shared" si="7"/>
        <v>7.4218886100916051E-2</v>
      </c>
    </row>
    <row r="216" spans="4:8">
      <c r="D216" s="8" t="s">
        <v>8</v>
      </c>
      <c r="E216" s="9">
        <v>71418.070999999996</v>
      </c>
      <c r="F216" s="9">
        <v>71978.728999999992</v>
      </c>
      <c r="G216" s="5">
        <f t="shared" si="6"/>
        <v>560.65799999999581</v>
      </c>
      <c r="H216" s="6">
        <f t="shared" si="7"/>
        <v>7.8503660509116214E-3</v>
      </c>
    </row>
    <row r="217" spans="4:8">
      <c r="D217" s="8" t="s">
        <v>9</v>
      </c>
      <c r="E217" s="9">
        <v>29843.589</v>
      </c>
      <c r="F217" s="9">
        <v>35367.413</v>
      </c>
      <c r="G217" s="5">
        <f t="shared" si="6"/>
        <v>5523.8240000000005</v>
      </c>
      <c r="H217" s="6">
        <f t="shared" si="7"/>
        <v>0.18509248334709341</v>
      </c>
    </row>
    <row r="218" spans="4:8">
      <c r="D218" s="8" t="s">
        <v>10</v>
      </c>
      <c r="E218" s="9">
        <v>8521.1999999999989</v>
      </c>
      <c r="F218" s="9">
        <v>9336.9</v>
      </c>
      <c r="G218" s="5">
        <f t="shared" si="6"/>
        <v>815.70000000000073</v>
      </c>
      <c r="H218" s="6">
        <f t="shared" si="7"/>
        <v>9.5725954090973203E-2</v>
      </c>
    </row>
    <row r="219" spans="4:8">
      <c r="D219" s="8" t="s">
        <v>11</v>
      </c>
      <c r="E219" s="9">
        <v>5088.4799999999996</v>
      </c>
      <c r="F219" s="9">
        <v>6661.454999999999</v>
      </c>
      <c r="G219" s="5">
        <f t="shared" si="6"/>
        <v>1572.9749999999995</v>
      </c>
      <c r="H219" s="6">
        <f t="shared" si="7"/>
        <v>0.3091247287991698</v>
      </c>
    </row>
    <row r="220" spans="4:8">
      <c r="D220" s="8" t="s">
        <v>12</v>
      </c>
      <c r="E220" s="9">
        <v>1286.9000000000001</v>
      </c>
      <c r="F220" s="9">
        <v>1372</v>
      </c>
      <c r="G220" s="5">
        <f t="shared" si="6"/>
        <v>85.099999999999909</v>
      </c>
      <c r="H220" s="6">
        <f t="shared" si="7"/>
        <v>6.6127904266065671E-2</v>
      </c>
    </row>
    <row r="221" spans="4:8">
      <c r="D221" s="8" t="s">
        <v>13</v>
      </c>
      <c r="E221" s="9">
        <v>795</v>
      </c>
      <c r="F221" s="9">
        <v>882.43499999999995</v>
      </c>
      <c r="G221" s="5">
        <f t="shared" si="6"/>
        <v>87.434999999999945</v>
      </c>
      <c r="H221" s="6">
        <f t="shared" si="7"/>
        <v>0.10998113207547162</v>
      </c>
    </row>
    <row r="222" spans="4:8">
      <c r="D222" s="8" t="s">
        <v>14</v>
      </c>
      <c r="E222" s="9">
        <v>84.57</v>
      </c>
      <c r="F222" s="9">
        <v>164.99</v>
      </c>
      <c r="G222" s="5">
        <f t="shared" si="6"/>
        <v>80.420000000000016</v>
      </c>
      <c r="H222" s="6">
        <f t="shared" si="7"/>
        <v>0.95092822513893838</v>
      </c>
    </row>
    <row r="223" spans="4:8">
      <c r="D223" s="8" t="s">
        <v>15</v>
      </c>
      <c r="E223" s="9">
        <v>120.2</v>
      </c>
      <c r="F223" s="9">
        <v>89.424999999999997</v>
      </c>
      <c r="G223" s="5">
        <f t="shared" si="6"/>
        <v>-30.775000000000006</v>
      </c>
      <c r="H223" s="6">
        <f t="shared" si="7"/>
        <v>-0.25603161397670554</v>
      </c>
    </row>
    <row r="224" spans="4:8" ht="12.95">
      <c r="D224" s="18" t="s">
        <v>16</v>
      </c>
      <c r="E224" s="17">
        <v>18869.259999999998</v>
      </c>
      <c r="F224" s="17">
        <v>19420.675000000003</v>
      </c>
      <c r="G224" s="5">
        <f t="shared" si="6"/>
        <v>551.41500000000451</v>
      </c>
      <c r="H224" s="6">
        <f t="shared" si="7"/>
        <v>2.9222926601255406E-2</v>
      </c>
    </row>
    <row r="225" spans="4:8">
      <c r="D225" s="8" t="s">
        <v>17</v>
      </c>
      <c r="E225" s="9">
        <v>5786.15</v>
      </c>
      <c r="F225" s="9">
        <v>5921.1500000000005</v>
      </c>
      <c r="G225" s="5">
        <f t="shared" si="6"/>
        <v>135.00000000000091</v>
      </c>
      <c r="H225" s="6">
        <f t="shared" si="7"/>
        <v>2.3331576264009907E-2</v>
      </c>
    </row>
    <row r="226" spans="4:8">
      <c r="D226" s="8" t="s">
        <v>19</v>
      </c>
      <c r="E226" s="9">
        <v>2831.25</v>
      </c>
      <c r="F226" s="9">
        <v>2863.2799999999997</v>
      </c>
      <c r="G226" s="5">
        <f t="shared" si="6"/>
        <v>32.029999999999745</v>
      </c>
      <c r="H226" s="6">
        <f t="shared" si="7"/>
        <v>1.1313024282560617E-2</v>
      </c>
    </row>
    <row r="227" spans="4:8">
      <c r="D227" s="8" t="s">
        <v>18</v>
      </c>
      <c r="E227" s="9">
        <v>2464.4499999999998</v>
      </c>
      <c r="F227" s="9">
        <v>2369.75</v>
      </c>
      <c r="G227" s="5">
        <f t="shared" si="6"/>
        <v>-94.699999999999818</v>
      </c>
      <c r="H227" s="6">
        <f t="shared" si="7"/>
        <v>-3.8426423745663262E-2</v>
      </c>
    </row>
    <row r="228" spans="4:8">
      <c r="D228" s="8" t="s">
        <v>20</v>
      </c>
      <c r="E228" s="9">
        <v>2321.8000000000002</v>
      </c>
      <c r="F228" s="9">
        <v>2307.6999999999998</v>
      </c>
      <c r="G228" s="5">
        <f t="shared" si="6"/>
        <v>-14.100000000000364</v>
      </c>
      <c r="H228" s="6">
        <f t="shared" si="7"/>
        <v>-6.0728744939272817E-3</v>
      </c>
    </row>
    <row r="229" spans="4:8">
      <c r="D229" s="8" t="s">
        <v>21</v>
      </c>
      <c r="E229" s="9">
        <v>1614.05</v>
      </c>
      <c r="F229" s="9">
        <v>1685.48</v>
      </c>
      <c r="G229" s="5">
        <f t="shared" si="6"/>
        <v>71.430000000000064</v>
      </c>
      <c r="H229" s="6">
        <f t="shared" si="7"/>
        <v>4.4255134599299938E-2</v>
      </c>
    </row>
    <row r="230" spans="4:8">
      <c r="D230" s="8" t="s">
        <v>22</v>
      </c>
      <c r="E230" s="9">
        <v>994.94</v>
      </c>
      <c r="F230" s="9">
        <v>1346.8749999999998</v>
      </c>
      <c r="G230" s="5">
        <f t="shared" si="6"/>
        <v>351.93499999999972</v>
      </c>
      <c r="H230" s="6">
        <f t="shared" si="7"/>
        <v>0.35372484772951102</v>
      </c>
    </row>
    <row r="231" spans="4:8">
      <c r="D231" s="8" t="s">
        <v>23</v>
      </c>
      <c r="E231" s="9">
        <v>1288.82</v>
      </c>
      <c r="F231" s="9">
        <v>1277.1899999999998</v>
      </c>
      <c r="G231" s="5">
        <f t="shared" si="6"/>
        <v>-11.630000000000109</v>
      </c>
      <c r="H231" s="6">
        <f t="shared" si="7"/>
        <v>-9.0237581663848397E-3</v>
      </c>
    </row>
    <row r="232" spans="4:8">
      <c r="D232" s="8" t="s">
        <v>24</v>
      </c>
      <c r="E232" s="9">
        <v>839.25000000000011</v>
      </c>
      <c r="F232" s="9">
        <v>848.3</v>
      </c>
      <c r="G232" s="5">
        <f t="shared" si="6"/>
        <v>9.0499999999998408</v>
      </c>
      <c r="H232" s="6">
        <f t="shared" si="7"/>
        <v>1.0783437593088877E-2</v>
      </c>
    </row>
    <row r="233" spans="4:8">
      <c r="D233" s="8" t="s">
        <v>25</v>
      </c>
      <c r="E233" s="9">
        <v>294.90000000000003</v>
      </c>
      <c r="F233" s="9">
        <v>335.7</v>
      </c>
      <c r="G233" s="5">
        <f t="shared" si="6"/>
        <v>40.799999999999955</v>
      </c>
      <c r="H233" s="6">
        <f t="shared" si="7"/>
        <v>0.13835198372329585</v>
      </c>
    </row>
    <row r="234" spans="4:8">
      <c r="D234" s="8" t="s">
        <v>26</v>
      </c>
      <c r="E234" s="9">
        <v>230.4</v>
      </c>
      <c r="F234" s="9">
        <v>304.7</v>
      </c>
      <c r="G234" s="5">
        <f t="shared" si="6"/>
        <v>74.299999999999983</v>
      </c>
      <c r="H234" s="6">
        <f t="shared" si="7"/>
        <v>0.32248263888888878</v>
      </c>
    </row>
    <row r="235" spans="4:8">
      <c r="D235" s="8" t="s">
        <v>28</v>
      </c>
      <c r="E235" s="9">
        <v>82.6</v>
      </c>
      <c r="F235" s="9">
        <v>83.899999999999991</v>
      </c>
      <c r="G235" s="5">
        <f t="shared" si="6"/>
        <v>1.2999999999999972</v>
      </c>
      <c r="H235" s="6">
        <f t="shared" si="7"/>
        <v>1.5738498789346213E-2</v>
      </c>
    </row>
    <row r="236" spans="4:8">
      <c r="D236" s="8" t="s">
        <v>27</v>
      </c>
      <c r="E236" s="9">
        <v>120.65</v>
      </c>
      <c r="F236" s="9">
        <v>76.650000000000006</v>
      </c>
      <c r="G236" s="5">
        <f t="shared" si="6"/>
        <v>-44</v>
      </c>
      <c r="H236" s="6">
        <f t="shared" si="7"/>
        <v>-0.36469125569830085</v>
      </c>
    </row>
    <row r="237" spans="4:8" ht="12.95">
      <c r="D237" s="18" t="s">
        <v>29</v>
      </c>
      <c r="E237" s="17">
        <v>2338.5979999999995</v>
      </c>
      <c r="F237" s="17">
        <v>2520.3299999999995</v>
      </c>
      <c r="G237" s="5">
        <f t="shared" si="6"/>
        <v>181.73199999999997</v>
      </c>
      <c r="H237" s="6">
        <f t="shared" si="7"/>
        <v>7.7709807329006522E-2</v>
      </c>
    </row>
    <row r="238" spans="4:8" ht="12.95">
      <c r="D238" s="18" t="s">
        <v>30</v>
      </c>
      <c r="E238" s="17">
        <v>833.12500000000011</v>
      </c>
      <c r="F238" s="17">
        <v>837.45</v>
      </c>
      <c r="G238" s="5">
        <f t="shared" si="6"/>
        <v>4.3249999999999318</v>
      </c>
      <c r="H238" s="6">
        <f t="shared" si="7"/>
        <v>5.1912978244560313E-3</v>
      </c>
    </row>
    <row r="239" spans="4:8" ht="12.95">
      <c r="D239" s="18" t="s">
        <v>31</v>
      </c>
      <c r="E239" s="17">
        <v>663.55500000000006</v>
      </c>
      <c r="F239" s="17">
        <v>786.495</v>
      </c>
      <c r="G239" s="5">
        <f t="shared" si="6"/>
        <v>122.93999999999994</v>
      </c>
      <c r="H239" s="6">
        <f t="shared" si="7"/>
        <v>0.1852747699889232</v>
      </c>
    </row>
    <row r="240" spans="4:8" ht="12.95">
      <c r="D240" s="13" t="s">
        <v>190</v>
      </c>
      <c r="E240" s="17">
        <v>27071.079999999998</v>
      </c>
      <c r="F240" s="17">
        <v>26580.072</v>
      </c>
      <c r="G240" s="5">
        <f t="shared" si="6"/>
        <v>-491.00799999999799</v>
      </c>
      <c r="H240" s="6">
        <f t="shared" si="7"/>
        <v>-1.8137732221987377E-2</v>
      </c>
    </row>
    <row r="241" spans="4:8" ht="12.95">
      <c r="D241" s="18" t="s">
        <v>7</v>
      </c>
      <c r="E241" s="17">
        <v>21171.224999999999</v>
      </c>
      <c r="F241" s="17">
        <v>20925.116999999998</v>
      </c>
      <c r="G241" s="5">
        <f t="shared" si="6"/>
        <v>-246.10800000000017</v>
      </c>
      <c r="H241" s="6">
        <f t="shared" si="7"/>
        <v>-1.1624646188399593E-2</v>
      </c>
    </row>
    <row r="242" spans="4:8">
      <c r="D242" s="8" t="s">
        <v>8</v>
      </c>
      <c r="E242" s="9">
        <v>14038</v>
      </c>
      <c r="F242" s="9">
        <v>13217.625</v>
      </c>
      <c r="G242" s="5">
        <f t="shared" si="6"/>
        <v>-820.375</v>
      </c>
      <c r="H242" s="6">
        <f t="shared" si="7"/>
        <v>-5.8439592534549084E-2</v>
      </c>
    </row>
    <row r="243" spans="4:8">
      <c r="D243" s="8" t="s">
        <v>9</v>
      </c>
      <c r="E243" s="9">
        <v>5298.125</v>
      </c>
      <c r="F243" s="9">
        <v>5522.3720000000003</v>
      </c>
      <c r="G243" s="5">
        <f t="shared" si="6"/>
        <v>224.2470000000003</v>
      </c>
      <c r="H243" s="6">
        <f t="shared" si="7"/>
        <v>4.2325728441665739E-2</v>
      </c>
    </row>
    <row r="244" spans="4:8">
      <c r="D244" s="8" t="s">
        <v>10</v>
      </c>
      <c r="E244" s="9">
        <v>1059.6500000000001</v>
      </c>
      <c r="F244" s="9">
        <v>1061.625</v>
      </c>
      <c r="G244" s="5">
        <f t="shared" si="6"/>
        <v>1.9749999999999091</v>
      </c>
      <c r="H244" s="6">
        <f t="shared" si="7"/>
        <v>1.8638229604113707E-3</v>
      </c>
    </row>
    <row r="245" spans="4:8">
      <c r="D245" s="8" t="s">
        <v>11</v>
      </c>
      <c r="E245" s="9">
        <v>436.25</v>
      </c>
      <c r="F245" s="9">
        <v>708.55500000000006</v>
      </c>
      <c r="G245" s="5">
        <f t="shared" si="6"/>
        <v>272.30500000000006</v>
      </c>
      <c r="H245" s="6">
        <f t="shared" si="7"/>
        <v>0.62419484240687695</v>
      </c>
    </row>
    <row r="246" spans="4:8">
      <c r="D246" s="8" t="s">
        <v>12</v>
      </c>
      <c r="E246" s="9">
        <v>191.25</v>
      </c>
      <c r="F246" s="9">
        <v>284.25</v>
      </c>
      <c r="G246" s="5">
        <f t="shared" si="6"/>
        <v>93</v>
      </c>
      <c r="H246" s="6">
        <f t="shared" si="7"/>
        <v>0.48627450980392156</v>
      </c>
    </row>
    <row r="247" spans="4:8">
      <c r="D247" s="8" t="s">
        <v>13</v>
      </c>
      <c r="E247" s="9">
        <v>99.350000000000009</v>
      </c>
      <c r="F247" s="9">
        <v>67.67</v>
      </c>
      <c r="G247" s="5">
        <f t="shared" si="6"/>
        <v>-31.680000000000007</v>
      </c>
      <c r="H247" s="6">
        <f t="shared" si="7"/>
        <v>-0.31887267237040767</v>
      </c>
    </row>
    <row r="248" spans="4:8">
      <c r="D248" s="8" t="s">
        <v>14</v>
      </c>
      <c r="E248" s="9">
        <v>8.85</v>
      </c>
      <c r="F248" s="9">
        <v>33.17</v>
      </c>
      <c r="G248" s="5">
        <f t="shared" si="6"/>
        <v>24.32</v>
      </c>
      <c r="H248" s="6">
        <f t="shared" si="7"/>
        <v>2.7480225988700568</v>
      </c>
    </row>
    <row r="249" spans="4:8">
      <c r="D249" s="8" t="s">
        <v>15</v>
      </c>
      <c r="E249" s="9">
        <v>39.75</v>
      </c>
      <c r="F249" s="9">
        <v>29.849999999999998</v>
      </c>
      <c r="G249" s="5">
        <f t="shared" si="6"/>
        <v>-9.9000000000000021</v>
      </c>
      <c r="H249" s="6">
        <f t="shared" si="7"/>
        <v>-0.24905660377358496</v>
      </c>
    </row>
    <row r="250" spans="4:8" ht="12.95">
      <c r="D250" s="18" t="s">
        <v>16</v>
      </c>
      <c r="E250" s="17">
        <v>5223.8900000000003</v>
      </c>
      <c r="F250" s="17">
        <v>4835.4299999999994</v>
      </c>
      <c r="G250" s="5">
        <f t="shared" si="6"/>
        <v>-388.46000000000095</v>
      </c>
      <c r="H250" s="6">
        <f t="shared" si="7"/>
        <v>-7.4362209005166824E-2</v>
      </c>
    </row>
    <row r="251" spans="4:8">
      <c r="D251" s="8" t="s">
        <v>17</v>
      </c>
      <c r="E251" s="9">
        <v>2153.85</v>
      </c>
      <c r="F251" s="9">
        <v>1746.2</v>
      </c>
      <c r="G251" s="5">
        <f t="shared" si="6"/>
        <v>-407.64999999999986</v>
      </c>
      <c r="H251" s="6">
        <f t="shared" si="7"/>
        <v>-0.18926573345404735</v>
      </c>
    </row>
    <row r="252" spans="4:8">
      <c r="D252" s="8" t="s">
        <v>19</v>
      </c>
      <c r="E252" s="9">
        <v>700.49000000000012</v>
      </c>
      <c r="F252" s="9">
        <v>751.3</v>
      </c>
      <c r="G252" s="5">
        <f t="shared" si="6"/>
        <v>50.809999999999832</v>
      </c>
      <c r="H252" s="6">
        <f t="shared" si="7"/>
        <v>7.2534939827834544E-2</v>
      </c>
    </row>
    <row r="253" spans="4:8">
      <c r="D253" s="8" t="s">
        <v>20</v>
      </c>
      <c r="E253" s="9">
        <v>608.45000000000005</v>
      </c>
      <c r="F253" s="9">
        <v>544.54999999999995</v>
      </c>
      <c r="G253" s="5">
        <f t="shared" si="6"/>
        <v>-63.900000000000091</v>
      </c>
      <c r="H253" s="6">
        <f t="shared" si="7"/>
        <v>-0.10502095488536459</v>
      </c>
    </row>
    <row r="254" spans="4:8">
      <c r="D254" s="8" t="s">
        <v>18</v>
      </c>
      <c r="E254" s="9">
        <v>611.5</v>
      </c>
      <c r="F254" s="9">
        <v>516.80000000000007</v>
      </c>
      <c r="G254" s="5">
        <f t="shared" si="6"/>
        <v>-94.699999999999932</v>
      </c>
      <c r="H254" s="6">
        <f t="shared" si="7"/>
        <v>-0.15486508585445613</v>
      </c>
    </row>
    <row r="255" spans="4:8">
      <c r="D255" s="8" t="s">
        <v>21</v>
      </c>
      <c r="E255" s="9">
        <v>441.45</v>
      </c>
      <c r="F255" s="9">
        <v>449.3</v>
      </c>
      <c r="G255" s="5">
        <f t="shared" si="6"/>
        <v>7.8500000000000227</v>
      </c>
      <c r="H255" s="6">
        <f t="shared" si="7"/>
        <v>1.778230830218603E-2</v>
      </c>
    </row>
    <row r="256" spans="4:8">
      <c r="D256" s="8" t="s">
        <v>23</v>
      </c>
      <c r="E256" s="9">
        <v>338.2</v>
      </c>
      <c r="F256" s="9">
        <v>343.13</v>
      </c>
      <c r="G256" s="5">
        <f t="shared" si="6"/>
        <v>4.9300000000000068</v>
      </c>
      <c r="H256" s="6">
        <f t="shared" si="7"/>
        <v>1.4577173270254307E-2</v>
      </c>
    </row>
    <row r="257" spans="4:8">
      <c r="D257" s="8" t="s">
        <v>22</v>
      </c>
      <c r="E257" s="9">
        <v>126</v>
      </c>
      <c r="F257" s="9">
        <v>218.09999999999997</v>
      </c>
      <c r="G257" s="5">
        <f t="shared" si="6"/>
        <v>92.099999999999966</v>
      </c>
      <c r="H257" s="6">
        <f t="shared" si="7"/>
        <v>0.73095238095238069</v>
      </c>
    </row>
    <row r="258" spans="4:8">
      <c r="D258" s="8" t="s">
        <v>24</v>
      </c>
      <c r="E258" s="9">
        <v>92.2</v>
      </c>
      <c r="F258" s="9">
        <v>127.85</v>
      </c>
      <c r="G258" s="5">
        <f t="shared" si="6"/>
        <v>35.649999999999991</v>
      </c>
      <c r="H258" s="6">
        <f t="shared" si="7"/>
        <v>0.38665943600867669</v>
      </c>
    </row>
    <row r="259" spans="4:8">
      <c r="D259" s="8" t="s">
        <v>26</v>
      </c>
      <c r="E259" s="9">
        <v>104.80000000000001</v>
      </c>
      <c r="F259" s="9">
        <v>78</v>
      </c>
      <c r="G259" s="5">
        <f t="shared" si="6"/>
        <v>-26.800000000000011</v>
      </c>
      <c r="H259" s="6">
        <f t="shared" si="7"/>
        <v>-0.25572519083969475</v>
      </c>
    </row>
    <row r="260" spans="4:8">
      <c r="D260" s="8" t="s">
        <v>25</v>
      </c>
      <c r="E260" s="9">
        <v>35.65</v>
      </c>
      <c r="F260" s="9">
        <v>48.699999999999996</v>
      </c>
      <c r="G260" s="5">
        <f t="shared" si="6"/>
        <v>13.049999999999997</v>
      </c>
      <c r="H260" s="6">
        <f t="shared" si="7"/>
        <v>0.3660589060308555</v>
      </c>
    </row>
    <row r="261" spans="4:8">
      <c r="D261" s="8" t="s">
        <v>27</v>
      </c>
      <c r="E261" s="9">
        <v>11.299999999999999</v>
      </c>
      <c r="F261" s="9">
        <v>9.4</v>
      </c>
      <c r="G261" s="5">
        <f t="shared" si="6"/>
        <v>-1.8999999999999986</v>
      </c>
      <c r="H261" s="6">
        <f t="shared" si="7"/>
        <v>-0.16814159292035388</v>
      </c>
    </row>
    <row r="262" spans="4:8">
      <c r="D262" s="8" t="s">
        <v>28</v>
      </c>
      <c r="E262" s="9"/>
      <c r="F262" s="9">
        <v>2.0999999999999996</v>
      </c>
      <c r="G262" s="5">
        <f t="shared" si="6"/>
        <v>2.0999999999999996</v>
      </c>
      <c r="H262" s="6" t="e">
        <f t="shared" si="7"/>
        <v>#DIV/0!</v>
      </c>
    </row>
    <row r="263" spans="4:8" ht="12.95">
      <c r="D263" s="18" t="s">
        <v>29</v>
      </c>
      <c r="E263" s="17">
        <v>491.99</v>
      </c>
      <c r="F263" s="17">
        <v>527.59</v>
      </c>
      <c r="G263" s="5">
        <f t="shared" si="6"/>
        <v>35.600000000000023</v>
      </c>
      <c r="H263" s="6">
        <f t="shared" si="7"/>
        <v>7.2359194292566972E-2</v>
      </c>
    </row>
    <row r="264" spans="4:8" ht="12.95">
      <c r="D264" s="18" t="s">
        <v>30</v>
      </c>
      <c r="E264" s="17">
        <v>129.15</v>
      </c>
      <c r="F264" s="17">
        <v>168.60000000000002</v>
      </c>
      <c r="G264" s="5">
        <f t="shared" ref="G264:G292" si="8">F264-E264</f>
        <v>39.450000000000017</v>
      </c>
      <c r="H264" s="6">
        <f t="shared" ref="H264:H292" si="9">G264/E264</f>
        <v>0.30545876887340312</v>
      </c>
    </row>
    <row r="265" spans="4:8" ht="12.95">
      <c r="D265" s="18" t="s">
        <v>31</v>
      </c>
      <c r="E265" s="17">
        <v>54.825000000000003</v>
      </c>
      <c r="F265" s="17">
        <v>123.33500000000002</v>
      </c>
      <c r="G265" s="5">
        <f t="shared" si="8"/>
        <v>68.510000000000019</v>
      </c>
      <c r="H265" s="6">
        <f t="shared" si="9"/>
        <v>1.2496124031007754</v>
      </c>
    </row>
    <row r="266" spans="4:8" ht="12.95">
      <c r="D266" s="13" t="s">
        <v>191</v>
      </c>
      <c r="E266" s="17">
        <v>31869.260999999999</v>
      </c>
      <c r="F266" s="17">
        <v>32244.048999999999</v>
      </c>
      <c r="G266" s="5">
        <f t="shared" si="8"/>
        <v>374.78800000000047</v>
      </c>
      <c r="H266" s="6">
        <f t="shared" si="9"/>
        <v>1.1760172286392222E-2</v>
      </c>
    </row>
    <row r="267" spans="4:8" ht="12.95">
      <c r="D267" s="18" t="s">
        <v>7</v>
      </c>
      <c r="E267" s="17">
        <v>23988.631000000001</v>
      </c>
      <c r="F267" s="17">
        <v>24822.949000000001</v>
      </c>
      <c r="G267" s="5">
        <f t="shared" si="8"/>
        <v>834.3179999999993</v>
      </c>
      <c r="H267" s="6">
        <f t="shared" si="9"/>
        <v>3.4779725445774679E-2</v>
      </c>
    </row>
    <row r="268" spans="4:8">
      <c r="D268" s="8" t="s">
        <v>8</v>
      </c>
      <c r="E268" s="9">
        <v>15650.856</v>
      </c>
      <c r="F268" s="9">
        <v>15386.861999999999</v>
      </c>
      <c r="G268" s="5">
        <f t="shared" si="8"/>
        <v>-263.9940000000006</v>
      </c>
      <c r="H268" s="6">
        <f t="shared" si="9"/>
        <v>-1.6867703593975984E-2</v>
      </c>
    </row>
    <row r="269" spans="4:8">
      <c r="D269" s="8" t="s">
        <v>9</v>
      </c>
      <c r="E269" s="9">
        <v>6066.375</v>
      </c>
      <c r="F269" s="9">
        <v>6825.625</v>
      </c>
      <c r="G269" s="5">
        <f t="shared" si="8"/>
        <v>759.25</v>
      </c>
      <c r="H269" s="6">
        <f t="shared" si="9"/>
        <v>0.12515711607014074</v>
      </c>
    </row>
    <row r="270" spans="4:8">
      <c r="D270" s="8" t="s">
        <v>10</v>
      </c>
      <c r="E270" s="9">
        <v>1220.9000000000001</v>
      </c>
      <c r="F270" s="9">
        <v>1404.3250000000003</v>
      </c>
      <c r="G270" s="5">
        <f t="shared" si="8"/>
        <v>183.42500000000018</v>
      </c>
      <c r="H270" s="6">
        <f t="shared" si="9"/>
        <v>0.15023752969121154</v>
      </c>
    </row>
    <row r="271" spans="4:8">
      <c r="D271" s="8" t="s">
        <v>11</v>
      </c>
      <c r="E271" s="9">
        <v>681.75</v>
      </c>
      <c r="F271" s="9">
        <v>792.80700000000002</v>
      </c>
      <c r="G271" s="5">
        <f t="shared" si="8"/>
        <v>111.05700000000002</v>
      </c>
      <c r="H271" s="6">
        <f t="shared" si="9"/>
        <v>0.16289988998899893</v>
      </c>
    </row>
    <row r="272" spans="4:8">
      <c r="D272" s="8" t="s">
        <v>12</v>
      </c>
      <c r="E272" s="9">
        <v>176</v>
      </c>
      <c r="F272" s="9">
        <v>182.25</v>
      </c>
      <c r="G272" s="5">
        <f t="shared" si="8"/>
        <v>6.25</v>
      </c>
      <c r="H272" s="6">
        <f t="shared" si="9"/>
        <v>3.551136363636364E-2</v>
      </c>
    </row>
    <row r="273" spans="4:8">
      <c r="D273" s="8" t="s">
        <v>14</v>
      </c>
      <c r="E273" s="9">
        <v>57.25</v>
      </c>
      <c r="F273" s="9">
        <v>133.83000000000001</v>
      </c>
      <c r="G273" s="5">
        <f t="shared" si="8"/>
        <v>76.580000000000013</v>
      </c>
      <c r="H273" s="6">
        <f t="shared" si="9"/>
        <v>1.33764192139738</v>
      </c>
    </row>
    <row r="274" spans="4:8">
      <c r="D274" s="8" t="s">
        <v>13</v>
      </c>
      <c r="E274" s="9">
        <v>92.75</v>
      </c>
      <c r="F274" s="9">
        <v>56.75</v>
      </c>
      <c r="G274" s="5">
        <f t="shared" si="8"/>
        <v>-36</v>
      </c>
      <c r="H274" s="6">
        <f t="shared" si="9"/>
        <v>-0.38814016172506738</v>
      </c>
    </row>
    <row r="275" spans="4:8">
      <c r="D275" s="8" t="s">
        <v>15</v>
      </c>
      <c r="E275" s="9">
        <v>42.75</v>
      </c>
      <c r="F275" s="9">
        <v>40.5</v>
      </c>
      <c r="G275" s="5">
        <f t="shared" si="8"/>
        <v>-2.25</v>
      </c>
      <c r="H275" s="6">
        <f t="shared" si="9"/>
        <v>-5.2631578947368418E-2</v>
      </c>
    </row>
    <row r="276" spans="4:8" ht="12.95">
      <c r="D276" s="18" t="s">
        <v>16</v>
      </c>
      <c r="E276" s="17">
        <v>6723.97</v>
      </c>
      <c r="F276" s="17">
        <v>6398.0199999999986</v>
      </c>
      <c r="G276" s="5">
        <f t="shared" si="8"/>
        <v>-325.95000000000164</v>
      </c>
      <c r="H276" s="6">
        <f t="shared" si="9"/>
        <v>-4.8475826037296658E-2</v>
      </c>
    </row>
    <row r="277" spans="4:8">
      <c r="D277" s="8" t="s">
        <v>17</v>
      </c>
      <c r="E277" s="9">
        <v>2244.0499999999997</v>
      </c>
      <c r="F277" s="9">
        <v>2226.4499999999998</v>
      </c>
      <c r="G277" s="5">
        <f t="shared" si="8"/>
        <v>-17.599999999999909</v>
      </c>
      <c r="H277" s="6">
        <f t="shared" si="9"/>
        <v>-7.8429625008355035E-3</v>
      </c>
    </row>
    <row r="278" spans="4:8">
      <c r="D278" s="8" t="s">
        <v>19</v>
      </c>
      <c r="E278" s="9">
        <v>1080.44</v>
      </c>
      <c r="F278" s="9">
        <v>908.04</v>
      </c>
      <c r="G278" s="5">
        <f t="shared" si="8"/>
        <v>-172.40000000000009</v>
      </c>
      <c r="H278" s="6">
        <f t="shared" si="9"/>
        <v>-0.15956462182073977</v>
      </c>
    </row>
    <row r="279" spans="4:8">
      <c r="D279" s="8" t="s">
        <v>23</v>
      </c>
      <c r="E279" s="9">
        <v>770.93000000000006</v>
      </c>
      <c r="F279" s="9">
        <v>762.32999999999993</v>
      </c>
      <c r="G279" s="5">
        <f t="shared" si="8"/>
        <v>-8.6000000000001364</v>
      </c>
      <c r="H279" s="6">
        <f t="shared" si="9"/>
        <v>-1.1155357814587753E-2</v>
      </c>
    </row>
    <row r="280" spans="4:8">
      <c r="D280" s="8" t="s">
        <v>18</v>
      </c>
      <c r="E280" s="9">
        <v>688.2</v>
      </c>
      <c r="F280" s="9">
        <v>626.6</v>
      </c>
      <c r="G280" s="5">
        <f t="shared" si="8"/>
        <v>-61.600000000000023</v>
      </c>
      <c r="H280" s="6">
        <f t="shared" si="9"/>
        <v>-8.9508863702412123E-2</v>
      </c>
    </row>
    <row r="281" spans="4:8">
      <c r="D281" s="8" t="s">
        <v>20</v>
      </c>
      <c r="E281" s="9">
        <v>680.7</v>
      </c>
      <c r="F281" s="9">
        <v>605.65</v>
      </c>
      <c r="G281" s="5">
        <f t="shared" si="8"/>
        <v>-75.050000000000068</v>
      </c>
      <c r="H281" s="6">
        <f t="shared" si="9"/>
        <v>-0.1102541501395623</v>
      </c>
    </row>
    <row r="282" spans="4:8">
      <c r="D282" s="8" t="s">
        <v>21</v>
      </c>
      <c r="E282" s="9">
        <v>534.65</v>
      </c>
      <c r="F282" s="9">
        <v>561.75</v>
      </c>
      <c r="G282" s="5">
        <f t="shared" si="8"/>
        <v>27.100000000000023</v>
      </c>
      <c r="H282" s="6">
        <f t="shared" si="9"/>
        <v>5.0687365566258344E-2</v>
      </c>
    </row>
    <row r="283" spans="4:8">
      <c r="D283" s="8" t="s">
        <v>22</v>
      </c>
      <c r="E283" s="9">
        <v>404.00000000000006</v>
      </c>
      <c r="F283" s="9">
        <v>364.49999999999994</v>
      </c>
      <c r="G283" s="5">
        <f t="shared" si="8"/>
        <v>-39.500000000000114</v>
      </c>
      <c r="H283" s="6">
        <f t="shared" si="9"/>
        <v>-9.777227722772304E-2</v>
      </c>
    </row>
    <row r="284" spans="4:8">
      <c r="D284" s="8" t="s">
        <v>24</v>
      </c>
      <c r="E284" s="9">
        <v>181.9</v>
      </c>
      <c r="F284" s="9">
        <v>210.29999999999998</v>
      </c>
      <c r="G284" s="5">
        <f t="shared" si="8"/>
        <v>28.399999999999977</v>
      </c>
      <c r="H284" s="6">
        <f t="shared" si="9"/>
        <v>0.15612974161627255</v>
      </c>
    </row>
    <row r="285" spans="4:8">
      <c r="D285" s="8" t="s">
        <v>25</v>
      </c>
      <c r="E285" s="9">
        <v>52</v>
      </c>
      <c r="F285" s="9">
        <v>75.100000000000009</v>
      </c>
      <c r="G285" s="5">
        <f t="shared" si="8"/>
        <v>23.100000000000009</v>
      </c>
      <c r="H285" s="6">
        <f t="shared" si="9"/>
        <v>0.44423076923076937</v>
      </c>
    </row>
    <row r="286" spans="4:8">
      <c r="D286" s="8" t="s">
        <v>26</v>
      </c>
      <c r="E286" s="9">
        <v>57.5</v>
      </c>
      <c r="F286" s="9">
        <v>40.5</v>
      </c>
      <c r="G286" s="5">
        <f t="shared" si="8"/>
        <v>-17</v>
      </c>
      <c r="H286" s="6">
        <f t="shared" si="9"/>
        <v>-0.29565217391304349</v>
      </c>
    </row>
    <row r="287" spans="4:8">
      <c r="D287" s="8" t="s">
        <v>27</v>
      </c>
      <c r="E287" s="9">
        <v>23.300000000000004</v>
      </c>
      <c r="F287" s="9">
        <v>16.099999999999998</v>
      </c>
      <c r="G287" s="5">
        <f t="shared" si="8"/>
        <v>-7.2000000000000064</v>
      </c>
      <c r="H287" s="6">
        <f t="shared" si="9"/>
        <v>-0.30901287553648088</v>
      </c>
    </row>
    <row r="288" spans="4:8">
      <c r="D288" s="8" t="s">
        <v>28</v>
      </c>
      <c r="E288" s="9">
        <v>6.3</v>
      </c>
      <c r="F288" s="9">
        <v>0.7</v>
      </c>
      <c r="G288" s="5">
        <f t="shared" si="8"/>
        <v>-5.6</v>
      </c>
      <c r="H288" s="6">
        <f t="shared" si="9"/>
        <v>-0.88888888888888884</v>
      </c>
    </row>
    <row r="289" spans="4:8" ht="12.95">
      <c r="D289" s="18" t="s">
        <v>29</v>
      </c>
      <c r="E289" s="17">
        <v>832.4000000000002</v>
      </c>
      <c r="F289" s="17">
        <v>709.01499999999999</v>
      </c>
      <c r="G289" s="5">
        <f t="shared" si="8"/>
        <v>-123.38500000000022</v>
      </c>
      <c r="H289" s="6">
        <f t="shared" si="9"/>
        <v>-0.14822801537722272</v>
      </c>
    </row>
    <row r="290" spans="4:8" ht="12.95">
      <c r="D290" s="18" t="s">
        <v>30</v>
      </c>
      <c r="E290" s="17">
        <v>200.3</v>
      </c>
      <c r="F290" s="17">
        <v>199.1</v>
      </c>
      <c r="G290" s="5">
        <f t="shared" si="8"/>
        <v>-1.2000000000000171</v>
      </c>
      <c r="H290" s="6">
        <f t="shared" si="9"/>
        <v>-5.9910134797804141E-3</v>
      </c>
    </row>
    <row r="291" spans="4:8" ht="12.95">
      <c r="D291" s="18" t="s">
        <v>31</v>
      </c>
      <c r="E291" s="17">
        <v>123.96000000000001</v>
      </c>
      <c r="F291" s="17">
        <v>114.96499999999999</v>
      </c>
      <c r="G291" s="5">
        <f t="shared" si="8"/>
        <v>-8.9950000000000188</v>
      </c>
      <c r="H291" s="6">
        <f t="shared" si="9"/>
        <v>-7.2563730235560009E-2</v>
      </c>
    </row>
    <row r="292" spans="4:8" ht="12.95">
      <c r="D292" s="10" t="s">
        <v>192</v>
      </c>
      <c r="E292" s="11">
        <v>1133042.7499999993</v>
      </c>
      <c r="F292" s="11">
        <v>1158208.0960000008</v>
      </c>
      <c r="G292" s="1">
        <f t="shared" si="8"/>
        <v>25165.346000001533</v>
      </c>
      <c r="H292" s="12">
        <f t="shared" si="9"/>
        <v>2.221041174307108E-2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5EB9-0216-415B-95F6-90FE871A3875}">
  <dimension ref="D4:H237"/>
  <sheetViews>
    <sheetView workbookViewId="0">
      <pane ySplit="6" topLeftCell="A7" activePane="bottomLeft" state="frozen"/>
      <selection pane="bottomLeft"/>
    </sheetView>
  </sheetViews>
  <sheetFormatPr defaultColWidth="11.42578125" defaultRowHeight="12.6"/>
  <cols>
    <col min="4" max="4" width="30.42578125" customWidth="1"/>
    <col min="7" max="7" width="10.85546875" style="2"/>
  </cols>
  <sheetData>
    <row r="4" spans="4:8" ht="12.95">
      <c r="D4" s="21" t="s">
        <v>193</v>
      </c>
      <c r="E4" s="21"/>
      <c r="F4" s="21"/>
      <c r="G4" s="21"/>
      <c r="H4" s="21"/>
    </row>
    <row r="5" spans="4:8" ht="12.95">
      <c r="D5" s="21" t="s">
        <v>1</v>
      </c>
      <c r="E5" s="21" t="s">
        <v>2</v>
      </c>
      <c r="F5" s="21"/>
      <c r="G5" s="21" t="s">
        <v>3</v>
      </c>
      <c r="H5" s="21"/>
    </row>
    <row r="6" spans="4:8" ht="12.95">
      <c r="D6" s="21"/>
      <c r="E6" s="15">
        <v>2017</v>
      </c>
      <c r="F6" s="15">
        <v>2018</v>
      </c>
      <c r="G6" s="16" t="s">
        <v>4</v>
      </c>
      <c r="H6" s="15" t="s">
        <v>5</v>
      </c>
    </row>
    <row r="7" spans="4:8" ht="12.95">
      <c r="D7" s="13" t="s">
        <v>194</v>
      </c>
      <c r="E7" s="17">
        <v>268523.97700000001</v>
      </c>
      <c r="F7" s="17">
        <v>277109.34399999998</v>
      </c>
      <c r="G7" s="5">
        <f>F7-E7</f>
        <v>8585.3669999999693</v>
      </c>
      <c r="H7" s="6">
        <f>G7/E7</f>
        <v>3.1972440956361856E-2</v>
      </c>
    </row>
    <row r="8" spans="4:8" ht="12.95">
      <c r="D8" s="18" t="s">
        <v>7</v>
      </c>
      <c r="E8" s="17">
        <v>226722.05599999998</v>
      </c>
      <c r="F8" s="17">
        <v>235494.46099999998</v>
      </c>
      <c r="G8" s="5">
        <f t="shared" ref="G8:G71" si="0">F8-E8</f>
        <v>8772.4049999999988</v>
      </c>
      <c r="H8" s="6">
        <f t="shared" ref="H8:H71" si="1">G8/E8</f>
        <v>3.8692331724444133E-2</v>
      </c>
    </row>
    <row r="9" spans="4:8">
      <c r="D9" s="8" t="s">
        <v>8</v>
      </c>
      <c r="E9" s="9">
        <v>130510.569</v>
      </c>
      <c r="F9" s="9">
        <v>128776.586</v>
      </c>
      <c r="G9" s="5">
        <f t="shared" si="0"/>
        <v>-1733.9830000000075</v>
      </c>
      <c r="H9" s="6">
        <f t="shared" si="1"/>
        <v>-1.3286150028201988E-2</v>
      </c>
    </row>
    <row r="10" spans="4:8">
      <c r="D10" s="8" t="s">
        <v>9</v>
      </c>
      <c r="E10" s="9">
        <v>66259.054000000004</v>
      </c>
      <c r="F10" s="9">
        <v>71602.936000000002</v>
      </c>
      <c r="G10" s="5">
        <f t="shared" si="0"/>
        <v>5343.8819999999978</v>
      </c>
      <c r="H10" s="6">
        <f t="shared" si="1"/>
        <v>8.0651347663369857E-2</v>
      </c>
    </row>
    <row r="11" spans="4:8">
      <c r="D11" s="8" t="s">
        <v>10</v>
      </c>
      <c r="E11" s="9">
        <v>17885.2</v>
      </c>
      <c r="F11" s="9">
        <v>19764.650000000001</v>
      </c>
      <c r="G11" s="5">
        <f t="shared" si="0"/>
        <v>1879.4500000000007</v>
      </c>
      <c r="H11" s="6">
        <f t="shared" si="1"/>
        <v>0.10508409187484628</v>
      </c>
    </row>
    <row r="12" spans="4:8">
      <c r="D12" s="8" t="s">
        <v>11</v>
      </c>
      <c r="E12" s="9">
        <v>8701.7080000000005</v>
      </c>
      <c r="F12" s="9">
        <v>11495.204</v>
      </c>
      <c r="G12" s="5">
        <f t="shared" si="0"/>
        <v>2793.4959999999992</v>
      </c>
      <c r="H12" s="6">
        <f t="shared" si="1"/>
        <v>0.32102846935337281</v>
      </c>
    </row>
    <row r="13" spans="4:8">
      <c r="D13" s="8" t="s">
        <v>12</v>
      </c>
      <c r="E13" s="9">
        <v>1817.5</v>
      </c>
      <c r="F13" s="9">
        <v>2134</v>
      </c>
      <c r="G13" s="5">
        <f t="shared" si="0"/>
        <v>316.5</v>
      </c>
      <c r="H13" s="6">
        <f t="shared" si="1"/>
        <v>0.17414030261348004</v>
      </c>
    </row>
    <row r="14" spans="4:8">
      <c r="D14" s="8" t="s">
        <v>13</v>
      </c>
      <c r="E14" s="9">
        <v>1131.6500000000001</v>
      </c>
      <c r="F14" s="9">
        <v>1128.5700000000002</v>
      </c>
      <c r="G14" s="5">
        <f t="shared" si="0"/>
        <v>-3.0799999999999272</v>
      </c>
      <c r="H14" s="6">
        <f t="shared" si="1"/>
        <v>-2.721689568329366E-3</v>
      </c>
    </row>
    <row r="15" spans="4:8">
      <c r="D15" s="8" t="s">
        <v>14</v>
      </c>
      <c r="E15" s="9">
        <v>131.25</v>
      </c>
      <c r="F15" s="9">
        <v>306.71499999999997</v>
      </c>
      <c r="G15" s="5">
        <f t="shared" si="0"/>
        <v>175.46499999999997</v>
      </c>
      <c r="H15" s="6">
        <f t="shared" si="1"/>
        <v>1.3368761904761903</v>
      </c>
    </row>
    <row r="16" spans="4:8">
      <c r="D16" s="8" t="s">
        <v>15</v>
      </c>
      <c r="E16" s="9">
        <v>285.125</v>
      </c>
      <c r="F16" s="9">
        <v>285.8</v>
      </c>
      <c r="G16" s="5">
        <f t="shared" si="0"/>
        <v>0.67500000000001137</v>
      </c>
      <c r="H16" s="6">
        <f t="shared" si="1"/>
        <v>2.3673827268742178E-3</v>
      </c>
    </row>
    <row r="17" spans="4:8" ht="12.95">
      <c r="D17" s="18" t="s">
        <v>16</v>
      </c>
      <c r="E17" s="17">
        <v>34169.46</v>
      </c>
      <c r="F17" s="17">
        <v>34227.29</v>
      </c>
      <c r="G17" s="5">
        <f t="shared" si="0"/>
        <v>57.830000000001746</v>
      </c>
      <c r="H17" s="6">
        <f t="shared" si="1"/>
        <v>1.692446997991825E-3</v>
      </c>
    </row>
    <row r="18" spans="4:8">
      <c r="D18" s="8" t="s">
        <v>17</v>
      </c>
      <c r="E18" s="9">
        <v>9700.84</v>
      </c>
      <c r="F18" s="9">
        <v>9751.5499999999993</v>
      </c>
      <c r="G18" s="5">
        <f t="shared" si="0"/>
        <v>50.709999999999127</v>
      </c>
      <c r="H18" s="6">
        <f t="shared" si="1"/>
        <v>5.2273823710110804E-3</v>
      </c>
    </row>
    <row r="19" spans="4:8">
      <c r="D19" s="8" t="s">
        <v>19</v>
      </c>
      <c r="E19" s="9">
        <v>5387.8799999999992</v>
      </c>
      <c r="F19" s="9">
        <v>5309.01</v>
      </c>
      <c r="G19" s="5">
        <f t="shared" si="0"/>
        <v>-78.869999999998981</v>
      </c>
      <c r="H19" s="6">
        <f t="shared" si="1"/>
        <v>-1.4638410655025538E-2</v>
      </c>
    </row>
    <row r="20" spans="4:8">
      <c r="D20" s="8" t="s">
        <v>20</v>
      </c>
      <c r="E20" s="9">
        <v>3994.5499999999993</v>
      </c>
      <c r="F20" s="9">
        <v>3863.1000000000004</v>
      </c>
      <c r="G20" s="5">
        <f t="shared" si="0"/>
        <v>-131.44999999999891</v>
      </c>
      <c r="H20" s="6">
        <f t="shared" si="1"/>
        <v>-3.2907336245634411E-2</v>
      </c>
    </row>
    <row r="21" spans="4:8">
      <c r="D21" s="8" t="s">
        <v>22</v>
      </c>
      <c r="E21" s="9">
        <v>3012.6000000000004</v>
      </c>
      <c r="F21" s="9">
        <v>3223.3499999999995</v>
      </c>
      <c r="G21" s="5">
        <f t="shared" si="0"/>
        <v>210.74999999999909</v>
      </c>
      <c r="H21" s="6">
        <f t="shared" si="1"/>
        <v>6.9956184027085921E-2</v>
      </c>
    </row>
    <row r="22" spans="4:8">
      <c r="D22" s="8" t="s">
        <v>18</v>
      </c>
      <c r="E22" s="9">
        <v>3258.3</v>
      </c>
      <c r="F22" s="9">
        <v>3133.2</v>
      </c>
      <c r="G22" s="5">
        <f t="shared" si="0"/>
        <v>-125.10000000000036</v>
      </c>
      <c r="H22" s="6">
        <f t="shared" si="1"/>
        <v>-3.8394254672682183E-2</v>
      </c>
    </row>
    <row r="23" spans="4:8">
      <c r="D23" s="8" t="s">
        <v>21</v>
      </c>
      <c r="E23" s="9">
        <v>2807.4500000000003</v>
      </c>
      <c r="F23" s="9">
        <v>2887.7300000000005</v>
      </c>
      <c r="G23" s="5">
        <f t="shared" si="0"/>
        <v>80.2800000000002</v>
      </c>
      <c r="H23" s="6">
        <f t="shared" si="1"/>
        <v>2.8595344529733457E-2</v>
      </c>
    </row>
    <row r="24" spans="4:8">
      <c r="D24" s="8" t="s">
        <v>23</v>
      </c>
      <c r="E24" s="9">
        <v>2061.4</v>
      </c>
      <c r="F24" s="9">
        <v>1995.0999999999997</v>
      </c>
      <c r="G24" s="5">
        <f t="shared" si="0"/>
        <v>-66.300000000000409</v>
      </c>
      <c r="H24" s="6">
        <f t="shared" si="1"/>
        <v>-3.2162607936354129E-2</v>
      </c>
    </row>
    <row r="25" spans="4:8">
      <c r="D25" s="8" t="s">
        <v>24</v>
      </c>
      <c r="E25" s="9">
        <v>1783.4500000000003</v>
      </c>
      <c r="F25" s="9">
        <v>1883.6</v>
      </c>
      <c r="G25" s="5">
        <f t="shared" si="0"/>
        <v>100.14999999999964</v>
      </c>
      <c r="H25" s="6">
        <f t="shared" si="1"/>
        <v>5.615520479968579E-2</v>
      </c>
    </row>
    <row r="26" spans="4:8">
      <c r="D26" s="8" t="s">
        <v>26</v>
      </c>
      <c r="E26" s="9">
        <v>1277</v>
      </c>
      <c r="F26" s="9">
        <v>1244</v>
      </c>
      <c r="G26" s="5">
        <f t="shared" si="0"/>
        <v>-33</v>
      </c>
      <c r="H26" s="6">
        <f t="shared" si="1"/>
        <v>-2.5841816758026624E-2</v>
      </c>
    </row>
    <row r="27" spans="4:8">
      <c r="D27" s="8" t="s">
        <v>25</v>
      </c>
      <c r="E27" s="9">
        <v>578</v>
      </c>
      <c r="F27" s="9">
        <v>610.20000000000005</v>
      </c>
      <c r="G27" s="5">
        <f t="shared" si="0"/>
        <v>32.200000000000045</v>
      </c>
      <c r="H27" s="6">
        <f t="shared" si="1"/>
        <v>5.570934256055371E-2</v>
      </c>
    </row>
    <row r="28" spans="4:8">
      <c r="D28" s="8" t="s">
        <v>27</v>
      </c>
      <c r="E28" s="9">
        <v>180.69</v>
      </c>
      <c r="F28" s="9">
        <v>211.25</v>
      </c>
      <c r="G28" s="5">
        <f t="shared" si="0"/>
        <v>30.560000000000002</v>
      </c>
      <c r="H28" s="6">
        <f t="shared" si="1"/>
        <v>0.16912944822624384</v>
      </c>
    </row>
    <row r="29" spans="4:8">
      <c r="D29" s="8" t="s">
        <v>28</v>
      </c>
      <c r="E29" s="9">
        <v>127.29999999999998</v>
      </c>
      <c r="F29" s="9">
        <v>115.19999999999999</v>
      </c>
      <c r="G29" s="5">
        <f t="shared" si="0"/>
        <v>-12.099999999999994</v>
      </c>
      <c r="H29" s="6">
        <f t="shared" si="1"/>
        <v>-9.5051060487038458E-2</v>
      </c>
    </row>
    <row r="30" spans="4:8" ht="12.95">
      <c r="D30" s="18" t="s">
        <v>29</v>
      </c>
      <c r="E30" s="17">
        <v>4750.2310000000007</v>
      </c>
      <c r="F30" s="17">
        <v>4364.5129999999999</v>
      </c>
      <c r="G30" s="5">
        <f t="shared" si="0"/>
        <v>-385.71800000000076</v>
      </c>
      <c r="H30" s="6">
        <f t="shared" si="1"/>
        <v>-8.1199840597225847E-2</v>
      </c>
    </row>
    <row r="31" spans="4:8" ht="12.95">
      <c r="D31" s="18" t="s">
        <v>30</v>
      </c>
      <c r="E31" s="17">
        <v>1713.0500000000002</v>
      </c>
      <c r="F31" s="17">
        <v>1718.6249999999998</v>
      </c>
      <c r="G31" s="5">
        <f t="shared" si="0"/>
        <v>5.5749999999995907</v>
      </c>
      <c r="H31" s="6">
        <f t="shared" si="1"/>
        <v>3.2544292344062289E-3</v>
      </c>
    </row>
    <row r="32" spans="4:8" ht="12.95">
      <c r="D32" s="18" t="s">
        <v>31</v>
      </c>
      <c r="E32" s="17">
        <v>1169.18</v>
      </c>
      <c r="F32" s="17">
        <v>1304.4549999999997</v>
      </c>
      <c r="G32" s="5">
        <f t="shared" si="0"/>
        <v>135.27499999999964</v>
      </c>
      <c r="H32" s="6">
        <f t="shared" si="1"/>
        <v>0.11570074753245833</v>
      </c>
    </row>
    <row r="33" spans="4:8" ht="12.95">
      <c r="D33" s="13" t="s">
        <v>195</v>
      </c>
      <c r="E33" s="17">
        <v>42267.69</v>
      </c>
      <c r="F33" s="17">
        <v>46506.197999999997</v>
      </c>
      <c r="G33" s="5">
        <f t="shared" si="0"/>
        <v>4238.5079999999944</v>
      </c>
      <c r="H33" s="6">
        <f t="shared" si="1"/>
        <v>0.10027772986884294</v>
      </c>
    </row>
    <row r="34" spans="4:8" ht="12.95">
      <c r="D34" s="18" t="s">
        <v>7</v>
      </c>
      <c r="E34" s="17">
        <v>35236.6</v>
      </c>
      <c r="F34" s="17">
        <v>39128.557999999997</v>
      </c>
      <c r="G34" s="5">
        <f t="shared" si="0"/>
        <v>3891.9579999999987</v>
      </c>
      <c r="H34" s="6">
        <f t="shared" si="1"/>
        <v>0.11045214350987323</v>
      </c>
    </row>
    <row r="35" spans="4:8">
      <c r="D35" s="8" t="s">
        <v>8</v>
      </c>
      <c r="E35" s="9">
        <v>21334.625</v>
      </c>
      <c r="F35" s="9">
        <v>22057.25</v>
      </c>
      <c r="G35" s="5">
        <f t="shared" si="0"/>
        <v>722.625</v>
      </c>
      <c r="H35" s="6">
        <f t="shared" si="1"/>
        <v>3.3870996092033492E-2</v>
      </c>
    </row>
    <row r="36" spans="4:8">
      <c r="D36" s="8" t="s">
        <v>9</v>
      </c>
      <c r="E36" s="9">
        <v>10104.875</v>
      </c>
      <c r="F36" s="9">
        <v>12195.375</v>
      </c>
      <c r="G36" s="5">
        <f t="shared" si="0"/>
        <v>2090.5</v>
      </c>
      <c r="H36" s="6">
        <f t="shared" si="1"/>
        <v>0.20688034240898576</v>
      </c>
    </row>
    <row r="37" spans="4:8">
      <c r="D37" s="8" t="s">
        <v>10</v>
      </c>
      <c r="E37" s="9">
        <v>1930.05</v>
      </c>
      <c r="F37" s="9">
        <v>2230.35</v>
      </c>
      <c r="G37" s="5">
        <f t="shared" si="0"/>
        <v>300.29999999999995</v>
      </c>
      <c r="H37" s="6">
        <f t="shared" si="1"/>
        <v>0.15559182404600916</v>
      </c>
    </row>
    <row r="38" spans="4:8">
      <c r="D38" s="8" t="s">
        <v>11</v>
      </c>
      <c r="E38" s="9">
        <v>1420</v>
      </c>
      <c r="F38" s="9">
        <v>2076.2429999999999</v>
      </c>
      <c r="G38" s="5">
        <f t="shared" si="0"/>
        <v>656.24299999999994</v>
      </c>
      <c r="H38" s="6">
        <f t="shared" si="1"/>
        <v>0.46214295774647884</v>
      </c>
    </row>
    <row r="39" spans="4:8">
      <c r="D39" s="8" t="s">
        <v>12</v>
      </c>
      <c r="E39" s="9">
        <v>288.05</v>
      </c>
      <c r="F39" s="9">
        <v>383.35</v>
      </c>
      <c r="G39" s="5">
        <f t="shared" si="0"/>
        <v>95.300000000000011</v>
      </c>
      <c r="H39" s="6">
        <f t="shared" si="1"/>
        <v>0.33084533935080718</v>
      </c>
    </row>
    <row r="40" spans="4:8">
      <c r="D40" s="8" t="s">
        <v>14</v>
      </c>
      <c r="E40" s="9">
        <v>34.5</v>
      </c>
      <c r="F40" s="9">
        <v>76.819999999999993</v>
      </c>
      <c r="G40" s="5">
        <f t="shared" si="0"/>
        <v>42.319999999999993</v>
      </c>
      <c r="H40" s="6">
        <f t="shared" si="1"/>
        <v>1.2266666666666666</v>
      </c>
    </row>
    <row r="41" spans="4:8">
      <c r="D41" s="8" t="s">
        <v>15</v>
      </c>
      <c r="E41" s="9">
        <v>91.75</v>
      </c>
      <c r="F41" s="9">
        <v>67.05</v>
      </c>
      <c r="G41" s="5">
        <f t="shared" si="0"/>
        <v>-24.700000000000003</v>
      </c>
      <c r="H41" s="6">
        <f t="shared" si="1"/>
        <v>-0.26920980926430521</v>
      </c>
    </row>
    <row r="42" spans="4:8">
      <c r="D42" s="8" t="s">
        <v>13</v>
      </c>
      <c r="E42" s="9">
        <v>32.75</v>
      </c>
      <c r="F42" s="9">
        <v>42.120000000000005</v>
      </c>
      <c r="G42" s="5">
        <f t="shared" si="0"/>
        <v>9.3700000000000045</v>
      </c>
      <c r="H42" s="6">
        <f t="shared" si="1"/>
        <v>0.28610687022900777</v>
      </c>
    </row>
    <row r="43" spans="4:8" ht="12.95">
      <c r="D43" s="18" t="s">
        <v>16</v>
      </c>
      <c r="E43" s="17">
        <v>6238.2699999999995</v>
      </c>
      <c r="F43" s="17">
        <v>6387.29</v>
      </c>
      <c r="G43" s="5">
        <f t="shared" si="0"/>
        <v>149.02000000000044</v>
      </c>
      <c r="H43" s="6">
        <f t="shared" si="1"/>
        <v>2.388803306044792E-2</v>
      </c>
    </row>
    <row r="44" spans="4:8">
      <c r="D44" s="8" t="s">
        <v>17</v>
      </c>
      <c r="E44" s="9">
        <v>1951.7999999999997</v>
      </c>
      <c r="F44" s="9">
        <v>2028.95</v>
      </c>
      <c r="G44" s="5">
        <f t="shared" si="0"/>
        <v>77.150000000000318</v>
      </c>
      <c r="H44" s="6">
        <f t="shared" si="1"/>
        <v>3.9527615534378689E-2</v>
      </c>
    </row>
    <row r="45" spans="4:8">
      <c r="D45" s="8" t="s">
        <v>19</v>
      </c>
      <c r="E45" s="9">
        <v>1010.45</v>
      </c>
      <c r="F45" s="9">
        <v>935.28</v>
      </c>
      <c r="G45" s="5">
        <f t="shared" si="0"/>
        <v>-75.170000000000073</v>
      </c>
      <c r="H45" s="6">
        <f t="shared" si="1"/>
        <v>-7.4392597357613013E-2</v>
      </c>
    </row>
    <row r="46" spans="4:8">
      <c r="D46" s="8" t="s">
        <v>18</v>
      </c>
      <c r="E46" s="9">
        <v>831.75</v>
      </c>
      <c r="F46" s="9">
        <v>738.6</v>
      </c>
      <c r="G46" s="5">
        <f t="shared" si="0"/>
        <v>-93.149999999999977</v>
      </c>
      <c r="H46" s="6">
        <f t="shared" si="1"/>
        <v>-0.11199278629395849</v>
      </c>
    </row>
    <row r="47" spans="4:8">
      <c r="D47" s="8" t="s">
        <v>20</v>
      </c>
      <c r="E47" s="9">
        <v>577.4</v>
      </c>
      <c r="F47" s="9">
        <v>627.95000000000005</v>
      </c>
      <c r="G47" s="5">
        <f t="shared" si="0"/>
        <v>50.550000000000068</v>
      </c>
      <c r="H47" s="6">
        <f t="shared" si="1"/>
        <v>8.7547627294769781E-2</v>
      </c>
    </row>
    <row r="48" spans="4:8">
      <c r="D48" s="8" t="s">
        <v>21</v>
      </c>
      <c r="E48" s="9">
        <v>526.1</v>
      </c>
      <c r="F48" s="9">
        <v>592.53</v>
      </c>
      <c r="G48" s="5">
        <f t="shared" si="0"/>
        <v>66.42999999999995</v>
      </c>
      <c r="H48" s="6">
        <f t="shared" si="1"/>
        <v>0.12626877019578017</v>
      </c>
    </row>
    <row r="49" spans="4:8">
      <c r="D49" s="8" t="s">
        <v>23</v>
      </c>
      <c r="E49" s="9">
        <v>426.12</v>
      </c>
      <c r="F49" s="9">
        <v>427.23</v>
      </c>
      <c r="G49" s="5">
        <f t="shared" si="0"/>
        <v>1.1100000000000136</v>
      </c>
      <c r="H49" s="6">
        <f t="shared" si="1"/>
        <v>2.6049000281611135E-3</v>
      </c>
    </row>
    <row r="50" spans="4:8">
      <c r="D50" s="8" t="s">
        <v>22</v>
      </c>
      <c r="E50" s="9">
        <v>333.75</v>
      </c>
      <c r="F50" s="9">
        <v>389.20000000000005</v>
      </c>
      <c r="G50" s="5">
        <f t="shared" si="0"/>
        <v>55.450000000000045</v>
      </c>
      <c r="H50" s="6">
        <f t="shared" si="1"/>
        <v>0.16614232209737842</v>
      </c>
    </row>
    <row r="51" spans="4:8">
      <c r="D51" s="8" t="s">
        <v>24</v>
      </c>
      <c r="E51" s="9">
        <v>272.2</v>
      </c>
      <c r="F51" s="9">
        <v>310.55</v>
      </c>
      <c r="G51" s="5">
        <f t="shared" si="0"/>
        <v>38.350000000000023</v>
      </c>
      <c r="H51" s="6">
        <f t="shared" si="1"/>
        <v>0.14088905216752398</v>
      </c>
    </row>
    <row r="52" spans="4:8">
      <c r="D52" s="8" t="s">
        <v>25</v>
      </c>
      <c r="E52" s="9">
        <v>134.4</v>
      </c>
      <c r="F52" s="9">
        <v>205.89999999999998</v>
      </c>
      <c r="G52" s="5">
        <f t="shared" si="0"/>
        <v>71.499999999999972</v>
      </c>
      <c r="H52" s="6">
        <f t="shared" si="1"/>
        <v>0.53199404761904734</v>
      </c>
    </row>
    <row r="53" spans="4:8">
      <c r="D53" s="8" t="s">
        <v>26</v>
      </c>
      <c r="E53" s="9">
        <v>105</v>
      </c>
      <c r="F53" s="9">
        <v>75.5</v>
      </c>
      <c r="G53" s="5">
        <f t="shared" si="0"/>
        <v>-29.5</v>
      </c>
      <c r="H53" s="6">
        <f t="shared" si="1"/>
        <v>-0.28095238095238095</v>
      </c>
    </row>
    <row r="54" spans="4:8">
      <c r="D54" s="8" t="s">
        <v>28</v>
      </c>
      <c r="E54" s="9">
        <v>21</v>
      </c>
      <c r="F54" s="9">
        <v>30.1</v>
      </c>
      <c r="G54" s="5">
        <f t="shared" si="0"/>
        <v>9.1000000000000014</v>
      </c>
      <c r="H54" s="6">
        <f t="shared" si="1"/>
        <v>0.4333333333333334</v>
      </c>
    </row>
    <row r="55" spans="4:8">
      <c r="D55" s="8" t="s">
        <v>27</v>
      </c>
      <c r="E55" s="9">
        <v>48.3</v>
      </c>
      <c r="F55" s="9">
        <v>25.5</v>
      </c>
      <c r="G55" s="5">
        <f t="shared" si="0"/>
        <v>-22.799999999999997</v>
      </c>
      <c r="H55" s="6">
        <f t="shared" si="1"/>
        <v>-0.47204968944099374</v>
      </c>
    </row>
    <row r="56" spans="4:8" ht="12.95">
      <c r="D56" s="18" t="s">
        <v>29</v>
      </c>
      <c r="E56" s="17">
        <v>501.37000000000012</v>
      </c>
      <c r="F56" s="17">
        <v>666.97</v>
      </c>
      <c r="G56" s="5">
        <f t="shared" si="0"/>
        <v>165.59999999999991</v>
      </c>
      <c r="H56" s="6">
        <f t="shared" si="1"/>
        <v>0.33029499172267962</v>
      </c>
    </row>
    <row r="57" spans="4:8" ht="12.95">
      <c r="D57" s="18" t="s">
        <v>31</v>
      </c>
      <c r="E57" s="17">
        <v>119.45</v>
      </c>
      <c r="F57" s="17">
        <v>172.17999999999995</v>
      </c>
      <c r="G57" s="5">
        <f t="shared" si="0"/>
        <v>52.729999999999947</v>
      </c>
      <c r="H57" s="6">
        <f t="shared" si="1"/>
        <v>0.44143993302637041</v>
      </c>
    </row>
    <row r="58" spans="4:8" ht="12.95">
      <c r="D58" s="18" t="s">
        <v>30</v>
      </c>
      <c r="E58" s="17">
        <v>171.99999999999997</v>
      </c>
      <c r="F58" s="17">
        <v>151.19999999999999</v>
      </c>
      <c r="G58" s="5">
        <f t="shared" si="0"/>
        <v>-20.799999999999983</v>
      </c>
      <c r="H58" s="6">
        <f t="shared" si="1"/>
        <v>-0.12093023255813945</v>
      </c>
    </row>
    <row r="59" spans="4:8" ht="12.95">
      <c r="D59" s="13" t="s">
        <v>196</v>
      </c>
      <c r="E59" s="17">
        <v>52872.046000000002</v>
      </c>
      <c r="F59" s="17">
        <v>53836.300999999999</v>
      </c>
      <c r="G59" s="5">
        <f t="shared" si="0"/>
        <v>964.25499999999738</v>
      </c>
      <c r="H59" s="6">
        <f t="shared" si="1"/>
        <v>1.8237520068733436E-2</v>
      </c>
    </row>
    <row r="60" spans="4:8" ht="12.95">
      <c r="D60" s="18" t="s">
        <v>7</v>
      </c>
      <c r="E60" s="17">
        <v>40787.500999999997</v>
      </c>
      <c r="F60" s="17">
        <v>41828.235999999997</v>
      </c>
      <c r="G60" s="5">
        <f t="shared" si="0"/>
        <v>1040.7350000000006</v>
      </c>
      <c r="H60" s="6">
        <f t="shared" si="1"/>
        <v>2.5516027569328179E-2</v>
      </c>
    </row>
    <row r="61" spans="4:8">
      <c r="D61" s="8" t="s">
        <v>8</v>
      </c>
      <c r="E61" s="9">
        <v>24225.602999999999</v>
      </c>
      <c r="F61" s="9">
        <v>23817.225999999999</v>
      </c>
      <c r="G61" s="5">
        <f t="shared" si="0"/>
        <v>-408.37700000000041</v>
      </c>
      <c r="H61" s="6">
        <f t="shared" si="1"/>
        <v>-1.6857248094092867E-2</v>
      </c>
    </row>
    <row r="62" spans="4:8">
      <c r="D62" s="8" t="s">
        <v>9</v>
      </c>
      <c r="E62" s="9">
        <v>12357.575999999999</v>
      </c>
      <c r="F62" s="9">
        <v>13367.851999999999</v>
      </c>
      <c r="G62" s="5">
        <f t="shared" si="0"/>
        <v>1010.2759999999998</v>
      </c>
      <c r="H62" s="6">
        <f t="shared" si="1"/>
        <v>8.1753573678203545E-2</v>
      </c>
    </row>
    <row r="63" spans="4:8">
      <c r="D63" s="8" t="s">
        <v>10</v>
      </c>
      <c r="E63" s="9">
        <v>1930.15</v>
      </c>
      <c r="F63" s="9">
        <v>2145.9499999999998</v>
      </c>
      <c r="G63" s="5">
        <f t="shared" si="0"/>
        <v>215.79999999999973</v>
      </c>
      <c r="H63" s="6">
        <f t="shared" si="1"/>
        <v>0.1118047820117606</v>
      </c>
    </row>
    <row r="64" spans="4:8">
      <c r="D64" s="8" t="s">
        <v>11</v>
      </c>
      <c r="E64" s="9">
        <v>1532.722</v>
      </c>
      <c r="F64" s="9">
        <v>1589.578</v>
      </c>
      <c r="G64" s="5">
        <f t="shared" si="0"/>
        <v>56.855999999999995</v>
      </c>
      <c r="H64" s="6">
        <f t="shared" si="1"/>
        <v>3.7094789531304434E-2</v>
      </c>
    </row>
    <row r="65" spans="4:8">
      <c r="D65" s="8" t="s">
        <v>12</v>
      </c>
      <c r="E65" s="9">
        <v>398.55</v>
      </c>
      <c r="F65" s="9">
        <v>361.5</v>
      </c>
      <c r="G65" s="5">
        <f t="shared" si="0"/>
        <v>-37.050000000000011</v>
      </c>
      <c r="H65" s="6">
        <f t="shared" si="1"/>
        <v>-9.2961987203613122E-2</v>
      </c>
    </row>
    <row r="66" spans="4:8">
      <c r="D66" s="8" t="s">
        <v>13</v>
      </c>
      <c r="E66" s="9">
        <v>223.25</v>
      </c>
      <c r="F66" s="9">
        <v>235.29000000000002</v>
      </c>
      <c r="G66" s="5">
        <f t="shared" si="0"/>
        <v>12.04000000000002</v>
      </c>
      <c r="H66" s="6">
        <f t="shared" si="1"/>
        <v>5.3930571108622712E-2</v>
      </c>
    </row>
    <row r="67" spans="4:8">
      <c r="D67" s="8" t="s">
        <v>14</v>
      </c>
      <c r="E67" s="9">
        <v>43.5</v>
      </c>
      <c r="F67" s="9">
        <v>228.39</v>
      </c>
      <c r="G67" s="5">
        <f t="shared" si="0"/>
        <v>184.89</v>
      </c>
      <c r="H67" s="6">
        <f t="shared" si="1"/>
        <v>4.2503448275862068</v>
      </c>
    </row>
    <row r="68" spans="4:8">
      <c r="D68" s="8" t="s">
        <v>15</v>
      </c>
      <c r="E68" s="9">
        <v>76.150000000000006</v>
      </c>
      <c r="F68" s="9">
        <v>82.45</v>
      </c>
      <c r="G68" s="5">
        <f t="shared" si="0"/>
        <v>6.2999999999999972</v>
      </c>
      <c r="H68" s="6">
        <f t="shared" si="1"/>
        <v>8.2731451083388002E-2</v>
      </c>
    </row>
    <row r="69" spans="4:8" ht="12.95">
      <c r="D69" s="18" t="s">
        <v>16</v>
      </c>
      <c r="E69" s="17">
        <v>10231.1</v>
      </c>
      <c r="F69" s="17">
        <v>10162.355000000001</v>
      </c>
      <c r="G69" s="5">
        <f t="shared" si="0"/>
        <v>-68.744999999998981</v>
      </c>
      <c r="H69" s="6">
        <f t="shared" si="1"/>
        <v>-6.7192188523227201E-3</v>
      </c>
    </row>
    <row r="70" spans="4:8">
      <c r="D70" s="8" t="s">
        <v>17</v>
      </c>
      <c r="E70" s="9">
        <v>3587.0500000000006</v>
      </c>
      <c r="F70" s="9">
        <v>3250.1</v>
      </c>
      <c r="G70" s="5">
        <f t="shared" si="0"/>
        <v>-336.95000000000073</v>
      </c>
      <c r="H70" s="6">
        <f t="shared" si="1"/>
        <v>-9.393512775121636E-2</v>
      </c>
    </row>
    <row r="71" spans="4:8">
      <c r="D71" s="8" t="s">
        <v>19</v>
      </c>
      <c r="E71" s="9">
        <v>1985.4</v>
      </c>
      <c r="F71" s="9">
        <v>2049.3999999999996</v>
      </c>
      <c r="G71" s="5">
        <f t="shared" si="0"/>
        <v>63.999999999999545</v>
      </c>
      <c r="H71" s="6">
        <f t="shared" si="1"/>
        <v>3.2235317820086401E-2</v>
      </c>
    </row>
    <row r="72" spans="4:8">
      <c r="D72" s="8" t="s">
        <v>22</v>
      </c>
      <c r="E72" s="9">
        <v>923.7</v>
      </c>
      <c r="F72" s="9">
        <v>1067.075</v>
      </c>
      <c r="G72" s="5">
        <f t="shared" ref="G72:G135" si="2">F72-E72</f>
        <v>143.375</v>
      </c>
      <c r="H72" s="6">
        <f t="shared" ref="H72:H135" si="3">G72/E72</f>
        <v>0.15521814441918372</v>
      </c>
    </row>
    <row r="73" spans="4:8">
      <c r="D73" s="8" t="s">
        <v>20</v>
      </c>
      <c r="E73" s="9">
        <v>833.9</v>
      </c>
      <c r="F73" s="9">
        <v>849.44999999999993</v>
      </c>
      <c r="G73" s="5">
        <f t="shared" si="2"/>
        <v>15.549999999999955</v>
      </c>
      <c r="H73" s="6">
        <f t="shared" si="3"/>
        <v>1.864731982252063E-2</v>
      </c>
    </row>
    <row r="74" spans="4:8">
      <c r="D74" s="8" t="s">
        <v>23</v>
      </c>
      <c r="E74" s="9">
        <v>891.15</v>
      </c>
      <c r="F74" s="9">
        <v>843.98</v>
      </c>
      <c r="G74" s="5">
        <f t="shared" si="2"/>
        <v>-47.169999999999959</v>
      </c>
      <c r="H74" s="6">
        <f t="shared" si="3"/>
        <v>-5.2931605229198181E-2</v>
      </c>
    </row>
    <row r="75" spans="4:8">
      <c r="D75" s="8" t="s">
        <v>18</v>
      </c>
      <c r="E75" s="9">
        <v>872.55000000000007</v>
      </c>
      <c r="F75" s="9">
        <v>803.4</v>
      </c>
      <c r="G75" s="5">
        <f t="shared" si="2"/>
        <v>-69.150000000000091</v>
      </c>
      <c r="H75" s="6">
        <f t="shared" si="3"/>
        <v>-7.9250472752277909E-2</v>
      </c>
    </row>
    <row r="76" spans="4:8">
      <c r="D76" s="8" t="s">
        <v>21</v>
      </c>
      <c r="E76" s="9">
        <v>599.9</v>
      </c>
      <c r="F76" s="9">
        <v>670.44999999999993</v>
      </c>
      <c r="G76" s="5">
        <f t="shared" si="2"/>
        <v>70.549999999999955</v>
      </c>
      <c r="H76" s="6">
        <f t="shared" si="3"/>
        <v>0.11760293382230365</v>
      </c>
    </row>
    <row r="77" spans="4:8">
      <c r="D77" s="8" t="s">
        <v>24</v>
      </c>
      <c r="E77" s="9">
        <v>264</v>
      </c>
      <c r="F77" s="9">
        <v>319.7</v>
      </c>
      <c r="G77" s="5">
        <f t="shared" si="2"/>
        <v>55.699999999999989</v>
      </c>
      <c r="H77" s="6">
        <f t="shared" si="3"/>
        <v>0.21098484848484844</v>
      </c>
    </row>
    <row r="78" spans="4:8">
      <c r="D78" s="8" t="s">
        <v>25</v>
      </c>
      <c r="E78" s="9">
        <v>113.15</v>
      </c>
      <c r="F78" s="9">
        <v>140.1</v>
      </c>
      <c r="G78" s="5">
        <f t="shared" si="2"/>
        <v>26.949999999999989</v>
      </c>
      <c r="H78" s="6">
        <f t="shared" si="3"/>
        <v>0.23817940786566494</v>
      </c>
    </row>
    <row r="79" spans="4:8">
      <c r="D79" s="8" t="s">
        <v>26</v>
      </c>
      <c r="E79" s="9">
        <v>91</v>
      </c>
      <c r="F79" s="9">
        <v>86</v>
      </c>
      <c r="G79" s="5">
        <f t="shared" si="2"/>
        <v>-5</v>
      </c>
      <c r="H79" s="6">
        <f t="shared" si="3"/>
        <v>-5.4945054945054944E-2</v>
      </c>
    </row>
    <row r="80" spans="4:8">
      <c r="D80" s="8" t="s">
        <v>27</v>
      </c>
      <c r="E80" s="9">
        <v>32.200000000000003</v>
      </c>
      <c r="F80" s="9">
        <v>49.8</v>
      </c>
      <c r="G80" s="5">
        <f t="shared" si="2"/>
        <v>17.599999999999994</v>
      </c>
      <c r="H80" s="6">
        <f t="shared" si="3"/>
        <v>0.54658385093167683</v>
      </c>
    </row>
    <row r="81" spans="4:8">
      <c r="D81" s="8" t="s">
        <v>28</v>
      </c>
      <c r="E81" s="9">
        <v>37.100000000000009</v>
      </c>
      <c r="F81" s="9">
        <v>32.9</v>
      </c>
      <c r="G81" s="5">
        <f t="shared" si="2"/>
        <v>-4.2000000000000099</v>
      </c>
      <c r="H81" s="6">
        <f t="shared" si="3"/>
        <v>-0.11320754716981156</v>
      </c>
    </row>
    <row r="82" spans="4:8" ht="12.95">
      <c r="D82" s="18" t="s">
        <v>29</v>
      </c>
      <c r="E82" s="17">
        <v>1501.68</v>
      </c>
      <c r="F82" s="17">
        <v>1456.02</v>
      </c>
      <c r="G82" s="5">
        <f t="shared" si="2"/>
        <v>-45.660000000000082</v>
      </c>
      <c r="H82" s="6">
        <f t="shared" si="3"/>
        <v>-3.0405945341217891E-2</v>
      </c>
    </row>
    <row r="83" spans="4:8" ht="12.95">
      <c r="D83" s="18" t="s">
        <v>30</v>
      </c>
      <c r="E83" s="17">
        <v>211.27500000000001</v>
      </c>
      <c r="F83" s="17">
        <v>206.75000000000003</v>
      </c>
      <c r="G83" s="5">
        <f t="shared" si="2"/>
        <v>-4.5249999999999773</v>
      </c>
      <c r="H83" s="6">
        <f t="shared" si="3"/>
        <v>-2.1417583717903099E-2</v>
      </c>
    </row>
    <row r="84" spans="4:8" ht="12.95">
      <c r="D84" s="18" t="s">
        <v>31</v>
      </c>
      <c r="E84" s="17">
        <v>140.49</v>
      </c>
      <c r="F84" s="17">
        <v>182.94</v>
      </c>
      <c r="G84" s="5">
        <f t="shared" si="2"/>
        <v>42.449999999999989</v>
      </c>
      <c r="H84" s="6">
        <f t="shared" si="3"/>
        <v>0.30215673713431551</v>
      </c>
    </row>
    <row r="85" spans="4:8" ht="12.95">
      <c r="D85" s="13" t="s">
        <v>197</v>
      </c>
      <c r="E85" s="17">
        <v>49473.408000000003</v>
      </c>
      <c r="F85" s="17">
        <v>56156.741999999998</v>
      </c>
      <c r="G85" s="5">
        <f t="shared" si="2"/>
        <v>6683.3339999999953</v>
      </c>
      <c r="H85" s="6">
        <f t="shared" si="3"/>
        <v>0.13508942015880521</v>
      </c>
    </row>
    <row r="86" spans="4:8" ht="12.95">
      <c r="D86" s="18" t="s">
        <v>7</v>
      </c>
      <c r="E86" s="17">
        <v>39253.577999999994</v>
      </c>
      <c r="F86" s="17">
        <v>45383.380999999994</v>
      </c>
      <c r="G86" s="5">
        <f t="shared" si="2"/>
        <v>6129.8029999999999</v>
      </c>
      <c r="H86" s="6">
        <f t="shared" si="3"/>
        <v>0.15615908949752302</v>
      </c>
    </row>
    <row r="87" spans="4:8">
      <c r="D87" s="8" t="s">
        <v>8</v>
      </c>
      <c r="E87" s="9">
        <v>22013.763999999999</v>
      </c>
      <c r="F87" s="9">
        <v>24411.25</v>
      </c>
      <c r="G87" s="5">
        <f t="shared" si="2"/>
        <v>2397.4860000000008</v>
      </c>
      <c r="H87" s="6">
        <f t="shared" si="3"/>
        <v>0.10890849924619891</v>
      </c>
    </row>
    <row r="88" spans="4:8">
      <c r="D88" s="8" t="s">
        <v>9</v>
      </c>
      <c r="E88" s="9">
        <v>12573.418</v>
      </c>
      <c r="F88" s="9">
        <v>14982.75</v>
      </c>
      <c r="G88" s="5">
        <f t="shared" si="2"/>
        <v>2409.3320000000003</v>
      </c>
      <c r="H88" s="6">
        <f t="shared" si="3"/>
        <v>0.19162108505419931</v>
      </c>
    </row>
    <row r="89" spans="4:8">
      <c r="D89" s="8" t="s">
        <v>10</v>
      </c>
      <c r="E89" s="9">
        <v>2419.9</v>
      </c>
      <c r="F89" s="9">
        <v>3175.2750000000001</v>
      </c>
      <c r="G89" s="5">
        <f t="shared" si="2"/>
        <v>755.375</v>
      </c>
      <c r="H89" s="6">
        <f t="shared" si="3"/>
        <v>0.31215132856729616</v>
      </c>
    </row>
    <row r="90" spans="4:8">
      <c r="D90" s="8" t="s">
        <v>11</v>
      </c>
      <c r="E90" s="9">
        <v>1663.8009999999999</v>
      </c>
      <c r="F90" s="9">
        <v>2117.2310000000002</v>
      </c>
      <c r="G90" s="5">
        <f t="shared" si="2"/>
        <v>453.43000000000029</v>
      </c>
      <c r="H90" s="6">
        <f t="shared" si="3"/>
        <v>0.27252658220544423</v>
      </c>
    </row>
    <row r="91" spans="4:8">
      <c r="D91" s="8" t="s">
        <v>12</v>
      </c>
      <c r="E91" s="9">
        <v>369</v>
      </c>
      <c r="F91" s="9">
        <v>435.75</v>
      </c>
      <c r="G91" s="5">
        <f t="shared" si="2"/>
        <v>66.75</v>
      </c>
      <c r="H91" s="6">
        <f t="shared" si="3"/>
        <v>0.18089430894308944</v>
      </c>
    </row>
    <row r="92" spans="4:8">
      <c r="D92" s="8" t="s">
        <v>15</v>
      </c>
      <c r="E92" s="9">
        <v>101.9</v>
      </c>
      <c r="F92" s="9">
        <v>127.5</v>
      </c>
      <c r="G92" s="5">
        <f t="shared" si="2"/>
        <v>25.599999999999994</v>
      </c>
      <c r="H92" s="6">
        <f t="shared" si="3"/>
        <v>0.25122669283611376</v>
      </c>
    </row>
    <row r="93" spans="4:8">
      <c r="D93" s="8" t="s">
        <v>13</v>
      </c>
      <c r="E93" s="9">
        <v>93.295000000000002</v>
      </c>
      <c r="F93" s="9">
        <v>79.064999999999998</v>
      </c>
      <c r="G93" s="5">
        <f t="shared" si="2"/>
        <v>-14.230000000000004</v>
      </c>
      <c r="H93" s="6">
        <f t="shared" si="3"/>
        <v>-0.1525269307036819</v>
      </c>
    </row>
    <row r="94" spans="4:8">
      <c r="D94" s="8" t="s">
        <v>14</v>
      </c>
      <c r="E94" s="9">
        <v>18.5</v>
      </c>
      <c r="F94" s="9">
        <v>54.56</v>
      </c>
      <c r="G94" s="5">
        <f t="shared" si="2"/>
        <v>36.06</v>
      </c>
      <c r="H94" s="6">
        <f t="shared" si="3"/>
        <v>1.9491891891891893</v>
      </c>
    </row>
    <row r="95" spans="4:8" ht="12.95">
      <c r="D95" s="18" t="s">
        <v>16</v>
      </c>
      <c r="E95" s="17">
        <v>8928.44</v>
      </c>
      <c r="F95" s="17">
        <v>9538.8950000000004</v>
      </c>
      <c r="G95" s="5">
        <f t="shared" si="2"/>
        <v>610.45499999999993</v>
      </c>
      <c r="H95" s="6">
        <f t="shared" si="3"/>
        <v>6.8371966435345918E-2</v>
      </c>
    </row>
    <row r="96" spans="4:8">
      <c r="D96" s="8" t="s">
        <v>17</v>
      </c>
      <c r="E96" s="9">
        <v>2906.2</v>
      </c>
      <c r="F96" s="9">
        <v>3102.85</v>
      </c>
      <c r="G96" s="5">
        <f t="shared" si="2"/>
        <v>196.65000000000009</v>
      </c>
      <c r="H96" s="6">
        <f t="shared" si="3"/>
        <v>6.7665680269768116E-2</v>
      </c>
    </row>
    <row r="97" spans="4:8">
      <c r="D97" s="8" t="s">
        <v>19</v>
      </c>
      <c r="E97" s="9">
        <v>1426.1999999999998</v>
      </c>
      <c r="F97" s="9">
        <v>1508.5</v>
      </c>
      <c r="G97" s="5">
        <f t="shared" si="2"/>
        <v>82.300000000000182</v>
      </c>
      <c r="H97" s="6">
        <f t="shared" si="3"/>
        <v>5.7705791614079509E-2</v>
      </c>
    </row>
    <row r="98" spans="4:8">
      <c r="D98" s="8" t="s">
        <v>22</v>
      </c>
      <c r="E98" s="9">
        <v>710.69999999999993</v>
      </c>
      <c r="F98" s="9">
        <v>880.92499999999995</v>
      </c>
      <c r="G98" s="5">
        <f t="shared" si="2"/>
        <v>170.22500000000002</v>
      </c>
      <c r="H98" s="6">
        <f t="shared" si="3"/>
        <v>0.2395173772337133</v>
      </c>
    </row>
    <row r="99" spans="4:8">
      <c r="D99" s="8" t="s">
        <v>23</v>
      </c>
      <c r="E99" s="9">
        <v>929.2399999999999</v>
      </c>
      <c r="F99" s="9">
        <v>870.47</v>
      </c>
      <c r="G99" s="5">
        <f t="shared" si="2"/>
        <v>-58.769999999999868</v>
      </c>
      <c r="H99" s="6">
        <f t="shared" si="3"/>
        <v>-6.3245232663251549E-2</v>
      </c>
    </row>
    <row r="100" spans="4:8">
      <c r="D100" s="8" t="s">
        <v>18</v>
      </c>
      <c r="E100" s="9">
        <v>793.4</v>
      </c>
      <c r="F100" s="9">
        <v>815.10000000000014</v>
      </c>
      <c r="G100" s="5">
        <f t="shared" si="2"/>
        <v>21.700000000000159</v>
      </c>
      <c r="H100" s="6">
        <f t="shared" si="3"/>
        <v>2.7350642803125991E-2</v>
      </c>
    </row>
    <row r="101" spans="4:8">
      <c r="D101" s="8" t="s">
        <v>20</v>
      </c>
      <c r="E101" s="9">
        <v>793.55</v>
      </c>
      <c r="F101" s="9">
        <v>800.09999999999991</v>
      </c>
      <c r="G101" s="5">
        <f t="shared" si="2"/>
        <v>6.5499999999999545</v>
      </c>
      <c r="H101" s="6">
        <f t="shared" si="3"/>
        <v>8.2540482641294873E-3</v>
      </c>
    </row>
    <row r="102" spans="4:8">
      <c r="D102" s="8" t="s">
        <v>21</v>
      </c>
      <c r="E102" s="9">
        <v>711.65</v>
      </c>
      <c r="F102" s="9">
        <v>751.1</v>
      </c>
      <c r="G102" s="5">
        <f t="shared" si="2"/>
        <v>39.450000000000045</v>
      </c>
      <c r="H102" s="6">
        <f t="shared" si="3"/>
        <v>5.543455350242401E-2</v>
      </c>
    </row>
    <row r="103" spans="4:8">
      <c r="D103" s="8" t="s">
        <v>24</v>
      </c>
      <c r="E103" s="9">
        <v>311.5</v>
      </c>
      <c r="F103" s="9">
        <v>397.75</v>
      </c>
      <c r="G103" s="5">
        <f t="shared" si="2"/>
        <v>86.25</v>
      </c>
      <c r="H103" s="6">
        <f t="shared" si="3"/>
        <v>0.2768860353130016</v>
      </c>
    </row>
    <row r="104" spans="4:8">
      <c r="D104" s="8" t="s">
        <v>25</v>
      </c>
      <c r="E104" s="9">
        <v>159.6</v>
      </c>
      <c r="F104" s="9">
        <v>180.80000000000004</v>
      </c>
      <c r="G104" s="5">
        <f t="shared" si="2"/>
        <v>21.200000000000045</v>
      </c>
      <c r="H104" s="6">
        <f t="shared" si="3"/>
        <v>0.13283208020050155</v>
      </c>
    </row>
    <row r="105" spans="4:8">
      <c r="D105" s="8" t="s">
        <v>26</v>
      </c>
      <c r="E105" s="9">
        <v>94</v>
      </c>
      <c r="F105" s="9">
        <v>141</v>
      </c>
      <c r="G105" s="5">
        <f t="shared" si="2"/>
        <v>47</v>
      </c>
      <c r="H105" s="6">
        <f t="shared" si="3"/>
        <v>0.5</v>
      </c>
    </row>
    <row r="106" spans="4:8">
      <c r="D106" s="8" t="s">
        <v>28</v>
      </c>
      <c r="E106" s="9">
        <v>65.800000000000011</v>
      </c>
      <c r="F106" s="9">
        <v>72.099999999999994</v>
      </c>
      <c r="G106" s="5">
        <f t="shared" si="2"/>
        <v>6.2999999999999829</v>
      </c>
      <c r="H106" s="6">
        <f t="shared" si="3"/>
        <v>9.5744680851063552E-2</v>
      </c>
    </row>
    <row r="107" spans="4:8">
      <c r="D107" s="8" t="s">
        <v>27</v>
      </c>
      <c r="E107" s="9">
        <v>26.6</v>
      </c>
      <c r="F107" s="9">
        <v>18.199999999999996</v>
      </c>
      <c r="G107" s="5">
        <f t="shared" si="2"/>
        <v>-8.4000000000000057</v>
      </c>
      <c r="H107" s="6">
        <f t="shared" si="3"/>
        <v>-0.31578947368421073</v>
      </c>
    </row>
    <row r="108" spans="4:8" ht="12.95">
      <c r="D108" s="18" t="s">
        <v>29</v>
      </c>
      <c r="E108" s="17">
        <v>865.29000000000008</v>
      </c>
      <c r="F108" s="17">
        <v>759.48099999999999</v>
      </c>
      <c r="G108" s="5">
        <f t="shared" si="2"/>
        <v>-105.80900000000008</v>
      </c>
      <c r="H108" s="6">
        <f t="shared" si="3"/>
        <v>-0.12228154722694135</v>
      </c>
    </row>
    <row r="109" spans="4:8" ht="12.95">
      <c r="D109" s="18" t="s">
        <v>30</v>
      </c>
      <c r="E109" s="17">
        <v>257.65000000000003</v>
      </c>
      <c r="F109" s="17">
        <v>313.85000000000002</v>
      </c>
      <c r="G109" s="5">
        <f t="shared" si="2"/>
        <v>56.199999999999989</v>
      </c>
      <c r="H109" s="6">
        <f t="shared" si="3"/>
        <v>0.21812536386570922</v>
      </c>
    </row>
    <row r="110" spans="4:8" ht="12.95">
      <c r="D110" s="18" t="s">
        <v>31</v>
      </c>
      <c r="E110" s="17">
        <v>168.45</v>
      </c>
      <c r="F110" s="17">
        <v>161.13499999999999</v>
      </c>
      <c r="G110" s="5">
        <f t="shared" si="2"/>
        <v>-7.3149999999999977</v>
      </c>
      <c r="H110" s="6">
        <f t="shared" si="3"/>
        <v>-4.3425348768180459E-2</v>
      </c>
    </row>
    <row r="111" spans="4:8" ht="12.95">
      <c r="D111" s="13" t="s">
        <v>198</v>
      </c>
      <c r="E111" s="17">
        <v>134651.07599999997</v>
      </c>
      <c r="F111" s="17">
        <v>137911.32399999999</v>
      </c>
      <c r="G111" s="5">
        <f t="shared" si="2"/>
        <v>3260.2480000000214</v>
      </c>
      <c r="H111" s="6">
        <f t="shared" si="3"/>
        <v>2.4212565520085574E-2</v>
      </c>
    </row>
    <row r="112" spans="4:8" ht="12.95">
      <c r="D112" s="18" t="s">
        <v>7</v>
      </c>
      <c r="E112" s="17">
        <v>113544.57100000001</v>
      </c>
      <c r="F112" s="17">
        <v>117037.60399999999</v>
      </c>
      <c r="G112" s="5">
        <f t="shared" si="2"/>
        <v>3493.0329999999813</v>
      </c>
      <c r="H112" s="6">
        <f t="shared" si="3"/>
        <v>3.0763540425019359E-2</v>
      </c>
    </row>
    <row r="113" spans="4:8">
      <c r="D113" s="8" t="s">
        <v>8</v>
      </c>
      <c r="E113" s="9">
        <v>62139.767</v>
      </c>
      <c r="F113" s="9">
        <v>61304.894999999997</v>
      </c>
      <c r="G113" s="5">
        <f t="shared" si="2"/>
        <v>-834.87200000000303</v>
      </c>
      <c r="H113" s="6">
        <f t="shared" si="3"/>
        <v>-1.3435389933148656E-2</v>
      </c>
    </row>
    <row r="114" spans="4:8">
      <c r="D114" s="8" t="s">
        <v>9</v>
      </c>
      <c r="E114" s="9">
        <v>36895.803999999996</v>
      </c>
      <c r="F114" s="9">
        <v>38897.486000000004</v>
      </c>
      <c r="G114" s="5">
        <f t="shared" si="2"/>
        <v>2001.682000000008</v>
      </c>
      <c r="H114" s="6">
        <f t="shared" si="3"/>
        <v>5.4252293838074603E-2</v>
      </c>
    </row>
    <row r="115" spans="4:8">
      <c r="D115" s="8" t="s">
        <v>10</v>
      </c>
      <c r="E115" s="9">
        <v>8497.3250000000007</v>
      </c>
      <c r="F115" s="9">
        <v>9230.8249999999989</v>
      </c>
      <c r="G115" s="5">
        <f t="shared" si="2"/>
        <v>733.49999999999818</v>
      </c>
      <c r="H115" s="6">
        <f t="shared" si="3"/>
        <v>8.6321283462736584E-2</v>
      </c>
    </row>
    <row r="116" spans="4:8">
      <c r="D116" s="8" t="s">
        <v>11</v>
      </c>
      <c r="E116" s="9">
        <v>4051.3649999999998</v>
      </c>
      <c r="F116" s="9">
        <v>5375.8279999999995</v>
      </c>
      <c r="G116" s="5">
        <f t="shared" si="2"/>
        <v>1324.4629999999997</v>
      </c>
      <c r="H116" s="6">
        <f t="shared" si="3"/>
        <v>0.32691771785558688</v>
      </c>
    </row>
    <row r="117" spans="4:8">
      <c r="D117" s="8" t="s">
        <v>12</v>
      </c>
      <c r="E117" s="9">
        <v>1284.9000000000001</v>
      </c>
      <c r="F117" s="9">
        <v>1379.25</v>
      </c>
      <c r="G117" s="5">
        <f t="shared" si="2"/>
        <v>94.349999999999909</v>
      </c>
      <c r="H117" s="6">
        <f t="shared" si="3"/>
        <v>7.3429838897968641E-2</v>
      </c>
    </row>
    <row r="118" spans="4:8">
      <c r="D118" s="8" t="s">
        <v>13</v>
      </c>
      <c r="E118" s="9">
        <v>420.25</v>
      </c>
      <c r="F118" s="9">
        <v>398.48</v>
      </c>
      <c r="G118" s="5">
        <f t="shared" si="2"/>
        <v>-21.769999999999982</v>
      </c>
      <c r="H118" s="6">
        <f t="shared" si="3"/>
        <v>-5.1802498512789966E-2</v>
      </c>
    </row>
    <row r="119" spans="4:8">
      <c r="D119" s="8" t="s">
        <v>14</v>
      </c>
      <c r="E119" s="9">
        <v>126.985</v>
      </c>
      <c r="F119" s="9">
        <v>337.96499999999997</v>
      </c>
      <c r="G119" s="5">
        <f t="shared" si="2"/>
        <v>210.97999999999996</v>
      </c>
      <c r="H119" s="6">
        <f t="shared" si="3"/>
        <v>1.6614560774894669</v>
      </c>
    </row>
    <row r="120" spans="4:8">
      <c r="D120" s="8" t="s">
        <v>15</v>
      </c>
      <c r="E120" s="9">
        <v>128.17500000000001</v>
      </c>
      <c r="F120" s="9">
        <v>112.875</v>
      </c>
      <c r="G120" s="5">
        <f t="shared" si="2"/>
        <v>-15.300000000000011</v>
      </c>
      <c r="H120" s="6">
        <f t="shared" si="3"/>
        <v>-0.11936805149210072</v>
      </c>
    </row>
    <row r="121" spans="4:8" ht="12.95">
      <c r="D121" s="18" t="s">
        <v>16</v>
      </c>
      <c r="E121" s="17">
        <v>16683.66</v>
      </c>
      <c r="F121" s="17">
        <v>16698.080000000002</v>
      </c>
      <c r="G121" s="5">
        <f t="shared" si="2"/>
        <v>14.420000000001892</v>
      </c>
      <c r="H121" s="6">
        <f t="shared" si="3"/>
        <v>8.6431874061218528E-4</v>
      </c>
    </row>
    <row r="122" spans="4:8">
      <c r="D122" s="8" t="s">
        <v>17</v>
      </c>
      <c r="E122" s="9">
        <v>5331.95</v>
      </c>
      <c r="F122" s="9">
        <v>5088.8999999999996</v>
      </c>
      <c r="G122" s="5">
        <f t="shared" si="2"/>
        <v>-243.05000000000018</v>
      </c>
      <c r="H122" s="6">
        <f t="shared" si="3"/>
        <v>-4.5583698271739269E-2</v>
      </c>
    </row>
    <row r="123" spans="4:8">
      <c r="D123" s="8" t="s">
        <v>19</v>
      </c>
      <c r="E123" s="9">
        <v>2396.91</v>
      </c>
      <c r="F123" s="9">
        <v>2554.7800000000002</v>
      </c>
      <c r="G123" s="5">
        <f t="shared" si="2"/>
        <v>157.87000000000035</v>
      </c>
      <c r="H123" s="6">
        <f t="shared" si="3"/>
        <v>6.5863966523565909E-2</v>
      </c>
    </row>
    <row r="124" spans="4:8">
      <c r="D124" s="8" t="s">
        <v>20</v>
      </c>
      <c r="E124" s="9">
        <v>1849.1999999999998</v>
      </c>
      <c r="F124" s="9">
        <v>1807.4</v>
      </c>
      <c r="G124" s="5">
        <f t="shared" si="2"/>
        <v>-41.799999999999727</v>
      </c>
      <c r="H124" s="6">
        <f t="shared" si="3"/>
        <v>-2.260436945706237E-2</v>
      </c>
    </row>
    <row r="125" spans="4:8">
      <c r="D125" s="8" t="s">
        <v>22</v>
      </c>
      <c r="E125" s="9">
        <v>1570.29</v>
      </c>
      <c r="F125" s="9">
        <v>1718.11</v>
      </c>
      <c r="G125" s="5">
        <f t="shared" si="2"/>
        <v>147.81999999999994</v>
      </c>
      <c r="H125" s="6">
        <f t="shared" si="3"/>
        <v>9.4135478160085037E-2</v>
      </c>
    </row>
    <row r="126" spans="4:8">
      <c r="D126" s="8" t="s">
        <v>21</v>
      </c>
      <c r="E126" s="9">
        <v>1461.7</v>
      </c>
      <c r="F126" s="9">
        <v>1542.05</v>
      </c>
      <c r="G126" s="5">
        <f t="shared" si="2"/>
        <v>80.349999999999909</v>
      </c>
      <c r="H126" s="6">
        <f t="shared" si="3"/>
        <v>5.4970240131353841E-2</v>
      </c>
    </row>
    <row r="127" spans="4:8">
      <c r="D127" s="8" t="s">
        <v>18</v>
      </c>
      <c r="E127" s="9">
        <v>1368.3999999999999</v>
      </c>
      <c r="F127" s="9">
        <v>1290.8000000000002</v>
      </c>
      <c r="G127" s="5">
        <f t="shared" si="2"/>
        <v>-77.599999999999682</v>
      </c>
      <c r="H127" s="6">
        <f t="shared" si="3"/>
        <v>-5.6708564747149727E-2</v>
      </c>
    </row>
    <row r="128" spans="4:8">
      <c r="D128" s="8" t="s">
        <v>23</v>
      </c>
      <c r="E128" s="9">
        <v>1053.6100000000001</v>
      </c>
      <c r="F128" s="9">
        <v>1101.8499999999999</v>
      </c>
      <c r="G128" s="5">
        <f t="shared" si="2"/>
        <v>48.239999999999782</v>
      </c>
      <c r="H128" s="6">
        <f t="shared" si="3"/>
        <v>4.5785442431259933E-2</v>
      </c>
    </row>
    <row r="129" spans="4:8">
      <c r="D129" s="8" t="s">
        <v>24</v>
      </c>
      <c r="E129" s="9">
        <v>882.30000000000007</v>
      </c>
      <c r="F129" s="9">
        <v>897.05000000000007</v>
      </c>
      <c r="G129" s="5">
        <f t="shared" si="2"/>
        <v>14.75</v>
      </c>
      <c r="H129" s="6">
        <f t="shared" si="3"/>
        <v>1.6717669726850275E-2</v>
      </c>
    </row>
    <row r="130" spans="4:8">
      <c r="D130" s="8" t="s">
        <v>25</v>
      </c>
      <c r="E130" s="9">
        <v>289.39999999999998</v>
      </c>
      <c r="F130" s="9">
        <v>236.7</v>
      </c>
      <c r="G130" s="5">
        <f t="shared" si="2"/>
        <v>-52.699999999999989</v>
      </c>
      <c r="H130" s="6">
        <f t="shared" si="3"/>
        <v>-0.18210089841050447</v>
      </c>
    </row>
    <row r="131" spans="4:8">
      <c r="D131" s="8" t="s">
        <v>26</v>
      </c>
      <c r="E131" s="9">
        <v>298.09999999999997</v>
      </c>
      <c r="F131" s="9">
        <v>232</v>
      </c>
      <c r="G131" s="5">
        <f t="shared" si="2"/>
        <v>-66.099999999999966</v>
      </c>
      <c r="H131" s="6">
        <f t="shared" si="3"/>
        <v>-0.22173767192217367</v>
      </c>
    </row>
    <row r="132" spans="4:8">
      <c r="D132" s="8" t="s">
        <v>27</v>
      </c>
      <c r="E132" s="9">
        <v>125.1</v>
      </c>
      <c r="F132" s="9">
        <v>160.04000000000002</v>
      </c>
      <c r="G132" s="5">
        <f t="shared" si="2"/>
        <v>34.940000000000026</v>
      </c>
      <c r="H132" s="6">
        <f t="shared" si="3"/>
        <v>0.27929656274980036</v>
      </c>
    </row>
    <row r="133" spans="4:8">
      <c r="D133" s="8" t="s">
        <v>28</v>
      </c>
      <c r="E133" s="9">
        <v>56.7</v>
      </c>
      <c r="F133" s="9">
        <v>68.399999999999991</v>
      </c>
      <c r="G133" s="5">
        <f t="shared" si="2"/>
        <v>11.699999999999989</v>
      </c>
      <c r="H133" s="6">
        <f t="shared" si="3"/>
        <v>0.20634920634920614</v>
      </c>
    </row>
    <row r="134" spans="4:8" ht="12.95">
      <c r="D134" s="18" t="s">
        <v>29</v>
      </c>
      <c r="E134" s="17">
        <v>2935.8049999999998</v>
      </c>
      <c r="F134" s="17">
        <v>2550.3350000000005</v>
      </c>
      <c r="G134" s="5">
        <f t="shared" si="2"/>
        <v>-385.46999999999935</v>
      </c>
      <c r="H134" s="6">
        <f t="shared" si="3"/>
        <v>-0.13129959244568334</v>
      </c>
    </row>
    <row r="135" spans="4:8" ht="12.95">
      <c r="D135" s="18" t="s">
        <v>30</v>
      </c>
      <c r="E135" s="17">
        <v>751.97500000000002</v>
      </c>
      <c r="F135" s="17">
        <v>884.1</v>
      </c>
      <c r="G135" s="5">
        <f t="shared" si="2"/>
        <v>132.125</v>
      </c>
      <c r="H135" s="6">
        <f t="shared" si="3"/>
        <v>0.17570397952059577</v>
      </c>
    </row>
    <row r="136" spans="4:8" ht="12.95">
      <c r="D136" s="18" t="s">
        <v>31</v>
      </c>
      <c r="E136" s="17">
        <v>735.06499999999983</v>
      </c>
      <c r="F136" s="17">
        <v>741.20500000000015</v>
      </c>
      <c r="G136" s="5">
        <f t="shared" ref="G136:G199" si="4">F136-E136</f>
        <v>6.1400000000003274</v>
      </c>
      <c r="H136" s="6">
        <f t="shared" ref="H136:H199" si="5">G136/E136</f>
        <v>8.353002795671579E-3</v>
      </c>
    </row>
    <row r="137" spans="4:8" ht="12.95">
      <c r="D137" s="13" t="s">
        <v>199</v>
      </c>
      <c r="E137" s="17"/>
      <c r="F137" s="17">
        <v>640.42500000000007</v>
      </c>
      <c r="G137" s="5">
        <f t="shared" si="4"/>
        <v>640.42500000000007</v>
      </c>
      <c r="H137" s="6"/>
    </row>
    <row r="138" spans="4:8" ht="12.95">
      <c r="D138" s="18" t="s">
        <v>7</v>
      </c>
      <c r="E138" s="17"/>
      <c r="F138" s="17">
        <v>524.125</v>
      </c>
      <c r="G138" s="5">
        <f t="shared" si="4"/>
        <v>524.125</v>
      </c>
      <c r="H138" s="6"/>
    </row>
    <row r="139" spans="4:8">
      <c r="D139" s="8" t="s">
        <v>8</v>
      </c>
      <c r="E139" s="9"/>
      <c r="F139" s="9">
        <v>219.75</v>
      </c>
      <c r="G139" s="5">
        <f t="shared" si="4"/>
        <v>219.75</v>
      </c>
      <c r="H139" s="6"/>
    </row>
    <row r="140" spans="4:8">
      <c r="D140" s="8" t="s">
        <v>9</v>
      </c>
      <c r="E140" s="9"/>
      <c r="F140" s="9">
        <v>196</v>
      </c>
      <c r="G140" s="5">
        <f t="shared" si="4"/>
        <v>196</v>
      </c>
      <c r="H140" s="6"/>
    </row>
    <row r="141" spans="4:8">
      <c r="D141" s="8" t="s">
        <v>10</v>
      </c>
      <c r="E141" s="9"/>
      <c r="F141" s="9">
        <v>56.625</v>
      </c>
      <c r="G141" s="5">
        <f t="shared" si="4"/>
        <v>56.625</v>
      </c>
      <c r="H141" s="6"/>
    </row>
    <row r="142" spans="4:8">
      <c r="D142" s="8" t="s">
        <v>11</v>
      </c>
      <c r="E142" s="9"/>
      <c r="F142" s="9">
        <v>37.5</v>
      </c>
      <c r="G142" s="5">
        <f t="shared" si="4"/>
        <v>37.5</v>
      </c>
      <c r="H142" s="6"/>
    </row>
    <row r="143" spans="4:8">
      <c r="D143" s="8" t="s">
        <v>12</v>
      </c>
      <c r="E143" s="9"/>
      <c r="F143" s="9">
        <v>9</v>
      </c>
      <c r="G143" s="5">
        <f t="shared" si="4"/>
        <v>9</v>
      </c>
      <c r="H143" s="6"/>
    </row>
    <row r="144" spans="4:8">
      <c r="D144" s="8" t="s">
        <v>15</v>
      </c>
      <c r="E144" s="9"/>
      <c r="F144" s="9">
        <v>3.75</v>
      </c>
      <c r="G144" s="5">
        <f t="shared" si="4"/>
        <v>3.75</v>
      </c>
      <c r="H144" s="6"/>
    </row>
    <row r="145" spans="4:8">
      <c r="D145" s="8" t="s">
        <v>14</v>
      </c>
      <c r="E145" s="9"/>
      <c r="F145" s="9">
        <v>1.5</v>
      </c>
      <c r="G145" s="5">
        <f t="shared" si="4"/>
        <v>1.5</v>
      </c>
      <c r="H145" s="6"/>
    </row>
    <row r="146" spans="4:8" ht="12.95">
      <c r="D146" s="18" t="s">
        <v>16</v>
      </c>
      <c r="E146" s="17"/>
      <c r="F146" s="17">
        <v>94.21</v>
      </c>
      <c r="G146" s="5">
        <f t="shared" si="4"/>
        <v>94.21</v>
      </c>
      <c r="H146" s="6"/>
    </row>
    <row r="147" spans="4:8">
      <c r="D147" s="8" t="s">
        <v>17</v>
      </c>
      <c r="E147" s="9"/>
      <c r="F147" s="9">
        <v>36.700000000000003</v>
      </c>
      <c r="G147" s="5">
        <f t="shared" si="4"/>
        <v>36.700000000000003</v>
      </c>
      <c r="H147" s="6"/>
    </row>
    <row r="148" spans="4:8">
      <c r="D148" s="8" t="s">
        <v>19</v>
      </c>
      <c r="E148" s="9"/>
      <c r="F148" s="9">
        <v>14.7</v>
      </c>
      <c r="G148" s="5">
        <f t="shared" si="4"/>
        <v>14.7</v>
      </c>
      <c r="H148" s="6"/>
    </row>
    <row r="149" spans="4:8">
      <c r="D149" s="8" t="s">
        <v>20</v>
      </c>
      <c r="E149" s="9"/>
      <c r="F149" s="9">
        <v>12.1</v>
      </c>
      <c r="G149" s="5">
        <f t="shared" si="4"/>
        <v>12.1</v>
      </c>
      <c r="H149" s="6"/>
    </row>
    <row r="150" spans="4:8">
      <c r="D150" s="8" t="s">
        <v>18</v>
      </c>
      <c r="E150" s="9"/>
      <c r="F150" s="9">
        <v>8.5</v>
      </c>
      <c r="G150" s="5">
        <f t="shared" si="4"/>
        <v>8.5</v>
      </c>
      <c r="H150" s="6"/>
    </row>
    <row r="151" spans="4:8">
      <c r="D151" s="8" t="s">
        <v>24</v>
      </c>
      <c r="E151" s="9"/>
      <c r="F151" s="9">
        <v>7</v>
      </c>
      <c r="G151" s="5">
        <f t="shared" si="4"/>
        <v>7</v>
      </c>
      <c r="H151" s="6"/>
    </row>
    <row r="152" spans="4:8">
      <c r="D152" s="8" t="s">
        <v>23</v>
      </c>
      <c r="E152" s="9"/>
      <c r="F152" s="9">
        <v>5.36</v>
      </c>
      <c r="G152" s="5">
        <f t="shared" si="4"/>
        <v>5.36</v>
      </c>
      <c r="H152" s="6"/>
    </row>
    <row r="153" spans="4:8">
      <c r="D153" s="8" t="s">
        <v>21</v>
      </c>
      <c r="E153" s="9"/>
      <c r="F153" s="9">
        <v>4.6500000000000004</v>
      </c>
      <c r="G153" s="5">
        <f t="shared" si="4"/>
        <v>4.6500000000000004</v>
      </c>
      <c r="H153" s="6"/>
    </row>
    <row r="154" spans="4:8">
      <c r="D154" s="8" t="s">
        <v>22</v>
      </c>
      <c r="E154" s="9"/>
      <c r="F154" s="9">
        <v>4.2</v>
      </c>
      <c r="G154" s="5">
        <f t="shared" si="4"/>
        <v>4.2</v>
      </c>
      <c r="H154" s="6"/>
    </row>
    <row r="155" spans="4:8">
      <c r="D155" s="8" t="s">
        <v>25</v>
      </c>
      <c r="E155" s="9"/>
      <c r="F155" s="9">
        <v>1</v>
      </c>
      <c r="G155" s="5">
        <f t="shared" si="4"/>
        <v>1</v>
      </c>
      <c r="H155" s="6"/>
    </row>
    <row r="156" spans="4:8" ht="12.95">
      <c r="D156" s="18" t="s">
        <v>29</v>
      </c>
      <c r="E156" s="17"/>
      <c r="F156" s="17">
        <v>14.32</v>
      </c>
      <c r="G156" s="5">
        <f t="shared" si="4"/>
        <v>14.32</v>
      </c>
      <c r="H156" s="6"/>
    </row>
    <row r="157" spans="4:8" ht="12.95">
      <c r="D157" s="18" t="s">
        <v>31</v>
      </c>
      <c r="E157" s="17"/>
      <c r="F157" s="17">
        <v>6.57</v>
      </c>
      <c r="G157" s="5">
        <f t="shared" si="4"/>
        <v>6.57</v>
      </c>
      <c r="H157" s="6"/>
    </row>
    <row r="158" spans="4:8" ht="12.95">
      <c r="D158" s="18" t="s">
        <v>30</v>
      </c>
      <c r="E158" s="17"/>
      <c r="F158" s="17">
        <v>1.2</v>
      </c>
      <c r="G158" s="5">
        <f t="shared" si="4"/>
        <v>1.2</v>
      </c>
      <c r="H158" s="6"/>
    </row>
    <row r="159" spans="4:8" ht="12.95">
      <c r="D159" s="13" t="s">
        <v>200</v>
      </c>
      <c r="E159" s="17">
        <v>90669.413</v>
      </c>
      <c r="F159" s="17">
        <v>86419.386000000013</v>
      </c>
      <c r="G159" s="5">
        <f t="shared" si="4"/>
        <v>-4250.0269999999873</v>
      </c>
      <c r="H159" s="6">
        <f t="shared" si="5"/>
        <v>-4.6873877963674336E-2</v>
      </c>
    </row>
    <row r="160" spans="4:8" ht="12.95">
      <c r="D160" s="18" t="s">
        <v>7</v>
      </c>
      <c r="E160" s="17">
        <v>77550.418999999994</v>
      </c>
      <c r="F160" s="17">
        <v>73775.152000000002</v>
      </c>
      <c r="G160" s="5">
        <f t="shared" si="4"/>
        <v>-3775.2669999999925</v>
      </c>
      <c r="H160" s="6">
        <f t="shared" si="5"/>
        <v>-4.8681451998344366E-2</v>
      </c>
    </row>
    <row r="161" spans="4:8">
      <c r="D161" s="8" t="s">
        <v>8</v>
      </c>
      <c r="E161" s="9">
        <v>42050.248</v>
      </c>
      <c r="F161" s="9">
        <v>36788.407000000007</v>
      </c>
      <c r="G161" s="5">
        <f t="shared" si="4"/>
        <v>-5261.8409999999931</v>
      </c>
      <c r="H161" s="6">
        <f t="shared" si="5"/>
        <v>-0.12513222276358496</v>
      </c>
    </row>
    <row r="162" spans="4:8">
      <c r="D162" s="8" t="s">
        <v>9</v>
      </c>
      <c r="E162" s="9">
        <v>25839.917999999998</v>
      </c>
      <c r="F162" s="9">
        <v>25471.66</v>
      </c>
      <c r="G162" s="5">
        <f t="shared" si="4"/>
        <v>-368.25799999999799</v>
      </c>
      <c r="H162" s="6">
        <f t="shared" si="5"/>
        <v>-1.4251515813633698E-2</v>
      </c>
    </row>
    <row r="163" spans="4:8">
      <c r="D163" s="8" t="s">
        <v>10</v>
      </c>
      <c r="E163" s="9">
        <v>4948.2499999999991</v>
      </c>
      <c r="F163" s="9">
        <v>5695.75</v>
      </c>
      <c r="G163" s="5">
        <f t="shared" si="4"/>
        <v>747.50000000000091</v>
      </c>
      <c r="H163" s="6">
        <f t="shared" si="5"/>
        <v>0.15106350730056101</v>
      </c>
    </row>
    <row r="164" spans="4:8">
      <c r="D164" s="8" t="s">
        <v>11</v>
      </c>
      <c r="E164" s="9">
        <v>3528.8829999999998</v>
      </c>
      <c r="F164" s="9">
        <v>4603.3449999999993</v>
      </c>
      <c r="G164" s="5">
        <f t="shared" si="4"/>
        <v>1074.4619999999995</v>
      </c>
      <c r="H164" s="6">
        <f t="shared" si="5"/>
        <v>0.30447651565665385</v>
      </c>
    </row>
    <row r="165" spans="4:8">
      <c r="D165" s="8" t="s">
        <v>12</v>
      </c>
      <c r="E165" s="9">
        <v>855</v>
      </c>
      <c r="F165" s="9">
        <v>861</v>
      </c>
      <c r="G165" s="5">
        <f t="shared" si="4"/>
        <v>6</v>
      </c>
      <c r="H165" s="6">
        <f t="shared" si="5"/>
        <v>7.0175438596491229E-3</v>
      </c>
    </row>
    <row r="166" spans="4:8">
      <c r="D166" s="8" t="s">
        <v>13</v>
      </c>
      <c r="E166" s="9">
        <v>182</v>
      </c>
      <c r="F166" s="9">
        <v>159.08000000000001</v>
      </c>
      <c r="G166" s="5">
        <f t="shared" si="4"/>
        <v>-22.919999999999987</v>
      </c>
      <c r="H166" s="6">
        <f t="shared" si="5"/>
        <v>-0.12593406593406586</v>
      </c>
    </row>
    <row r="167" spans="4:8">
      <c r="D167" s="8" t="s">
        <v>14</v>
      </c>
      <c r="E167" s="9">
        <v>67.069999999999993</v>
      </c>
      <c r="F167" s="9">
        <v>143.66</v>
      </c>
      <c r="G167" s="5">
        <f t="shared" si="4"/>
        <v>76.59</v>
      </c>
      <c r="H167" s="6">
        <f t="shared" si="5"/>
        <v>1.1419412554048012</v>
      </c>
    </row>
    <row r="168" spans="4:8">
      <c r="D168" s="8" t="s">
        <v>15</v>
      </c>
      <c r="E168" s="9">
        <v>79.05</v>
      </c>
      <c r="F168" s="9">
        <v>52.250000000000007</v>
      </c>
      <c r="G168" s="5">
        <f t="shared" si="4"/>
        <v>-26.79999999999999</v>
      </c>
      <c r="H168" s="6">
        <f t="shared" si="5"/>
        <v>-0.3390259329538266</v>
      </c>
    </row>
    <row r="169" spans="4:8" ht="12.95">
      <c r="D169" s="18" t="s">
        <v>16</v>
      </c>
      <c r="E169" s="17">
        <v>10218.189999999999</v>
      </c>
      <c r="F169" s="17">
        <v>9797.2800000000007</v>
      </c>
      <c r="G169" s="5">
        <f t="shared" si="4"/>
        <v>-420.90999999999804</v>
      </c>
      <c r="H169" s="6">
        <f t="shared" si="5"/>
        <v>-4.1192226803376926E-2</v>
      </c>
    </row>
    <row r="170" spans="4:8">
      <c r="D170" s="8" t="s">
        <v>17</v>
      </c>
      <c r="E170" s="9">
        <v>3403.2</v>
      </c>
      <c r="F170" s="9">
        <v>2964.9000000000005</v>
      </c>
      <c r="G170" s="5">
        <f t="shared" si="4"/>
        <v>-438.29999999999927</v>
      </c>
      <c r="H170" s="6">
        <f t="shared" si="5"/>
        <v>-0.12879055007052165</v>
      </c>
    </row>
    <row r="171" spans="4:8">
      <c r="D171" s="8" t="s">
        <v>19</v>
      </c>
      <c r="E171" s="9">
        <v>1367.24</v>
      </c>
      <c r="F171" s="9">
        <v>1356.72</v>
      </c>
      <c r="G171" s="5">
        <f t="shared" si="4"/>
        <v>-10.519999999999982</v>
      </c>
      <c r="H171" s="6">
        <f t="shared" si="5"/>
        <v>-7.694333109037171E-3</v>
      </c>
    </row>
    <row r="172" spans="4:8">
      <c r="D172" s="8" t="s">
        <v>20</v>
      </c>
      <c r="E172" s="9">
        <v>1195.8999999999999</v>
      </c>
      <c r="F172" s="9">
        <v>1042.8999999999999</v>
      </c>
      <c r="G172" s="5">
        <f t="shared" si="4"/>
        <v>-153</v>
      </c>
      <c r="H172" s="6">
        <f t="shared" si="5"/>
        <v>-0.12793711848816791</v>
      </c>
    </row>
    <row r="173" spans="4:8">
      <c r="D173" s="8" t="s">
        <v>22</v>
      </c>
      <c r="E173" s="9">
        <v>842.94999999999982</v>
      </c>
      <c r="F173" s="9">
        <v>971.05000000000018</v>
      </c>
      <c r="G173" s="5">
        <f t="shared" si="4"/>
        <v>128.10000000000036</v>
      </c>
      <c r="H173" s="6">
        <f t="shared" si="5"/>
        <v>0.15196630879648898</v>
      </c>
    </row>
    <row r="174" spans="4:8">
      <c r="D174" s="8" t="s">
        <v>18</v>
      </c>
      <c r="E174" s="9">
        <v>922.25</v>
      </c>
      <c r="F174" s="9">
        <v>900.3</v>
      </c>
      <c r="G174" s="5">
        <f t="shared" si="4"/>
        <v>-21.950000000000045</v>
      </c>
      <c r="H174" s="6">
        <f t="shared" si="5"/>
        <v>-2.3800487937110378E-2</v>
      </c>
    </row>
    <row r="175" spans="4:8">
      <c r="D175" s="8" t="s">
        <v>23</v>
      </c>
      <c r="E175" s="9">
        <v>846.5</v>
      </c>
      <c r="F175" s="9">
        <v>732.26</v>
      </c>
      <c r="G175" s="5">
        <f t="shared" si="4"/>
        <v>-114.24000000000001</v>
      </c>
      <c r="H175" s="6">
        <f t="shared" si="5"/>
        <v>-0.13495569994093326</v>
      </c>
    </row>
    <row r="176" spans="4:8">
      <c r="D176" s="8" t="s">
        <v>21</v>
      </c>
      <c r="E176" s="9">
        <v>732.75</v>
      </c>
      <c r="F176" s="9">
        <v>698.85</v>
      </c>
      <c r="G176" s="5">
        <f t="shared" si="4"/>
        <v>-33.899999999999977</v>
      </c>
      <c r="H176" s="6">
        <f t="shared" si="5"/>
        <v>-4.6264073694984614E-2</v>
      </c>
    </row>
    <row r="177" spans="4:8">
      <c r="D177" s="8" t="s">
        <v>24</v>
      </c>
      <c r="E177" s="9">
        <v>533.6</v>
      </c>
      <c r="F177" s="9">
        <v>584.74999999999989</v>
      </c>
      <c r="G177" s="5">
        <f t="shared" si="4"/>
        <v>51.149999999999864</v>
      </c>
      <c r="H177" s="6">
        <f t="shared" si="5"/>
        <v>9.5858320839579944E-2</v>
      </c>
    </row>
    <row r="178" spans="4:8">
      <c r="D178" s="8" t="s">
        <v>26</v>
      </c>
      <c r="E178" s="9">
        <v>161.4</v>
      </c>
      <c r="F178" s="9">
        <v>315.40000000000003</v>
      </c>
      <c r="G178" s="5">
        <f t="shared" si="4"/>
        <v>154.00000000000003</v>
      </c>
      <c r="H178" s="6">
        <f t="shared" si="5"/>
        <v>0.95415117719950449</v>
      </c>
    </row>
    <row r="179" spans="4:8">
      <c r="D179" s="8" t="s">
        <v>25</v>
      </c>
      <c r="E179" s="9">
        <v>131.4</v>
      </c>
      <c r="F179" s="9">
        <v>163.85</v>
      </c>
      <c r="G179" s="5">
        <f t="shared" si="4"/>
        <v>32.449999999999989</v>
      </c>
      <c r="H179" s="6">
        <f t="shared" si="5"/>
        <v>0.24695585996955849</v>
      </c>
    </row>
    <row r="180" spans="4:8">
      <c r="D180" s="8" t="s">
        <v>27</v>
      </c>
      <c r="E180" s="9">
        <v>38.5</v>
      </c>
      <c r="F180" s="9">
        <v>43</v>
      </c>
      <c r="G180" s="5">
        <f t="shared" si="4"/>
        <v>4.5</v>
      </c>
      <c r="H180" s="6">
        <f t="shared" si="5"/>
        <v>0.11688311688311688</v>
      </c>
    </row>
    <row r="181" spans="4:8">
      <c r="D181" s="8" t="s">
        <v>28</v>
      </c>
      <c r="E181" s="9">
        <v>42.5</v>
      </c>
      <c r="F181" s="9">
        <v>23.3</v>
      </c>
      <c r="G181" s="5">
        <f t="shared" si="4"/>
        <v>-19.2</v>
      </c>
      <c r="H181" s="6">
        <f t="shared" si="5"/>
        <v>-0.4517647058823529</v>
      </c>
    </row>
    <row r="182" spans="4:8" ht="12.95">
      <c r="D182" s="18" t="s">
        <v>29</v>
      </c>
      <c r="E182" s="17">
        <v>2065.8290000000002</v>
      </c>
      <c r="F182" s="17">
        <v>2054.8490000000002</v>
      </c>
      <c r="G182" s="5">
        <f t="shared" si="4"/>
        <v>-10.980000000000018</v>
      </c>
      <c r="H182" s="6">
        <f t="shared" si="5"/>
        <v>-5.3150575386443008E-3</v>
      </c>
    </row>
    <row r="183" spans="4:8" ht="12.95">
      <c r="D183" s="18" t="s">
        <v>31</v>
      </c>
      <c r="E183" s="17">
        <v>414.32499999999999</v>
      </c>
      <c r="F183" s="17">
        <v>433.95499999999998</v>
      </c>
      <c r="G183" s="5">
        <f t="shared" si="4"/>
        <v>19.629999999999995</v>
      </c>
      <c r="H183" s="6">
        <f t="shared" si="5"/>
        <v>4.737826585410003E-2</v>
      </c>
    </row>
    <row r="184" spans="4:8" ht="12.95">
      <c r="D184" s="18" t="s">
        <v>30</v>
      </c>
      <c r="E184" s="17">
        <v>420.65000000000003</v>
      </c>
      <c r="F184" s="17">
        <v>358.15000000000003</v>
      </c>
      <c r="G184" s="5">
        <f t="shared" si="4"/>
        <v>-62.5</v>
      </c>
      <c r="H184" s="6">
        <f t="shared" si="5"/>
        <v>-0.14857957922263162</v>
      </c>
    </row>
    <row r="185" spans="4:8" ht="12.95">
      <c r="D185" s="13" t="s">
        <v>201</v>
      </c>
      <c r="E185" s="17">
        <v>52448.857999999993</v>
      </c>
      <c r="F185" s="17">
        <v>53786.33</v>
      </c>
      <c r="G185" s="5">
        <f t="shared" si="4"/>
        <v>1337.4720000000088</v>
      </c>
      <c r="H185" s="6">
        <f t="shared" si="5"/>
        <v>2.5500498028002992E-2</v>
      </c>
    </row>
    <row r="186" spans="4:8" ht="12.95">
      <c r="D186" s="18" t="s">
        <v>7</v>
      </c>
      <c r="E186" s="17">
        <v>46171.877999999997</v>
      </c>
      <c r="F186" s="17">
        <v>47397.170000000006</v>
      </c>
      <c r="G186" s="5">
        <f t="shared" si="4"/>
        <v>1225.2920000000086</v>
      </c>
      <c r="H186" s="6">
        <f t="shared" si="5"/>
        <v>2.6537625348486121E-2</v>
      </c>
    </row>
    <row r="187" spans="4:8">
      <c r="D187" s="8" t="s">
        <v>8</v>
      </c>
      <c r="E187" s="9">
        <v>26167.999</v>
      </c>
      <c r="F187" s="9">
        <v>24652.125</v>
      </c>
      <c r="G187" s="5">
        <f t="shared" si="4"/>
        <v>-1515.8739999999998</v>
      </c>
      <c r="H187" s="6">
        <f t="shared" si="5"/>
        <v>-5.7928540886905404E-2</v>
      </c>
    </row>
    <row r="188" spans="4:8">
      <c r="D188" s="8" t="s">
        <v>9</v>
      </c>
      <c r="E188" s="9">
        <v>14940.807000000001</v>
      </c>
      <c r="F188" s="9">
        <v>16890.625</v>
      </c>
      <c r="G188" s="5">
        <f t="shared" si="4"/>
        <v>1949.8179999999993</v>
      </c>
      <c r="H188" s="6">
        <f t="shared" si="5"/>
        <v>0.1305028570411223</v>
      </c>
    </row>
    <row r="189" spans="4:8">
      <c r="D189" s="8" t="s">
        <v>10</v>
      </c>
      <c r="E189" s="9">
        <v>2537.85</v>
      </c>
      <c r="F189" s="9">
        <v>2817.7</v>
      </c>
      <c r="G189" s="5">
        <f t="shared" si="4"/>
        <v>279.84999999999991</v>
      </c>
      <c r="H189" s="6">
        <f t="shared" si="5"/>
        <v>0.11027050456094722</v>
      </c>
    </row>
    <row r="190" spans="4:8">
      <c r="D190" s="8" t="s">
        <v>11</v>
      </c>
      <c r="E190" s="9">
        <v>2050.8220000000001</v>
      </c>
      <c r="F190" s="9">
        <v>2411.23</v>
      </c>
      <c r="G190" s="5">
        <f t="shared" si="4"/>
        <v>360.4079999999999</v>
      </c>
      <c r="H190" s="6">
        <f t="shared" si="5"/>
        <v>0.17573831371030732</v>
      </c>
    </row>
    <row r="191" spans="4:8">
      <c r="D191" s="8" t="s">
        <v>12</v>
      </c>
      <c r="E191" s="9">
        <v>338.80000000000007</v>
      </c>
      <c r="F191" s="9">
        <v>352.95</v>
      </c>
      <c r="G191" s="5">
        <f t="shared" si="4"/>
        <v>14.14999999999992</v>
      </c>
      <c r="H191" s="6">
        <f t="shared" si="5"/>
        <v>4.176505312868925E-2</v>
      </c>
    </row>
    <row r="192" spans="4:8">
      <c r="D192" s="8" t="s">
        <v>13</v>
      </c>
      <c r="E192" s="9">
        <v>68.775000000000006</v>
      </c>
      <c r="F192" s="9">
        <v>124.33</v>
      </c>
      <c r="G192" s="5">
        <f t="shared" si="4"/>
        <v>55.554999999999993</v>
      </c>
      <c r="H192" s="6">
        <f t="shared" si="5"/>
        <v>0.80777898945837856</v>
      </c>
    </row>
    <row r="193" spans="4:8">
      <c r="D193" s="8" t="s">
        <v>14</v>
      </c>
      <c r="E193" s="9">
        <v>26.7</v>
      </c>
      <c r="F193" s="9">
        <v>81.835000000000008</v>
      </c>
      <c r="G193" s="5">
        <f t="shared" si="4"/>
        <v>55.135000000000005</v>
      </c>
      <c r="H193" s="6">
        <f t="shared" si="5"/>
        <v>2.06498127340824</v>
      </c>
    </row>
    <row r="194" spans="4:8">
      <c r="D194" s="8" t="s">
        <v>15</v>
      </c>
      <c r="E194" s="9">
        <v>40.125</v>
      </c>
      <c r="F194" s="9">
        <v>66.375</v>
      </c>
      <c r="G194" s="5">
        <f t="shared" si="4"/>
        <v>26.25</v>
      </c>
      <c r="H194" s="6">
        <f t="shared" si="5"/>
        <v>0.65420560747663548</v>
      </c>
    </row>
    <row r="195" spans="4:8" ht="12.95">
      <c r="D195" s="18" t="s">
        <v>16</v>
      </c>
      <c r="E195" s="17">
        <v>5103.1600000000008</v>
      </c>
      <c r="F195" s="17">
        <v>5333.65</v>
      </c>
      <c r="G195" s="5">
        <f t="shared" si="4"/>
        <v>230.48999999999887</v>
      </c>
      <c r="H195" s="6">
        <f t="shared" si="5"/>
        <v>4.5166132357205895E-2</v>
      </c>
    </row>
    <row r="196" spans="4:8">
      <c r="D196" s="8" t="s">
        <v>17</v>
      </c>
      <c r="E196" s="9">
        <v>1539.9</v>
      </c>
      <c r="F196" s="9">
        <v>1598.3</v>
      </c>
      <c r="G196" s="5">
        <f t="shared" si="4"/>
        <v>58.399999999999864</v>
      </c>
      <c r="H196" s="6">
        <f t="shared" si="5"/>
        <v>3.7924540554581374E-2</v>
      </c>
    </row>
    <row r="197" spans="4:8">
      <c r="D197" s="8" t="s">
        <v>19</v>
      </c>
      <c r="E197" s="9">
        <v>745.10000000000014</v>
      </c>
      <c r="F197" s="9">
        <v>789.85</v>
      </c>
      <c r="G197" s="5">
        <f t="shared" si="4"/>
        <v>44.749999999999886</v>
      </c>
      <c r="H197" s="6">
        <f t="shared" si="5"/>
        <v>6.005905247617753E-2</v>
      </c>
    </row>
    <row r="198" spans="4:8">
      <c r="D198" s="8" t="s">
        <v>20</v>
      </c>
      <c r="E198" s="9">
        <v>642</v>
      </c>
      <c r="F198" s="9">
        <v>601.45000000000005</v>
      </c>
      <c r="G198" s="5">
        <f t="shared" si="4"/>
        <v>-40.549999999999955</v>
      </c>
      <c r="H198" s="6">
        <f t="shared" si="5"/>
        <v>-6.3161993769470334E-2</v>
      </c>
    </row>
    <row r="199" spans="4:8">
      <c r="D199" s="8" t="s">
        <v>18</v>
      </c>
      <c r="E199" s="9">
        <v>603.45000000000005</v>
      </c>
      <c r="F199" s="9">
        <v>562.45000000000005</v>
      </c>
      <c r="G199" s="5">
        <f t="shared" si="4"/>
        <v>-41</v>
      </c>
      <c r="H199" s="6">
        <f t="shared" si="5"/>
        <v>-6.7942663020962787E-2</v>
      </c>
    </row>
    <row r="200" spans="4:8">
      <c r="D200" s="8" t="s">
        <v>22</v>
      </c>
      <c r="E200" s="9">
        <v>387.20000000000005</v>
      </c>
      <c r="F200" s="9">
        <v>461.29999999999995</v>
      </c>
      <c r="G200" s="5">
        <f t="shared" ref="G200:G237" si="6">F200-E200</f>
        <v>74.099999999999909</v>
      </c>
      <c r="H200" s="6">
        <f t="shared" ref="H200:H237" si="7">G200/E200</f>
        <v>0.1913739669421485</v>
      </c>
    </row>
    <row r="201" spans="4:8">
      <c r="D201" s="8" t="s">
        <v>24</v>
      </c>
      <c r="E201" s="9">
        <v>330.7</v>
      </c>
      <c r="F201" s="9">
        <v>418.45000000000005</v>
      </c>
      <c r="G201" s="5">
        <f t="shared" si="6"/>
        <v>87.750000000000057</v>
      </c>
      <c r="H201" s="6">
        <f t="shared" si="7"/>
        <v>0.26534623525854267</v>
      </c>
    </row>
    <row r="202" spans="4:8">
      <c r="D202" s="8" t="s">
        <v>21</v>
      </c>
      <c r="E202" s="9">
        <v>351.45</v>
      </c>
      <c r="F202" s="9">
        <v>401.35</v>
      </c>
      <c r="G202" s="5">
        <f t="shared" si="6"/>
        <v>49.900000000000034</v>
      </c>
      <c r="H202" s="6">
        <f t="shared" si="7"/>
        <v>0.14198321240574771</v>
      </c>
    </row>
    <row r="203" spans="4:8">
      <c r="D203" s="8" t="s">
        <v>23</v>
      </c>
      <c r="E203" s="9">
        <v>226.56000000000003</v>
      </c>
      <c r="F203" s="9">
        <v>242.45000000000002</v>
      </c>
      <c r="G203" s="5">
        <f t="shared" si="6"/>
        <v>15.889999999999986</v>
      </c>
      <c r="H203" s="6">
        <f t="shared" si="7"/>
        <v>7.0135946327683552E-2</v>
      </c>
    </row>
    <row r="204" spans="4:8">
      <c r="D204" s="8" t="s">
        <v>25</v>
      </c>
      <c r="E204" s="9">
        <v>86.899999999999991</v>
      </c>
      <c r="F204" s="9">
        <v>139.45000000000002</v>
      </c>
      <c r="G204" s="5">
        <f t="shared" si="6"/>
        <v>52.550000000000026</v>
      </c>
      <c r="H204" s="6">
        <f t="shared" si="7"/>
        <v>0.60471806674338358</v>
      </c>
    </row>
    <row r="205" spans="4:8">
      <c r="D205" s="8" t="s">
        <v>26</v>
      </c>
      <c r="E205" s="9">
        <v>149.49999999999997</v>
      </c>
      <c r="F205" s="9">
        <v>81</v>
      </c>
      <c r="G205" s="5">
        <f t="shared" si="6"/>
        <v>-68.499999999999972</v>
      </c>
      <c r="H205" s="6">
        <f t="shared" si="7"/>
        <v>-0.45819397993311028</v>
      </c>
    </row>
    <row r="206" spans="4:8">
      <c r="D206" s="8" t="s">
        <v>27</v>
      </c>
      <c r="E206" s="9">
        <v>26.400000000000002</v>
      </c>
      <c r="F206" s="9">
        <v>27.1</v>
      </c>
      <c r="G206" s="5">
        <f t="shared" si="6"/>
        <v>0.69999999999999929</v>
      </c>
      <c r="H206" s="6">
        <f t="shared" si="7"/>
        <v>2.6515151515151485E-2</v>
      </c>
    </row>
    <row r="207" spans="4:8">
      <c r="D207" s="8" t="s">
        <v>28</v>
      </c>
      <c r="E207" s="9">
        <v>14</v>
      </c>
      <c r="F207" s="9">
        <v>10.5</v>
      </c>
      <c r="G207" s="5">
        <f t="shared" si="6"/>
        <v>-3.5</v>
      </c>
      <c r="H207" s="6">
        <f t="shared" si="7"/>
        <v>-0.25</v>
      </c>
    </row>
    <row r="208" spans="4:8" ht="12.95">
      <c r="D208" s="18" t="s">
        <v>29</v>
      </c>
      <c r="E208" s="17">
        <v>646.36000000000013</v>
      </c>
      <c r="F208" s="17">
        <v>538.57999999999993</v>
      </c>
      <c r="G208" s="5">
        <f t="shared" si="6"/>
        <v>-107.7800000000002</v>
      </c>
      <c r="H208" s="6">
        <f t="shared" si="7"/>
        <v>-0.16674918002351657</v>
      </c>
    </row>
    <row r="209" spans="4:8" ht="12.95">
      <c r="D209" s="18" t="s">
        <v>31</v>
      </c>
      <c r="E209" s="17">
        <v>290.28500000000003</v>
      </c>
      <c r="F209" s="17">
        <v>278.38000000000005</v>
      </c>
      <c r="G209" s="5">
        <f t="shared" si="6"/>
        <v>-11.904999999999973</v>
      </c>
      <c r="H209" s="6">
        <f t="shared" si="7"/>
        <v>-4.1011419811564399E-2</v>
      </c>
    </row>
    <row r="210" spans="4:8" ht="12.95">
      <c r="D210" s="18" t="s">
        <v>30</v>
      </c>
      <c r="E210" s="17">
        <v>237.17500000000001</v>
      </c>
      <c r="F210" s="17">
        <v>238.54999999999998</v>
      </c>
      <c r="G210" s="5">
        <f t="shared" si="6"/>
        <v>1.3749999999999716</v>
      </c>
      <c r="H210" s="6">
        <f t="shared" si="7"/>
        <v>5.7974069779697336E-3</v>
      </c>
    </row>
    <row r="211" spans="4:8" ht="12.95">
      <c r="D211" s="13" t="s">
        <v>202</v>
      </c>
      <c r="E211" s="17">
        <v>84989.994999999995</v>
      </c>
      <c r="F211" s="17">
        <v>89826.365999999995</v>
      </c>
      <c r="G211" s="5">
        <f t="shared" si="6"/>
        <v>4836.3709999999992</v>
      </c>
      <c r="H211" s="6">
        <f t="shared" si="7"/>
        <v>5.6905180427413833E-2</v>
      </c>
    </row>
    <row r="212" spans="4:8" ht="12.95">
      <c r="D212" s="18" t="s">
        <v>7</v>
      </c>
      <c r="E212" s="17">
        <v>71455.58</v>
      </c>
      <c r="F212" s="17">
        <v>76430.811000000002</v>
      </c>
      <c r="G212" s="5">
        <f t="shared" si="6"/>
        <v>4975.2309999999998</v>
      </c>
      <c r="H212" s="6">
        <f t="shared" si="7"/>
        <v>6.9626906674048403E-2</v>
      </c>
    </row>
    <row r="213" spans="4:8">
      <c r="D213" s="8" t="s">
        <v>8</v>
      </c>
      <c r="E213" s="9">
        <v>41753.979999999996</v>
      </c>
      <c r="F213" s="9">
        <v>41941.231</v>
      </c>
      <c r="G213" s="5">
        <f t="shared" si="6"/>
        <v>187.25100000000384</v>
      </c>
      <c r="H213" s="6">
        <f t="shared" si="7"/>
        <v>4.4846263757372081E-3</v>
      </c>
    </row>
    <row r="214" spans="4:8">
      <c r="D214" s="8" t="s">
        <v>9</v>
      </c>
      <c r="E214" s="9">
        <v>20858.091</v>
      </c>
      <c r="F214" s="9">
        <v>23551.362000000001</v>
      </c>
      <c r="G214" s="5">
        <f t="shared" si="6"/>
        <v>2693.2710000000006</v>
      </c>
      <c r="H214" s="6">
        <f t="shared" si="7"/>
        <v>0.12912356169124015</v>
      </c>
    </row>
    <row r="215" spans="4:8">
      <c r="D215" s="8" t="s">
        <v>10</v>
      </c>
      <c r="E215" s="9">
        <v>4536.0250000000005</v>
      </c>
      <c r="F215" s="9">
        <v>5229.5249999999996</v>
      </c>
      <c r="G215" s="5">
        <f t="shared" si="6"/>
        <v>693.49999999999909</v>
      </c>
      <c r="H215" s="6">
        <f t="shared" si="7"/>
        <v>0.15288716442259445</v>
      </c>
    </row>
    <row r="216" spans="4:8">
      <c r="D216" s="8" t="s">
        <v>11</v>
      </c>
      <c r="E216" s="9">
        <v>3313.8539999999998</v>
      </c>
      <c r="F216" s="9">
        <v>4508.3329999999996</v>
      </c>
      <c r="G216" s="5">
        <f t="shared" si="6"/>
        <v>1194.4789999999998</v>
      </c>
      <c r="H216" s="6">
        <f t="shared" si="7"/>
        <v>0.36045009828435409</v>
      </c>
    </row>
    <row r="217" spans="4:8">
      <c r="D217" s="8" t="s">
        <v>12</v>
      </c>
      <c r="E217" s="9">
        <v>572.54999999999995</v>
      </c>
      <c r="F217" s="9">
        <v>620.54999999999995</v>
      </c>
      <c r="G217" s="5">
        <f t="shared" si="6"/>
        <v>48</v>
      </c>
      <c r="H217" s="6">
        <f t="shared" si="7"/>
        <v>8.3835472884464246E-2</v>
      </c>
    </row>
    <row r="218" spans="4:8">
      <c r="D218" s="8" t="s">
        <v>15</v>
      </c>
      <c r="E218" s="9">
        <v>171.9</v>
      </c>
      <c r="F218" s="9">
        <v>205.70000000000002</v>
      </c>
      <c r="G218" s="5">
        <f t="shared" si="6"/>
        <v>33.800000000000011</v>
      </c>
      <c r="H218" s="6">
        <f t="shared" si="7"/>
        <v>0.19662594531704486</v>
      </c>
    </row>
    <row r="219" spans="4:8">
      <c r="D219" s="8" t="s">
        <v>13</v>
      </c>
      <c r="E219" s="9">
        <v>172.05</v>
      </c>
      <c r="F219" s="9">
        <v>190.35000000000002</v>
      </c>
      <c r="G219" s="5">
        <f t="shared" si="6"/>
        <v>18.300000000000011</v>
      </c>
      <c r="H219" s="6">
        <f t="shared" si="7"/>
        <v>0.10636442894507417</v>
      </c>
    </row>
    <row r="220" spans="4:8">
      <c r="D220" s="8" t="s">
        <v>14</v>
      </c>
      <c r="E220" s="9">
        <v>77.13000000000001</v>
      </c>
      <c r="F220" s="9">
        <v>183.76</v>
      </c>
      <c r="G220" s="5">
        <f t="shared" si="6"/>
        <v>106.62999999999998</v>
      </c>
      <c r="H220" s="6">
        <f t="shared" si="7"/>
        <v>1.3824711525995068</v>
      </c>
    </row>
    <row r="221" spans="4:8" ht="12.95">
      <c r="D221" s="18" t="s">
        <v>16</v>
      </c>
      <c r="E221" s="17">
        <v>11227.08</v>
      </c>
      <c r="F221" s="17">
        <v>11172.180000000002</v>
      </c>
      <c r="G221" s="5">
        <f t="shared" si="6"/>
        <v>-54.899999999997817</v>
      </c>
      <c r="H221" s="6">
        <f t="shared" si="7"/>
        <v>-4.8899624835663253E-3</v>
      </c>
    </row>
    <row r="222" spans="4:8">
      <c r="D222" s="8" t="s">
        <v>17</v>
      </c>
      <c r="E222" s="9">
        <v>3220.1499999999996</v>
      </c>
      <c r="F222" s="9">
        <v>3259.1000000000004</v>
      </c>
      <c r="G222" s="5">
        <f t="shared" si="6"/>
        <v>38.950000000000728</v>
      </c>
      <c r="H222" s="6">
        <f t="shared" si="7"/>
        <v>1.209570982718219E-2</v>
      </c>
    </row>
    <row r="223" spans="4:8">
      <c r="D223" s="8" t="s">
        <v>19</v>
      </c>
      <c r="E223" s="9">
        <v>1710.0800000000002</v>
      </c>
      <c r="F223" s="9">
        <v>1628.48</v>
      </c>
      <c r="G223" s="5">
        <f t="shared" si="6"/>
        <v>-81.600000000000136</v>
      </c>
      <c r="H223" s="6">
        <f t="shared" si="7"/>
        <v>-4.7717065868263547E-2</v>
      </c>
    </row>
    <row r="224" spans="4:8">
      <c r="D224" s="8" t="s">
        <v>20</v>
      </c>
      <c r="E224" s="9">
        <v>1338.85</v>
      </c>
      <c r="F224" s="9">
        <v>1208.4000000000001</v>
      </c>
      <c r="G224" s="5">
        <f t="shared" si="6"/>
        <v>-130.44999999999982</v>
      </c>
      <c r="H224" s="6">
        <f t="shared" si="7"/>
        <v>-9.7434365313515195E-2</v>
      </c>
    </row>
    <row r="225" spans="4:8">
      <c r="D225" s="8" t="s">
        <v>18</v>
      </c>
      <c r="E225" s="9">
        <v>1195.6499999999999</v>
      </c>
      <c r="F225" s="9">
        <v>1152.9000000000001</v>
      </c>
      <c r="G225" s="5">
        <f t="shared" si="6"/>
        <v>-42.749999999999773</v>
      </c>
      <c r="H225" s="6">
        <f t="shared" si="7"/>
        <v>-3.5754610462927931E-2</v>
      </c>
    </row>
    <row r="226" spans="4:8">
      <c r="D226" s="8" t="s">
        <v>21</v>
      </c>
      <c r="E226" s="9">
        <v>938.09999999999991</v>
      </c>
      <c r="F226" s="9">
        <v>957.94999999999993</v>
      </c>
      <c r="G226" s="5">
        <f t="shared" si="6"/>
        <v>19.850000000000023</v>
      </c>
      <c r="H226" s="6">
        <f t="shared" si="7"/>
        <v>2.1159791067050446E-2</v>
      </c>
    </row>
    <row r="227" spans="4:8">
      <c r="D227" s="8" t="s">
        <v>22</v>
      </c>
      <c r="E227" s="9">
        <v>704.80000000000007</v>
      </c>
      <c r="F227" s="9">
        <v>853.15000000000009</v>
      </c>
      <c r="G227" s="5">
        <f t="shared" si="6"/>
        <v>148.35000000000002</v>
      </c>
      <c r="H227" s="6">
        <f t="shared" si="7"/>
        <v>0.21048524404086266</v>
      </c>
    </row>
    <row r="228" spans="4:8">
      <c r="D228" s="8" t="s">
        <v>24</v>
      </c>
      <c r="E228" s="9">
        <v>836.6</v>
      </c>
      <c r="F228" s="9">
        <v>813.05000000000007</v>
      </c>
      <c r="G228" s="5">
        <f t="shared" si="6"/>
        <v>-23.549999999999955</v>
      </c>
      <c r="H228" s="6">
        <f t="shared" si="7"/>
        <v>-2.8149653358833317E-2</v>
      </c>
    </row>
    <row r="229" spans="4:8">
      <c r="D229" s="8" t="s">
        <v>23</v>
      </c>
      <c r="E229" s="9">
        <v>809.93</v>
      </c>
      <c r="F229" s="9">
        <v>771.87</v>
      </c>
      <c r="G229" s="5">
        <f t="shared" si="6"/>
        <v>-38.059999999999945</v>
      </c>
      <c r="H229" s="6">
        <f t="shared" si="7"/>
        <v>-4.6991715333423813E-2</v>
      </c>
    </row>
    <row r="230" spans="4:8">
      <c r="D230" s="8" t="s">
        <v>25</v>
      </c>
      <c r="E230" s="9">
        <v>211.29999999999998</v>
      </c>
      <c r="F230" s="9">
        <v>223.3</v>
      </c>
      <c r="G230" s="5">
        <f t="shared" si="6"/>
        <v>12.000000000000028</v>
      </c>
      <c r="H230" s="6">
        <f t="shared" si="7"/>
        <v>5.679129200189318E-2</v>
      </c>
    </row>
    <row r="231" spans="4:8">
      <c r="D231" s="8" t="s">
        <v>26</v>
      </c>
      <c r="E231" s="9">
        <v>134.5</v>
      </c>
      <c r="F231" s="9">
        <v>185</v>
      </c>
      <c r="G231" s="5">
        <f t="shared" si="6"/>
        <v>50.5</v>
      </c>
      <c r="H231" s="6">
        <f t="shared" si="7"/>
        <v>0.37546468401486988</v>
      </c>
    </row>
    <row r="232" spans="4:8">
      <c r="D232" s="8" t="s">
        <v>28</v>
      </c>
      <c r="E232" s="9">
        <v>72.100000000000009</v>
      </c>
      <c r="F232" s="9">
        <v>68.899999999999991</v>
      </c>
      <c r="G232" s="5">
        <f t="shared" si="6"/>
        <v>-3.2000000000000171</v>
      </c>
      <c r="H232" s="6">
        <f t="shared" si="7"/>
        <v>-4.4382801664355293E-2</v>
      </c>
    </row>
    <row r="233" spans="4:8">
      <c r="D233" s="8" t="s">
        <v>27</v>
      </c>
      <c r="E233" s="9">
        <v>55.019999999999996</v>
      </c>
      <c r="F233" s="9">
        <v>50.080000000000005</v>
      </c>
      <c r="G233" s="5">
        <f t="shared" si="6"/>
        <v>-4.9399999999999906</v>
      </c>
      <c r="H233" s="6">
        <f t="shared" si="7"/>
        <v>-8.978553253362398E-2</v>
      </c>
    </row>
    <row r="234" spans="4:8" ht="12.95">
      <c r="D234" s="18" t="s">
        <v>29</v>
      </c>
      <c r="E234" s="17">
        <v>1245.6850000000002</v>
      </c>
      <c r="F234" s="17">
        <v>1202.4749999999999</v>
      </c>
      <c r="G234" s="5">
        <f t="shared" si="6"/>
        <v>-43.210000000000264</v>
      </c>
      <c r="H234" s="6">
        <f t="shared" si="7"/>
        <v>-3.4687742085679971E-2</v>
      </c>
    </row>
    <row r="235" spans="4:8" ht="12.95">
      <c r="D235" s="18" t="s">
        <v>31</v>
      </c>
      <c r="E235" s="17">
        <v>476.99999999999994</v>
      </c>
      <c r="F235" s="17">
        <v>545.34999999999991</v>
      </c>
      <c r="G235" s="5">
        <f t="shared" si="6"/>
        <v>68.349999999999966</v>
      </c>
      <c r="H235" s="6">
        <f t="shared" si="7"/>
        <v>0.14329140461215928</v>
      </c>
    </row>
    <row r="236" spans="4:8" ht="12.95">
      <c r="D236" s="18" t="s">
        <v>30</v>
      </c>
      <c r="E236" s="17">
        <v>584.65</v>
      </c>
      <c r="F236" s="17">
        <v>475.54999999999995</v>
      </c>
      <c r="G236" s="5">
        <f t="shared" si="6"/>
        <v>-109.10000000000002</v>
      </c>
      <c r="H236" s="6">
        <f t="shared" si="7"/>
        <v>-0.18660737193192514</v>
      </c>
    </row>
    <row r="237" spans="4:8" ht="12.95">
      <c r="D237" s="10" t="s">
        <v>193</v>
      </c>
      <c r="E237" s="11">
        <v>775896.46300000057</v>
      </c>
      <c r="F237" s="11">
        <v>802192.41599999939</v>
      </c>
      <c r="G237" s="1">
        <f t="shared" si="6"/>
        <v>26295.952999998815</v>
      </c>
      <c r="H237" s="12">
        <f t="shared" si="7"/>
        <v>3.3891059250773764E-2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A3FC4-48C1-4E46-9503-1B1CCE7A94DA}"/>
</file>

<file path=customXml/itemProps2.xml><?xml version="1.0" encoding="utf-8"?>
<ds:datastoreItem xmlns:ds="http://schemas.openxmlformats.org/officeDocument/2006/customXml" ds:itemID="{450648F0-F93E-41DC-A350-84DD47343B99}"/>
</file>

<file path=customXml/itemProps3.xml><?xml version="1.0" encoding="utf-8"?>
<ds:datastoreItem xmlns:ds="http://schemas.openxmlformats.org/officeDocument/2006/customXml" ds:itemID="{B935D250-3AF4-4092-B565-69D3F6627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2018-07-05T11:22:34Z</dcterms:created>
  <dcterms:modified xsi:type="dcterms:W3CDTF">2025-02-03T10:35:09Z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