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920B680B-259E-4173-86CB-0744C0C450F2}" xr6:coauthVersionLast="47" xr6:coauthVersionMax="47" xr10:uidLastSave="{00000000-0000-0000-0000-000000000000}"/>
  <bookViews>
    <workbookView xWindow="-110" yWindow="-110" windowWidth="19420" windowHeight="10420" xr2:uid="{754B7384-B0A5-407D-8E24-3FE6DC1EB08F}"/>
  </bookViews>
  <sheets>
    <sheet name="Hovedtall 1. tertial" sheetId="1" r:id="rId1"/>
    <sheet name="Butikkene 1. tertial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5" i="1" l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</calcChain>
</file>

<file path=xl/sharedStrings.xml><?xml version="1.0" encoding="utf-8"?>
<sst xmlns="http://schemas.openxmlformats.org/spreadsheetml/2006/main" count="482" uniqueCount="412">
  <si>
    <t xml:space="preserve">Salget økte med 24 prosent i første tertial målt mot samme periode i fjor. Økningen er fortsatt historisk som følge av koronarestriksjonene som medfører tilnærmet full stopp i grensehandelen og taxfreesalget. Nasjonal skjenkestopp store deler av vinteren har også bidratt til veksten. Veksten er klart størst i butikkene langs svenskegrensen, se arket ved siden av. </t>
  </si>
  <si>
    <t>Totalt salg, liter</t>
  </si>
  <si>
    <t>Kategori</t>
  </si>
  <si>
    <t>Januar - april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</si>
  <si>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</si>
  <si>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</si>
  <si>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</si>
  <si>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</si>
  <si>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</si>
  <si>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</si>
  <si>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</si>
  <si>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</si>
  <si>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</si>
  <si>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</si>
  <si>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</si>
  <si>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</si>
  <si>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</si>
  <si>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</si>
  <si>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</si>
  <si>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</si>
  <si>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</si>
  <si>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</si>
  <si>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</si>
  <si>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</si>
  <si>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Gin</t>
  </si>
  <si>
    <t>Brennevin, annet</t>
  </si>
  <si>
    <t>Bitter</t>
  </si>
  <si>
    <t>Rom</t>
  </si>
  <si>
    <t>Brennevin, nøytralt &lt; 37,5 %</t>
  </si>
  <si>
    <t>Fruktbrennevin</t>
  </si>
  <si>
    <t>Genever</t>
  </si>
  <si>
    <t>Øl</t>
  </si>
  <si>
    <t>Sterkvin</t>
  </si>
  <si>
    <t>Alkoholfritt</t>
  </si>
  <si>
    <t>Totalsum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</si>
  <si>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</si>
  <si>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</si>
  <si>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</si>
  <si>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</si>
  <si>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</si>
  <si>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</si>
  <si>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</si>
  <si>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</si>
  <si>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</si>
  <si>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</si>
  <si>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</si>
  <si>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</si>
  <si>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 pr land, liter</t>
  </si>
  <si>
    <t>Kategori, 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</si>
  <si>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</si>
  <si>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</si>
  <si>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</si>
  <si>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</si>
  <si>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</si>
  <si>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</si>
  <si>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</si>
  <si>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</si>
  <si>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</si>
  <si>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Tyskland</t>
  </si>
  <si>
    <t>Libanon</t>
  </si>
  <si>
    <t>Østerrike</t>
  </si>
  <si>
    <t>New Zealand</t>
  </si>
  <si>
    <t>Hellas</t>
  </si>
  <si>
    <t>Ungarn</t>
  </si>
  <si>
    <t>England</t>
  </si>
  <si>
    <t>Uruguay</t>
  </si>
  <si>
    <t>Irland</t>
  </si>
  <si>
    <t>Norge</t>
  </si>
  <si>
    <t>Storbritannia</t>
  </si>
  <si>
    <t>Sverige</t>
  </si>
  <si>
    <t>Finland</t>
  </si>
  <si>
    <t>Danmark</t>
  </si>
  <si>
    <t>Butikkene langs svenskegrensen og enkelte hyttepol har klart størst vekst for perioden januar - april. Tallene illusterer tydelig hvor stort omfang grensehandelen normalt har, men også at folk lever mer fleksible liv med både hjemme- og hyttekontor under koronaen. En rekke sentrumspol har svakest vekst, ganske enkelt fordi folk i mindre grad enn tidligere reiser inn til kontorer i tradisjonelle bysentrum.</t>
  </si>
  <si>
    <t>Butikkene, liter</t>
  </si>
  <si>
    <t xml:space="preserve">Butikk </t>
  </si>
  <si>
    <t>Beitostølen</t>
  </si>
  <si>
    <t>Hemsedal</t>
  </si>
  <si>
    <t>Halden</t>
  </si>
  <si>
    <t>Trysil</t>
  </si>
  <si>
    <t>Kongsvinger</t>
  </si>
  <si>
    <t>Hvaler</t>
  </si>
  <si>
    <t>Sarpsborg, Borg</t>
  </si>
  <si>
    <t>Fredrikstad, Østsiden</t>
  </si>
  <si>
    <t>Bjørkelangen</t>
  </si>
  <si>
    <t>Brokelandsheia</t>
  </si>
  <si>
    <t>Hovden</t>
  </si>
  <si>
    <t>eLager</t>
  </si>
  <si>
    <t>Geilo</t>
  </si>
  <si>
    <t>Rødberg</t>
  </si>
  <si>
    <t>Skarnes</t>
  </si>
  <si>
    <t>Nesbyen</t>
  </si>
  <si>
    <t>Fetsund</t>
  </si>
  <si>
    <t>Frosta</t>
  </si>
  <si>
    <t>Andebu</t>
  </si>
  <si>
    <t>Sarpsborg, Storbyen</t>
  </si>
  <si>
    <t>Rakkestad</t>
  </si>
  <si>
    <t>Ringebu</t>
  </si>
  <si>
    <t>Mysen</t>
  </si>
  <si>
    <t>Rena</t>
  </si>
  <si>
    <t>Bagn</t>
  </si>
  <si>
    <t>Son</t>
  </si>
  <si>
    <t>Oslo, Carl Berner</t>
  </si>
  <si>
    <t>Sætre</t>
  </si>
  <si>
    <t>Flisa</t>
  </si>
  <si>
    <t>Moss</t>
  </si>
  <si>
    <t>Fredrikstad, Torvbyen</t>
  </si>
  <si>
    <t>Rjukan</t>
  </si>
  <si>
    <t>Lørenskog, Metro</t>
  </si>
  <si>
    <t>Evje</t>
  </si>
  <si>
    <t>Jevnaker</t>
  </si>
  <si>
    <t>Øyer</t>
  </si>
  <si>
    <t>Røros</t>
  </si>
  <si>
    <t>Stavern</t>
  </si>
  <si>
    <t>Drangedal</t>
  </si>
  <si>
    <t>Askim</t>
  </si>
  <si>
    <t>Selbu</t>
  </si>
  <si>
    <t>Kløfta</t>
  </si>
  <si>
    <t>Gausdal</t>
  </si>
  <si>
    <t>Fagernes</t>
  </si>
  <si>
    <t>Kautokeino</t>
  </si>
  <si>
    <t>Rudshøgda</t>
  </si>
  <si>
    <t>Oslo, Mortensrud</t>
  </si>
  <si>
    <t>Råholt</t>
  </si>
  <si>
    <t>Årnes</t>
  </si>
  <si>
    <t>Gol</t>
  </si>
  <si>
    <t>Ytre Enebakk</t>
  </si>
  <si>
    <t>Grong</t>
  </si>
  <si>
    <t>Vinje</t>
  </si>
  <si>
    <t>Vestby</t>
  </si>
  <si>
    <t>Ål</t>
  </si>
  <si>
    <t>Åsgårdstrand</t>
  </si>
  <si>
    <t>Koppang</t>
  </si>
  <si>
    <t>Nittedal</t>
  </si>
  <si>
    <t>Sørumsand</t>
  </si>
  <si>
    <t>Tysnes</t>
  </si>
  <si>
    <t>Holmestrand</t>
  </si>
  <si>
    <t>Tofte</t>
  </si>
  <si>
    <t>Seljord</t>
  </si>
  <si>
    <t>Skedsmokorset</t>
  </si>
  <si>
    <t>Eidsvoll</t>
  </si>
  <si>
    <t>Vinstra</t>
  </si>
  <si>
    <t>Stokke</t>
  </si>
  <si>
    <t>Slemmestad</t>
  </si>
  <si>
    <t>Svelvik</t>
  </si>
  <si>
    <t>Oslo, Bøler</t>
  </si>
  <si>
    <t>Rosendal</t>
  </si>
  <si>
    <t>Stange</t>
  </si>
  <si>
    <t>Lyngdal</t>
  </si>
  <si>
    <t>Ås</t>
  </si>
  <si>
    <t>Nannestad</t>
  </si>
  <si>
    <t>Tjøme</t>
  </si>
  <si>
    <t>Porsgrunn , Down Tow</t>
  </si>
  <si>
    <t>Vik i Hole</t>
  </si>
  <si>
    <t>Elverum</t>
  </si>
  <si>
    <t>Nesna</t>
  </si>
  <si>
    <t>Hov</t>
  </si>
  <si>
    <t>Etne</t>
  </si>
  <si>
    <t>Risør</t>
  </si>
  <si>
    <t>Eikelandsosen</t>
  </si>
  <si>
    <t>Levanger</t>
  </si>
  <si>
    <t>Bø i Telemark</t>
  </si>
  <si>
    <t>Rygge</t>
  </si>
  <si>
    <t>Oppdal</t>
  </si>
  <si>
    <t>Sund</t>
  </si>
  <si>
    <t>Sande</t>
  </si>
  <si>
    <t>Bærum, Kolsås</t>
  </si>
  <si>
    <t>Nesodden</t>
  </si>
  <si>
    <t>Flå</t>
  </si>
  <si>
    <t>Oslo, Hasle Torg</t>
  </si>
  <si>
    <t>Nøtterøy</t>
  </si>
  <si>
    <t>Lillesand</t>
  </si>
  <si>
    <t>Malvik</t>
  </si>
  <si>
    <t>Bærum, Bekkestua</t>
  </si>
  <si>
    <t>Verdal</t>
  </si>
  <si>
    <t>Drøbak</t>
  </si>
  <si>
    <t>Bærum, Fornebu</t>
  </si>
  <si>
    <t>Vinterbro</t>
  </si>
  <si>
    <t>Oslo, Manglerud</t>
  </si>
  <si>
    <t>Tynset</t>
  </si>
  <si>
    <t>Radøy</t>
  </si>
  <si>
    <t>Horten</t>
  </si>
  <si>
    <t>Lakselv</t>
  </si>
  <si>
    <t>Mo i Rana</t>
  </si>
  <si>
    <t>Mosjøen</t>
  </si>
  <si>
    <t>Kristiansand, Vågsby</t>
  </si>
  <si>
    <t>Søgne</t>
  </si>
  <si>
    <t>Tvedestrand</t>
  </si>
  <si>
    <t>Jessheim</t>
  </si>
  <si>
    <t>Re</t>
  </si>
  <si>
    <t>Kragerø</t>
  </si>
  <si>
    <t>Oslo, Linderud</t>
  </si>
  <si>
    <t>Oslo, Nydalen</t>
  </si>
  <si>
    <t>Gran</t>
  </si>
  <si>
    <t>Flekkefjord</t>
  </si>
  <si>
    <t>Kristiansand, Sørlan</t>
  </si>
  <si>
    <t>Oslo, Briskeby</t>
  </si>
  <si>
    <t>Bærum, Bærums Verk</t>
  </si>
  <si>
    <t>Vadsø</t>
  </si>
  <si>
    <t>Drammen, CC</t>
  </si>
  <si>
    <t>Notodden</t>
  </si>
  <si>
    <t>Stjørdal</t>
  </si>
  <si>
    <t>Farsund</t>
  </si>
  <si>
    <t>Oslo, Skøyen</t>
  </si>
  <si>
    <t>Sandefjord</t>
  </si>
  <si>
    <t>Drammen, Bragernes</t>
  </si>
  <si>
    <t>Oslo, Kiellandsplass</t>
  </si>
  <si>
    <t>Hitra</t>
  </si>
  <si>
    <t>Korgen</t>
  </si>
  <si>
    <t>Lillestrøm</t>
  </si>
  <si>
    <t>Lonevåg</t>
  </si>
  <si>
    <t>Stathelle</t>
  </si>
  <si>
    <t>Vennesla</t>
  </si>
  <si>
    <t>Larvik</t>
  </si>
  <si>
    <t>Bruhagen</t>
  </si>
  <si>
    <t>Buskerud Storsenter</t>
  </si>
  <si>
    <t>Oslo, Grünerløkka</t>
  </si>
  <si>
    <t>Kyrksæterøra</t>
  </si>
  <si>
    <t>Inderøy</t>
  </si>
  <si>
    <t>Skien</t>
  </si>
  <si>
    <t>Austevoll</t>
  </si>
  <si>
    <t>Froland</t>
  </si>
  <si>
    <t>Mandal</t>
  </si>
  <si>
    <t>Oslo, Vinderen</t>
  </si>
  <si>
    <t>Frøya</t>
  </si>
  <si>
    <t>Løten</t>
  </si>
  <si>
    <t>Smøla</t>
  </si>
  <si>
    <t>Hamar</t>
  </si>
  <si>
    <t>Norheimsund</t>
  </si>
  <si>
    <t>Bardufoss</t>
  </si>
  <si>
    <t>Oslo, Tveita</t>
  </si>
  <si>
    <t>Stranda</t>
  </si>
  <si>
    <t>Holmen Senter</t>
  </si>
  <si>
    <t>Lyngen</t>
  </si>
  <si>
    <t>Nærbø</t>
  </si>
  <si>
    <t>Hokksund</t>
  </si>
  <si>
    <t>Brekstad</t>
  </si>
  <si>
    <t>Stavanger, Herbarium</t>
  </si>
  <si>
    <t>Ålgård</t>
  </si>
  <si>
    <t>Klepp</t>
  </si>
  <si>
    <t>Dokka</t>
  </si>
  <si>
    <t>Oslo, Sandaker</t>
  </si>
  <si>
    <t>Herøy</t>
  </si>
  <si>
    <t>Namsos</t>
  </si>
  <si>
    <t>Kongsberg</t>
  </si>
  <si>
    <t>Åfjord</t>
  </si>
  <si>
    <t>Støren</t>
  </si>
  <si>
    <t>Vikersund</t>
  </si>
  <si>
    <t>Orkanger</t>
  </si>
  <si>
    <t>Kolbotn</t>
  </si>
  <si>
    <t>Hønefoss</t>
  </si>
  <si>
    <t>Voss</t>
  </si>
  <si>
    <t>Oslo, Grønland Basar</t>
  </si>
  <si>
    <t>Arendal</t>
  </si>
  <si>
    <t>Strømmen</t>
  </si>
  <si>
    <t>Asker</t>
  </si>
  <si>
    <t>Knarvik</t>
  </si>
  <si>
    <t>Trondheim, Valentinl</t>
  </si>
  <si>
    <t>Bærum, Østerås</t>
  </si>
  <si>
    <t>Trondheim, Lade</t>
  </si>
  <si>
    <t>Liertoppen</t>
  </si>
  <si>
    <t>Steinkjer</t>
  </si>
  <si>
    <t>Storslett</t>
  </si>
  <si>
    <t>Stryn</t>
  </si>
  <si>
    <t>Brumunddal</t>
  </si>
  <si>
    <t>Grimstad</t>
  </si>
  <si>
    <t>Ski</t>
  </si>
  <si>
    <t>Evenskjer</t>
  </si>
  <si>
    <t>Bergen, Åsane Horiso</t>
  </si>
  <si>
    <t>Trondheim, Heimdal</t>
  </si>
  <si>
    <t>Bømlo</t>
  </si>
  <si>
    <t>Narvik</t>
  </si>
  <si>
    <t>Stavanger, Hinna</t>
  </si>
  <si>
    <t>Moelv</t>
  </si>
  <si>
    <t>Lillehammer</t>
  </si>
  <si>
    <t>Lena</t>
  </si>
  <si>
    <t>Ulefoss</t>
  </si>
  <si>
    <t>Vågå</t>
  </si>
  <si>
    <t>Ølen</t>
  </si>
  <si>
    <t>Egersund</t>
  </si>
  <si>
    <t>Oslo, Frogner</t>
  </si>
  <si>
    <t>Kristiansand, Lillem</t>
  </si>
  <si>
    <t>Oslo, Ullevaal Stadi</t>
  </si>
  <si>
    <t>Bodø, Hunstad</t>
  </si>
  <si>
    <t>Trondheim, City Syd</t>
  </si>
  <si>
    <t>Bryne</t>
  </si>
  <si>
    <t>Dombås</t>
  </si>
  <si>
    <t>Jørpeland</t>
  </si>
  <si>
    <t>Sandnes, Kvadrat</t>
  </si>
  <si>
    <t>Kirkenes</t>
  </si>
  <si>
    <t>Askvoll</t>
  </si>
  <si>
    <t>Gjøvik</t>
  </si>
  <si>
    <t>Tromsø, Tromsdalen</t>
  </si>
  <si>
    <t>Rognan</t>
  </si>
  <si>
    <t>Trondheim, Byhaven</t>
  </si>
  <si>
    <t>Porsgrunn, Jernbaneg</t>
  </si>
  <si>
    <t>Bergen, Nesttun</t>
  </si>
  <si>
    <t>Kolvereid</t>
  </si>
  <si>
    <t>Bergen, Arna</t>
  </si>
  <si>
    <t>Oslo, Lambertseter</t>
  </si>
  <si>
    <t>Melhus</t>
  </si>
  <si>
    <t>Sandnessjøen</t>
  </si>
  <si>
    <t>Båtsfjord</t>
  </si>
  <si>
    <t>Lom</t>
  </si>
  <si>
    <t>Fauske</t>
  </si>
  <si>
    <t>Vardø</t>
  </si>
  <si>
    <t>Trondheim, Nedre Elv</t>
  </si>
  <si>
    <t>Sola</t>
  </si>
  <si>
    <t>Åndalsnes</t>
  </si>
  <si>
    <t>Bø i Vesterålen</t>
  </si>
  <si>
    <t>Digerneset</t>
  </si>
  <si>
    <t>Kvinesdal</t>
  </si>
  <si>
    <t>Raufoss</t>
  </si>
  <si>
    <t>Bjugn</t>
  </si>
  <si>
    <t>Stavanger, Hillevåg</t>
  </si>
  <si>
    <t>Oslo, Majorstuen</t>
  </si>
  <si>
    <t>Oslo, Grorud</t>
  </si>
  <si>
    <t>Bergen, Lagunen</t>
  </si>
  <si>
    <t>Stord</t>
  </si>
  <si>
    <t>Randaberg</t>
  </si>
  <si>
    <t>Husnes</t>
  </si>
  <si>
    <t>Trondheim, Byåsen</t>
  </si>
  <si>
    <t>Askøy</t>
  </si>
  <si>
    <t>Årdal</t>
  </si>
  <si>
    <t>Surnadal</t>
  </si>
  <si>
    <t>Rørvik</t>
  </si>
  <si>
    <t>Elnesvågen</t>
  </si>
  <si>
    <t>Vanylven</t>
  </si>
  <si>
    <t>Sogndal</t>
  </si>
  <si>
    <t>Oslo, Stovner</t>
  </si>
  <si>
    <t>Rissa</t>
  </si>
  <si>
    <t>Kjøllefjord</t>
  </si>
  <si>
    <t>Sotra</t>
  </si>
  <si>
    <t>Os</t>
  </si>
  <si>
    <t>Odda</t>
  </si>
  <si>
    <t>Vestnes</t>
  </si>
  <si>
    <t>Otta</t>
  </si>
  <si>
    <t>Florø</t>
  </si>
  <si>
    <t>Oslo, Thereses gate</t>
  </si>
  <si>
    <t>Karmøy, Kopervik</t>
  </si>
  <si>
    <t>Storsteinnes</t>
  </si>
  <si>
    <t>Oslo, Aker Brygge</t>
  </si>
  <si>
    <t>Steigen</t>
  </si>
  <si>
    <t>Alta</t>
  </si>
  <si>
    <t>Drammen, Strømsø</t>
  </si>
  <si>
    <t>Lødingen</t>
  </si>
  <si>
    <t>Sykkylven</t>
  </si>
  <si>
    <t>Brattvåg</t>
  </si>
  <si>
    <t>Luster</t>
  </si>
  <si>
    <t>Bergen, Laksevåg</t>
  </si>
  <si>
    <t>Brønnøysund</t>
  </si>
  <si>
    <t>Sauda</t>
  </si>
  <si>
    <t>Ørnes</t>
  </si>
  <si>
    <t>Leknes</t>
  </si>
  <si>
    <t>Bergen, Åsane</t>
  </si>
  <si>
    <t>Stavanger, Madla</t>
  </si>
  <si>
    <t>Førde</t>
  </si>
  <si>
    <t>Finnsnes</t>
  </si>
  <si>
    <t>Bergen, Sletten</t>
  </si>
  <si>
    <t>Langevåg</t>
  </si>
  <si>
    <t>Sortland</t>
  </si>
  <si>
    <t>Hammerfest</t>
  </si>
  <si>
    <t>Gjerdrum</t>
  </si>
  <si>
    <t>Fosnavåg</t>
  </si>
  <si>
    <t>Molde</t>
  </si>
  <si>
    <t>Volda</t>
  </si>
  <si>
    <t>Ørsta</t>
  </si>
  <si>
    <t>Nordfjordeid</t>
  </si>
  <si>
    <t>Oslo, Røa</t>
  </si>
  <si>
    <t>Haugesund</t>
  </si>
  <si>
    <t>Høyanger</t>
  </si>
  <si>
    <t>Ulsteinvik</t>
  </si>
  <si>
    <t>Måløy</t>
  </si>
  <si>
    <t>Bergen, Valkendorfsg</t>
  </si>
  <si>
    <t>Karmøy, Oasen</t>
  </si>
  <si>
    <t>Bergen, Fyllingsdale</t>
  </si>
  <si>
    <t>Sunndalsøra</t>
  </si>
  <si>
    <t>Svolvær</t>
  </si>
  <si>
    <t>Andenes</t>
  </si>
  <si>
    <t>Ålesund, Moa</t>
  </si>
  <si>
    <t>Bærum, Sandvika</t>
  </si>
  <si>
    <t>Bergen, Vestkanten</t>
  </si>
  <si>
    <t>Vik i Sogn</t>
  </si>
  <si>
    <t>Sandnes, Sentrum</t>
  </si>
  <si>
    <t>Kristiansund N.</t>
  </si>
  <si>
    <t>Bodø, City Nord</t>
  </si>
  <si>
    <t>Ålesund, Sentrum</t>
  </si>
  <si>
    <t>Sjøvegan</t>
  </si>
  <si>
    <t>Sandane</t>
  </si>
  <si>
    <t>Tønsberg</t>
  </si>
  <si>
    <t>Harstad</t>
  </si>
  <si>
    <t>Myre</t>
  </si>
  <si>
    <t>Oslo, Storo</t>
  </si>
  <si>
    <t>Tromsø, Langnes</t>
  </si>
  <si>
    <t>Stokmarknes</t>
  </si>
  <si>
    <t>Stavanger, Verksgata</t>
  </si>
  <si>
    <t>Bodø, Sentrum</t>
  </si>
  <si>
    <t>Tromsø, Sentrum</t>
  </si>
  <si>
    <t>Oslo, CC Vest</t>
  </si>
  <si>
    <t>Trondheim, Torg</t>
  </si>
  <si>
    <t>Honningsvåg</t>
  </si>
  <si>
    <t>Lørenskog, Triaden</t>
  </si>
  <si>
    <t>Setermoen</t>
  </si>
  <si>
    <t>Bergen, Bergen Stors</t>
  </si>
  <si>
    <t>Oslo, Alna</t>
  </si>
  <si>
    <t>Skjervøy</t>
  </si>
  <si>
    <t>Oslo, Paleet</t>
  </si>
  <si>
    <t>Oslo, Oslo S</t>
  </si>
  <si>
    <t>Oslo, Steen &amp; Strøm</t>
  </si>
  <si>
    <t>Oslo, Oslo City</t>
  </si>
  <si>
    <t>Eggedal</t>
  </si>
  <si>
    <t>Suldal</t>
  </si>
  <si>
    <t>Oslo, Valkyrien, åpnet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</si>
</sst>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5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165" fontId="4" fillId="4" borderId="1" xfId="0" applyNumberFormat="1" applyFont="1" applyFill="1" applyBorder="1"/>
    <xf numFmtId="164" fontId="3" fillId="4" borderId="1" xfId="0" applyNumberFormat="1" applyFont="1" applyFill="1" applyBorder="1"/>
    <xf numFmtId="9" fontId="3" fillId="4" borderId="1" xfId="2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2" applyFont="1" applyBorder="1"/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/>
    <xf numFmtId="164" fontId="3" fillId="2" borderId="1" xfId="0" applyNumberFormat="1" applyFont="1" applyFill="1" applyBorder="1"/>
    <xf numFmtId="9" fontId="3" fillId="2" borderId="1" xfId="2" applyFont="1" applyFill="1" applyBorder="1"/>
    <xf numFmtId="9" fontId="0" fillId="0" borderId="0" xfId="2" applyFont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165" fontId="4" fillId="3" borderId="1" xfId="1" applyNumberFormat="1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2D65-AD9A-4260-8D70-7501C36A2D5B}">
  <dimension ref="B2:F135"/>
  <sheetViews>
    <sheetView tabSelected="1" workbookViewId="0"/>
  </sheetViews>
  <sheetFormatPr defaultColWidth="11.42578125" defaultRowHeight="12.6"/>
  <cols>
    <col min="2" max="2" width="25.28515625" bestFit="1" customWidth="1"/>
    <col min="3" max="4" width="11.42578125" bestFit="1" customWidth="1"/>
    <col min="5" max="5" width="10.85546875" style="1"/>
  </cols>
  <sheetData>
    <row r="2" spans="2:6">
      <c r="B2" s="24" t="s">
        <v>0</v>
      </c>
      <c r="C2" s="24"/>
      <c r="D2" s="24"/>
      <c r="E2" s="24"/>
      <c r="F2" s="24"/>
    </row>
    <row r="3" spans="2:6">
      <c r="B3" s="24"/>
      <c r="C3" s="24"/>
      <c r="D3" s="24"/>
      <c r="E3" s="24"/>
      <c r="F3" s="24"/>
    </row>
    <row r="4" spans="2:6">
      <c r="B4" s="24"/>
      <c r="C4" s="24"/>
      <c r="D4" s="24"/>
      <c r="E4" s="24"/>
      <c r="F4" s="24"/>
    </row>
    <row r="5" spans="2:6">
      <c r="B5" s="24"/>
      <c r="C5" s="24"/>
      <c r="D5" s="24"/>
      <c r="E5" s="24"/>
      <c r="F5" s="24"/>
    </row>
    <row r="6" spans="2:6">
      <c r="B6" s="24"/>
      <c r="C6" s="24"/>
      <c r="D6" s="24"/>
      <c r="E6" s="24"/>
      <c r="F6" s="24"/>
    </row>
    <row r="7" spans="2:6">
      <c r="B7" s="24"/>
      <c r="C7" s="24"/>
      <c r="D7" s="24"/>
      <c r="E7" s="24"/>
      <c r="F7" s="24"/>
    </row>
    <row r="8" spans="2:6">
      <c r="B8" s="24"/>
      <c r="C8" s="24"/>
      <c r="D8" s="24"/>
      <c r="E8" s="24"/>
      <c r="F8" s="24"/>
    </row>
    <row r="11" spans="2:6" ht="12.95">
      <c r="B11" s="23" t="s">
        <v>1</v>
      </c>
      <c r="C11" s="23"/>
      <c r="D11" s="23"/>
      <c r="E11" s="23"/>
      <c r="F11" s="23"/>
    </row>
    <row r="12" spans="2:6" ht="12.95">
      <c r="B12" s="25" t="s">
        <v>2</v>
      </c>
      <c r="C12" s="23" t="s">
        <v>3</v>
      </c>
      <c r="D12" s="23"/>
      <c r="E12" s="23" t="s">
        <v>4</v>
      </c>
      <c r="F12" s="23"/>
    </row>
    <row r="13" spans="2:6" ht="12.95">
      <c r="B13" s="25"/>
      <c r="C13" s="21" t="s">
        <v>5</v>
      </c>
      <c r="D13" s="21" t="s">
        <v>6</v>
      </c>
      <c r="E13" s="2" t="s">
        <v>7</v>
      </c>
      <c r="F13" s="20" t="s">
        <v>8</v>
      </c>
    </row>
    <row r="14" spans="2:6" ht="12.95">
      <c r="B14" s="3" t="s">
        <v>9</v>
      </c>
      <c r="C14" s="4">
        <v>24710688.98</v>
      </c>
      <c r="D14" s="4">
        <v>30358170.190000005</v>
      </c>
      <c r="E14" s="5">
        <f>D14-C14</f>
        <v>5647481.2100000046</v>
      </c>
      <c r="F14" s="6">
        <f>E14/C14</f>
        <v>0.22854406101630292</v>
      </c>
    </row>
    <row r="15" spans="2:6">
      <c r="B15" s="7" t="s">
        <v>10</v>
      </c>
      <c r="C15" s="8">
        <v>15370118.967000004</v>
      </c>
      <c r="D15" s="8">
        <v>18537704.357000005</v>
      </c>
      <c r="E15" s="9">
        <f t="shared" ref="E15:E78" si="0">D15-C15</f>
        <v>3167585.3900000006</v>
      </c>
      <c r="F15" s="10">
        <f t="shared" ref="F15:F78" si="1">E15/C15</f>
        <v>0.20608723958486455</v>
      </c>
    </row>
    <row r="16" spans="2:6">
      <c r="B16" s="7" t="s">
        <v>11</v>
      </c>
      <c r="C16" s="8">
        <v>6772292.610999994</v>
      </c>
      <c r="D16" s="8">
        <v>8230693.8879999993</v>
      </c>
      <c r="E16" s="9">
        <f t="shared" si="0"/>
        <v>1458401.2770000054</v>
      </c>
      <c r="F16" s="10">
        <f t="shared" si="1"/>
        <v>0.21534823740946693</v>
      </c>
    </row>
    <row r="17" spans="2:6">
      <c r="B17" s="7" t="s">
        <v>12</v>
      </c>
      <c r="C17" s="8">
        <v>1376232.175</v>
      </c>
      <c r="D17" s="8">
        <v>1908940.8750000002</v>
      </c>
      <c r="E17" s="9">
        <f t="shared" si="0"/>
        <v>532708.70000000019</v>
      </c>
      <c r="F17" s="10">
        <f t="shared" si="1"/>
        <v>0.38707763826259922</v>
      </c>
    </row>
    <row r="18" spans="2:6">
      <c r="B18" s="7" t="s">
        <v>13</v>
      </c>
      <c r="C18" s="8">
        <v>843948.05199999968</v>
      </c>
      <c r="D18" s="8">
        <v>1176406.0379999999</v>
      </c>
      <c r="E18" s="9">
        <f t="shared" si="0"/>
        <v>332457.98600000027</v>
      </c>
      <c r="F18" s="10">
        <f t="shared" si="1"/>
        <v>0.39393181276043798</v>
      </c>
    </row>
    <row r="19" spans="2:6">
      <c r="B19" s="7" t="s">
        <v>14</v>
      </c>
      <c r="C19" s="8">
        <v>186766.57499999998</v>
      </c>
      <c r="D19" s="8">
        <v>249420.22500000012</v>
      </c>
      <c r="E19" s="9">
        <f t="shared" si="0"/>
        <v>62653.65000000014</v>
      </c>
      <c r="F19" s="10">
        <f t="shared" si="1"/>
        <v>0.33546500491321934</v>
      </c>
    </row>
    <row r="20" spans="2:6">
      <c r="B20" s="7" t="s">
        <v>15</v>
      </c>
      <c r="C20" s="8">
        <v>76402.110000000059</v>
      </c>
      <c r="D20" s="8">
        <v>100797.68000000002</v>
      </c>
      <c r="E20" s="9">
        <f t="shared" si="0"/>
        <v>24395.569999999963</v>
      </c>
      <c r="F20" s="10">
        <f t="shared" si="1"/>
        <v>0.31930492495560586</v>
      </c>
    </row>
    <row r="21" spans="2:6">
      <c r="B21" s="7" t="s">
        <v>16</v>
      </c>
      <c r="C21" s="8">
        <v>56320.385000000009</v>
      </c>
      <c r="D21" s="8">
        <v>81049.170000000071</v>
      </c>
      <c r="E21" s="9">
        <f t="shared" si="0"/>
        <v>24728.785000000062</v>
      </c>
      <c r="F21" s="10">
        <f t="shared" si="1"/>
        <v>0.43907343673165689</v>
      </c>
    </row>
    <row r="22" spans="2:6">
      <c r="B22" s="7" t="s">
        <v>17</v>
      </c>
      <c r="C22" s="8">
        <v>28608.105</v>
      </c>
      <c r="D22" s="8">
        <v>73157.957000000053</v>
      </c>
      <c r="E22" s="9">
        <f t="shared" si="0"/>
        <v>44549.852000000057</v>
      </c>
      <c r="F22" s="10">
        <f t="shared" si="1"/>
        <v>1.5572458224688444</v>
      </c>
    </row>
    <row r="23" spans="2:6" ht="12.95">
      <c r="B23" s="3" t="s">
        <v>18</v>
      </c>
      <c r="C23" s="4">
        <v>3679557.86</v>
      </c>
      <c r="D23" s="4">
        <v>4627418.5950000007</v>
      </c>
      <c r="E23" s="5">
        <f t="shared" si="0"/>
        <v>947860.7350000008</v>
      </c>
      <c r="F23" s="6">
        <f t="shared" si="1"/>
        <v>0.25760180191866877</v>
      </c>
    </row>
    <row r="24" spans="2:6">
      <c r="B24" s="7" t="s">
        <v>19</v>
      </c>
      <c r="C24" s="8">
        <v>1139057.4899999986</v>
      </c>
      <c r="D24" s="8">
        <v>1284357.9399999992</v>
      </c>
      <c r="E24" s="9">
        <f t="shared" si="0"/>
        <v>145300.45000000065</v>
      </c>
      <c r="F24" s="10">
        <f t="shared" si="1"/>
        <v>0.12756199864855006</v>
      </c>
    </row>
    <row r="25" spans="2:6">
      <c r="B25" s="7" t="s">
        <v>20</v>
      </c>
      <c r="C25" s="8">
        <v>526244.85000000009</v>
      </c>
      <c r="D25" s="8">
        <v>668466.54999999993</v>
      </c>
      <c r="E25" s="9">
        <f t="shared" si="0"/>
        <v>142221.69999999984</v>
      </c>
      <c r="F25" s="10">
        <f t="shared" si="1"/>
        <v>0.27025765667825502</v>
      </c>
    </row>
    <row r="26" spans="2:6">
      <c r="B26" s="7" t="s">
        <v>21</v>
      </c>
      <c r="C26" s="8">
        <v>415573.84</v>
      </c>
      <c r="D26" s="8">
        <v>589353.74</v>
      </c>
      <c r="E26" s="9">
        <f t="shared" si="0"/>
        <v>173779.89999999997</v>
      </c>
      <c r="F26" s="10">
        <f t="shared" si="1"/>
        <v>0.41816852571855812</v>
      </c>
    </row>
    <row r="27" spans="2:6">
      <c r="B27" s="7" t="s">
        <v>22</v>
      </c>
      <c r="C27" s="8">
        <v>453991.45000000036</v>
      </c>
      <c r="D27" s="8">
        <v>503426.1500000002</v>
      </c>
      <c r="E27" s="9">
        <f t="shared" si="0"/>
        <v>49434.699999999837</v>
      </c>
      <c r="F27" s="10">
        <f t="shared" si="1"/>
        <v>0.10888905506920846</v>
      </c>
    </row>
    <row r="28" spans="2:6">
      <c r="B28" s="7" t="s">
        <v>23</v>
      </c>
      <c r="C28" s="8">
        <v>345463.12000000017</v>
      </c>
      <c r="D28" s="8">
        <v>443282.75000000012</v>
      </c>
      <c r="E28" s="9">
        <f t="shared" si="0"/>
        <v>97819.629999999946</v>
      </c>
      <c r="F28" s="10">
        <f t="shared" si="1"/>
        <v>0.28315505863549167</v>
      </c>
    </row>
    <row r="29" spans="2:6">
      <c r="B29" s="7" t="s">
        <v>24</v>
      </c>
      <c r="C29" s="8">
        <v>222348.75000000023</v>
      </c>
      <c r="D29" s="8">
        <v>338764.46000000107</v>
      </c>
      <c r="E29" s="9">
        <f t="shared" si="0"/>
        <v>116415.71000000084</v>
      </c>
      <c r="F29" s="10">
        <f t="shared" si="1"/>
        <v>0.52357258585892974</v>
      </c>
    </row>
    <row r="30" spans="2:6">
      <c r="B30" s="7" t="s">
        <v>25</v>
      </c>
      <c r="C30" s="8">
        <v>221385.14000000025</v>
      </c>
      <c r="D30" s="8">
        <v>324333.85499999986</v>
      </c>
      <c r="E30" s="9">
        <f t="shared" si="0"/>
        <v>102948.71499999962</v>
      </c>
      <c r="F30" s="10">
        <f t="shared" si="1"/>
        <v>0.46502089074270975</v>
      </c>
    </row>
    <row r="31" spans="2:6">
      <c r="B31" s="7" t="s">
        <v>26</v>
      </c>
      <c r="C31" s="8">
        <v>224112.55</v>
      </c>
      <c r="D31" s="8">
        <v>293563.38000000012</v>
      </c>
      <c r="E31" s="9">
        <f t="shared" si="0"/>
        <v>69450.830000000133</v>
      </c>
      <c r="F31" s="10">
        <f t="shared" si="1"/>
        <v>0.3098926409966784</v>
      </c>
    </row>
    <row r="32" spans="2:6">
      <c r="B32" s="7" t="s">
        <v>27</v>
      </c>
      <c r="C32" s="8">
        <v>57636.749999999942</v>
      </c>
      <c r="D32" s="8">
        <v>89252.849999999686</v>
      </c>
      <c r="E32" s="9">
        <f t="shared" si="0"/>
        <v>31616.099999999744</v>
      </c>
      <c r="F32" s="10">
        <f t="shared" si="1"/>
        <v>0.54854064464078522</v>
      </c>
    </row>
    <row r="33" spans="2:6">
      <c r="B33" s="7" t="s">
        <v>28</v>
      </c>
      <c r="C33" s="8">
        <v>48316.55000000001</v>
      </c>
      <c r="D33" s="8">
        <v>53753.250000000007</v>
      </c>
      <c r="E33" s="9">
        <f t="shared" si="0"/>
        <v>5436.6999999999971</v>
      </c>
      <c r="F33" s="10">
        <f t="shared" si="1"/>
        <v>0.1125225207511711</v>
      </c>
    </row>
    <row r="34" spans="2:6">
      <c r="B34" s="7" t="s">
        <v>29</v>
      </c>
      <c r="C34" s="8">
        <v>21528.57</v>
      </c>
      <c r="D34" s="8">
        <v>34405.57</v>
      </c>
      <c r="E34" s="9">
        <f t="shared" si="0"/>
        <v>12877</v>
      </c>
      <c r="F34" s="10">
        <f t="shared" si="1"/>
        <v>0.59813540797182541</v>
      </c>
    </row>
    <row r="35" spans="2:6">
      <c r="B35" s="7" t="s">
        <v>30</v>
      </c>
      <c r="C35" s="8">
        <v>3898.7999999999997</v>
      </c>
      <c r="D35" s="8">
        <v>4458.0999999999995</v>
      </c>
      <c r="E35" s="9">
        <f t="shared" si="0"/>
        <v>559.29999999999973</v>
      </c>
      <c r="F35" s="10">
        <f t="shared" si="1"/>
        <v>0.14345439622447928</v>
      </c>
    </row>
    <row r="36" spans="2:6" ht="12.95">
      <c r="B36" s="3" t="s">
        <v>31</v>
      </c>
      <c r="C36" s="4">
        <v>813872.50199999916</v>
      </c>
      <c r="D36" s="4">
        <v>1169448.1730000013</v>
      </c>
      <c r="E36" s="5">
        <f t="shared" si="0"/>
        <v>355575.67100000218</v>
      </c>
      <c r="F36" s="6">
        <f t="shared" si="1"/>
        <v>0.43689357992340988</v>
      </c>
    </row>
    <row r="37" spans="2:6" ht="12.95">
      <c r="B37" s="3" t="s">
        <v>32</v>
      </c>
      <c r="C37" s="4">
        <v>146311.19999999995</v>
      </c>
      <c r="D37" s="4">
        <v>195147.27499999991</v>
      </c>
      <c r="E37" s="5">
        <f t="shared" si="0"/>
        <v>48836.074999999953</v>
      </c>
      <c r="F37" s="6">
        <f t="shared" si="1"/>
        <v>0.33378220532672803</v>
      </c>
    </row>
    <row r="38" spans="2:6" ht="12.95">
      <c r="B38" s="3" t="s">
        <v>33</v>
      </c>
      <c r="C38" s="4">
        <v>139477.30500000005</v>
      </c>
      <c r="D38" s="4">
        <v>180353.25500000009</v>
      </c>
      <c r="E38" s="5">
        <f t="shared" si="0"/>
        <v>40875.950000000041</v>
      </c>
      <c r="F38" s="6">
        <f t="shared" si="1"/>
        <v>0.29306524097235764</v>
      </c>
    </row>
    <row r="39" spans="2:6" ht="12.95">
      <c r="B39" s="11" t="s">
        <v>34</v>
      </c>
      <c r="C39" s="12">
        <v>29489907.846999995</v>
      </c>
      <c r="D39" s="12">
        <v>36530537.488000005</v>
      </c>
      <c r="E39" s="13">
        <f t="shared" si="0"/>
        <v>7040629.6410000101</v>
      </c>
      <c r="F39" s="14">
        <f t="shared" si="1"/>
        <v>0.23874708858122975</v>
      </c>
    </row>
    <row r="40" spans="2:6">
      <c r="F40" s="15"/>
    </row>
    <row r="41" spans="2:6">
      <c r="F41" s="15"/>
    </row>
    <row r="42" spans="2:6">
      <c r="F42" s="15"/>
    </row>
    <row r="43" spans="2:6" ht="12.95">
      <c r="B43" s="23" t="s">
        <v>1</v>
      </c>
      <c r="C43" s="23"/>
      <c r="D43" s="23"/>
      <c r="E43" s="23"/>
      <c r="F43" s="23"/>
    </row>
    <row r="44" spans="2:6" ht="12.95">
      <c r="B44" s="25" t="s">
        <v>35</v>
      </c>
      <c r="C44" s="23" t="s">
        <v>3</v>
      </c>
      <c r="D44" s="23"/>
      <c r="E44" s="23" t="s">
        <v>4</v>
      </c>
      <c r="F44" s="23"/>
    </row>
    <row r="45" spans="2:6" ht="12.95">
      <c r="B45" s="25"/>
      <c r="C45" s="21" t="s">
        <v>5</v>
      </c>
      <c r="D45" s="21" t="s">
        <v>6</v>
      </c>
      <c r="E45" s="2" t="s">
        <v>7</v>
      </c>
      <c r="F45" s="20" t="s">
        <v>8</v>
      </c>
    </row>
    <row r="46" spans="2:6">
      <c r="B46" s="16" t="s">
        <v>36</v>
      </c>
      <c r="C46" s="8">
        <v>1416914.8639999973</v>
      </c>
      <c r="D46" s="8">
        <v>1815108.483999999</v>
      </c>
      <c r="E46" s="9">
        <f t="shared" si="0"/>
        <v>398193.62000000174</v>
      </c>
      <c r="F46" s="10">
        <f t="shared" si="1"/>
        <v>0.28102861372763643</v>
      </c>
    </row>
    <row r="47" spans="2:6">
      <c r="B47" s="16" t="s">
        <v>37</v>
      </c>
      <c r="C47" s="8">
        <v>1925372.5559999943</v>
      </c>
      <c r="D47" s="8">
        <v>2606020.1490000007</v>
      </c>
      <c r="E47" s="9">
        <f t="shared" si="0"/>
        <v>680647.5930000064</v>
      </c>
      <c r="F47" s="10">
        <f t="shared" si="1"/>
        <v>0.35351474751155038</v>
      </c>
    </row>
    <row r="48" spans="2:6">
      <c r="B48" s="16" t="s">
        <v>38</v>
      </c>
      <c r="C48" s="8">
        <v>1267330.6739999969</v>
      </c>
      <c r="D48" s="8">
        <v>1418347.0509999967</v>
      </c>
      <c r="E48" s="9">
        <f t="shared" si="0"/>
        <v>151016.37699999986</v>
      </c>
      <c r="F48" s="10">
        <f t="shared" si="1"/>
        <v>0.11916098939147135</v>
      </c>
    </row>
    <row r="49" spans="2:6">
      <c r="B49" s="16" t="s">
        <v>39</v>
      </c>
      <c r="C49" s="8">
        <v>1386212.2459999984</v>
      </c>
      <c r="D49" s="8">
        <v>1611119.2229999981</v>
      </c>
      <c r="E49" s="9">
        <f t="shared" si="0"/>
        <v>224906.97699999972</v>
      </c>
      <c r="F49" s="10">
        <f t="shared" si="1"/>
        <v>0.16224570057650464</v>
      </c>
    </row>
    <row r="50" spans="2:6">
      <c r="B50" s="16" t="s">
        <v>40</v>
      </c>
      <c r="C50" s="8">
        <v>4789184.6120000072</v>
      </c>
      <c r="D50" s="8">
        <v>5563950.7420000006</v>
      </c>
      <c r="E50" s="9">
        <f t="shared" si="0"/>
        <v>774766.12999999337</v>
      </c>
      <c r="F50" s="10">
        <f t="shared" si="1"/>
        <v>0.16177412080935505</v>
      </c>
    </row>
    <row r="51" spans="2:6">
      <c r="B51" s="16" t="s">
        <v>41</v>
      </c>
      <c r="C51" s="8">
        <v>2492600.5979999998</v>
      </c>
      <c r="D51" s="8">
        <v>2897865.661000004</v>
      </c>
      <c r="E51" s="9">
        <f t="shared" si="0"/>
        <v>405265.06300000427</v>
      </c>
      <c r="F51" s="10">
        <f t="shared" si="1"/>
        <v>0.16258724455300974</v>
      </c>
    </row>
    <row r="52" spans="2:6">
      <c r="B52" s="16" t="s">
        <v>42</v>
      </c>
      <c r="C52" s="8">
        <v>1405705.0189999994</v>
      </c>
      <c r="D52" s="8">
        <v>1578755.5139999993</v>
      </c>
      <c r="E52" s="9">
        <f t="shared" si="0"/>
        <v>173050.49499999988</v>
      </c>
      <c r="F52" s="10">
        <f t="shared" si="1"/>
        <v>0.12310583846609995</v>
      </c>
    </row>
    <row r="53" spans="2:6">
      <c r="B53" s="16" t="s">
        <v>43</v>
      </c>
      <c r="C53" s="8">
        <v>2445441.2730000047</v>
      </c>
      <c r="D53" s="8">
        <v>2992592.7100000042</v>
      </c>
      <c r="E53" s="9">
        <f t="shared" si="0"/>
        <v>547151.43699999945</v>
      </c>
      <c r="F53" s="10">
        <f t="shared" si="1"/>
        <v>0.223743437653184</v>
      </c>
    </row>
    <row r="54" spans="2:6">
      <c r="B54" s="16" t="s">
        <v>44</v>
      </c>
      <c r="C54" s="8">
        <v>2268612.8140000063</v>
      </c>
      <c r="D54" s="8">
        <v>2944886.3570000045</v>
      </c>
      <c r="E54" s="9">
        <f t="shared" si="0"/>
        <v>676273.5429999982</v>
      </c>
      <c r="F54" s="10">
        <f t="shared" si="1"/>
        <v>0.29810002783489359</v>
      </c>
    </row>
    <row r="55" spans="2:6">
      <c r="B55" s="16" t="s">
        <v>45</v>
      </c>
      <c r="C55" s="8">
        <v>3229475.7420000052</v>
      </c>
      <c r="D55" s="8">
        <v>3698708.8920000042</v>
      </c>
      <c r="E55" s="9">
        <f t="shared" si="0"/>
        <v>469233.14999999898</v>
      </c>
      <c r="F55" s="10">
        <f t="shared" si="1"/>
        <v>0.14529700406091431</v>
      </c>
    </row>
    <row r="56" spans="2:6">
      <c r="B56" s="16" t="s">
        <v>46</v>
      </c>
      <c r="C56" s="8">
        <v>6863057.449000014</v>
      </c>
      <c r="D56" s="8">
        <v>9403182.7049999889</v>
      </c>
      <c r="E56" s="9">
        <f t="shared" si="0"/>
        <v>2540125.2559999749</v>
      </c>
      <c r="F56" s="10">
        <f t="shared" si="1"/>
        <v>0.37011569185831095</v>
      </c>
    </row>
    <row r="57" spans="2:6" ht="12.95">
      <c r="B57" s="11" t="s">
        <v>34</v>
      </c>
      <c r="C57" s="12">
        <v>29489907.847000025</v>
      </c>
      <c r="D57" s="12">
        <v>36530537.488000005</v>
      </c>
      <c r="E57" s="13">
        <f t="shared" si="0"/>
        <v>7040629.6409999803</v>
      </c>
      <c r="F57" s="14">
        <f t="shared" si="1"/>
        <v>0.23874708858122851</v>
      </c>
    </row>
    <row r="58" spans="2:6">
      <c r="F58" s="15"/>
    </row>
    <row r="59" spans="2:6">
      <c r="F59" s="15"/>
    </row>
    <row r="60" spans="2:6">
      <c r="F60" s="15"/>
    </row>
    <row r="61" spans="2:6" ht="12.95">
      <c r="B61" s="23" t="s">
        <v>47</v>
      </c>
      <c r="C61" s="23"/>
      <c r="D61" s="23"/>
      <c r="E61" s="23"/>
      <c r="F61" s="23"/>
    </row>
    <row r="62" spans="2:6" ht="12.95">
      <c r="B62" s="25" t="s">
        <v>48</v>
      </c>
      <c r="C62" s="23" t="s">
        <v>3</v>
      </c>
      <c r="D62" s="23"/>
      <c r="E62" s="23" t="s">
        <v>4</v>
      </c>
      <c r="F62" s="23"/>
    </row>
    <row r="63" spans="2:6" ht="12.95">
      <c r="B63" s="25"/>
      <c r="C63" s="21" t="s">
        <v>5</v>
      </c>
      <c r="D63" s="21" t="s">
        <v>6</v>
      </c>
      <c r="E63" s="2" t="s">
        <v>7</v>
      </c>
      <c r="F63" s="20" t="s">
        <v>8</v>
      </c>
    </row>
    <row r="64" spans="2:6" ht="12.95">
      <c r="B64" s="3" t="s">
        <v>10</v>
      </c>
      <c r="C64" s="4">
        <v>15370118.967000004</v>
      </c>
      <c r="D64" s="4">
        <v>18537704.357000001</v>
      </c>
      <c r="E64" s="5">
        <f t="shared" si="0"/>
        <v>3167585.3899999969</v>
      </c>
      <c r="F64" s="6">
        <f t="shared" si="1"/>
        <v>0.2060872395848643</v>
      </c>
    </row>
    <row r="65" spans="2:6">
      <c r="B65" s="7" t="s">
        <v>49</v>
      </c>
      <c r="C65" s="8">
        <v>5821083.8140000012</v>
      </c>
      <c r="D65" s="8">
        <v>6709804.7829999998</v>
      </c>
      <c r="E65" s="9">
        <f t="shared" si="0"/>
        <v>888720.96899999864</v>
      </c>
      <c r="F65" s="10">
        <f t="shared" si="1"/>
        <v>0.15267276634337057</v>
      </c>
    </row>
    <row r="66" spans="2:6">
      <c r="B66" s="7" t="s">
        <v>50</v>
      </c>
      <c r="C66" s="8">
        <v>1992947.82</v>
      </c>
      <c r="D66" s="8">
        <v>2488136.7939999998</v>
      </c>
      <c r="E66" s="9">
        <f t="shared" si="0"/>
        <v>495188.9739999997</v>
      </c>
      <c r="F66" s="10">
        <f t="shared" si="1"/>
        <v>0.24847061675704069</v>
      </c>
    </row>
    <row r="67" spans="2:6">
      <c r="B67" s="7" t="s">
        <v>51</v>
      </c>
      <c r="C67" s="8">
        <v>2181469.9720000001</v>
      </c>
      <c r="D67" s="8">
        <v>2422946.2919999999</v>
      </c>
      <c r="E67" s="9">
        <f t="shared" si="0"/>
        <v>241476.31999999983</v>
      </c>
      <c r="F67" s="10">
        <f t="shared" si="1"/>
        <v>0.11069431305470191</v>
      </c>
    </row>
    <row r="68" spans="2:6">
      <c r="B68" s="7" t="s">
        <v>52</v>
      </c>
      <c r="C68" s="8">
        <v>1368502.25</v>
      </c>
      <c r="D68" s="8">
        <v>1760307.5</v>
      </c>
      <c r="E68" s="9">
        <f t="shared" si="0"/>
        <v>391805.25</v>
      </c>
      <c r="F68" s="10">
        <f t="shared" si="1"/>
        <v>0.28630223297038787</v>
      </c>
    </row>
    <row r="69" spans="2:6">
      <c r="B69" s="7" t="s">
        <v>53</v>
      </c>
      <c r="C69" s="8">
        <v>1422939.125</v>
      </c>
      <c r="D69" s="8">
        <v>1599252</v>
      </c>
      <c r="E69" s="9">
        <f t="shared" si="0"/>
        <v>176312.875</v>
      </c>
      <c r="F69" s="10">
        <f t="shared" si="1"/>
        <v>0.12390753188405021</v>
      </c>
    </row>
    <row r="70" spans="2:6">
      <c r="B70" s="7" t="s">
        <v>54</v>
      </c>
      <c r="C70" s="8">
        <v>860548.625</v>
      </c>
      <c r="D70" s="8">
        <v>1238081.625</v>
      </c>
      <c r="E70" s="9">
        <f t="shared" si="0"/>
        <v>377533</v>
      </c>
      <c r="F70" s="10">
        <f t="shared" si="1"/>
        <v>0.43871199027248459</v>
      </c>
    </row>
    <row r="71" spans="2:6">
      <c r="B71" s="7" t="s">
        <v>55</v>
      </c>
      <c r="C71" s="8">
        <v>956079.79999999993</v>
      </c>
      <c r="D71" s="8">
        <v>1179716.7500000002</v>
      </c>
      <c r="E71" s="9">
        <f t="shared" si="0"/>
        <v>223636.9500000003</v>
      </c>
      <c r="F71" s="10">
        <f t="shared" si="1"/>
        <v>0.23391033886501977</v>
      </c>
    </row>
    <row r="72" spans="2:6">
      <c r="B72" s="7" t="s">
        <v>56</v>
      </c>
      <c r="C72" s="8">
        <v>272096.625</v>
      </c>
      <c r="D72" s="8">
        <v>411614.625</v>
      </c>
      <c r="E72" s="9">
        <f t="shared" si="0"/>
        <v>139518</v>
      </c>
      <c r="F72" s="10">
        <f t="shared" si="1"/>
        <v>0.51275167415251843</v>
      </c>
    </row>
    <row r="73" spans="2:6">
      <c r="B73" s="7" t="s">
        <v>57</v>
      </c>
      <c r="C73" s="8">
        <v>293526.87900000002</v>
      </c>
      <c r="D73" s="8">
        <v>289436.99700000003</v>
      </c>
      <c r="E73" s="9">
        <f t="shared" si="0"/>
        <v>-4089.8819999999832</v>
      </c>
      <c r="F73" s="10">
        <f t="shared" si="1"/>
        <v>-1.3933585959601277E-2</v>
      </c>
    </row>
    <row r="74" spans="2:6">
      <c r="B74" s="7" t="s">
        <v>58</v>
      </c>
      <c r="C74" s="8">
        <v>37723.5</v>
      </c>
      <c r="D74" s="8">
        <v>111350.375</v>
      </c>
      <c r="E74" s="9">
        <f t="shared" si="0"/>
        <v>73626.875</v>
      </c>
      <c r="F74" s="10">
        <f t="shared" si="1"/>
        <v>1.9517508979813645</v>
      </c>
    </row>
    <row r="75" spans="2:6">
      <c r="B75" s="7" t="s">
        <v>59</v>
      </c>
      <c r="C75" s="8">
        <v>36300</v>
      </c>
      <c r="D75" s="8">
        <v>110823.375</v>
      </c>
      <c r="E75" s="9">
        <f t="shared" si="0"/>
        <v>74523.375</v>
      </c>
      <c r="F75" s="10">
        <f t="shared" si="1"/>
        <v>2.0529855371900827</v>
      </c>
    </row>
    <row r="76" spans="2:6">
      <c r="B76" s="7" t="s">
        <v>60</v>
      </c>
      <c r="C76" s="8">
        <v>59836.5</v>
      </c>
      <c r="D76" s="8">
        <v>96733.625</v>
      </c>
      <c r="E76" s="9">
        <f t="shared" si="0"/>
        <v>36897.125</v>
      </c>
      <c r="F76" s="10">
        <f t="shared" si="1"/>
        <v>0.61663240664143126</v>
      </c>
    </row>
    <row r="77" spans="2:6">
      <c r="B77" s="7" t="s">
        <v>61</v>
      </c>
      <c r="C77" s="8">
        <v>35767.5</v>
      </c>
      <c r="D77" s="8">
        <v>56429.25</v>
      </c>
      <c r="E77" s="9">
        <f t="shared" si="0"/>
        <v>20661.75</v>
      </c>
      <c r="F77" s="10">
        <f t="shared" si="1"/>
        <v>0.57766827427133571</v>
      </c>
    </row>
    <row r="78" spans="2:6">
      <c r="B78" s="7" t="s">
        <v>62</v>
      </c>
      <c r="C78" s="8">
        <v>7356.75</v>
      </c>
      <c r="D78" s="8">
        <v>31775.25</v>
      </c>
      <c r="E78" s="9">
        <f t="shared" si="0"/>
        <v>24418.5</v>
      </c>
      <c r="F78" s="10">
        <f t="shared" si="1"/>
        <v>3.3191966561321236</v>
      </c>
    </row>
    <row r="79" spans="2:6" ht="12.95">
      <c r="B79" s="3" t="s">
        <v>11</v>
      </c>
      <c r="C79" s="4">
        <v>6772292.6109999996</v>
      </c>
      <c r="D79" s="4">
        <v>8230693.8879999984</v>
      </c>
      <c r="E79" s="5">
        <f t="shared" ref="E79:E135" si="2">D79-C79</f>
        <v>1458401.2769999988</v>
      </c>
      <c r="F79" s="6">
        <f t="shared" ref="F79:F135" si="3">E79/C79</f>
        <v>0.21534823740946579</v>
      </c>
    </row>
    <row r="80" spans="2:6">
      <c r="B80" s="7" t="s">
        <v>50</v>
      </c>
      <c r="C80" s="8">
        <v>1755461.5979999998</v>
      </c>
      <c r="D80" s="8">
        <v>2167691.9109999994</v>
      </c>
      <c r="E80" s="9">
        <f t="shared" si="2"/>
        <v>412230.31299999962</v>
      </c>
      <c r="F80" s="10">
        <f t="shared" si="3"/>
        <v>0.23482730324015877</v>
      </c>
    </row>
    <row r="81" spans="2:6">
      <c r="B81" s="7" t="s">
        <v>58</v>
      </c>
      <c r="C81" s="8">
        <v>1761258.5239999997</v>
      </c>
      <c r="D81" s="8">
        <v>2160171.9609999997</v>
      </c>
      <c r="E81" s="9">
        <f t="shared" si="2"/>
        <v>398913.43699999992</v>
      </c>
      <c r="F81" s="10">
        <f t="shared" si="3"/>
        <v>0.2264934031910468</v>
      </c>
    </row>
    <row r="82" spans="2:6">
      <c r="B82" s="7" t="s">
        <v>53</v>
      </c>
      <c r="C82" s="8">
        <v>664591.625</v>
      </c>
      <c r="D82" s="8">
        <v>801148.75</v>
      </c>
      <c r="E82" s="9">
        <f t="shared" si="2"/>
        <v>136557.125</v>
      </c>
      <c r="F82" s="10">
        <f t="shared" si="3"/>
        <v>0.20547524203303044</v>
      </c>
    </row>
    <row r="83" spans="2:6">
      <c r="B83" s="7" t="s">
        <v>49</v>
      </c>
      <c r="C83" s="8">
        <v>672847.76300000015</v>
      </c>
      <c r="D83" s="8">
        <v>773357.08399999992</v>
      </c>
      <c r="E83" s="9">
        <f t="shared" si="2"/>
        <v>100509.32099999976</v>
      </c>
      <c r="F83" s="10">
        <f t="shared" si="3"/>
        <v>0.14937899258498349</v>
      </c>
    </row>
    <row r="84" spans="2:6">
      <c r="B84" s="7" t="s">
        <v>54</v>
      </c>
      <c r="C84" s="8">
        <v>403732</v>
      </c>
      <c r="D84" s="8">
        <v>477094.375</v>
      </c>
      <c r="E84" s="9">
        <f t="shared" si="2"/>
        <v>73362.375</v>
      </c>
      <c r="F84" s="10">
        <f t="shared" si="3"/>
        <v>0.18171057780904165</v>
      </c>
    </row>
    <row r="85" spans="2:6">
      <c r="B85" s="7" t="s">
        <v>55</v>
      </c>
      <c r="C85" s="8">
        <v>293273.375</v>
      </c>
      <c r="D85" s="8">
        <v>352551.25</v>
      </c>
      <c r="E85" s="9">
        <f t="shared" si="2"/>
        <v>59277.875</v>
      </c>
      <c r="F85" s="10">
        <f t="shared" si="3"/>
        <v>0.20212497980766239</v>
      </c>
    </row>
    <row r="86" spans="2:6">
      <c r="B86" s="7" t="s">
        <v>61</v>
      </c>
      <c r="C86" s="8">
        <v>244662.87199999994</v>
      </c>
      <c r="D86" s="8">
        <v>326588.81400000001</v>
      </c>
      <c r="E86" s="9">
        <f t="shared" si="2"/>
        <v>81925.942000000068</v>
      </c>
      <c r="F86" s="10">
        <f t="shared" si="3"/>
        <v>0.33485236779203709</v>
      </c>
    </row>
    <row r="87" spans="2:6">
      <c r="B87" s="7" t="s">
        <v>63</v>
      </c>
      <c r="C87" s="8">
        <v>245266.25</v>
      </c>
      <c r="D87" s="8">
        <v>274667.625</v>
      </c>
      <c r="E87" s="9">
        <f t="shared" si="2"/>
        <v>29401.375</v>
      </c>
      <c r="F87" s="10">
        <f t="shared" si="3"/>
        <v>0.11987533955446378</v>
      </c>
    </row>
    <row r="88" spans="2:6">
      <c r="B88" s="7" t="s">
        <v>60</v>
      </c>
      <c r="C88" s="8">
        <v>210862.125</v>
      </c>
      <c r="D88" s="8">
        <v>262705.875</v>
      </c>
      <c r="E88" s="9">
        <f t="shared" si="2"/>
        <v>51843.75</v>
      </c>
      <c r="F88" s="10">
        <f t="shared" si="3"/>
        <v>0.24586563376424286</v>
      </c>
    </row>
    <row r="89" spans="2:6">
      <c r="B89" s="7" t="s">
        <v>57</v>
      </c>
      <c r="C89" s="8">
        <v>187530.875</v>
      </c>
      <c r="D89" s="8">
        <v>234627.25</v>
      </c>
      <c r="E89" s="9">
        <f t="shared" si="2"/>
        <v>47096.375</v>
      </c>
      <c r="F89" s="10">
        <f t="shared" si="3"/>
        <v>0.2511393123932259</v>
      </c>
    </row>
    <row r="90" spans="2:6">
      <c r="B90" s="7" t="s">
        <v>51</v>
      </c>
      <c r="C90" s="8">
        <v>140161.72900000002</v>
      </c>
      <c r="D90" s="8">
        <v>142269.74300000002</v>
      </c>
      <c r="E90" s="9">
        <f t="shared" si="2"/>
        <v>2108.0139999999956</v>
      </c>
      <c r="F90" s="10">
        <f t="shared" si="3"/>
        <v>1.5039868693400573E-2</v>
      </c>
    </row>
    <row r="91" spans="2:6">
      <c r="B91" s="7" t="s">
        <v>52</v>
      </c>
      <c r="C91" s="8">
        <v>70494.125</v>
      </c>
      <c r="D91" s="8">
        <v>132633</v>
      </c>
      <c r="E91" s="9">
        <f t="shared" si="2"/>
        <v>62138.875</v>
      </c>
      <c r="F91" s="10">
        <f t="shared" si="3"/>
        <v>0.88147593859772</v>
      </c>
    </row>
    <row r="92" spans="2:6">
      <c r="B92" s="7" t="s">
        <v>56</v>
      </c>
      <c r="C92" s="8">
        <v>107272.5</v>
      </c>
      <c r="D92" s="8">
        <v>89175</v>
      </c>
      <c r="E92" s="9">
        <f t="shared" si="2"/>
        <v>-18097.5</v>
      </c>
      <c r="F92" s="10">
        <f t="shared" si="3"/>
        <v>-0.16870586590225828</v>
      </c>
    </row>
    <row r="93" spans="2:6">
      <c r="B93" s="7" t="s">
        <v>64</v>
      </c>
      <c r="C93" s="8">
        <v>684</v>
      </c>
      <c r="D93" s="8">
        <v>11322.25</v>
      </c>
      <c r="E93" s="9">
        <f t="shared" si="2"/>
        <v>10638.25</v>
      </c>
      <c r="F93" s="10">
        <f t="shared" si="3"/>
        <v>15.552997076023392</v>
      </c>
    </row>
    <row r="94" spans="2:6">
      <c r="B94" s="7" t="s">
        <v>65</v>
      </c>
      <c r="C94" s="8">
        <v>78</v>
      </c>
      <c r="D94" s="8">
        <v>8185.5</v>
      </c>
      <c r="E94" s="9">
        <f t="shared" si="2"/>
        <v>8107.5</v>
      </c>
      <c r="F94" s="10">
        <f t="shared" si="3"/>
        <v>103.94230769230769</v>
      </c>
    </row>
    <row r="95" spans="2:6">
      <c r="B95" s="7" t="s">
        <v>62</v>
      </c>
      <c r="C95" s="8">
        <v>3188</v>
      </c>
      <c r="D95" s="8">
        <v>6975.75</v>
      </c>
      <c r="E95" s="9">
        <f t="shared" si="2"/>
        <v>3787.75</v>
      </c>
      <c r="F95" s="10">
        <f t="shared" si="3"/>
        <v>1.1881273525721456</v>
      </c>
    </row>
    <row r="96" spans="2:6" ht="12.95">
      <c r="B96" s="3" t="s">
        <v>12</v>
      </c>
      <c r="C96" s="4">
        <v>1376232.1749999998</v>
      </c>
      <c r="D96" s="4">
        <v>1908940.8750000002</v>
      </c>
      <c r="E96" s="5">
        <f t="shared" si="2"/>
        <v>532708.70000000042</v>
      </c>
      <c r="F96" s="6">
        <f t="shared" si="3"/>
        <v>0.38707763826259944</v>
      </c>
    </row>
    <row r="97" spans="2:6">
      <c r="B97" s="7" t="s">
        <v>49</v>
      </c>
      <c r="C97" s="8">
        <v>597614.57499999984</v>
      </c>
      <c r="D97" s="8">
        <v>780810.32500000007</v>
      </c>
      <c r="E97" s="9">
        <f t="shared" si="2"/>
        <v>183195.75000000023</v>
      </c>
      <c r="F97" s="10">
        <f t="shared" si="3"/>
        <v>0.30654498344522518</v>
      </c>
    </row>
    <row r="98" spans="2:6">
      <c r="B98" s="7" t="s">
        <v>50</v>
      </c>
      <c r="C98" s="8">
        <v>402249.37499999994</v>
      </c>
      <c r="D98" s="8">
        <v>668430.15</v>
      </c>
      <c r="E98" s="9">
        <f t="shared" si="2"/>
        <v>266180.77500000008</v>
      </c>
      <c r="F98" s="10">
        <f t="shared" si="3"/>
        <v>0.66173073606391586</v>
      </c>
    </row>
    <row r="99" spans="2:6">
      <c r="B99" s="7" t="s">
        <v>51</v>
      </c>
      <c r="C99" s="8">
        <v>311135.27500000008</v>
      </c>
      <c r="D99" s="8">
        <v>358168.1750000001</v>
      </c>
      <c r="E99" s="9">
        <f t="shared" si="2"/>
        <v>47032.900000000023</v>
      </c>
      <c r="F99" s="10">
        <f t="shared" si="3"/>
        <v>0.15116543760587742</v>
      </c>
    </row>
    <row r="100" spans="2:6">
      <c r="B100" s="7" t="s">
        <v>54</v>
      </c>
      <c r="C100" s="8">
        <v>38446.949999999997</v>
      </c>
      <c r="D100" s="8">
        <v>40379.599999999999</v>
      </c>
      <c r="E100" s="9">
        <f t="shared" si="2"/>
        <v>1932.6500000000015</v>
      </c>
      <c r="F100" s="10">
        <f t="shared" si="3"/>
        <v>5.0267966639746496E-2</v>
      </c>
    </row>
    <row r="101" spans="2:6">
      <c r="B101" s="7" t="s">
        <v>57</v>
      </c>
      <c r="C101" s="8">
        <v>4686</v>
      </c>
      <c r="D101" s="8">
        <v>17164.5</v>
      </c>
      <c r="E101" s="9">
        <f t="shared" si="2"/>
        <v>12478.5</v>
      </c>
      <c r="F101" s="10">
        <f t="shared" si="3"/>
        <v>2.6629321382842508</v>
      </c>
    </row>
    <row r="102" spans="2:6">
      <c r="B102" s="7" t="s">
        <v>64</v>
      </c>
      <c r="C102" s="8">
        <v>3903.375</v>
      </c>
      <c r="D102" s="8">
        <v>16742.25</v>
      </c>
      <c r="E102" s="9">
        <f t="shared" si="2"/>
        <v>12838.875</v>
      </c>
      <c r="F102" s="10">
        <f t="shared" si="3"/>
        <v>3.289172831203766</v>
      </c>
    </row>
    <row r="103" spans="2:6">
      <c r="B103" s="7" t="s">
        <v>58</v>
      </c>
      <c r="C103" s="8">
        <v>3635.2749999999996</v>
      </c>
      <c r="D103" s="8">
        <v>16539.875</v>
      </c>
      <c r="E103" s="9">
        <f t="shared" si="2"/>
        <v>12904.6</v>
      </c>
      <c r="F103" s="10">
        <f t="shared" si="3"/>
        <v>3.5498277296765726</v>
      </c>
    </row>
    <row r="104" spans="2:6" ht="12.95">
      <c r="B104" s="3" t="s">
        <v>13</v>
      </c>
      <c r="C104" s="4">
        <v>843948.05200000014</v>
      </c>
      <c r="D104" s="4">
        <v>1176406.0380000002</v>
      </c>
      <c r="E104" s="5">
        <f t="shared" si="2"/>
        <v>332457.98600000003</v>
      </c>
      <c r="F104" s="6">
        <f t="shared" si="3"/>
        <v>0.39393181276043748</v>
      </c>
    </row>
    <row r="105" spans="2:6">
      <c r="B105" s="7" t="s">
        <v>50</v>
      </c>
      <c r="C105" s="8">
        <v>494028.25900000008</v>
      </c>
      <c r="D105" s="8">
        <v>636033.22100000014</v>
      </c>
      <c r="E105" s="9">
        <f t="shared" si="2"/>
        <v>142004.96200000006</v>
      </c>
      <c r="F105" s="10">
        <f t="shared" si="3"/>
        <v>0.28744299422758329</v>
      </c>
    </row>
    <row r="106" spans="2:6">
      <c r="B106" s="7" t="s">
        <v>49</v>
      </c>
      <c r="C106" s="8">
        <v>131625.41800000001</v>
      </c>
      <c r="D106" s="8">
        <v>195782.94200000001</v>
      </c>
      <c r="E106" s="9">
        <f t="shared" si="2"/>
        <v>64157.524000000005</v>
      </c>
      <c r="F106" s="10">
        <f t="shared" si="3"/>
        <v>0.48742503518583319</v>
      </c>
    </row>
    <row r="107" spans="2:6">
      <c r="B107" s="7" t="s">
        <v>52</v>
      </c>
      <c r="C107" s="8">
        <v>98851.5</v>
      </c>
      <c r="D107" s="8">
        <v>99423</v>
      </c>
      <c r="E107" s="9">
        <f t="shared" si="2"/>
        <v>571.5</v>
      </c>
      <c r="F107" s="10">
        <f t="shared" si="3"/>
        <v>5.7813993717849505E-3</v>
      </c>
    </row>
    <row r="108" spans="2:6">
      <c r="B108" s="7" t="s">
        <v>53</v>
      </c>
      <c r="C108" s="8">
        <v>13991.25</v>
      </c>
      <c r="D108" s="8">
        <v>74618.75</v>
      </c>
      <c r="E108" s="9">
        <f t="shared" si="2"/>
        <v>60627.5</v>
      </c>
      <c r="F108" s="10">
        <f t="shared" si="3"/>
        <v>4.3332439917805772</v>
      </c>
    </row>
    <row r="109" spans="2:6">
      <c r="B109" s="7" t="s">
        <v>51</v>
      </c>
      <c r="C109" s="8">
        <v>60218.25</v>
      </c>
      <c r="D109" s="8">
        <v>65140.5</v>
      </c>
      <c r="E109" s="9">
        <f t="shared" si="2"/>
        <v>4922.25</v>
      </c>
      <c r="F109" s="10">
        <f t="shared" si="3"/>
        <v>8.1740170131147954E-2</v>
      </c>
    </row>
    <row r="110" spans="2:6">
      <c r="B110" s="7" t="s">
        <v>58</v>
      </c>
      <c r="C110" s="8">
        <v>22284.75</v>
      </c>
      <c r="D110" s="8">
        <v>51822.5</v>
      </c>
      <c r="E110" s="9">
        <f t="shared" si="2"/>
        <v>29537.75</v>
      </c>
      <c r="F110" s="10">
        <f t="shared" si="3"/>
        <v>1.3254692110075275</v>
      </c>
    </row>
    <row r="111" spans="2:6">
      <c r="B111" s="7" t="s">
        <v>61</v>
      </c>
      <c r="C111" s="8">
        <v>8258.25</v>
      </c>
      <c r="D111" s="8">
        <v>29704.5</v>
      </c>
      <c r="E111" s="9">
        <f t="shared" si="2"/>
        <v>21446.25</v>
      </c>
      <c r="F111" s="10">
        <f t="shared" si="3"/>
        <v>2.5969485060394151</v>
      </c>
    </row>
    <row r="112" spans="2:6" ht="12.95">
      <c r="B112" s="3" t="s">
        <v>14</v>
      </c>
      <c r="C112" s="4">
        <v>186766.57500000001</v>
      </c>
      <c r="D112" s="4">
        <v>249420.22500000001</v>
      </c>
      <c r="E112" s="5">
        <f t="shared" si="2"/>
        <v>62653.649999999994</v>
      </c>
      <c r="F112" s="6">
        <f t="shared" si="3"/>
        <v>0.33546500491321851</v>
      </c>
    </row>
    <row r="113" spans="2:6">
      <c r="B113" s="7" t="s">
        <v>49</v>
      </c>
      <c r="C113" s="8">
        <v>95363.324999999997</v>
      </c>
      <c r="D113" s="8">
        <v>112359.675</v>
      </c>
      <c r="E113" s="9">
        <f t="shared" si="2"/>
        <v>16996.350000000006</v>
      </c>
      <c r="F113" s="10">
        <f t="shared" si="3"/>
        <v>0.17822732166689875</v>
      </c>
    </row>
    <row r="114" spans="2:6">
      <c r="B114" s="7" t="s">
        <v>60</v>
      </c>
      <c r="C114" s="8">
        <v>28612.5</v>
      </c>
      <c r="D114" s="8">
        <v>46500</v>
      </c>
      <c r="E114" s="9">
        <f t="shared" si="2"/>
        <v>17887.5</v>
      </c>
      <c r="F114" s="10">
        <f t="shared" si="3"/>
        <v>0.62516382699868933</v>
      </c>
    </row>
    <row r="115" spans="2:6">
      <c r="B115" s="7" t="s">
        <v>54</v>
      </c>
      <c r="C115" s="8">
        <v>25179.75</v>
      </c>
      <c r="D115" s="8">
        <v>34434.75</v>
      </c>
      <c r="E115" s="9">
        <f t="shared" si="2"/>
        <v>9255</v>
      </c>
      <c r="F115" s="10">
        <f t="shared" si="3"/>
        <v>0.36755726327703808</v>
      </c>
    </row>
    <row r="116" spans="2:6">
      <c r="B116" s="7" t="s">
        <v>55</v>
      </c>
      <c r="C116" s="8">
        <v>15142.5</v>
      </c>
      <c r="D116" s="8">
        <v>22452.75</v>
      </c>
      <c r="E116" s="9">
        <f t="shared" si="2"/>
        <v>7310.25</v>
      </c>
      <c r="F116" s="10">
        <f t="shared" si="3"/>
        <v>0.48276374442793463</v>
      </c>
    </row>
    <row r="117" spans="2:6" ht="12.95">
      <c r="B117" s="3" t="s">
        <v>15</v>
      </c>
      <c r="C117" s="4">
        <v>76402.11</v>
      </c>
      <c r="D117" s="4">
        <v>100797.68000000001</v>
      </c>
      <c r="E117" s="5">
        <f t="shared" si="2"/>
        <v>24395.570000000007</v>
      </c>
      <c r="F117" s="6">
        <f t="shared" si="3"/>
        <v>0.31930492495560669</v>
      </c>
    </row>
    <row r="118" spans="2:6">
      <c r="B118" s="7" t="s">
        <v>49</v>
      </c>
      <c r="C118" s="8">
        <v>16323.650000000003</v>
      </c>
      <c r="D118" s="8">
        <v>24287.550000000007</v>
      </c>
      <c r="E118" s="9">
        <f t="shared" si="2"/>
        <v>7963.9000000000033</v>
      </c>
      <c r="F118" s="10">
        <f t="shared" si="3"/>
        <v>0.48787495443727363</v>
      </c>
    </row>
    <row r="119" spans="2:6">
      <c r="B119" s="7" t="s">
        <v>58</v>
      </c>
      <c r="C119" s="8">
        <v>13295.199999999999</v>
      </c>
      <c r="D119" s="8">
        <v>17230.750000000004</v>
      </c>
      <c r="E119" s="9">
        <f t="shared" si="2"/>
        <v>3935.5500000000047</v>
      </c>
      <c r="F119" s="10">
        <f t="shared" si="3"/>
        <v>0.2960128467416816</v>
      </c>
    </row>
    <row r="120" spans="2:6">
      <c r="B120" s="7" t="s">
        <v>64</v>
      </c>
      <c r="C120" s="8">
        <v>13653.679999999998</v>
      </c>
      <c r="D120" s="8">
        <v>15477.95</v>
      </c>
      <c r="E120" s="9">
        <f t="shared" si="2"/>
        <v>1824.2700000000023</v>
      </c>
      <c r="F120" s="10">
        <f t="shared" si="3"/>
        <v>0.13361013294584334</v>
      </c>
    </row>
    <row r="121" spans="2:6">
      <c r="B121" s="7" t="s">
        <v>66</v>
      </c>
      <c r="C121" s="8">
        <v>11962.75</v>
      </c>
      <c r="D121" s="8">
        <v>11736.25</v>
      </c>
      <c r="E121" s="9">
        <f t="shared" si="2"/>
        <v>-226.5</v>
      </c>
      <c r="F121" s="10">
        <f t="shared" si="3"/>
        <v>-1.8933773588848717E-2</v>
      </c>
    </row>
    <row r="122" spans="2:6" ht="12.95">
      <c r="B122" s="3" t="s">
        <v>16</v>
      </c>
      <c r="C122" s="4">
        <v>56320.385000000017</v>
      </c>
      <c r="D122" s="4">
        <v>81049.170000000027</v>
      </c>
      <c r="E122" s="5">
        <f t="shared" si="2"/>
        <v>24728.785000000011</v>
      </c>
      <c r="F122" s="6">
        <f t="shared" si="3"/>
        <v>0.43907343673165594</v>
      </c>
    </row>
    <row r="123" spans="2:6">
      <c r="B123" s="7" t="s">
        <v>67</v>
      </c>
      <c r="C123" s="8">
        <v>36924.19</v>
      </c>
      <c r="D123" s="8">
        <v>55366.110000000015</v>
      </c>
      <c r="E123" s="9">
        <f t="shared" si="2"/>
        <v>18441.920000000013</v>
      </c>
      <c r="F123" s="10">
        <f t="shared" si="3"/>
        <v>0.49945361022137552</v>
      </c>
    </row>
    <row r="124" spans="2:6">
      <c r="B124" s="7" t="s">
        <v>64</v>
      </c>
      <c r="C124" s="8">
        <v>5711.8600000000015</v>
      </c>
      <c r="D124" s="8">
        <v>5432.5350000000008</v>
      </c>
      <c r="E124" s="9">
        <f t="shared" si="2"/>
        <v>-279.32500000000073</v>
      </c>
      <c r="F124" s="10">
        <f t="shared" si="3"/>
        <v>-4.890263416820452E-2</v>
      </c>
    </row>
    <row r="125" spans="2:6">
      <c r="B125" s="7" t="s">
        <v>57</v>
      </c>
      <c r="C125" s="8">
        <v>3712.83</v>
      </c>
      <c r="D125" s="8">
        <v>5137.7699999999995</v>
      </c>
      <c r="E125" s="9">
        <f t="shared" si="2"/>
        <v>1424.9399999999996</v>
      </c>
      <c r="F125" s="10">
        <f t="shared" si="3"/>
        <v>0.38378810772375777</v>
      </c>
    </row>
    <row r="126" spans="2:6">
      <c r="B126" s="7" t="s">
        <v>68</v>
      </c>
      <c r="C126" s="8">
        <v>3699</v>
      </c>
      <c r="D126" s="8">
        <v>3825.5</v>
      </c>
      <c r="E126" s="9">
        <f t="shared" si="2"/>
        <v>126.5</v>
      </c>
      <c r="F126" s="10">
        <f t="shared" si="3"/>
        <v>3.4198432008650984E-2</v>
      </c>
    </row>
    <row r="127" spans="2:6">
      <c r="B127" s="7" t="s">
        <v>69</v>
      </c>
      <c r="C127" s="8">
        <v>816.18000000000006</v>
      </c>
      <c r="D127" s="8">
        <v>3817.545000000001</v>
      </c>
      <c r="E127" s="9">
        <f t="shared" si="2"/>
        <v>3001.3650000000007</v>
      </c>
      <c r="F127" s="10">
        <f t="shared" si="3"/>
        <v>3.677332206131001</v>
      </c>
    </row>
    <row r="128" spans="2:6">
      <c r="B128" s="7" t="s">
        <v>51</v>
      </c>
      <c r="C128" s="8">
        <v>993.62499999999989</v>
      </c>
      <c r="D128" s="8">
        <v>3300.4749999999999</v>
      </c>
      <c r="E128" s="9">
        <f t="shared" si="2"/>
        <v>2306.85</v>
      </c>
      <c r="F128" s="10">
        <f t="shared" si="3"/>
        <v>2.3216505220782491</v>
      </c>
    </row>
    <row r="129" spans="2:6">
      <c r="B129" s="7" t="s">
        <v>50</v>
      </c>
      <c r="C129" s="8">
        <v>2781.7750000000001</v>
      </c>
      <c r="D129" s="8">
        <v>3071.8799999999997</v>
      </c>
      <c r="E129" s="9">
        <f t="shared" si="2"/>
        <v>290.10499999999956</v>
      </c>
      <c r="F129" s="10">
        <f t="shared" si="3"/>
        <v>0.1042877299565923</v>
      </c>
    </row>
    <row r="130" spans="2:6" ht="12.95">
      <c r="B130" s="3" t="s">
        <v>17</v>
      </c>
      <c r="C130" s="4">
        <v>28608.105</v>
      </c>
      <c r="D130" s="4">
        <v>73157.957000000009</v>
      </c>
      <c r="E130" s="5">
        <f t="shared" si="2"/>
        <v>44549.852000000014</v>
      </c>
      <c r="F130" s="6">
        <f t="shared" si="3"/>
        <v>1.5572458224688428</v>
      </c>
    </row>
    <row r="131" spans="2:6">
      <c r="B131" s="7" t="s">
        <v>69</v>
      </c>
      <c r="C131" s="8">
        <v>9348.875</v>
      </c>
      <c r="D131" s="8">
        <v>43785.599999999999</v>
      </c>
      <c r="E131" s="9">
        <f t="shared" si="2"/>
        <v>34436.724999999999</v>
      </c>
      <c r="F131" s="10">
        <f t="shared" si="3"/>
        <v>3.6835153962375151</v>
      </c>
    </row>
    <row r="132" spans="2:6">
      <c r="B132" s="7" t="s">
        <v>70</v>
      </c>
      <c r="C132" s="8">
        <v>13122.75</v>
      </c>
      <c r="D132" s="8">
        <v>16053.75</v>
      </c>
      <c r="E132" s="9">
        <f t="shared" si="2"/>
        <v>2931</v>
      </c>
      <c r="F132" s="10">
        <f t="shared" si="3"/>
        <v>0.22335257472709608</v>
      </c>
    </row>
    <row r="133" spans="2:6">
      <c r="B133" s="7" t="s">
        <v>71</v>
      </c>
      <c r="C133" s="8">
        <v>4504.6249999999991</v>
      </c>
      <c r="D133" s="8">
        <v>6523.1249999999982</v>
      </c>
      <c r="E133" s="9">
        <f t="shared" si="2"/>
        <v>2018.4999999999991</v>
      </c>
      <c r="F133" s="10">
        <f t="shared" si="3"/>
        <v>0.44809501345838987</v>
      </c>
    </row>
    <row r="134" spans="2:6">
      <c r="B134" s="7" t="s">
        <v>67</v>
      </c>
      <c r="C134" s="8">
        <v>1093.5300000000002</v>
      </c>
      <c r="D134" s="8">
        <v>3964.9500000000007</v>
      </c>
      <c r="E134" s="9">
        <f t="shared" si="2"/>
        <v>2871.4200000000005</v>
      </c>
      <c r="F134" s="10">
        <f t="shared" si="3"/>
        <v>2.6258264519491923</v>
      </c>
    </row>
    <row r="135" spans="2:6" ht="12.95">
      <c r="B135" s="11" t="s">
        <v>34</v>
      </c>
      <c r="C135" s="12">
        <v>24710688.98</v>
      </c>
      <c r="D135" s="12">
        <v>30358170.189999998</v>
      </c>
      <c r="E135" s="13">
        <f t="shared" si="2"/>
        <v>5647481.2099999972</v>
      </c>
      <c r="F135" s="14">
        <f t="shared" si="3"/>
        <v>0.22854406101630265</v>
      </c>
    </row>
  </sheetData>
  <mergeCells count="13">
    <mergeCell ref="B44:B45"/>
    <mergeCell ref="C44:D44"/>
    <mergeCell ref="E44:F44"/>
    <mergeCell ref="B61:F61"/>
    <mergeCell ref="B62:B63"/>
    <mergeCell ref="C62:D62"/>
    <mergeCell ref="E62:F62"/>
    <mergeCell ref="B43:F43"/>
    <mergeCell ref="B2:F8"/>
    <mergeCell ref="B11:F11"/>
    <mergeCell ref="B12:B13"/>
    <mergeCell ref="C12:D12"/>
    <mergeCell ref="E12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BDDA8-813E-40B7-9EC7-A4A69EC6E98D}">
  <dimension ref="B2:F350"/>
  <sheetViews>
    <sheetView workbookViewId="0"/>
  </sheetViews>
  <sheetFormatPr defaultColWidth="11.42578125" defaultRowHeight="12.6"/>
  <cols>
    <col min="2" max="2" width="27.140625" bestFit="1" customWidth="1"/>
    <col min="3" max="4" width="13.7109375" bestFit="1" customWidth="1"/>
  </cols>
  <sheetData>
    <row r="2" spans="2:6">
      <c r="B2" s="24" t="s">
        <v>72</v>
      </c>
      <c r="C2" s="24"/>
      <c r="D2" s="24"/>
      <c r="E2" s="24"/>
      <c r="F2" s="24"/>
    </row>
    <row r="3" spans="2:6">
      <c r="B3" s="24"/>
      <c r="C3" s="24"/>
      <c r="D3" s="24"/>
      <c r="E3" s="24"/>
      <c r="F3" s="24"/>
    </row>
    <row r="4" spans="2:6">
      <c r="B4" s="24"/>
      <c r="C4" s="24"/>
      <c r="D4" s="24"/>
      <c r="E4" s="24"/>
      <c r="F4" s="24"/>
    </row>
    <row r="5" spans="2:6">
      <c r="B5" s="24"/>
      <c r="C5" s="24"/>
      <c r="D5" s="24"/>
      <c r="E5" s="24"/>
      <c r="F5" s="24"/>
    </row>
    <row r="6" spans="2:6">
      <c r="B6" s="24"/>
      <c r="C6" s="24"/>
      <c r="D6" s="24"/>
      <c r="E6" s="24"/>
      <c r="F6" s="24"/>
    </row>
    <row r="7" spans="2:6">
      <c r="B7" s="24"/>
      <c r="C7" s="24"/>
      <c r="D7" s="24"/>
      <c r="E7" s="24"/>
      <c r="F7" s="24"/>
    </row>
    <row r="8" spans="2:6">
      <c r="B8" s="24"/>
      <c r="C8" s="24"/>
      <c r="D8" s="24"/>
      <c r="E8" s="24"/>
      <c r="F8" s="24"/>
    </row>
    <row r="10" spans="2:6" ht="12.95">
      <c r="B10" s="26" t="s">
        <v>73</v>
      </c>
      <c r="C10" s="27"/>
      <c r="D10" s="27"/>
      <c r="E10" s="27"/>
      <c r="F10" s="28"/>
    </row>
    <row r="11" spans="2:6" ht="12.95">
      <c r="B11" s="25" t="s">
        <v>74</v>
      </c>
      <c r="C11" s="23" t="s">
        <v>3</v>
      </c>
      <c r="D11" s="23"/>
      <c r="E11" s="23" t="s">
        <v>4</v>
      </c>
      <c r="F11" s="23"/>
    </row>
    <row r="12" spans="2:6" ht="12.95">
      <c r="B12" s="25"/>
      <c r="C12" s="21" t="s">
        <v>5</v>
      </c>
      <c r="D12" s="21" t="s">
        <v>6</v>
      </c>
      <c r="E12" s="2" t="s">
        <v>7</v>
      </c>
      <c r="F12" s="20" t="s">
        <v>8</v>
      </c>
    </row>
    <row r="13" spans="2:6">
      <c r="B13" s="16" t="s">
        <v>75</v>
      </c>
      <c r="C13" s="17">
        <v>24167.019000000004</v>
      </c>
      <c r="D13" s="17">
        <v>48622.818000000021</v>
      </c>
      <c r="E13" s="8">
        <v>24455.799000000017</v>
      </c>
      <c r="F13" s="10">
        <v>1.0119493430281994</v>
      </c>
    </row>
    <row r="14" spans="2:6">
      <c r="B14" s="16" t="s">
        <v>76</v>
      </c>
      <c r="C14" s="17">
        <v>26726.392000000003</v>
      </c>
      <c r="D14" s="17">
        <v>52874.634000000027</v>
      </c>
      <c r="E14" s="8">
        <v>26148.242000000024</v>
      </c>
      <c r="F14" s="10">
        <v>0.97836782458328164</v>
      </c>
    </row>
    <row r="15" spans="2:6">
      <c r="B15" s="16" t="s">
        <v>77</v>
      </c>
      <c r="C15" s="17">
        <v>102773.71400000002</v>
      </c>
      <c r="D15" s="17">
        <v>198047.18899999993</v>
      </c>
      <c r="E15" s="8">
        <v>95273.474999999904</v>
      </c>
      <c r="F15" s="10">
        <v>0.92702181610367684</v>
      </c>
    </row>
    <row r="16" spans="2:6">
      <c r="B16" s="16" t="s">
        <v>78</v>
      </c>
      <c r="C16" s="17">
        <v>48900.62200000001</v>
      </c>
      <c r="D16" s="17">
        <v>92818.017999999953</v>
      </c>
      <c r="E16" s="8">
        <v>43917.395999999942</v>
      </c>
      <c r="F16" s="10">
        <v>0.89809483404934876</v>
      </c>
    </row>
    <row r="17" spans="2:6">
      <c r="B17" s="16" t="s">
        <v>79</v>
      </c>
      <c r="C17" s="17">
        <v>83766.480999999985</v>
      </c>
      <c r="D17" s="17">
        <v>156406.8839999999</v>
      </c>
      <c r="E17" s="8">
        <v>72640.402999999918</v>
      </c>
      <c r="F17" s="10">
        <v>0.86717744535549879</v>
      </c>
    </row>
    <row r="18" spans="2:6">
      <c r="B18" s="16" t="s">
        <v>80</v>
      </c>
      <c r="C18" s="17">
        <v>27326.516999999993</v>
      </c>
      <c r="D18" s="17">
        <v>50366.502999999997</v>
      </c>
      <c r="E18" s="8">
        <v>23039.986000000004</v>
      </c>
      <c r="F18" s="10">
        <v>0.84313657682755583</v>
      </c>
    </row>
    <row r="19" spans="2:6">
      <c r="B19" s="16" t="s">
        <v>81</v>
      </c>
      <c r="C19" s="17">
        <v>146228.58199999999</v>
      </c>
      <c r="D19" s="17">
        <v>268533.15599999984</v>
      </c>
      <c r="E19" s="8">
        <v>122304.57399999985</v>
      </c>
      <c r="F19" s="10">
        <v>0.83639307943230856</v>
      </c>
    </row>
    <row r="20" spans="2:6">
      <c r="B20" s="22" t="s">
        <v>82</v>
      </c>
      <c r="C20" s="17">
        <v>153106.39600000001</v>
      </c>
      <c r="D20" s="17">
        <v>280509.55700000003</v>
      </c>
      <c r="E20" s="8">
        <v>127403.16100000002</v>
      </c>
      <c r="F20" s="10">
        <v>0.83212174232094138</v>
      </c>
    </row>
    <row r="21" spans="2:6">
      <c r="B21" s="16" t="s">
        <v>83</v>
      </c>
      <c r="C21" s="17">
        <v>47761.282000000014</v>
      </c>
      <c r="D21" s="17">
        <v>87089.587</v>
      </c>
      <c r="E21" s="8">
        <v>39328.304999999986</v>
      </c>
      <c r="F21" s="10">
        <v>0.82343486927339959</v>
      </c>
    </row>
    <row r="22" spans="2:6">
      <c r="B22" s="16" t="s">
        <v>84</v>
      </c>
      <c r="C22" s="17">
        <v>32027.736000000012</v>
      </c>
      <c r="D22" s="17">
        <v>57610.359999999986</v>
      </c>
      <c r="E22" s="8">
        <v>25582.623999999974</v>
      </c>
      <c r="F22" s="10">
        <v>0.79876467072165092</v>
      </c>
    </row>
    <row r="23" spans="2:6">
      <c r="B23" s="16" t="s">
        <v>85</v>
      </c>
      <c r="C23" s="17">
        <v>14149.742999999999</v>
      </c>
      <c r="D23" s="17">
        <v>25097.330000000005</v>
      </c>
      <c r="E23" s="8">
        <v>10947.587000000007</v>
      </c>
      <c r="F23" s="10">
        <v>0.77369511234232369</v>
      </c>
    </row>
    <row r="24" spans="2:6">
      <c r="B24" s="16" t="s">
        <v>86</v>
      </c>
      <c r="C24" s="17">
        <v>171841.02100000004</v>
      </c>
      <c r="D24" s="17">
        <v>295183.0909999999</v>
      </c>
      <c r="E24" s="8">
        <v>123342.06999999986</v>
      </c>
      <c r="F24" s="10">
        <v>0.71776848905011936</v>
      </c>
    </row>
    <row r="25" spans="2:6">
      <c r="B25" s="16" t="s">
        <v>87</v>
      </c>
      <c r="C25" s="17">
        <v>55229.296999999991</v>
      </c>
      <c r="D25" s="17">
        <v>92645.083999999988</v>
      </c>
      <c r="E25" s="8">
        <v>37415.786999999997</v>
      </c>
      <c r="F25" s="10">
        <v>0.67746266985799231</v>
      </c>
    </row>
    <row r="26" spans="2:6">
      <c r="B26" s="16" t="s">
        <v>88</v>
      </c>
      <c r="C26" s="17">
        <v>11233.677000000001</v>
      </c>
      <c r="D26" s="17">
        <v>18840.518000000004</v>
      </c>
      <c r="E26" s="8">
        <v>7606.8410000000022</v>
      </c>
      <c r="F26" s="10">
        <v>0.67714613834811177</v>
      </c>
    </row>
    <row r="27" spans="2:6">
      <c r="B27" s="16" t="s">
        <v>89</v>
      </c>
      <c r="C27" s="17">
        <v>40770.246999999988</v>
      </c>
      <c r="D27" s="17">
        <v>68179.353000000003</v>
      </c>
      <c r="E27" s="8">
        <v>27409.106000000014</v>
      </c>
      <c r="F27" s="10">
        <v>0.67228206883318664</v>
      </c>
    </row>
    <row r="28" spans="2:6">
      <c r="B28" s="16" t="s">
        <v>90</v>
      </c>
      <c r="C28" s="17">
        <v>21273.157999999999</v>
      </c>
      <c r="D28" s="17">
        <v>35053.508999999998</v>
      </c>
      <c r="E28" s="8">
        <v>13780.350999999999</v>
      </c>
      <c r="F28" s="10">
        <v>0.64778116159340327</v>
      </c>
    </row>
    <row r="29" spans="2:6">
      <c r="B29" s="16" t="s">
        <v>91</v>
      </c>
      <c r="C29" s="17">
        <v>43806.488000000005</v>
      </c>
      <c r="D29" s="17">
        <v>71236.215999999971</v>
      </c>
      <c r="E29" s="8">
        <v>27429.727999999966</v>
      </c>
      <c r="F29" s="10">
        <v>0.62615674646184749</v>
      </c>
    </row>
    <row r="30" spans="2:6">
      <c r="B30" s="16" t="s">
        <v>92</v>
      </c>
      <c r="C30" s="17">
        <v>9388.85</v>
      </c>
      <c r="D30" s="17">
        <v>15256.939999999999</v>
      </c>
      <c r="E30" s="8">
        <v>5868.0899999999983</v>
      </c>
      <c r="F30" s="10">
        <v>0.62500625742236782</v>
      </c>
    </row>
    <row r="31" spans="2:6">
      <c r="B31" s="16" t="s">
        <v>93</v>
      </c>
      <c r="C31" s="17">
        <v>25029.217000000008</v>
      </c>
      <c r="D31" s="17">
        <v>40665.184999999983</v>
      </c>
      <c r="E31" s="8">
        <v>15635.967999999975</v>
      </c>
      <c r="F31" s="10">
        <v>0.62470863551184885</v>
      </c>
    </row>
    <row r="32" spans="2:6">
      <c r="B32" s="16" t="s">
        <v>94</v>
      </c>
      <c r="C32" s="17">
        <v>75342.188000000053</v>
      </c>
      <c r="D32" s="17">
        <v>120550.35199999997</v>
      </c>
      <c r="E32" s="8">
        <v>45208.163999999917</v>
      </c>
      <c r="F32" s="10">
        <v>0.60003784333950971</v>
      </c>
    </row>
    <row r="33" spans="2:6">
      <c r="B33" s="16" t="s">
        <v>95</v>
      </c>
      <c r="C33" s="17">
        <v>24236.434999999994</v>
      </c>
      <c r="D33" s="17">
        <v>38741.009000000013</v>
      </c>
      <c r="E33" s="8">
        <v>14504.574000000019</v>
      </c>
      <c r="F33" s="10">
        <v>0.59846153116165901</v>
      </c>
    </row>
    <row r="34" spans="2:6">
      <c r="B34" s="16" t="s">
        <v>96</v>
      </c>
      <c r="C34" s="17">
        <v>31529.107000000004</v>
      </c>
      <c r="D34" s="17">
        <v>50301.421000000002</v>
      </c>
      <c r="E34" s="8">
        <v>18772.313999999998</v>
      </c>
      <c r="F34" s="10">
        <v>0.59539631109755176</v>
      </c>
    </row>
    <row r="35" spans="2:6">
      <c r="B35" s="16" t="s">
        <v>97</v>
      </c>
      <c r="C35" s="17">
        <v>57554.258000000002</v>
      </c>
      <c r="D35" s="17">
        <v>91787.451999999961</v>
      </c>
      <c r="E35" s="8">
        <v>34233.193999999959</v>
      </c>
      <c r="F35" s="10">
        <v>0.59479863331745075</v>
      </c>
    </row>
    <row r="36" spans="2:6">
      <c r="B36" s="16" t="s">
        <v>98</v>
      </c>
      <c r="C36" s="17">
        <v>25194.472000000002</v>
      </c>
      <c r="D36" s="17">
        <v>39947.061000000016</v>
      </c>
      <c r="E36" s="8">
        <v>14752.589000000014</v>
      </c>
      <c r="F36" s="10">
        <v>0.58554864733819445</v>
      </c>
    </row>
    <row r="37" spans="2:6">
      <c r="B37" s="16" t="s">
        <v>99</v>
      </c>
      <c r="C37" s="17">
        <v>20348.404000000006</v>
      </c>
      <c r="D37" s="17">
        <v>31796.152999999998</v>
      </c>
      <c r="E37" s="8">
        <v>11447.748999999993</v>
      </c>
      <c r="F37" s="10">
        <v>0.56258707071080316</v>
      </c>
    </row>
    <row r="38" spans="2:6">
      <c r="B38" s="16" t="s">
        <v>100</v>
      </c>
      <c r="C38" s="17">
        <v>43068.919000000024</v>
      </c>
      <c r="D38" s="17">
        <v>66915.33600000001</v>
      </c>
      <c r="E38" s="8">
        <v>23846.416999999987</v>
      </c>
      <c r="F38" s="10">
        <v>0.5536804162649166</v>
      </c>
    </row>
    <row r="39" spans="2:6">
      <c r="B39" s="16" t="s">
        <v>101</v>
      </c>
      <c r="C39" s="17">
        <v>83945.186000000031</v>
      </c>
      <c r="D39" s="17">
        <v>130395.81300000001</v>
      </c>
      <c r="E39" s="8">
        <v>46450.626999999979</v>
      </c>
      <c r="F39" s="10">
        <v>0.55334473855355992</v>
      </c>
    </row>
    <row r="40" spans="2:6">
      <c r="B40" s="16" t="s">
        <v>102</v>
      </c>
      <c r="C40" s="17">
        <v>41952.371000000006</v>
      </c>
      <c r="D40" s="17">
        <v>65034.460999999967</v>
      </c>
      <c r="E40" s="8">
        <v>23082.08999999996</v>
      </c>
      <c r="F40" s="10">
        <v>0.55019750850315363</v>
      </c>
    </row>
    <row r="41" spans="2:6">
      <c r="B41" s="16" t="s">
        <v>103</v>
      </c>
      <c r="C41" s="17">
        <v>47825.618000000002</v>
      </c>
      <c r="D41" s="17">
        <v>73878.38400000002</v>
      </c>
      <c r="E41" s="8">
        <v>26052.766000000018</v>
      </c>
      <c r="F41" s="10">
        <v>0.54474499419955258</v>
      </c>
    </row>
    <row r="42" spans="2:6">
      <c r="B42" s="16" t="s">
        <v>104</v>
      </c>
      <c r="C42" s="17">
        <v>108817.13900000002</v>
      </c>
      <c r="D42" s="17">
        <v>167064.4149999998</v>
      </c>
      <c r="E42" s="8">
        <v>58247.27599999978</v>
      </c>
      <c r="F42" s="10">
        <v>0.53527667181177929</v>
      </c>
    </row>
    <row r="43" spans="2:6">
      <c r="B43" s="22" t="s">
        <v>105</v>
      </c>
      <c r="C43" s="17">
        <v>185795.05900000007</v>
      </c>
      <c r="D43" s="17">
        <v>280386.86600000021</v>
      </c>
      <c r="E43" s="8">
        <v>94591.807000000146</v>
      </c>
      <c r="F43" s="10">
        <v>0.50911906650865302</v>
      </c>
    </row>
    <row r="44" spans="2:6">
      <c r="B44" s="16" t="s">
        <v>106</v>
      </c>
      <c r="C44" s="17">
        <v>29768.418999999998</v>
      </c>
      <c r="D44" s="17">
        <v>44770.254999999983</v>
      </c>
      <c r="E44" s="8">
        <v>15001.835999999985</v>
      </c>
      <c r="F44" s="10">
        <v>0.50395138552705754</v>
      </c>
    </row>
    <row r="45" spans="2:6">
      <c r="B45" s="16" t="s">
        <v>107</v>
      </c>
      <c r="C45" s="17">
        <v>125392.05600000004</v>
      </c>
      <c r="D45" s="17">
        <v>188329.90100000001</v>
      </c>
      <c r="E45" s="8">
        <v>62937.844999999972</v>
      </c>
      <c r="F45" s="10">
        <v>0.50192848739955231</v>
      </c>
    </row>
    <row r="46" spans="2:6">
      <c r="B46" s="16" t="s">
        <v>108</v>
      </c>
      <c r="C46" s="17">
        <v>33224.431999999993</v>
      </c>
      <c r="D46" s="17">
        <v>49562.648000000023</v>
      </c>
      <c r="E46" s="8">
        <v>16338.216000000029</v>
      </c>
      <c r="F46" s="10">
        <v>0.49175305690703858</v>
      </c>
    </row>
    <row r="47" spans="2:6">
      <c r="B47" s="16" t="s">
        <v>109</v>
      </c>
      <c r="C47" s="17">
        <v>39167.556000000011</v>
      </c>
      <c r="D47" s="17">
        <v>58325.333000000021</v>
      </c>
      <c r="E47" s="8">
        <v>19157.777000000009</v>
      </c>
      <c r="F47" s="10">
        <v>0.48912362568652495</v>
      </c>
    </row>
    <row r="48" spans="2:6">
      <c r="B48" s="16" t="s">
        <v>110</v>
      </c>
      <c r="C48" s="17">
        <v>54849.493000000009</v>
      </c>
      <c r="D48" s="17">
        <v>81456.414000000019</v>
      </c>
      <c r="E48" s="8">
        <v>26606.921000000009</v>
      </c>
      <c r="F48" s="10">
        <v>0.48508964339925631</v>
      </c>
    </row>
    <row r="49" spans="2:6">
      <c r="B49" s="16" t="s">
        <v>111</v>
      </c>
      <c r="C49" s="17">
        <v>48448.861000000012</v>
      </c>
      <c r="D49" s="17">
        <v>71935.691000000006</v>
      </c>
      <c r="E49" s="8">
        <v>23486.829999999994</v>
      </c>
      <c r="F49" s="10">
        <v>0.48477568956677825</v>
      </c>
    </row>
    <row r="50" spans="2:6">
      <c r="B50" s="16" t="s">
        <v>112</v>
      </c>
      <c r="C50" s="17">
        <v>77126.778000000006</v>
      </c>
      <c r="D50" s="17">
        <v>114215.69599999992</v>
      </c>
      <c r="E50" s="8">
        <v>37088.917999999918</v>
      </c>
      <c r="F50" s="10">
        <v>0.48088250231326812</v>
      </c>
    </row>
    <row r="51" spans="2:6">
      <c r="B51" s="16" t="s">
        <v>113</v>
      </c>
      <c r="C51" s="17">
        <v>18167.961000000003</v>
      </c>
      <c r="D51" s="17">
        <v>26681.538000000004</v>
      </c>
      <c r="E51" s="8">
        <v>8513.5770000000011</v>
      </c>
      <c r="F51" s="10">
        <v>0.46860387910343926</v>
      </c>
    </row>
    <row r="52" spans="2:6">
      <c r="B52" s="16" t="s">
        <v>114</v>
      </c>
      <c r="C52" s="17">
        <v>114232.48899999997</v>
      </c>
      <c r="D52" s="17">
        <v>166718.19399999987</v>
      </c>
      <c r="E52" s="8">
        <v>52485.7049999999</v>
      </c>
      <c r="F52" s="10">
        <v>0.45946390085223399</v>
      </c>
    </row>
    <row r="53" spans="2:6">
      <c r="B53" s="16" t="s">
        <v>115</v>
      </c>
      <c r="C53" s="17">
        <v>15171.932999999999</v>
      </c>
      <c r="D53" s="17">
        <v>22108.795000000006</v>
      </c>
      <c r="E53" s="8">
        <v>6936.8620000000064</v>
      </c>
      <c r="F53" s="10">
        <v>0.4572167567573629</v>
      </c>
    </row>
    <row r="54" spans="2:6">
      <c r="B54" s="16" t="s">
        <v>116</v>
      </c>
      <c r="C54" s="17">
        <v>89744.31</v>
      </c>
      <c r="D54" s="17">
        <v>130541.01500000007</v>
      </c>
      <c r="E54" s="8">
        <v>40796.705000000075</v>
      </c>
      <c r="F54" s="10">
        <v>0.45458820731921695</v>
      </c>
    </row>
    <row r="55" spans="2:6">
      <c r="B55" s="16" t="s">
        <v>117</v>
      </c>
      <c r="C55" s="17">
        <v>27606.932000000001</v>
      </c>
      <c r="D55" s="17">
        <v>39914.594000000012</v>
      </c>
      <c r="E55" s="8">
        <v>12307.662000000011</v>
      </c>
      <c r="F55" s="10">
        <v>0.44581781126566367</v>
      </c>
    </row>
    <row r="56" spans="2:6">
      <c r="B56" s="16" t="s">
        <v>118</v>
      </c>
      <c r="C56" s="17">
        <v>72674.688999999998</v>
      </c>
      <c r="D56" s="17">
        <v>104860.20999999998</v>
      </c>
      <c r="E56" s="8">
        <v>32185.520999999979</v>
      </c>
      <c r="F56" s="10">
        <v>0.44287112119599137</v>
      </c>
    </row>
    <row r="57" spans="2:6">
      <c r="B57" s="16" t="s">
        <v>119</v>
      </c>
      <c r="C57" s="17">
        <v>5476.26</v>
      </c>
      <c r="D57" s="17">
        <v>7888.3300000000008</v>
      </c>
      <c r="E57" s="8">
        <v>2412.0700000000006</v>
      </c>
      <c r="F57" s="10">
        <v>0.44045936460284951</v>
      </c>
    </row>
    <row r="58" spans="2:6">
      <c r="B58" s="16" t="s">
        <v>120</v>
      </c>
      <c r="C58" s="17">
        <v>58239.97500000002</v>
      </c>
      <c r="D58" s="17">
        <v>83840.835999999981</v>
      </c>
      <c r="E58" s="8">
        <v>25600.860999999961</v>
      </c>
      <c r="F58" s="10">
        <v>0.4395754119056533</v>
      </c>
    </row>
    <row r="59" spans="2:6">
      <c r="B59" s="16" t="s">
        <v>121</v>
      </c>
      <c r="C59" s="17">
        <v>85079.564000000013</v>
      </c>
      <c r="D59" s="17">
        <v>121740.001</v>
      </c>
      <c r="E59" s="8">
        <v>36660.436999999991</v>
      </c>
      <c r="F59" s="10">
        <v>0.43089591996498694</v>
      </c>
    </row>
    <row r="60" spans="2:6">
      <c r="B60" s="16" t="s">
        <v>122</v>
      </c>
      <c r="C60" s="17">
        <v>74139.351000000039</v>
      </c>
      <c r="D60" s="17">
        <v>105993.617</v>
      </c>
      <c r="E60" s="8">
        <v>31854.26599999996</v>
      </c>
      <c r="F60" s="10">
        <v>0.4296539633857861</v>
      </c>
    </row>
    <row r="61" spans="2:6">
      <c r="B61" s="16" t="s">
        <v>123</v>
      </c>
      <c r="C61" s="17">
        <v>68826.882999999973</v>
      </c>
      <c r="D61" s="17">
        <v>98233.660999999949</v>
      </c>
      <c r="E61" s="8">
        <v>29406.777999999977</v>
      </c>
      <c r="F61" s="10">
        <v>0.42725715183121088</v>
      </c>
    </row>
    <row r="62" spans="2:6">
      <c r="B62" s="16" t="s">
        <v>124</v>
      </c>
      <c r="C62" s="17">
        <v>49962.866999999991</v>
      </c>
      <c r="D62" s="17">
        <v>70958.895000000048</v>
      </c>
      <c r="E62" s="8">
        <v>20996.028000000057</v>
      </c>
      <c r="F62" s="10">
        <v>0.42023264997983523</v>
      </c>
    </row>
    <row r="63" spans="2:6">
      <c r="B63" s="16" t="s">
        <v>125</v>
      </c>
      <c r="C63" s="17">
        <v>37209.091999999997</v>
      </c>
      <c r="D63" s="17">
        <v>52841.108999999968</v>
      </c>
      <c r="E63" s="8">
        <v>15632.016999999971</v>
      </c>
      <c r="F63" s="10">
        <v>0.42011283156277968</v>
      </c>
    </row>
    <row r="64" spans="2:6">
      <c r="B64" s="16" t="s">
        <v>126</v>
      </c>
      <c r="C64" s="17">
        <v>21298.100000000013</v>
      </c>
      <c r="D64" s="17">
        <v>30051.059000000008</v>
      </c>
      <c r="E64" s="8">
        <v>8752.9589999999953</v>
      </c>
      <c r="F64" s="10">
        <v>0.41097370187950988</v>
      </c>
    </row>
    <row r="65" spans="2:6">
      <c r="B65" s="16" t="s">
        <v>127</v>
      </c>
      <c r="C65" s="17">
        <v>20437.889000000006</v>
      </c>
      <c r="D65" s="17">
        <v>28835.983000000018</v>
      </c>
      <c r="E65" s="8">
        <v>8398.0940000000119</v>
      </c>
      <c r="F65" s="10">
        <v>0.41090809329672007</v>
      </c>
    </row>
    <row r="66" spans="2:6">
      <c r="B66" s="16" t="s">
        <v>128</v>
      </c>
      <c r="C66" s="17">
        <v>96145.219999999972</v>
      </c>
      <c r="D66" s="17">
        <v>135039.42699999988</v>
      </c>
      <c r="E66" s="8">
        <v>38894.206999999908</v>
      </c>
      <c r="F66" s="10">
        <v>0.4045360445376267</v>
      </c>
    </row>
    <row r="67" spans="2:6">
      <c r="B67" s="16" t="s">
        <v>129</v>
      </c>
      <c r="C67" s="17">
        <v>21463.207000000009</v>
      </c>
      <c r="D67" s="17">
        <v>30126.678000000004</v>
      </c>
      <c r="E67" s="8">
        <v>8663.4709999999941</v>
      </c>
      <c r="F67" s="10">
        <v>0.40364289455904656</v>
      </c>
    </row>
    <row r="68" spans="2:6">
      <c r="B68" s="16" t="s">
        <v>130</v>
      </c>
      <c r="C68" s="17">
        <v>95851.544000000009</v>
      </c>
      <c r="D68" s="17">
        <v>134512.62100000013</v>
      </c>
      <c r="E68" s="8">
        <v>38661.077000000121</v>
      </c>
      <c r="F68" s="10">
        <v>0.4033432888676276</v>
      </c>
    </row>
    <row r="69" spans="2:6">
      <c r="B69" s="16" t="s">
        <v>131</v>
      </c>
      <c r="C69" s="17">
        <v>12389.595000000005</v>
      </c>
      <c r="D69" s="17">
        <v>17380.000000000007</v>
      </c>
      <c r="E69" s="8">
        <v>4990.4050000000025</v>
      </c>
      <c r="F69" s="10">
        <v>0.40279000241735108</v>
      </c>
    </row>
    <row r="70" spans="2:6">
      <c r="B70" s="16" t="s">
        <v>132</v>
      </c>
      <c r="C70" s="17">
        <v>93536.236999999979</v>
      </c>
      <c r="D70" s="17">
        <v>131034.186</v>
      </c>
      <c r="E70" s="8">
        <v>37497.949000000022</v>
      </c>
      <c r="F70" s="10">
        <v>0.40089221250155732</v>
      </c>
    </row>
    <row r="71" spans="2:6">
      <c r="B71" s="16" t="s">
        <v>133</v>
      </c>
      <c r="C71" s="17">
        <v>47740.136999999995</v>
      </c>
      <c r="D71" s="17">
        <v>66828.714000000007</v>
      </c>
      <c r="E71" s="8">
        <v>19088.577000000012</v>
      </c>
      <c r="F71" s="10">
        <v>0.3998433645047984</v>
      </c>
    </row>
    <row r="72" spans="2:6">
      <c r="B72" s="16" t="s">
        <v>134</v>
      </c>
      <c r="C72" s="17">
        <v>10289.035</v>
      </c>
      <c r="D72" s="17">
        <v>14391.354000000005</v>
      </c>
      <c r="E72" s="8">
        <v>4102.319000000005</v>
      </c>
      <c r="F72" s="10">
        <v>0.39870784772332923</v>
      </c>
    </row>
    <row r="73" spans="2:6">
      <c r="B73" s="16" t="s">
        <v>135</v>
      </c>
      <c r="C73" s="17">
        <v>62587.792999999998</v>
      </c>
      <c r="D73" s="17">
        <v>87538.201000000001</v>
      </c>
      <c r="E73" s="8">
        <v>24950.408000000003</v>
      </c>
      <c r="F73" s="10">
        <v>0.39864655396939791</v>
      </c>
    </row>
    <row r="74" spans="2:6">
      <c r="B74" s="16" t="s">
        <v>136</v>
      </c>
      <c r="C74" s="17">
        <v>24844.057000000008</v>
      </c>
      <c r="D74" s="17">
        <v>34696.459000000003</v>
      </c>
      <c r="E74" s="8">
        <v>9852.4019999999946</v>
      </c>
      <c r="F74" s="10">
        <v>0.39656977119316672</v>
      </c>
    </row>
    <row r="75" spans="2:6">
      <c r="B75" s="16" t="s">
        <v>137</v>
      </c>
      <c r="C75" s="17">
        <v>25939.058000000012</v>
      </c>
      <c r="D75" s="17">
        <v>36151.858000000007</v>
      </c>
      <c r="E75" s="8">
        <v>10212.799999999996</v>
      </c>
      <c r="F75" s="10">
        <v>0.3937228560882971</v>
      </c>
    </row>
    <row r="76" spans="2:6">
      <c r="B76" s="16" t="s">
        <v>138</v>
      </c>
      <c r="C76" s="17">
        <v>117835.67899999997</v>
      </c>
      <c r="D76" s="17">
        <v>164049.32399999996</v>
      </c>
      <c r="E76" s="8">
        <v>46213.64499999999</v>
      </c>
      <c r="F76" s="10">
        <v>0.39218719993967194</v>
      </c>
    </row>
    <row r="77" spans="2:6">
      <c r="B77" s="16" t="s">
        <v>139</v>
      </c>
      <c r="C77" s="17">
        <v>48662.428</v>
      </c>
      <c r="D77" s="17">
        <v>67670.435999999987</v>
      </c>
      <c r="E77" s="8">
        <v>19008.007999999987</v>
      </c>
      <c r="F77" s="10">
        <v>0.39060952733390097</v>
      </c>
    </row>
    <row r="78" spans="2:6">
      <c r="B78" s="16" t="s">
        <v>140</v>
      </c>
      <c r="C78" s="17">
        <v>44394.710000000006</v>
      </c>
      <c r="D78" s="17">
        <v>61625.236999999979</v>
      </c>
      <c r="E78" s="8">
        <v>17230.526999999973</v>
      </c>
      <c r="F78" s="10">
        <v>0.38812117479762726</v>
      </c>
    </row>
    <row r="79" spans="2:6">
      <c r="B79" s="16" t="s">
        <v>141</v>
      </c>
      <c r="C79" s="17">
        <v>80265.884999999966</v>
      </c>
      <c r="D79" s="17">
        <v>111143.11099999993</v>
      </c>
      <c r="E79" s="8">
        <v>30877.225999999966</v>
      </c>
      <c r="F79" s="10">
        <v>0.38468679439590031</v>
      </c>
    </row>
    <row r="80" spans="2:6">
      <c r="B80" s="16" t="s">
        <v>142</v>
      </c>
      <c r="C80" s="17">
        <v>108844.94499999996</v>
      </c>
      <c r="D80" s="17">
        <v>150653.58199999999</v>
      </c>
      <c r="E80" s="8">
        <v>41808.637000000032</v>
      </c>
      <c r="F80" s="10">
        <v>0.38411188503058225</v>
      </c>
    </row>
    <row r="81" spans="2:6">
      <c r="B81" s="16" t="s">
        <v>143</v>
      </c>
      <c r="C81" s="17">
        <v>32826.477000000014</v>
      </c>
      <c r="D81" s="17">
        <v>45048.294000000002</v>
      </c>
      <c r="E81" s="8">
        <v>12221.816999999988</v>
      </c>
      <c r="F81" s="10">
        <v>0.37231582907906879</v>
      </c>
    </row>
    <row r="82" spans="2:6">
      <c r="B82" s="16" t="s">
        <v>144</v>
      </c>
      <c r="C82" s="17">
        <v>98841.589999999967</v>
      </c>
      <c r="D82" s="17">
        <v>135256.47899999993</v>
      </c>
      <c r="E82" s="8">
        <v>36414.888999999966</v>
      </c>
      <c r="F82" s="10">
        <v>0.3684166654947576</v>
      </c>
    </row>
    <row r="83" spans="2:6">
      <c r="B83" s="16" t="s">
        <v>145</v>
      </c>
      <c r="C83" s="17">
        <v>10021.326000000003</v>
      </c>
      <c r="D83" s="17">
        <v>13687.280000000004</v>
      </c>
      <c r="E83" s="8">
        <v>3665.9540000000015</v>
      </c>
      <c r="F83" s="10">
        <v>0.36581526237146667</v>
      </c>
    </row>
    <row r="84" spans="2:6">
      <c r="B84" s="16" t="s">
        <v>146</v>
      </c>
      <c r="C84" s="17">
        <v>54941.979000000007</v>
      </c>
      <c r="D84" s="17">
        <v>74921.22799999993</v>
      </c>
      <c r="E84" s="8">
        <v>19979.248999999923</v>
      </c>
      <c r="F84" s="10">
        <v>0.3636426893177605</v>
      </c>
    </row>
    <row r="85" spans="2:6">
      <c r="B85" s="16" t="s">
        <v>147</v>
      </c>
      <c r="C85" s="17">
        <v>39992.931999999993</v>
      </c>
      <c r="D85" s="17">
        <v>54494.69099999997</v>
      </c>
      <c r="E85" s="8">
        <v>14501.758999999976</v>
      </c>
      <c r="F85" s="10">
        <v>0.36260804784205314</v>
      </c>
    </row>
    <row r="86" spans="2:6">
      <c r="B86" s="16" t="s">
        <v>148</v>
      </c>
      <c r="C86" s="17">
        <v>64567.09599999999</v>
      </c>
      <c r="D86" s="17">
        <v>87926.658999999971</v>
      </c>
      <c r="E86" s="8">
        <v>23359.56299999998</v>
      </c>
      <c r="F86" s="10">
        <v>0.3617874187806121</v>
      </c>
    </row>
    <row r="87" spans="2:6">
      <c r="B87" s="16" t="s">
        <v>149</v>
      </c>
      <c r="C87" s="17">
        <v>35235.093999999997</v>
      </c>
      <c r="D87" s="17">
        <v>47954.317999999992</v>
      </c>
      <c r="E87" s="8">
        <v>12719.223999999995</v>
      </c>
      <c r="F87" s="10">
        <v>0.36098169625998433</v>
      </c>
    </row>
    <row r="88" spans="2:6">
      <c r="B88" s="16" t="s">
        <v>150</v>
      </c>
      <c r="C88" s="17">
        <v>49794.760000000009</v>
      </c>
      <c r="D88" s="17">
        <v>67657.353000000017</v>
      </c>
      <c r="E88" s="8">
        <v>17862.593000000008</v>
      </c>
      <c r="F88" s="10">
        <v>0.35872435171893596</v>
      </c>
    </row>
    <row r="89" spans="2:6">
      <c r="B89" s="16" t="s">
        <v>151</v>
      </c>
      <c r="C89" s="17">
        <v>131356.462</v>
      </c>
      <c r="D89" s="17">
        <v>178449.03399999996</v>
      </c>
      <c r="E89" s="8">
        <v>47092.571999999956</v>
      </c>
      <c r="F89" s="10">
        <v>0.35850974731642787</v>
      </c>
    </row>
    <row r="90" spans="2:6">
      <c r="B90" s="16" t="s">
        <v>152</v>
      </c>
      <c r="C90" s="17">
        <v>40822.543000000027</v>
      </c>
      <c r="D90" s="17">
        <v>55451.616000000002</v>
      </c>
      <c r="E90" s="8">
        <v>14629.072999999975</v>
      </c>
      <c r="F90" s="10">
        <v>0.35835770936661065</v>
      </c>
    </row>
    <row r="91" spans="2:6">
      <c r="B91" s="16" t="s">
        <v>153</v>
      </c>
      <c r="C91" s="17">
        <v>121133.61599999999</v>
      </c>
      <c r="D91" s="17">
        <v>164389.59600000005</v>
      </c>
      <c r="E91" s="8">
        <v>43255.980000000054</v>
      </c>
      <c r="F91" s="10">
        <v>0.35709311278216987</v>
      </c>
    </row>
    <row r="92" spans="2:6">
      <c r="B92" s="16" t="s">
        <v>154</v>
      </c>
      <c r="C92" s="17">
        <v>7375.99</v>
      </c>
      <c r="D92" s="17">
        <v>9993.1450000000004</v>
      </c>
      <c r="E92" s="8">
        <v>2617.1550000000007</v>
      </c>
      <c r="F92" s="10">
        <v>0.3548208443883466</v>
      </c>
    </row>
    <row r="93" spans="2:6">
      <c r="B93" s="16" t="s">
        <v>155</v>
      </c>
      <c r="C93" s="17">
        <v>21021.203000000005</v>
      </c>
      <c r="D93" s="17">
        <v>28477.718000000019</v>
      </c>
      <c r="E93" s="8">
        <v>7456.515000000014</v>
      </c>
      <c r="F93" s="10">
        <v>0.35471399995518871</v>
      </c>
    </row>
    <row r="94" spans="2:6">
      <c r="B94" s="16" t="s">
        <v>156</v>
      </c>
      <c r="C94" s="17">
        <v>26536.968000000004</v>
      </c>
      <c r="D94" s="17">
        <v>35943.316000000035</v>
      </c>
      <c r="E94" s="8">
        <v>9406.3480000000309</v>
      </c>
      <c r="F94" s="10">
        <v>0.35446204705827844</v>
      </c>
    </row>
    <row r="95" spans="2:6">
      <c r="B95" s="16" t="s">
        <v>157</v>
      </c>
      <c r="C95" s="17">
        <v>33553.472000000002</v>
      </c>
      <c r="D95" s="17">
        <v>45307.64800000003</v>
      </c>
      <c r="E95" s="8">
        <v>11754.176000000029</v>
      </c>
      <c r="F95" s="10">
        <v>0.35031176505370376</v>
      </c>
    </row>
    <row r="96" spans="2:6">
      <c r="B96" s="16" t="s">
        <v>158</v>
      </c>
      <c r="C96" s="17">
        <v>11592.38</v>
      </c>
      <c r="D96" s="17">
        <v>15634.335000000003</v>
      </c>
      <c r="E96" s="8">
        <v>4041.9550000000036</v>
      </c>
      <c r="F96" s="10">
        <v>0.34867343893143632</v>
      </c>
    </row>
    <row r="97" spans="2:6">
      <c r="B97" s="16" t="s">
        <v>159</v>
      </c>
      <c r="C97" s="17">
        <v>85657.436000000045</v>
      </c>
      <c r="D97" s="17">
        <v>115079.60200000001</v>
      </c>
      <c r="E97" s="8">
        <v>29422.165999999968</v>
      </c>
      <c r="F97" s="10">
        <v>0.34348641955614867</v>
      </c>
    </row>
    <row r="98" spans="2:6">
      <c r="B98" s="16" t="s">
        <v>160</v>
      </c>
      <c r="C98" s="17">
        <v>51560.958999999988</v>
      </c>
      <c r="D98" s="17">
        <v>69143.45600000002</v>
      </c>
      <c r="E98" s="8">
        <v>17582.497000000032</v>
      </c>
      <c r="F98" s="10">
        <v>0.34100407248049897</v>
      </c>
    </row>
    <row r="99" spans="2:6">
      <c r="B99" s="16" t="s">
        <v>161</v>
      </c>
      <c r="C99" s="17">
        <v>231383.11000000002</v>
      </c>
      <c r="D99" s="17">
        <v>308436.53899999999</v>
      </c>
      <c r="E99" s="8">
        <v>77053.428999999975</v>
      </c>
      <c r="F99" s="10">
        <v>0.33301233179898038</v>
      </c>
    </row>
    <row r="100" spans="2:6">
      <c r="B100" s="16" t="s">
        <v>162</v>
      </c>
      <c r="C100" s="17">
        <v>58942.979000000014</v>
      </c>
      <c r="D100" s="17">
        <v>78500.042999999976</v>
      </c>
      <c r="E100" s="8">
        <v>19557.063999999962</v>
      </c>
      <c r="F100" s="10">
        <v>0.33179632810889925</v>
      </c>
    </row>
    <row r="101" spans="2:6">
      <c r="B101" s="16" t="s">
        <v>163</v>
      </c>
      <c r="C101" s="17">
        <v>19064.783000000003</v>
      </c>
      <c r="D101" s="17">
        <v>25313.999999999996</v>
      </c>
      <c r="E101" s="8">
        <v>6249.2169999999933</v>
      </c>
      <c r="F101" s="10">
        <v>0.32778851980638818</v>
      </c>
    </row>
    <row r="102" spans="2:6">
      <c r="B102" s="16" t="s">
        <v>164</v>
      </c>
      <c r="C102" s="17">
        <v>55261.451000000023</v>
      </c>
      <c r="D102" s="17">
        <v>72853.742000000013</v>
      </c>
      <c r="E102" s="8">
        <v>17592.29099999999</v>
      </c>
      <c r="F102" s="10">
        <v>0.31834652694877635</v>
      </c>
    </row>
    <row r="103" spans="2:6">
      <c r="B103" s="16" t="s">
        <v>165</v>
      </c>
      <c r="C103" s="17">
        <v>216156.71100000001</v>
      </c>
      <c r="D103" s="17">
        <v>284856.68500000006</v>
      </c>
      <c r="E103" s="8">
        <v>68699.974000000046</v>
      </c>
      <c r="F103" s="10">
        <v>0.31782484884311568</v>
      </c>
    </row>
    <row r="104" spans="2:6">
      <c r="B104" s="16" t="s">
        <v>166</v>
      </c>
      <c r="C104" s="17">
        <v>118048.01699999999</v>
      </c>
      <c r="D104" s="17">
        <v>155433.25399999996</v>
      </c>
      <c r="E104" s="8">
        <v>37385.236999999965</v>
      </c>
      <c r="F104" s="10">
        <v>0.31669517159275928</v>
      </c>
    </row>
    <row r="105" spans="2:6">
      <c r="B105" s="16" t="s">
        <v>167</v>
      </c>
      <c r="C105" s="17">
        <v>12290.316000000001</v>
      </c>
      <c r="D105" s="17">
        <v>16181.140000000001</v>
      </c>
      <c r="E105" s="8">
        <v>3890.8240000000005</v>
      </c>
      <c r="F105" s="10">
        <v>0.3165764004766029</v>
      </c>
    </row>
    <row r="106" spans="2:6">
      <c r="B106" s="16" t="s">
        <v>168</v>
      </c>
      <c r="C106" s="17">
        <v>142402.57700000005</v>
      </c>
      <c r="D106" s="17">
        <v>187315.02800000002</v>
      </c>
      <c r="E106" s="8">
        <v>44912.450999999972</v>
      </c>
      <c r="F106" s="10">
        <v>0.31539071796432416</v>
      </c>
    </row>
    <row r="107" spans="2:6">
      <c r="B107" s="16" t="s">
        <v>169</v>
      </c>
      <c r="C107" s="17">
        <v>204890.003</v>
      </c>
      <c r="D107" s="17">
        <v>269344.39900000027</v>
      </c>
      <c r="E107" s="8">
        <v>64454.39600000027</v>
      </c>
      <c r="F107" s="10">
        <v>0.31458048248454695</v>
      </c>
    </row>
    <row r="108" spans="2:6">
      <c r="B108" s="16" t="s">
        <v>170</v>
      </c>
      <c r="C108" s="17">
        <v>64356.02900000001</v>
      </c>
      <c r="D108" s="17">
        <v>84581.67200000002</v>
      </c>
      <c r="E108" s="8">
        <v>20225.643000000011</v>
      </c>
      <c r="F108" s="10">
        <v>0.31427736164392628</v>
      </c>
    </row>
    <row r="109" spans="2:6">
      <c r="B109" s="16" t="s">
        <v>171</v>
      </c>
      <c r="C109" s="17">
        <v>69552.116000000009</v>
      </c>
      <c r="D109" s="17">
        <v>91335.922999999981</v>
      </c>
      <c r="E109" s="8">
        <v>21783.806999999972</v>
      </c>
      <c r="F109" s="10">
        <v>0.31320121159218173</v>
      </c>
    </row>
    <row r="110" spans="2:6">
      <c r="B110" s="16" t="s">
        <v>172</v>
      </c>
      <c r="C110" s="17">
        <v>199226.02500000002</v>
      </c>
      <c r="D110" s="17">
        <v>261564.03699999987</v>
      </c>
      <c r="E110" s="8">
        <v>62338.011999999842</v>
      </c>
      <c r="F110" s="10">
        <v>0.31290094755441633</v>
      </c>
    </row>
    <row r="111" spans="2:6">
      <c r="B111" s="16" t="s">
        <v>173</v>
      </c>
      <c r="C111" s="17">
        <v>60678.25</v>
      </c>
      <c r="D111" s="17">
        <v>79518.226000000039</v>
      </c>
      <c r="E111" s="8">
        <v>18839.976000000039</v>
      </c>
      <c r="F111" s="10">
        <v>0.31048977187048143</v>
      </c>
    </row>
    <row r="112" spans="2:6">
      <c r="B112" s="16" t="s">
        <v>174</v>
      </c>
      <c r="C112" s="17">
        <v>108597.86499999999</v>
      </c>
      <c r="D112" s="17">
        <v>142267.62000000002</v>
      </c>
      <c r="E112" s="8">
        <v>33669.755000000034</v>
      </c>
      <c r="F112" s="10">
        <v>0.3100406716098888</v>
      </c>
    </row>
    <row r="113" spans="2:6">
      <c r="B113" s="16" t="s">
        <v>175</v>
      </c>
      <c r="C113" s="17">
        <v>124320.302</v>
      </c>
      <c r="D113" s="17">
        <v>162800.87899999999</v>
      </c>
      <c r="E113" s="8">
        <v>38480.57699999999</v>
      </c>
      <c r="F113" s="10">
        <v>0.30952769886289361</v>
      </c>
    </row>
    <row r="114" spans="2:6">
      <c r="B114" s="16" t="s">
        <v>176</v>
      </c>
      <c r="C114" s="17">
        <v>177651.94199999998</v>
      </c>
      <c r="D114" s="17">
        <v>232202.43199999983</v>
      </c>
      <c r="E114" s="8">
        <v>54550.489999999845</v>
      </c>
      <c r="F114" s="10">
        <v>0.30706385410636183</v>
      </c>
    </row>
    <row r="115" spans="2:6">
      <c r="B115" s="16" t="s">
        <v>177</v>
      </c>
      <c r="C115" s="17">
        <v>171593.97099999999</v>
      </c>
      <c r="D115" s="17">
        <v>224163.8410000001</v>
      </c>
      <c r="E115" s="8">
        <v>52569.870000000112</v>
      </c>
      <c r="F115" s="10">
        <v>0.30636198750829141</v>
      </c>
    </row>
    <row r="116" spans="2:6">
      <c r="B116" s="16" t="s">
        <v>178</v>
      </c>
      <c r="C116" s="17">
        <v>46299.310000000012</v>
      </c>
      <c r="D116" s="17">
        <v>60254.710999999996</v>
      </c>
      <c r="E116" s="8">
        <v>13955.400999999983</v>
      </c>
      <c r="F116" s="10">
        <v>0.30141704055632751</v>
      </c>
    </row>
    <row r="117" spans="2:6">
      <c r="B117" s="16" t="s">
        <v>179</v>
      </c>
      <c r="C117" s="17">
        <v>16163.698999999999</v>
      </c>
      <c r="D117" s="17">
        <v>20998.528000000009</v>
      </c>
      <c r="E117" s="8">
        <v>4834.8290000000106</v>
      </c>
      <c r="F117" s="10">
        <v>0.29911649554968889</v>
      </c>
    </row>
    <row r="118" spans="2:6">
      <c r="B118" s="16" t="s">
        <v>180</v>
      </c>
      <c r="C118" s="17">
        <v>107099.78799999999</v>
      </c>
      <c r="D118" s="17">
        <v>139064.63499999992</v>
      </c>
      <c r="E118" s="8">
        <v>31964.846999999936</v>
      </c>
      <c r="F118" s="10">
        <v>0.29845854596836308</v>
      </c>
    </row>
    <row r="119" spans="2:6">
      <c r="B119" s="16" t="s">
        <v>181</v>
      </c>
      <c r="C119" s="17">
        <v>32205.628999999997</v>
      </c>
      <c r="D119" s="17">
        <v>41787.139999999992</v>
      </c>
      <c r="E119" s="8">
        <v>9581.510999999995</v>
      </c>
      <c r="F119" s="10">
        <v>0.29751044452508585</v>
      </c>
    </row>
    <row r="120" spans="2:6">
      <c r="B120" s="16" t="s">
        <v>182</v>
      </c>
      <c r="C120" s="17">
        <v>168457.34100000007</v>
      </c>
      <c r="D120" s="17">
        <v>218063.82700000008</v>
      </c>
      <c r="E120" s="8">
        <v>49606.486000000004</v>
      </c>
      <c r="F120" s="10">
        <v>0.29447506238389448</v>
      </c>
    </row>
    <row r="121" spans="2:6">
      <c r="B121" s="16" t="s">
        <v>183</v>
      </c>
      <c r="C121" s="17">
        <v>79263.04399999998</v>
      </c>
      <c r="D121" s="17">
        <v>102508.70900000003</v>
      </c>
      <c r="E121" s="8">
        <v>23245.665000000052</v>
      </c>
      <c r="F121" s="10">
        <v>0.29327242340074722</v>
      </c>
    </row>
    <row r="122" spans="2:6">
      <c r="B122" s="16" t="s">
        <v>184</v>
      </c>
      <c r="C122" s="17">
        <v>105031.54800000001</v>
      </c>
      <c r="D122" s="17">
        <v>135642.674</v>
      </c>
      <c r="E122" s="8">
        <v>30611.125999999989</v>
      </c>
      <c r="F122" s="10">
        <v>0.29144696601063125</v>
      </c>
    </row>
    <row r="123" spans="2:6">
      <c r="B123" s="16" t="s">
        <v>185</v>
      </c>
      <c r="C123" s="17">
        <v>83951.952999999994</v>
      </c>
      <c r="D123" s="17">
        <v>108346.47200000002</v>
      </c>
      <c r="E123" s="8">
        <v>24394.519000000029</v>
      </c>
      <c r="F123" s="10">
        <v>0.29057714714510607</v>
      </c>
    </row>
    <row r="124" spans="2:6">
      <c r="B124" s="16" t="s">
        <v>186</v>
      </c>
      <c r="C124" s="17">
        <v>59863.237000000001</v>
      </c>
      <c r="D124" s="17">
        <v>77177.444999999978</v>
      </c>
      <c r="E124" s="8">
        <v>17314.207999999977</v>
      </c>
      <c r="F124" s="10">
        <v>0.28922939800265024</v>
      </c>
    </row>
    <row r="125" spans="2:6">
      <c r="B125" s="16" t="s">
        <v>187</v>
      </c>
      <c r="C125" s="17">
        <v>139143.11699999997</v>
      </c>
      <c r="D125" s="17">
        <v>179372.50199999998</v>
      </c>
      <c r="E125" s="8">
        <v>40229.385000000009</v>
      </c>
      <c r="F125" s="10">
        <v>0.28912235019142213</v>
      </c>
    </row>
    <row r="126" spans="2:6">
      <c r="B126" s="16" t="s">
        <v>188</v>
      </c>
      <c r="C126" s="17">
        <v>79479.497000000003</v>
      </c>
      <c r="D126" s="17">
        <v>102319.38200000007</v>
      </c>
      <c r="E126" s="8">
        <v>22839.885000000068</v>
      </c>
      <c r="F126" s="10">
        <v>0.28736826303769974</v>
      </c>
    </row>
    <row r="127" spans="2:6">
      <c r="B127" s="16" t="s">
        <v>189</v>
      </c>
      <c r="C127" s="17">
        <v>61539.006000000016</v>
      </c>
      <c r="D127" s="17">
        <v>79107.978000000017</v>
      </c>
      <c r="E127" s="8">
        <v>17568.972000000002</v>
      </c>
      <c r="F127" s="10">
        <v>0.28549326909830158</v>
      </c>
    </row>
    <row r="128" spans="2:6">
      <c r="B128" s="16" t="s">
        <v>190</v>
      </c>
      <c r="C128" s="17">
        <v>121647.97399999999</v>
      </c>
      <c r="D128" s="17">
        <v>156283.38199999993</v>
      </c>
      <c r="E128" s="8">
        <v>34635.407999999938</v>
      </c>
      <c r="F128" s="10">
        <v>0.28471832995755392</v>
      </c>
    </row>
    <row r="129" spans="2:6">
      <c r="B129" s="16" t="s">
        <v>191</v>
      </c>
      <c r="C129" s="17">
        <v>71584.124000000011</v>
      </c>
      <c r="D129" s="17">
        <v>91960.816999999937</v>
      </c>
      <c r="E129" s="8">
        <v>20376.692999999927</v>
      </c>
      <c r="F129" s="10">
        <v>0.28465380116965494</v>
      </c>
    </row>
    <row r="130" spans="2:6">
      <c r="B130" s="16" t="s">
        <v>192</v>
      </c>
      <c r="C130" s="17">
        <v>90352.192999999985</v>
      </c>
      <c r="D130" s="17">
        <v>116055.46800000004</v>
      </c>
      <c r="E130" s="8">
        <v>25703.275000000052</v>
      </c>
      <c r="F130" s="10">
        <v>0.2844787065655402</v>
      </c>
    </row>
    <row r="131" spans="2:6">
      <c r="B131" s="16" t="s">
        <v>193</v>
      </c>
      <c r="C131" s="17">
        <v>37881.69</v>
      </c>
      <c r="D131" s="17">
        <v>48562.361999999994</v>
      </c>
      <c r="E131" s="8">
        <v>10680.671999999991</v>
      </c>
      <c r="F131" s="10">
        <v>0.28194813906137745</v>
      </c>
    </row>
    <row r="132" spans="2:6">
      <c r="B132" s="16" t="s">
        <v>194</v>
      </c>
      <c r="C132" s="17">
        <v>183648.90700000001</v>
      </c>
      <c r="D132" s="17">
        <v>235312.83400000003</v>
      </c>
      <c r="E132" s="8">
        <v>51663.927000000025</v>
      </c>
      <c r="F132" s="10">
        <v>0.28131900071694965</v>
      </c>
    </row>
    <row r="133" spans="2:6">
      <c r="B133" s="16" t="s">
        <v>195</v>
      </c>
      <c r="C133" s="17">
        <v>133667.69100000002</v>
      </c>
      <c r="D133" s="17">
        <v>171054.49899999989</v>
      </c>
      <c r="E133" s="8">
        <v>37386.807999999874</v>
      </c>
      <c r="F133" s="10">
        <v>0.27969966205221475</v>
      </c>
    </row>
    <row r="134" spans="2:6">
      <c r="B134" s="16" t="s">
        <v>196</v>
      </c>
      <c r="C134" s="17">
        <v>68084.354999999996</v>
      </c>
      <c r="D134" s="17">
        <v>87025.376000000033</v>
      </c>
      <c r="E134" s="8">
        <v>18941.021000000037</v>
      </c>
      <c r="F134" s="10">
        <v>0.27819931612776588</v>
      </c>
    </row>
    <row r="135" spans="2:6">
      <c r="B135" s="16" t="s">
        <v>197</v>
      </c>
      <c r="C135" s="17">
        <v>41771.829000000005</v>
      </c>
      <c r="D135" s="17">
        <v>53386.122999999956</v>
      </c>
      <c r="E135" s="8">
        <v>11614.293999999951</v>
      </c>
      <c r="F135" s="10">
        <v>0.27804130865325405</v>
      </c>
    </row>
    <row r="136" spans="2:6">
      <c r="B136" s="16" t="s">
        <v>198</v>
      </c>
      <c r="C136" s="17">
        <v>179074.65900000001</v>
      </c>
      <c r="D136" s="17">
        <v>228698.97100000002</v>
      </c>
      <c r="E136" s="8">
        <v>49624.312000000005</v>
      </c>
      <c r="F136" s="10">
        <v>0.27711521148282631</v>
      </c>
    </row>
    <row r="137" spans="2:6">
      <c r="B137" s="16" t="s">
        <v>199</v>
      </c>
      <c r="C137" s="17">
        <v>72707.906999999992</v>
      </c>
      <c r="D137" s="17">
        <v>92738.623000000007</v>
      </c>
      <c r="E137" s="8">
        <v>20030.716000000015</v>
      </c>
      <c r="F137" s="10">
        <v>0.27549570365159898</v>
      </c>
    </row>
    <row r="138" spans="2:6">
      <c r="B138" s="16" t="s">
        <v>200</v>
      </c>
      <c r="C138" s="17">
        <v>121542.37300000008</v>
      </c>
      <c r="D138" s="17">
        <v>154994.92200000002</v>
      </c>
      <c r="E138" s="8">
        <v>33452.548999999941</v>
      </c>
      <c r="F138" s="10">
        <v>0.2752336339524975</v>
      </c>
    </row>
    <row r="139" spans="2:6">
      <c r="B139" s="16" t="s">
        <v>201</v>
      </c>
      <c r="C139" s="17">
        <v>41679.515999999981</v>
      </c>
      <c r="D139" s="17">
        <v>53063.398999999998</v>
      </c>
      <c r="E139" s="8">
        <v>11383.883000000016</v>
      </c>
      <c r="F139" s="10">
        <v>0.27312896339775206</v>
      </c>
    </row>
    <row r="140" spans="2:6">
      <c r="B140" s="16" t="s">
        <v>202</v>
      </c>
      <c r="C140" s="17">
        <v>204653.58100000001</v>
      </c>
      <c r="D140" s="17">
        <v>260371.2889999999</v>
      </c>
      <c r="E140" s="8">
        <v>55717.707999999897</v>
      </c>
      <c r="F140" s="10">
        <v>0.27225376525417305</v>
      </c>
    </row>
    <row r="141" spans="2:6">
      <c r="B141" s="16" t="s">
        <v>203</v>
      </c>
      <c r="C141" s="17">
        <v>270332.51299999992</v>
      </c>
      <c r="D141" s="17">
        <v>343659.0290000001</v>
      </c>
      <c r="E141" s="8">
        <v>73326.516000000178</v>
      </c>
      <c r="F141" s="10">
        <v>0.27124564184405076</v>
      </c>
    </row>
    <row r="142" spans="2:6">
      <c r="B142" s="16" t="s">
        <v>204</v>
      </c>
      <c r="C142" s="17">
        <v>126843.213</v>
      </c>
      <c r="D142" s="17">
        <v>161247.03499999995</v>
      </c>
      <c r="E142" s="8">
        <v>34403.821999999942</v>
      </c>
      <c r="F142" s="10">
        <v>0.27123108273834046</v>
      </c>
    </row>
    <row r="143" spans="2:6">
      <c r="B143" s="16" t="s">
        <v>205</v>
      </c>
      <c r="C143" s="17">
        <v>155068.40099999998</v>
      </c>
      <c r="D143" s="17">
        <v>196881.47100000002</v>
      </c>
      <c r="E143" s="8">
        <v>41813.070000000036</v>
      </c>
      <c r="F143" s="10">
        <v>0.26964274945996275</v>
      </c>
    </row>
    <row r="144" spans="2:6">
      <c r="B144" s="16" t="s">
        <v>206</v>
      </c>
      <c r="C144" s="17">
        <v>25756.922000000002</v>
      </c>
      <c r="D144" s="17">
        <v>32691.264000000003</v>
      </c>
      <c r="E144" s="8">
        <v>6934.3420000000006</v>
      </c>
      <c r="F144" s="10">
        <v>0.2692224637710981</v>
      </c>
    </row>
    <row r="145" spans="2:6">
      <c r="B145" s="16" t="s">
        <v>207</v>
      </c>
      <c r="C145" s="17">
        <v>16076.488999999998</v>
      </c>
      <c r="D145" s="17">
        <v>20401.547000000013</v>
      </c>
      <c r="E145" s="8">
        <v>4325.0580000000155</v>
      </c>
      <c r="F145" s="10">
        <v>0.26903001022176026</v>
      </c>
    </row>
    <row r="146" spans="2:6">
      <c r="B146" s="16" t="s">
        <v>208</v>
      </c>
      <c r="C146" s="17">
        <v>135280.96199999997</v>
      </c>
      <c r="D146" s="17">
        <v>171605.80599999989</v>
      </c>
      <c r="E146" s="8">
        <v>36324.843999999925</v>
      </c>
      <c r="F146" s="10">
        <v>0.26851408700065227</v>
      </c>
    </row>
    <row r="147" spans="2:6">
      <c r="B147" s="16" t="s">
        <v>209</v>
      </c>
      <c r="C147" s="17">
        <v>17759.017</v>
      </c>
      <c r="D147" s="17">
        <v>22514.000000000015</v>
      </c>
      <c r="E147" s="8">
        <v>4754.9830000000147</v>
      </c>
      <c r="F147" s="10">
        <v>0.26775034901988182</v>
      </c>
    </row>
    <row r="148" spans="2:6">
      <c r="B148" s="16" t="s">
        <v>210</v>
      </c>
      <c r="C148" s="17">
        <v>98993.67200000002</v>
      </c>
      <c r="D148" s="17">
        <v>125478.28099999997</v>
      </c>
      <c r="E148" s="8">
        <v>26484.608999999953</v>
      </c>
      <c r="F148" s="10">
        <v>0.26753840386888517</v>
      </c>
    </row>
    <row r="149" spans="2:6">
      <c r="B149" s="16" t="s">
        <v>211</v>
      </c>
      <c r="C149" s="17">
        <v>50705.843999999997</v>
      </c>
      <c r="D149" s="17">
        <v>64222.213999999993</v>
      </c>
      <c r="E149" s="8">
        <v>13516.369999999995</v>
      </c>
      <c r="F149" s="10">
        <v>0.26656434315539634</v>
      </c>
    </row>
    <row r="150" spans="2:6">
      <c r="B150" s="16" t="s">
        <v>212</v>
      </c>
      <c r="C150" s="17">
        <v>163064.41800000001</v>
      </c>
      <c r="D150" s="17">
        <v>206514.41299999991</v>
      </c>
      <c r="E150" s="8">
        <v>43449.994999999908</v>
      </c>
      <c r="F150" s="10">
        <v>0.26645908122028134</v>
      </c>
    </row>
    <row r="151" spans="2:6">
      <c r="B151" s="16" t="s">
        <v>213</v>
      </c>
      <c r="C151" s="17">
        <v>20637.610000000004</v>
      </c>
      <c r="D151" s="17">
        <v>26076.066000000006</v>
      </c>
      <c r="E151" s="8">
        <v>5438.4560000000019</v>
      </c>
      <c r="F151" s="10">
        <v>0.26352159964259431</v>
      </c>
    </row>
    <row r="152" spans="2:6">
      <c r="B152" s="16" t="s">
        <v>214</v>
      </c>
      <c r="C152" s="17">
        <v>134671.52799999999</v>
      </c>
      <c r="D152" s="17">
        <v>170070.353</v>
      </c>
      <c r="E152" s="8">
        <v>35398.825000000012</v>
      </c>
      <c r="F152" s="10">
        <v>0.26285307314549822</v>
      </c>
    </row>
    <row r="153" spans="2:6">
      <c r="B153" s="16" t="s">
        <v>215</v>
      </c>
      <c r="C153" s="17">
        <v>117032.67500000003</v>
      </c>
      <c r="D153" s="17">
        <v>147447.80500000002</v>
      </c>
      <c r="E153" s="8">
        <v>30415.12999999999</v>
      </c>
      <c r="F153" s="10">
        <v>0.25988579685117835</v>
      </c>
    </row>
    <row r="154" spans="2:6">
      <c r="B154" s="16" t="s">
        <v>216</v>
      </c>
      <c r="C154" s="17">
        <v>22885.998</v>
      </c>
      <c r="D154" s="17">
        <v>28813.441999999992</v>
      </c>
      <c r="E154" s="8">
        <v>5927.4439999999922</v>
      </c>
      <c r="F154" s="10">
        <v>0.25899871178875367</v>
      </c>
    </row>
    <row r="155" spans="2:6">
      <c r="B155" s="16" t="s">
        <v>217</v>
      </c>
      <c r="C155" s="17">
        <v>17789.795000000006</v>
      </c>
      <c r="D155" s="17">
        <v>22392.89</v>
      </c>
      <c r="E155" s="8">
        <v>4603.0949999999939</v>
      </c>
      <c r="F155" s="10">
        <v>0.25874918738523928</v>
      </c>
    </row>
    <row r="156" spans="2:6">
      <c r="B156" s="16" t="s">
        <v>218</v>
      </c>
      <c r="C156" s="17">
        <v>197382.46299999996</v>
      </c>
      <c r="D156" s="17">
        <v>248147.88000000003</v>
      </c>
      <c r="E156" s="8">
        <v>50765.417000000074</v>
      </c>
      <c r="F156" s="10">
        <v>0.25719314790392539</v>
      </c>
    </row>
    <row r="157" spans="2:6">
      <c r="B157" s="16" t="s">
        <v>219</v>
      </c>
      <c r="C157" s="17">
        <v>20490.669999999998</v>
      </c>
      <c r="D157" s="17">
        <v>25728.896000000008</v>
      </c>
      <c r="E157" s="8">
        <v>5238.2260000000097</v>
      </c>
      <c r="F157" s="10">
        <v>0.25563956669059673</v>
      </c>
    </row>
    <row r="158" spans="2:6">
      <c r="B158" s="16" t="s">
        <v>220</v>
      </c>
      <c r="C158" s="17">
        <v>56328.932000000015</v>
      </c>
      <c r="D158" s="17">
        <v>70659.13499999998</v>
      </c>
      <c r="E158" s="8">
        <v>14330.202999999965</v>
      </c>
      <c r="F158" s="10">
        <v>0.25440217826249506</v>
      </c>
    </row>
    <row r="159" spans="2:6">
      <c r="B159" s="16" t="s">
        <v>221</v>
      </c>
      <c r="C159" s="17">
        <v>81230.298999999985</v>
      </c>
      <c r="D159" s="17">
        <v>101749.629</v>
      </c>
      <c r="E159" s="8">
        <v>20519.330000000016</v>
      </c>
      <c r="F159" s="10">
        <v>0.25260685055461901</v>
      </c>
    </row>
    <row r="160" spans="2:6">
      <c r="B160" s="16" t="s">
        <v>222</v>
      </c>
      <c r="C160" s="17">
        <v>127001.93900000001</v>
      </c>
      <c r="D160" s="17">
        <v>159038.7710000001</v>
      </c>
      <c r="E160" s="8">
        <v>32036.832000000082</v>
      </c>
      <c r="F160" s="10">
        <v>0.25225466833226917</v>
      </c>
    </row>
    <row r="161" spans="2:6">
      <c r="B161" s="16" t="s">
        <v>223</v>
      </c>
      <c r="C161" s="17">
        <v>23319.812000000002</v>
      </c>
      <c r="D161" s="17">
        <v>29118.319</v>
      </c>
      <c r="E161" s="8">
        <v>5798.5069999999978</v>
      </c>
      <c r="F161" s="10">
        <v>0.24865153286827515</v>
      </c>
    </row>
    <row r="162" spans="2:6">
      <c r="B162" s="16" t="s">
        <v>224</v>
      </c>
      <c r="C162" s="17">
        <v>27950.582999999995</v>
      </c>
      <c r="D162" s="17">
        <v>34885.491000000002</v>
      </c>
      <c r="E162" s="8">
        <v>6934.9080000000067</v>
      </c>
      <c r="F162" s="10">
        <v>0.24811317889147458</v>
      </c>
    </row>
    <row r="163" spans="2:6">
      <c r="B163" s="16" t="s">
        <v>225</v>
      </c>
      <c r="C163" s="17">
        <v>7804.6870000000008</v>
      </c>
      <c r="D163" s="17">
        <v>9734.82</v>
      </c>
      <c r="E163" s="8">
        <v>1930.1329999999989</v>
      </c>
      <c r="F163" s="10">
        <v>0.24730434417164951</v>
      </c>
    </row>
    <row r="164" spans="2:6">
      <c r="B164" s="16" t="s">
        <v>226</v>
      </c>
      <c r="C164" s="17">
        <v>272262.52300000004</v>
      </c>
      <c r="D164" s="17">
        <v>339551.30699999997</v>
      </c>
      <c r="E164" s="8">
        <v>67288.783999999927</v>
      </c>
      <c r="F164" s="10">
        <v>0.24714669965796179</v>
      </c>
    </row>
    <row r="165" spans="2:6">
      <c r="B165" s="16" t="s">
        <v>227</v>
      </c>
      <c r="C165" s="17">
        <v>37779.988000000012</v>
      </c>
      <c r="D165" s="17">
        <v>47064.180000000008</v>
      </c>
      <c r="E165" s="8">
        <v>9284.1919999999955</v>
      </c>
      <c r="F165" s="10">
        <v>0.24574364608056498</v>
      </c>
    </row>
    <row r="166" spans="2:6">
      <c r="B166" s="16" t="s">
        <v>228</v>
      </c>
      <c r="C166" s="17">
        <v>43156.260000000009</v>
      </c>
      <c r="D166" s="17">
        <v>53755.469000000034</v>
      </c>
      <c r="E166" s="8">
        <v>10599.209000000024</v>
      </c>
      <c r="F166" s="10">
        <v>0.24560073092524751</v>
      </c>
    </row>
    <row r="167" spans="2:6">
      <c r="B167" s="16" t="s">
        <v>229</v>
      </c>
      <c r="C167" s="17">
        <v>166537.035</v>
      </c>
      <c r="D167" s="17">
        <v>207085.71899999992</v>
      </c>
      <c r="E167" s="8">
        <v>40548.683999999921</v>
      </c>
      <c r="F167" s="10">
        <v>0.24348148146146542</v>
      </c>
    </row>
    <row r="168" spans="2:6">
      <c r="B168" s="16" t="s">
        <v>230</v>
      </c>
      <c r="C168" s="17">
        <v>20820.579999999994</v>
      </c>
      <c r="D168" s="17">
        <v>25877.768000000004</v>
      </c>
      <c r="E168" s="8">
        <v>5057.1880000000092</v>
      </c>
      <c r="F168" s="10">
        <v>0.24289371381585001</v>
      </c>
    </row>
    <row r="169" spans="2:6">
      <c r="B169" s="16" t="s">
        <v>231</v>
      </c>
      <c r="C169" s="17">
        <v>241991.8079999999</v>
      </c>
      <c r="D169" s="17">
        <v>300728.86000000022</v>
      </c>
      <c r="E169" s="8">
        <v>58737.052000000316</v>
      </c>
      <c r="F169" s="10">
        <v>0.24272330739394427</v>
      </c>
    </row>
    <row r="170" spans="2:6">
      <c r="B170" s="16" t="s">
        <v>232</v>
      </c>
      <c r="C170" s="17">
        <v>11583.230000000001</v>
      </c>
      <c r="D170" s="17">
        <v>14347.663000000002</v>
      </c>
      <c r="E170" s="8">
        <v>2764.4330000000009</v>
      </c>
      <c r="F170" s="10">
        <v>0.23865821536825227</v>
      </c>
    </row>
    <row r="171" spans="2:6">
      <c r="B171" s="16" t="s">
        <v>233</v>
      </c>
      <c r="C171" s="17">
        <v>47850.900999999991</v>
      </c>
      <c r="D171" s="17">
        <v>59233.47500000002</v>
      </c>
      <c r="E171" s="8">
        <v>11382.57400000003</v>
      </c>
      <c r="F171" s="10">
        <v>0.23787585525296653</v>
      </c>
    </row>
    <row r="172" spans="2:6">
      <c r="B172" s="16" t="s">
        <v>234</v>
      </c>
      <c r="C172" s="17">
        <v>88979.756000000038</v>
      </c>
      <c r="D172" s="17">
        <v>110106.06900000006</v>
      </c>
      <c r="E172" s="8">
        <v>21126.313000000024</v>
      </c>
      <c r="F172" s="10">
        <v>0.23742830897400993</v>
      </c>
    </row>
    <row r="173" spans="2:6">
      <c r="B173" s="16" t="s">
        <v>235</v>
      </c>
      <c r="C173" s="17">
        <v>36128.187999999987</v>
      </c>
      <c r="D173" s="17">
        <v>44646.432000000001</v>
      </c>
      <c r="E173" s="8">
        <v>8518.2440000000133</v>
      </c>
      <c r="F173" s="10">
        <v>0.23577833463444156</v>
      </c>
    </row>
    <row r="174" spans="2:6">
      <c r="B174" s="16" t="s">
        <v>236</v>
      </c>
      <c r="C174" s="17">
        <v>126278.21200000009</v>
      </c>
      <c r="D174" s="17">
        <v>155916.29099999997</v>
      </c>
      <c r="E174" s="8">
        <v>29638.078999999881</v>
      </c>
      <c r="F174" s="10">
        <v>0.23470461396776715</v>
      </c>
    </row>
    <row r="175" spans="2:6">
      <c r="B175" s="16" t="s">
        <v>237</v>
      </c>
      <c r="C175" s="17">
        <v>78262.353000000003</v>
      </c>
      <c r="D175" s="17">
        <v>96419.287000000026</v>
      </c>
      <c r="E175" s="8">
        <v>18156.934000000023</v>
      </c>
      <c r="F175" s="10">
        <v>0.2320008702012834</v>
      </c>
    </row>
    <row r="176" spans="2:6">
      <c r="B176" s="16" t="s">
        <v>238</v>
      </c>
      <c r="C176" s="17">
        <v>111353.41600000004</v>
      </c>
      <c r="D176" s="17">
        <v>137156.14300000001</v>
      </c>
      <c r="E176" s="8">
        <v>25802.72699999997</v>
      </c>
      <c r="F176" s="10">
        <v>0.23171922269542194</v>
      </c>
    </row>
    <row r="177" spans="2:6">
      <c r="B177" s="16" t="s">
        <v>239</v>
      </c>
      <c r="C177" s="17">
        <v>38975.326000000001</v>
      </c>
      <c r="D177" s="17">
        <v>47995.530999999995</v>
      </c>
      <c r="E177" s="8">
        <v>9020.2049999999945</v>
      </c>
      <c r="F177" s="10">
        <v>0.23143372809761731</v>
      </c>
    </row>
    <row r="178" spans="2:6">
      <c r="B178" s="16" t="s">
        <v>240</v>
      </c>
      <c r="C178" s="17">
        <v>185243.63</v>
      </c>
      <c r="D178" s="17">
        <v>227926.52199999997</v>
      </c>
      <c r="E178" s="8">
        <v>42682.891999999963</v>
      </c>
      <c r="F178" s="10">
        <v>0.23041489739755133</v>
      </c>
    </row>
    <row r="179" spans="2:6">
      <c r="B179" s="16" t="s">
        <v>241</v>
      </c>
      <c r="C179" s="17">
        <v>9634.9149999999991</v>
      </c>
      <c r="D179" s="17">
        <v>11854.624000000005</v>
      </c>
      <c r="E179" s="8">
        <v>2219.7090000000062</v>
      </c>
      <c r="F179" s="10">
        <v>0.23038179371587672</v>
      </c>
    </row>
    <row r="180" spans="2:6">
      <c r="B180" s="16" t="s">
        <v>242</v>
      </c>
      <c r="C180" s="17">
        <v>96107.620999999999</v>
      </c>
      <c r="D180" s="17">
        <v>118213.86400000006</v>
      </c>
      <c r="E180" s="8">
        <v>22106.24300000006</v>
      </c>
      <c r="F180" s="10">
        <v>0.23001550522200587</v>
      </c>
    </row>
    <row r="181" spans="2:6">
      <c r="B181" s="16" t="s">
        <v>243</v>
      </c>
      <c r="C181" s="17">
        <v>148388.39999999997</v>
      </c>
      <c r="D181" s="17">
        <v>182342.92300000004</v>
      </c>
      <c r="E181" s="8">
        <v>33954.523000000074</v>
      </c>
      <c r="F181" s="10">
        <v>0.22882194969418149</v>
      </c>
    </row>
    <row r="182" spans="2:6">
      <c r="B182" s="16" t="s">
        <v>244</v>
      </c>
      <c r="C182" s="17">
        <v>16756.349999999999</v>
      </c>
      <c r="D182" s="17">
        <v>20577.65400000002</v>
      </c>
      <c r="E182" s="8">
        <v>3821.3040000000219</v>
      </c>
      <c r="F182" s="10">
        <v>0.22805109704679255</v>
      </c>
    </row>
    <row r="183" spans="2:6">
      <c r="B183" s="16" t="s">
        <v>245</v>
      </c>
      <c r="C183" s="17">
        <v>30733.112999999998</v>
      </c>
      <c r="D183" s="17">
        <v>37679.628000000026</v>
      </c>
      <c r="E183" s="8">
        <v>6946.5150000000285</v>
      </c>
      <c r="F183" s="10">
        <v>0.22602705427204947</v>
      </c>
    </row>
    <row r="184" spans="2:6">
      <c r="B184" s="16" t="s">
        <v>246</v>
      </c>
      <c r="C184" s="17">
        <v>62976.445999999989</v>
      </c>
      <c r="D184" s="17">
        <v>77146.067000000025</v>
      </c>
      <c r="E184" s="8">
        <v>14169.621000000036</v>
      </c>
      <c r="F184" s="10">
        <v>0.224998740005113</v>
      </c>
    </row>
    <row r="185" spans="2:6">
      <c r="B185" s="16" t="s">
        <v>247</v>
      </c>
      <c r="C185" s="17">
        <v>112272.17799999999</v>
      </c>
      <c r="D185" s="17">
        <v>137521.04999999996</v>
      </c>
      <c r="E185" s="8">
        <v>25248.871999999974</v>
      </c>
      <c r="F185" s="10">
        <v>0.22488983869182602</v>
      </c>
    </row>
    <row r="186" spans="2:6">
      <c r="B186" s="16" t="s">
        <v>248</v>
      </c>
      <c r="C186" s="17">
        <v>176494.40400000001</v>
      </c>
      <c r="D186" s="17">
        <v>216029.30599999981</v>
      </c>
      <c r="E186" s="8">
        <v>39534.901999999798</v>
      </c>
      <c r="F186" s="10">
        <v>0.22400088107042643</v>
      </c>
    </row>
    <row r="187" spans="2:6">
      <c r="B187" s="16" t="s">
        <v>249</v>
      </c>
      <c r="C187" s="17">
        <v>129075.53200000006</v>
      </c>
      <c r="D187" s="17">
        <v>157915.9060000001</v>
      </c>
      <c r="E187" s="8">
        <v>28840.37400000004</v>
      </c>
      <c r="F187" s="10">
        <v>0.22343796343988748</v>
      </c>
    </row>
    <row r="188" spans="2:6">
      <c r="B188" s="16" t="s">
        <v>250</v>
      </c>
      <c r="C188" s="17">
        <v>93384.157000000007</v>
      </c>
      <c r="D188" s="17">
        <v>114228.36499999998</v>
      </c>
      <c r="E188" s="8">
        <v>20844.20799999997</v>
      </c>
      <c r="F188" s="10">
        <v>0.22320925379237475</v>
      </c>
    </row>
    <row r="189" spans="2:6">
      <c r="B189" s="16" t="s">
        <v>251</v>
      </c>
      <c r="C189" s="17">
        <v>127053.84500000006</v>
      </c>
      <c r="D189" s="17">
        <v>155335.22799999992</v>
      </c>
      <c r="E189" s="8">
        <v>28281.382999999856</v>
      </c>
      <c r="F189" s="10">
        <v>0.22259368065562946</v>
      </c>
    </row>
    <row r="190" spans="2:6">
      <c r="B190" s="16" t="s">
        <v>252</v>
      </c>
      <c r="C190" s="17">
        <v>176836.43199999997</v>
      </c>
      <c r="D190" s="17">
        <v>216158.07399999996</v>
      </c>
      <c r="E190" s="8">
        <v>39321.641999999993</v>
      </c>
      <c r="F190" s="10">
        <v>0.22236165678800848</v>
      </c>
    </row>
    <row r="191" spans="2:6">
      <c r="B191" s="16" t="s">
        <v>253</v>
      </c>
      <c r="C191" s="17">
        <v>194107.68599999996</v>
      </c>
      <c r="D191" s="17">
        <v>237052.75699999998</v>
      </c>
      <c r="E191" s="8">
        <v>42945.071000000025</v>
      </c>
      <c r="F191" s="10">
        <v>0.22124353695092752</v>
      </c>
    </row>
    <row r="192" spans="2:6">
      <c r="B192" s="16" t="s">
        <v>254</v>
      </c>
      <c r="C192" s="17">
        <v>208154.19600000005</v>
      </c>
      <c r="D192" s="17">
        <v>254063.57400000017</v>
      </c>
      <c r="E192" s="8">
        <v>45909.378000000113</v>
      </c>
      <c r="F192" s="10">
        <v>0.22055466035380858</v>
      </c>
    </row>
    <row r="193" spans="2:6">
      <c r="B193" s="16" t="s">
        <v>255</v>
      </c>
      <c r="C193" s="17">
        <v>116392.62100000006</v>
      </c>
      <c r="D193" s="17">
        <v>142047.71199999997</v>
      </c>
      <c r="E193" s="8">
        <v>25655.090999999913</v>
      </c>
      <c r="F193" s="10">
        <v>0.22041853495162636</v>
      </c>
    </row>
    <row r="194" spans="2:6">
      <c r="B194" s="16" t="s">
        <v>256</v>
      </c>
      <c r="C194" s="17">
        <v>279442.29899999994</v>
      </c>
      <c r="D194" s="17">
        <v>340990.91199999972</v>
      </c>
      <c r="E194" s="8">
        <v>61548.612999999779</v>
      </c>
      <c r="F194" s="10">
        <v>0.22025517690147473</v>
      </c>
    </row>
    <row r="195" spans="2:6">
      <c r="B195" s="16" t="s">
        <v>257</v>
      </c>
      <c r="C195" s="17">
        <v>162136.90100000001</v>
      </c>
      <c r="D195" s="17">
        <v>197782.52799999996</v>
      </c>
      <c r="E195" s="8">
        <v>35645.626999999949</v>
      </c>
      <c r="F195" s="10">
        <v>0.21984894727943485</v>
      </c>
    </row>
    <row r="196" spans="2:6">
      <c r="B196" s="16" t="s">
        <v>258</v>
      </c>
      <c r="C196" s="17">
        <v>216944.889</v>
      </c>
      <c r="D196" s="17">
        <v>264343.43399999989</v>
      </c>
      <c r="E196" s="8">
        <v>47398.544999999896</v>
      </c>
      <c r="F196" s="10">
        <v>0.21848196202492651</v>
      </c>
    </row>
    <row r="197" spans="2:6">
      <c r="B197" s="16" t="s">
        <v>259</v>
      </c>
      <c r="C197" s="17">
        <v>159556.93100000004</v>
      </c>
      <c r="D197" s="17">
        <v>194261.05600000007</v>
      </c>
      <c r="E197" s="8">
        <v>34704.125000000029</v>
      </c>
      <c r="F197" s="10">
        <v>0.21750308671956106</v>
      </c>
    </row>
    <row r="198" spans="2:6">
      <c r="B198" s="16" t="s">
        <v>260</v>
      </c>
      <c r="C198" s="17">
        <v>125349.02400000002</v>
      </c>
      <c r="D198" s="17">
        <v>152590.09900000016</v>
      </c>
      <c r="E198" s="8">
        <v>27241.075000000143</v>
      </c>
      <c r="F198" s="10">
        <v>0.21732179582028607</v>
      </c>
    </row>
    <row r="199" spans="2:6">
      <c r="B199" s="16" t="s">
        <v>261</v>
      </c>
      <c r="C199" s="17">
        <v>33278.174000000006</v>
      </c>
      <c r="D199" s="17">
        <v>40503.31700000001</v>
      </c>
      <c r="E199" s="8">
        <v>7225.1430000000037</v>
      </c>
      <c r="F199" s="10">
        <v>0.21711356518539757</v>
      </c>
    </row>
    <row r="200" spans="2:6">
      <c r="B200" s="16" t="s">
        <v>262</v>
      </c>
      <c r="C200" s="17">
        <v>32570.298999999999</v>
      </c>
      <c r="D200" s="17">
        <v>39607.556000000019</v>
      </c>
      <c r="E200" s="8">
        <v>7037.2570000000196</v>
      </c>
      <c r="F200" s="10">
        <v>0.21606362901366119</v>
      </c>
    </row>
    <row r="201" spans="2:6">
      <c r="B201" s="16" t="s">
        <v>263</v>
      </c>
      <c r="C201" s="17">
        <v>73551.291000000041</v>
      </c>
      <c r="D201" s="17">
        <v>89436.061999999976</v>
      </c>
      <c r="E201" s="8">
        <v>15884.770999999935</v>
      </c>
      <c r="F201" s="10">
        <v>0.21596862249501408</v>
      </c>
    </row>
    <row r="202" spans="2:6">
      <c r="B202" s="16" t="s">
        <v>264</v>
      </c>
      <c r="C202" s="17">
        <v>98495.686999999947</v>
      </c>
      <c r="D202" s="17">
        <v>119728.00200000008</v>
      </c>
      <c r="E202" s="8">
        <v>21232.315000000133</v>
      </c>
      <c r="F202" s="10">
        <v>0.21556593640491228</v>
      </c>
    </row>
    <row r="203" spans="2:6">
      <c r="B203" s="16" t="s">
        <v>265</v>
      </c>
      <c r="C203" s="17">
        <v>165020.52899999998</v>
      </c>
      <c r="D203" s="17">
        <v>199920.76900000006</v>
      </c>
      <c r="E203" s="8">
        <v>34900.240000000078</v>
      </c>
      <c r="F203" s="10">
        <v>0.21149029282290133</v>
      </c>
    </row>
    <row r="204" spans="2:6">
      <c r="B204" s="16" t="s">
        <v>266</v>
      </c>
      <c r="C204" s="17">
        <v>30168.544000000005</v>
      </c>
      <c r="D204" s="17">
        <v>36547.333000000006</v>
      </c>
      <c r="E204" s="8">
        <v>6378.7890000000007</v>
      </c>
      <c r="F204" s="10">
        <v>0.2114384108162462</v>
      </c>
    </row>
    <row r="205" spans="2:6">
      <c r="B205" s="16" t="s">
        <v>267</v>
      </c>
      <c r="C205" s="17">
        <v>176493.416</v>
      </c>
      <c r="D205" s="17">
        <v>213641.83699999991</v>
      </c>
      <c r="E205" s="8">
        <v>37148.420999999915</v>
      </c>
      <c r="F205" s="10">
        <v>0.21048049180486095</v>
      </c>
    </row>
    <row r="206" spans="2:6">
      <c r="B206" s="16" t="s">
        <v>268</v>
      </c>
      <c r="C206" s="17">
        <v>100156.00700000003</v>
      </c>
      <c r="D206" s="17">
        <v>121179.50500000008</v>
      </c>
      <c r="E206" s="8">
        <v>21023.498000000051</v>
      </c>
      <c r="F206" s="10">
        <v>0.20990750959151203</v>
      </c>
    </row>
    <row r="207" spans="2:6">
      <c r="B207" s="16" t="s">
        <v>269</v>
      </c>
      <c r="C207" s="17">
        <v>37962.085000000021</v>
      </c>
      <c r="D207" s="17">
        <v>45902.102000000035</v>
      </c>
      <c r="E207" s="8">
        <v>7940.0170000000144</v>
      </c>
      <c r="F207" s="10">
        <v>0.20915650444384207</v>
      </c>
    </row>
    <row r="208" spans="2:6">
      <c r="B208" s="16" t="s">
        <v>270</v>
      </c>
      <c r="C208" s="17">
        <v>126067.02100000001</v>
      </c>
      <c r="D208" s="17">
        <v>152356.18699999998</v>
      </c>
      <c r="E208" s="8">
        <v>26289.165999999968</v>
      </c>
      <c r="F208" s="10">
        <v>0.20853325311779966</v>
      </c>
    </row>
    <row r="209" spans="2:6">
      <c r="B209" s="16" t="s">
        <v>271</v>
      </c>
      <c r="C209" s="17">
        <v>80311.163000000015</v>
      </c>
      <c r="D209" s="17">
        <v>97001.984999999986</v>
      </c>
      <c r="E209" s="8">
        <v>16690.821999999971</v>
      </c>
      <c r="F209" s="10">
        <v>0.20782692438409797</v>
      </c>
    </row>
    <row r="210" spans="2:6">
      <c r="B210" s="16" t="s">
        <v>272</v>
      </c>
      <c r="C210" s="17">
        <v>46363.309000000023</v>
      </c>
      <c r="D210" s="17">
        <v>55993.976999999992</v>
      </c>
      <c r="E210" s="8">
        <v>9630.6679999999687</v>
      </c>
      <c r="F210" s="10">
        <v>0.20772175687460021</v>
      </c>
    </row>
    <row r="211" spans="2:6">
      <c r="B211" s="16" t="s">
        <v>273</v>
      </c>
      <c r="C211" s="17">
        <v>166061.23099999997</v>
      </c>
      <c r="D211" s="17">
        <v>200225.75800000003</v>
      </c>
      <c r="E211" s="8">
        <v>34164.52700000006</v>
      </c>
      <c r="F211" s="10">
        <v>0.2057345160834082</v>
      </c>
    </row>
    <row r="212" spans="2:6">
      <c r="B212" s="16" t="s">
        <v>274</v>
      </c>
      <c r="C212" s="17">
        <v>56444.652000000009</v>
      </c>
      <c r="D212" s="17">
        <v>67967.659</v>
      </c>
      <c r="E212" s="8">
        <v>11523.006999999991</v>
      </c>
      <c r="F212" s="10">
        <v>0.2041470111287069</v>
      </c>
    </row>
    <row r="213" spans="2:6">
      <c r="B213" s="16" t="s">
        <v>275</v>
      </c>
      <c r="C213" s="17">
        <v>20063.904000000006</v>
      </c>
      <c r="D213" s="17">
        <v>24149.698000000004</v>
      </c>
      <c r="E213" s="8">
        <v>4085.7939999999981</v>
      </c>
      <c r="F213" s="10">
        <v>0.20363903256315405</v>
      </c>
    </row>
    <row r="214" spans="2:6">
      <c r="B214" s="16" t="s">
        <v>276</v>
      </c>
      <c r="C214" s="17">
        <v>16377.960999999998</v>
      </c>
      <c r="D214" s="17">
        <v>19702.133000000002</v>
      </c>
      <c r="E214" s="8">
        <v>3324.1720000000041</v>
      </c>
      <c r="F214" s="10">
        <v>0.20296616898770273</v>
      </c>
    </row>
    <row r="215" spans="2:6">
      <c r="B215" s="16" t="s">
        <v>277</v>
      </c>
      <c r="C215" s="17">
        <v>25604.275000000005</v>
      </c>
      <c r="D215" s="17">
        <v>30781.042000000016</v>
      </c>
      <c r="E215" s="8">
        <v>5176.7670000000107</v>
      </c>
      <c r="F215" s="10">
        <v>0.20218369783952131</v>
      </c>
    </row>
    <row r="216" spans="2:6">
      <c r="B216" s="16" t="s">
        <v>278</v>
      </c>
      <c r="C216" s="17">
        <v>73408.166000000012</v>
      </c>
      <c r="D216" s="17">
        <v>88157.739999999991</v>
      </c>
      <c r="E216" s="8">
        <v>14749.573999999979</v>
      </c>
      <c r="F216" s="10">
        <v>0.20092552101083655</v>
      </c>
    </row>
    <row r="217" spans="2:6">
      <c r="B217" s="16" t="s">
        <v>279</v>
      </c>
      <c r="C217" s="17">
        <v>159428.78600000008</v>
      </c>
      <c r="D217" s="17">
        <v>191114.10199999987</v>
      </c>
      <c r="E217" s="8">
        <v>31685.315999999788</v>
      </c>
      <c r="F217" s="10">
        <v>0.19874275402184755</v>
      </c>
    </row>
    <row r="218" spans="2:6">
      <c r="B218" s="16" t="s">
        <v>280</v>
      </c>
      <c r="C218" s="17">
        <v>206821.11599999989</v>
      </c>
      <c r="D218" s="17">
        <v>247817.49099999983</v>
      </c>
      <c r="E218" s="8">
        <v>40996.374999999942</v>
      </c>
      <c r="F218" s="10">
        <v>0.19822141855186567</v>
      </c>
    </row>
    <row r="219" spans="2:6">
      <c r="B219" s="16" t="s">
        <v>281</v>
      </c>
      <c r="C219" s="17">
        <v>171388.77599999995</v>
      </c>
      <c r="D219" s="17">
        <v>205199.56100000013</v>
      </c>
      <c r="E219" s="8">
        <v>33810.785000000178</v>
      </c>
      <c r="F219" s="10">
        <v>0.19727537467214415</v>
      </c>
    </row>
    <row r="220" spans="2:6">
      <c r="B220" s="16" t="s">
        <v>282</v>
      </c>
      <c r="C220" s="17">
        <v>87518.619999999966</v>
      </c>
      <c r="D220" s="17">
        <v>104770.072</v>
      </c>
      <c r="E220" s="8">
        <v>17251.452000000034</v>
      </c>
      <c r="F220" s="10">
        <v>0.19711750482354545</v>
      </c>
    </row>
    <row r="221" spans="2:6">
      <c r="B221" s="16" t="s">
        <v>283</v>
      </c>
      <c r="C221" s="17">
        <v>179007.05300000001</v>
      </c>
      <c r="D221" s="17">
        <v>214006.49800000008</v>
      </c>
      <c r="E221" s="8">
        <v>34999.445000000065</v>
      </c>
      <c r="F221" s="10">
        <v>0.19551992177649036</v>
      </c>
    </row>
    <row r="222" spans="2:6">
      <c r="B222" s="16" t="s">
        <v>284</v>
      </c>
      <c r="C222" s="17">
        <v>92544.76999999996</v>
      </c>
      <c r="D222" s="17">
        <v>110630.41899999999</v>
      </c>
      <c r="E222" s="8">
        <v>18085.649000000034</v>
      </c>
      <c r="F222" s="10">
        <v>0.19542594357304083</v>
      </c>
    </row>
    <row r="223" spans="2:6">
      <c r="B223" s="16" t="s">
        <v>285</v>
      </c>
      <c r="C223" s="17">
        <v>19974.29</v>
      </c>
      <c r="D223" s="17">
        <v>23850.17100000002</v>
      </c>
      <c r="E223" s="8">
        <v>3875.8810000000194</v>
      </c>
      <c r="F223" s="10">
        <v>0.19404349291013695</v>
      </c>
    </row>
    <row r="224" spans="2:6">
      <c r="B224" s="16" t="s">
        <v>286</v>
      </c>
      <c r="C224" s="17">
        <v>60560.739000000009</v>
      </c>
      <c r="D224" s="17">
        <v>72299.450999999943</v>
      </c>
      <c r="E224" s="8">
        <v>11738.711999999934</v>
      </c>
      <c r="F224" s="10">
        <v>0.19383369809935663</v>
      </c>
    </row>
    <row r="225" spans="2:6">
      <c r="B225" s="16" t="s">
        <v>287</v>
      </c>
      <c r="C225" s="17">
        <v>268975.31900000002</v>
      </c>
      <c r="D225" s="17">
        <v>321060.09900000005</v>
      </c>
      <c r="E225" s="8">
        <v>52084.780000000028</v>
      </c>
      <c r="F225" s="10">
        <v>0.19364148425826394</v>
      </c>
    </row>
    <row r="226" spans="2:6">
      <c r="B226" s="16" t="s">
        <v>288</v>
      </c>
      <c r="C226" s="17">
        <v>62123.517000000022</v>
      </c>
      <c r="D226" s="17">
        <v>74110.885000000038</v>
      </c>
      <c r="E226" s="8">
        <v>11987.368000000017</v>
      </c>
      <c r="F226" s="10">
        <v>0.19296022792785561</v>
      </c>
    </row>
    <row r="227" spans="2:6">
      <c r="B227" s="16" t="s">
        <v>289</v>
      </c>
      <c r="C227" s="17">
        <v>16042.496999999998</v>
      </c>
      <c r="D227" s="17">
        <v>19096.241000000009</v>
      </c>
      <c r="E227" s="8">
        <v>3053.7440000000115</v>
      </c>
      <c r="F227" s="10">
        <v>0.1903534094474203</v>
      </c>
    </row>
    <row r="228" spans="2:6">
      <c r="B228" s="16" t="s">
        <v>290</v>
      </c>
      <c r="C228" s="17">
        <v>167313.01399999997</v>
      </c>
      <c r="D228" s="17">
        <v>199137.23300000001</v>
      </c>
      <c r="E228" s="8">
        <v>31824.219000000041</v>
      </c>
      <c r="F228" s="10">
        <v>0.19020767266794947</v>
      </c>
    </row>
    <row r="229" spans="2:6">
      <c r="B229" s="16" t="s">
        <v>291</v>
      </c>
      <c r="C229" s="17">
        <v>146051.73800000007</v>
      </c>
      <c r="D229" s="17">
        <v>173700.3199999998</v>
      </c>
      <c r="E229" s="8">
        <v>27648.581999999733</v>
      </c>
      <c r="F229" s="10">
        <v>0.18930676470279129</v>
      </c>
    </row>
    <row r="230" spans="2:6">
      <c r="B230" s="16" t="s">
        <v>292</v>
      </c>
      <c r="C230" s="17">
        <v>25428.120999999992</v>
      </c>
      <c r="D230" s="17">
        <v>30218.880999999994</v>
      </c>
      <c r="E230" s="8">
        <v>4790.760000000002</v>
      </c>
      <c r="F230" s="10">
        <v>0.18840401144858496</v>
      </c>
    </row>
    <row r="231" spans="2:6">
      <c r="B231" s="16" t="s">
        <v>293</v>
      </c>
      <c r="C231" s="17">
        <v>98625.57799999998</v>
      </c>
      <c r="D231" s="17">
        <v>116992.85100000004</v>
      </c>
      <c r="E231" s="8">
        <v>18367.273000000059</v>
      </c>
      <c r="F231" s="10">
        <v>0.18623234836707434</v>
      </c>
    </row>
    <row r="232" spans="2:6">
      <c r="B232" s="16" t="s">
        <v>294</v>
      </c>
      <c r="C232" s="17">
        <v>93327.190000000046</v>
      </c>
      <c r="D232" s="17">
        <v>110683.85600000006</v>
      </c>
      <c r="E232" s="8">
        <v>17356.666000000012</v>
      </c>
      <c r="F232" s="10">
        <v>0.18597651981164334</v>
      </c>
    </row>
    <row r="233" spans="2:6">
      <c r="B233" s="16" t="s">
        <v>295</v>
      </c>
      <c r="C233" s="17">
        <v>150532.68300000002</v>
      </c>
      <c r="D233" s="17">
        <v>178295.08599999981</v>
      </c>
      <c r="E233" s="8">
        <v>27762.402999999787</v>
      </c>
      <c r="F233" s="10">
        <v>0.18442774317654181</v>
      </c>
    </row>
    <row r="234" spans="2:6">
      <c r="B234" s="16" t="s">
        <v>296</v>
      </c>
      <c r="C234" s="17">
        <v>17663.714999999997</v>
      </c>
      <c r="D234" s="17">
        <v>20912.686000000002</v>
      </c>
      <c r="E234" s="8">
        <v>3248.971000000005</v>
      </c>
      <c r="F234" s="10">
        <v>0.18393474985301822</v>
      </c>
    </row>
    <row r="235" spans="2:6">
      <c r="B235" s="16" t="s">
        <v>297</v>
      </c>
      <c r="C235" s="17">
        <v>82031.428000000014</v>
      </c>
      <c r="D235" s="17">
        <v>96915.354999999938</v>
      </c>
      <c r="E235" s="8">
        <v>14883.926999999923</v>
      </c>
      <c r="F235" s="10">
        <v>0.18144176400293702</v>
      </c>
    </row>
    <row r="236" spans="2:6">
      <c r="B236" s="16" t="s">
        <v>298</v>
      </c>
      <c r="C236" s="17">
        <v>261627.93200000009</v>
      </c>
      <c r="D236" s="17">
        <v>309059.21100000018</v>
      </c>
      <c r="E236" s="8">
        <v>47431.279000000097</v>
      </c>
      <c r="F236" s="10">
        <v>0.18129287128256658</v>
      </c>
    </row>
    <row r="237" spans="2:6">
      <c r="B237" s="16" t="s">
        <v>299</v>
      </c>
      <c r="C237" s="17">
        <v>78666.060000000012</v>
      </c>
      <c r="D237" s="17">
        <v>92821.190000000031</v>
      </c>
      <c r="E237" s="8">
        <v>14155.130000000019</v>
      </c>
      <c r="F237" s="10">
        <v>0.17993948088921724</v>
      </c>
    </row>
    <row r="238" spans="2:6">
      <c r="B238" s="16" t="s">
        <v>300</v>
      </c>
      <c r="C238" s="17">
        <v>56056.493999999999</v>
      </c>
      <c r="D238" s="17">
        <v>66102.924000000014</v>
      </c>
      <c r="E238" s="8">
        <v>10046.430000000015</v>
      </c>
      <c r="F238" s="10">
        <v>0.17921973500518987</v>
      </c>
    </row>
    <row r="239" spans="2:6">
      <c r="B239" s="16" t="s">
        <v>301</v>
      </c>
      <c r="C239" s="17">
        <v>14447.949999999997</v>
      </c>
      <c r="D239" s="17">
        <v>17011.577000000001</v>
      </c>
      <c r="E239" s="8">
        <v>2563.627000000004</v>
      </c>
      <c r="F239" s="10">
        <v>0.17743880619741934</v>
      </c>
    </row>
    <row r="240" spans="2:6">
      <c r="B240" s="16" t="s">
        <v>302</v>
      </c>
      <c r="C240" s="17">
        <v>14675.400000000005</v>
      </c>
      <c r="D240" s="17">
        <v>17256.556000000004</v>
      </c>
      <c r="E240" s="8">
        <v>2581.155999999999</v>
      </c>
      <c r="F240" s="10">
        <v>0.17588317865271122</v>
      </c>
    </row>
    <row r="241" spans="2:6">
      <c r="B241" s="16" t="s">
        <v>303</v>
      </c>
      <c r="C241" s="17">
        <v>71555.618999999992</v>
      </c>
      <c r="D241" s="17">
        <v>84010.631999999969</v>
      </c>
      <c r="E241" s="8">
        <v>12455.012999999977</v>
      </c>
      <c r="F241" s="10">
        <v>0.17406058635311336</v>
      </c>
    </row>
    <row r="242" spans="2:6">
      <c r="B242" s="16" t="s">
        <v>304</v>
      </c>
      <c r="C242" s="17">
        <v>9624.6820000000025</v>
      </c>
      <c r="D242" s="17">
        <v>11289.740000000002</v>
      </c>
      <c r="E242" s="8">
        <v>1665.0579999999991</v>
      </c>
      <c r="F242" s="10">
        <v>0.17299875466015383</v>
      </c>
    </row>
    <row r="243" spans="2:6">
      <c r="B243" s="16" t="s">
        <v>305</v>
      </c>
      <c r="C243" s="17">
        <v>137466.53900000002</v>
      </c>
      <c r="D243" s="17">
        <v>161212.20400000014</v>
      </c>
      <c r="E243" s="8">
        <v>23745.665000000125</v>
      </c>
      <c r="F243" s="10">
        <v>0.17273778166481751</v>
      </c>
    </row>
    <row r="244" spans="2:6">
      <c r="B244" s="16" t="s">
        <v>306</v>
      </c>
      <c r="C244" s="17">
        <v>148528.019</v>
      </c>
      <c r="D244" s="17">
        <v>174139.802</v>
      </c>
      <c r="E244" s="8">
        <v>25611.782999999996</v>
      </c>
      <c r="F244" s="10">
        <v>0.17243738368314193</v>
      </c>
    </row>
    <row r="245" spans="2:6">
      <c r="B245" s="16" t="s">
        <v>307</v>
      </c>
      <c r="C245" s="17">
        <v>34354.083999999995</v>
      </c>
      <c r="D245" s="17">
        <v>40262.224000000017</v>
      </c>
      <c r="E245" s="8">
        <v>5908.1400000000212</v>
      </c>
      <c r="F245" s="10">
        <v>0.17197780619037964</v>
      </c>
    </row>
    <row r="246" spans="2:6">
      <c r="B246" s="16" t="s">
        <v>308</v>
      </c>
      <c r="C246" s="17">
        <v>10213.849000000002</v>
      </c>
      <c r="D246" s="17">
        <v>11961.868</v>
      </c>
      <c r="E246" s="8">
        <v>1748.0189999999984</v>
      </c>
      <c r="F246" s="10">
        <v>0.1711420444927273</v>
      </c>
    </row>
    <row r="247" spans="2:6">
      <c r="B247" s="16" t="s">
        <v>309</v>
      </c>
      <c r="C247" s="17">
        <v>74486.094999999972</v>
      </c>
      <c r="D247" s="17">
        <v>87140.224999999991</v>
      </c>
      <c r="E247" s="8">
        <v>12654.130000000019</v>
      </c>
      <c r="F247" s="10">
        <v>0.16988580217556074</v>
      </c>
    </row>
    <row r="248" spans="2:6">
      <c r="B248" s="16" t="s">
        <v>310</v>
      </c>
      <c r="C248" s="17">
        <v>17135.358999999997</v>
      </c>
      <c r="D248" s="17">
        <v>20014.403999999999</v>
      </c>
      <c r="E248" s="8">
        <v>2879.0450000000019</v>
      </c>
      <c r="F248" s="10">
        <v>0.16801778124403477</v>
      </c>
    </row>
    <row r="249" spans="2:6">
      <c r="B249" s="16" t="s">
        <v>311</v>
      </c>
      <c r="C249" s="17">
        <v>67905.33199999998</v>
      </c>
      <c r="D249" s="17">
        <v>79291.204000000027</v>
      </c>
      <c r="E249" s="8">
        <v>11385.872000000047</v>
      </c>
      <c r="F249" s="10">
        <v>0.16767272413895348</v>
      </c>
    </row>
    <row r="250" spans="2:6">
      <c r="B250" s="16" t="s">
        <v>312</v>
      </c>
      <c r="C250" s="17">
        <v>17292.860000000008</v>
      </c>
      <c r="D250" s="17">
        <v>20190.772999999997</v>
      </c>
      <c r="E250" s="8">
        <v>2897.9129999999896</v>
      </c>
      <c r="F250" s="10">
        <v>0.1675785844562431</v>
      </c>
    </row>
    <row r="251" spans="2:6">
      <c r="B251" s="16" t="s">
        <v>313</v>
      </c>
      <c r="C251" s="17">
        <v>219084.19199999995</v>
      </c>
      <c r="D251" s="17">
        <v>255580.37</v>
      </c>
      <c r="E251" s="8">
        <v>36496.178000000044</v>
      </c>
      <c r="F251" s="10">
        <v>0.16658517288184832</v>
      </c>
    </row>
    <row r="252" spans="2:6">
      <c r="B252" s="16" t="s">
        <v>314</v>
      </c>
      <c r="C252" s="17">
        <v>224282.71899999998</v>
      </c>
      <c r="D252" s="17">
        <v>261574.66499999998</v>
      </c>
      <c r="E252" s="8">
        <v>37291.945999999996</v>
      </c>
      <c r="F252" s="10">
        <v>0.16627204345600963</v>
      </c>
    </row>
    <row r="253" spans="2:6">
      <c r="B253" s="16" t="s">
        <v>315</v>
      </c>
      <c r="C253" s="17">
        <v>99358.921999999991</v>
      </c>
      <c r="D253" s="17">
        <v>115635.995</v>
      </c>
      <c r="E253" s="8">
        <v>16277.073000000004</v>
      </c>
      <c r="F253" s="10">
        <v>0.16382095007029168</v>
      </c>
    </row>
    <row r="254" spans="2:6">
      <c r="B254" s="16" t="s">
        <v>316</v>
      </c>
      <c r="C254" s="17">
        <v>220762.68299999993</v>
      </c>
      <c r="D254" s="17">
        <v>256896.68500000014</v>
      </c>
      <c r="E254" s="8">
        <v>36134.002000000211</v>
      </c>
      <c r="F254" s="10">
        <v>0.16367803429894093</v>
      </c>
    </row>
    <row r="255" spans="2:6">
      <c r="B255" s="16" t="s">
        <v>317</v>
      </c>
      <c r="C255" s="17">
        <v>106498.21400000004</v>
      </c>
      <c r="D255" s="17">
        <v>123869.32400000002</v>
      </c>
      <c r="E255" s="8">
        <v>17371.109999999986</v>
      </c>
      <c r="F255" s="10">
        <v>0.1631117494608875</v>
      </c>
    </row>
    <row r="256" spans="2:6">
      <c r="B256" s="16" t="s">
        <v>318</v>
      </c>
      <c r="C256" s="17">
        <v>109178.27200000001</v>
      </c>
      <c r="D256" s="17">
        <v>126898.84200000006</v>
      </c>
      <c r="E256" s="8">
        <v>17720.570000000051</v>
      </c>
      <c r="F256" s="10">
        <v>0.1623085772964061</v>
      </c>
    </row>
    <row r="257" spans="2:6">
      <c r="B257" s="16" t="s">
        <v>319</v>
      </c>
      <c r="C257" s="17">
        <v>39953.604000000007</v>
      </c>
      <c r="D257" s="17">
        <v>46397.398000000008</v>
      </c>
      <c r="E257" s="8">
        <v>6443.7940000000017</v>
      </c>
      <c r="F257" s="10">
        <v>0.16128192090005197</v>
      </c>
    </row>
    <row r="258" spans="2:6">
      <c r="B258" s="16" t="s">
        <v>320</v>
      </c>
      <c r="C258" s="17">
        <v>141383.245</v>
      </c>
      <c r="D258" s="17">
        <v>164119.81699999995</v>
      </c>
      <c r="E258" s="8">
        <v>22736.571999999956</v>
      </c>
      <c r="F258" s="10">
        <v>0.16081518004484871</v>
      </c>
    </row>
    <row r="259" spans="2:6">
      <c r="B259" s="16" t="s">
        <v>321</v>
      </c>
      <c r="C259" s="17">
        <v>105224.40500000001</v>
      </c>
      <c r="D259" s="17">
        <v>121947.08499999992</v>
      </c>
      <c r="E259" s="8">
        <v>16722.679999999906</v>
      </c>
      <c r="F259" s="10">
        <v>0.15892396825622254</v>
      </c>
    </row>
    <row r="260" spans="2:6">
      <c r="B260" s="16" t="s">
        <v>322</v>
      </c>
      <c r="C260" s="17">
        <v>24048.58500000001</v>
      </c>
      <c r="D260" s="17">
        <v>27845.775000000005</v>
      </c>
      <c r="E260" s="8">
        <v>3797.1899999999951</v>
      </c>
      <c r="F260" s="10">
        <v>0.15789660805407027</v>
      </c>
    </row>
    <row r="261" spans="2:6">
      <c r="B261" s="16" t="s">
        <v>323</v>
      </c>
      <c r="C261" s="17">
        <v>31467.258000000002</v>
      </c>
      <c r="D261" s="17">
        <v>36369.63700000001</v>
      </c>
      <c r="E261" s="8">
        <v>4902.3790000000081</v>
      </c>
      <c r="F261" s="10">
        <v>0.15579301507617879</v>
      </c>
    </row>
    <row r="262" spans="2:6">
      <c r="B262" s="16" t="s">
        <v>324</v>
      </c>
      <c r="C262" s="17">
        <v>27616.007999999998</v>
      </c>
      <c r="D262" s="17">
        <v>31886.383000000009</v>
      </c>
      <c r="E262" s="8">
        <v>4270.3750000000109</v>
      </c>
      <c r="F262" s="10">
        <v>0.15463404413845808</v>
      </c>
    </row>
    <row r="263" spans="2:6">
      <c r="B263" s="16" t="s">
        <v>325</v>
      </c>
      <c r="C263" s="17">
        <v>37864.051000000007</v>
      </c>
      <c r="D263" s="17">
        <v>43670.452000000019</v>
      </c>
      <c r="E263" s="8">
        <v>5806.4010000000126</v>
      </c>
      <c r="F263" s="10">
        <v>0.15334864724326544</v>
      </c>
    </row>
    <row r="264" spans="2:6">
      <c r="B264" s="16" t="s">
        <v>326</v>
      </c>
      <c r="C264" s="17">
        <v>7547.165</v>
      </c>
      <c r="D264" s="17">
        <v>8699.0850000000028</v>
      </c>
      <c r="E264" s="8">
        <v>1151.9200000000028</v>
      </c>
      <c r="F264" s="10">
        <v>0.1526294973013049</v>
      </c>
    </row>
    <row r="265" spans="2:6">
      <c r="B265" s="16" t="s">
        <v>327</v>
      </c>
      <c r="C265" s="17">
        <v>58280.852000000014</v>
      </c>
      <c r="D265" s="17">
        <v>67175.885000000024</v>
      </c>
      <c r="E265" s="8">
        <v>8895.0330000000104</v>
      </c>
      <c r="F265" s="10">
        <v>0.15262359239360482</v>
      </c>
    </row>
    <row r="266" spans="2:6">
      <c r="B266" s="16" t="s">
        <v>328</v>
      </c>
      <c r="C266" s="17">
        <v>101065.99799999998</v>
      </c>
      <c r="D266" s="17">
        <v>116437.73600000002</v>
      </c>
      <c r="E266" s="8">
        <v>15371.738000000041</v>
      </c>
      <c r="F266" s="10">
        <v>0.15209603926337367</v>
      </c>
    </row>
    <row r="267" spans="2:6">
      <c r="B267" s="16" t="s">
        <v>329</v>
      </c>
      <c r="C267" s="17">
        <v>28771.062999999998</v>
      </c>
      <c r="D267" s="17">
        <v>33104.053000000014</v>
      </c>
      <c r="E267" s="8">
        <v>4332.9900000000162</v>
      </c>
      <c r="F267" s="10">
        <v>0.1506023604341632</v>
      </c>
    </row>
    <row r="268" spans="2:6">
      <c r="B268" s="16" t="s">
        <v>330</v>
      </c>
      <c r="C268" s="17">
        <v>9729.3399999999983</v>
      </c>
      <c r="D268" s="17">
        <v>11193.435000000001</v>
      </c>
      <c r="E268" s="8">
        <v>1464.095000000003</v>
      </c>
      <c r="F268" s="10">
        <v>0.15048245821402101</v>
      </c>
    </row>
    <row r="269" spans="2:6">
      <c r="B269" s="16" t="s">
        <v>331</v>
      </c>
      <c r="C269" s="17">
        <v>122192.31200000002</v>
      </c>
      <c r="D269" s="17">
        <v>140552.35900000014</v>
      </c>
      <c r="E269" s="8">
        <v>18360.047000000122</v>
      </c>
      <c r="F269" s="10">
        <v>0.15025533684967118</v>
      </c>
    </row>
    <row r="270" spans="2:6">
      <c r="B270" s="16" t="s">
        <v>332</v>
      </c>
      <c r="C270" s="17">
        <v>102495.22099999999</v>
      </c>
      <c r="D270" s="17">
        <v>117532.61300000003</v>
      </c>
      <c r="E270" s="8">
        <v>15037.392000000036</v>
      </c>
      <c r="F270" s="10">
        <v>0.14671310382364108</v>
      </c>
    </row>
    <row r="271" spans="2:6">
      <c r="B271" s="16" t="s">
        <v>333</v>
      </c>
      <c r="C271" s="17">
        <v>50590.545000000006</v>
      </c>
      <c r="D271" s="17">
        <v>57897.130000000026</v>
      </c>
      <c r="E271" s="8">
        <v>7306.585000000021</v>
      </c>
      <c r="F271" s="10">
        <v>0.14442590013608314</v>
      </c>
    </row>
    <row r="272" spans="2:6">
      <c r="B272" s="16" t="s">
        <v>334</v>
      </c>
      <c r="C272" s="17">
        <v>26065.566999999988</v>
      </c>
      <c r="D272" s="17">
        <v>29829.609000000004</v>
      </c>
      <c r="E272" s="8">
        <v>3764.0420000000158</v>
      </c>
      <c r="F272" s="10">
        <v>0.14440668027670442</v>
      </c>
    </row>
    <row r="273" spans="2:6">
      <c r="B273" s="16" t="s">
        <v>335</v>
      </c>
      <c r="C273" s="17">
        <v>31111.979000000007</v>
      </c>
      <c r="D273" s="17">
        <v>35600.963000000003</v>
      </c>
      <c r="E273" s="8">
        <v>4488.9839999999967</v>
      </c>
      <c r="F273" s="10">
        <v>0.14428474639944941</v>
      </c>
    </row>
    <row r="274" spans="2:6">
      <c r="B274" s="16" t="s">
        <v>336</v>
      </c>
      <c r="C274" s="17">
        <v>53814.733000000022</v>
      </c>
      <c r="D274" s="17">
        <v>61521.446999999993</v>
      </c>
      <c r="E274" s="8">
        <v>7706.7139999999708</v>
      </c>
      <c r="F274" s="10">
        <v>0.14320825488440067</v>
      </c>
    </row>
    <row r="275" spans="2:6">
      <c r="B275" s="16" t="s">
        <v>337</v>
      </c>
      <c r="C275" s="17">
        <v>182813.31899999999</v>
      </c>
      <c r="D275" s="17">
        <v>208546.9120000001</v>
      </c>
      <c r="E275" s="8">
        <v>25733.59300000011</v>
      </c>
      <c r="F275" s="10">
        <v>0.14076432253822879</v>
      </c>
    </row>
    <row r="276" spans="2:6">
      <c r="B276" s="16" t="s">
        <v>338</v>
      </c>
      <c r="C276" s="17">
        <v>87983.214000000022</v>
      </c>
      <c r="D276" s="17">
        <v>100363.32400000002</v>
      </c>
      <c r="E276" s="8">
        <v>12380.11</v>
      </c>
      <c r="F276" s="10">
        <v>0.14070990859688301</v>
      </c>
    </row>
    <row r="277" spans="2:6">
      <c r="B277" s="16" t="s">
        <v>339</v>
      </c>
      <c r="C277" s="17">
        <v>25068.345000000001</v>
      </c>
      <c r="D277" s="17">
        <v>28593.455000000009</v>
      </c>
      <c r="E277" s="8">
        <v>3525.1100000000079</v>
      </c>
      <c r="F277" s="10">
        <v>0.14061997311749172</v>
      </c>
    </row>
    <row r="278" spans="2:6">
      <c r="B278" s="16" t="s">
        <v>340</v>
      </c>
      <c r="C278" s="17">
        <v>159042.30899999998</v>
      </c>
      <c r="D278" s="17">
        <v>181122.31900000008</v>
      </c>
      <c r="E278" s="8">
        <v>22080.010000000097</v>
      </c>
      <c r="F278" s="10">
        <v>0.13883104526607506</v>
      </c>
    </row>
    <row r="279" spans="2:6">
      <c r="B279" s="16" t="s">
        <v>341</v>
      </c>
      <c r="C279" s="17">
        <v>16191.566000000001</v>
      </c>
      <c r="D279" s="17">
        <v>18438.042000000012</v>
      </c>
      <c r="E279" s="8">
        <v>2246.4760000000115</v>
      </c>
      <c r="F279" s="10">
        <v>0.13874359033585829</v>
      </c>
    </row>
    <row r="280" spans="2:6">
      <c r="B280" s="16" t="s">
        <v>342</v>
      </c>
      <c r="C280" s="17">
        <v>125192.75899999996</v>
      </c>
      <c r="D280" s="17">
        <v>142052.80400000003</v>
      </c>
      <c r="E280" s="8">
        <v>16860.045000000071</v>
      </c>
      <c r="F280" s="10">
        <v>0.13467268502326141</v>
      </c>
    </row>
    <row r="281" spans="2:6">
      <c r="B281" s="16" t="s">
        <v>343</v>
      </c>
      <c r="C281" s="17">
        <v>121560.40200000003</v>
      </c>
      <c r="D281" s="17">
        <v>137888.93700000015</v>
      </c>
      <c r="E281" s="8">
        <v>16328.53500000012</v>
      </c>
      <c r="F281" s="10">
        <v>0.1343244570711449</v>
      </c>
    </row>
    <row r="282" spans="2:6">
      <c r="B282" s="16" t="s">
        <v>344</v>
      </c>
      <c r="C282" s="17">
        <v>12478.272000000001</v>
      </c>
      <c r="D282" s="17">
        <v>14149.027999999997</v>
      </c>
      <c r="E282" s="8">
        <v>1670.7559999999958</v>
      </c>
      <c r="F282" s="10">
        <v>0.1338932185482089</v>
      </c>
    </row>
    <row r="283" spans="2:6">
      <c r="B283" s="16" t="s">
        <v>345</v>
      </c>
      <c r="C283" s="17">
        <v>29493.647000000008</v>
      </c>
      <c r="D283" s="17">
        <v>33439.025000000009</v>
      </c>
      <c r="E283" s="8">
        <v>3945.3780000000006</v>
      </c>
      <c r="F283" s="10">
        <v>0.13377043537545558</v>
      </c>
    </row>
    <row r="284" spans="2:6">
      <c r="B284" s="16" t="s">
        <v>346</v>
      </c>
      <c r="C284" s="17">
        <v>20356.315000000002</v>
      </c>
      <c r="D284" s="17">
        <v>23078.373000000003</v>
      </c>
      <c r="E284" s="8">
        <v>2722.0580000000009</v>
      </c>
      <c r="F284" s="10">
        <v>0.1337205677943184</v>
      </c>
    </row>
    <row r="285" spans="2:6">
      <c r="B285" s="16" t="s">
        <v>347</v>
      </c>
      <c r="C285" s="17">
        <v>8606.7389999999978</v>
      </c>
      <c r="D285" s="17">
        <v>9752.0099999999966</v>
      </c>
      <c r="E285" s="8">
        <v>1145.2709999999988</v>
      </c>
      <c r="F285" s="10">
        <v>0.13306677476800435</v>
      </c>
    </row>
    <row r="286" spans="2:6">
      <c r="B286" s="16" t="s">
        <v>348</v>
      </c>
      <c r="C286" s="17">
        <v>87458.820000000022</v>
      </c>
      <c r="D286" s="17">
        <v>98945.293999999994</v>
      </c>
      <c r="E286" s="8">
        <v>11486.473999999973</v>
      </c>
      <c r="F286" s="10">
        <v>0.13133579895086592</v>
      </c>
    </row>
    <row r="287" spans="2:6">
      <c r="B287" s="16" t="s">
        <v>349</v>
      </c>
      <c r="C287" s="17">
        <v>48433.800000000025</v>
      </c>
      <c r="D287" s="17">
        <v>54784.696000000018</v>
      </c>
      <c r="E287" s="8">
        <v>6350.8959999999934</v>
      </c>
      <c r="F287" s="10">
        <v>0.13112528853816943</v>
      </c>
    </row>
    <row r="288" spans="2:6">
      <c r="B288" s="16" t="s">
        <v>350</v>
      </c>
      <c r="C288" s="17">
        <v>30649.983000000004</v>
      </c>
      <c r="D288" s="17">
        <v>34650.414000000004</v>
      </c>
      <c r="E288" s="8">
        <v>4000.4310000000005</v>
      </c>
      <c r="F288" s="10">
        <v>0.13051984400774383</v>
      </c>
    </row>
    <row r="289" spans="2:6">
      <c r="B289" s="16" t="s">
        <v>351</v>
      </c>
      <c r="C289" s="17">
        <v>30529.050000000003</v>
      </c>
      <c r="D289" s="17">
        <v>34473.586000000032</v>
      </c>
      <c r="E289" s="8">
        <v>3944.5360000000292</v>
      </c>
      <c r="F289" s="10">
        <v>0.12920598577420617</v>
      </c>
    </row>
    <row r="290" spans="2:6">
      <c r="B290" s="16" t="s">
        <v>352</v>
      </c>
      <c r="C290" s="17">
        <v>68353.163</v>
      </c>
      <c r="D290" s="17">
        <v>77153.98500000003</v>
      </c>
      <c r="E290" s="8">
        <v>8800.8220000000292</v>
      </c>
      <c r="F290" s="10">
        <v>0.128755153583749</v>
      </c>
    </row>
    <row r="291" spans="2:6">
      <c r="B291" s="16" t="s">
        <v>353</v>
      </c>
      <c r="C291" s="17">
        <v>165476.20800000004</v>
      </c>
      <c r="D291" s="17">
        <v>186551.15300000011</v>
      </c>
      <c r="E291" s="8">
        <v>21074.945000000065</v>
      </c>
      <c r="F291" s="10">
        <v>0.1273593663688502</v>
      </c>
    </row>
    <row r="292" spans="2:6">
      <c r="B292" s="16" t="s">
        <v>354</v>
      </c>
      <c r="C292" s="17">
        <v>202920.66200000007</v>
      </c>
      <c r="D292" s="17">
        <v>228686.00799999997</v>
      </c>
      <c r="E292" s="8">
        <v>25765.345999999903</v>
      </c>
      <c r="F292" s="10">
        <v>0.1269725110595189</v>
      </c>
    </row>
    <row r="293" spans="2:6">
      <c r="B293" s="16" t="s">
        <v>355</v>
      </c>
      <c r="C293" s="17">
        <v>106168.49799999999</v>
      </c>
      <c r="D293" s="17">
        <v>119290.91400000006</v>
      </c>
      <c r="E293" s="8">
        <v>13122.41600000007</v>
      </c>
      <c r="F293" s="10">
        <v>0.12359990248708304</v>
      </c>
    </row>
    <row r="294" spans="2:6">
      <c r="B294" s="16" t="s">
        <v>356</v>
      </c>
      <c r="C294" s="17">
        <v>88459.593000000008</v>
      </c>
      <c r="D294" s="17">
        <v>99340.721999999951</v>
      </c>
      <c r="E294" s="8">
        <v>10881.128999999943</v>
      </c>
      <c r="F294" s="10">
        <v>0.12300677214284653</v>
      </c>
    </row>
    <row r="295" spans="2:6">
      <c r="B295" s="16" t="s">
        <v>357</v>
      </c>
      <c r="C295" s="17">
        <v>208548.42600000006</v>
      </c>
      <c r="D295" s="17">
        <v>234124.64999999994</v>
      </c>
      <c r="E295" s="8">
        <v>25576.223999999871</v>
      </c>
      <c r="F295" s="10">
        <v>0.12263925693689898</v>
      </c>
    </row>
    <row r="296" spans="2:6">
      <c r="B296" s="16" t="s">
        <v>358</v>
      </c>
      <c r="C296" s="17">
        <v>30290.731000000003</v>
      </c>
      <c r="D296" s="17">
        <v>33964.918999999965</v>
      </c>
      <c r="E296" s="8">
        <v>3674.1879999999619</v>
      </c>
      <c r="F296" s="10">
        <v>0.12129743583936491</v>
      </c>
    </row>
    <row r="297" spans="2:6">
      <c r="B297" s="16" t="s">
        <v>359</v>
      </c>
      <c r="C297" s="17">
        <v>86331.587</v>
      </c>
      <c r="D297" s="17">
        <v>96610.391000000018</v>
      </c>
      <c r="E297" s="8">
        <v>10278.804000000018</v>
      </c>
      <c r="F297" s="10">
        <v>0.11906191415200115</v>
      </c>
    </row>
    <row r="298" spans="2:6">
      <c r="B298" s="16" t="s">
        <v>360</v>
      </c>
      <c r="C298" s="17">
        <v>64219.925999999999</v>
      </c>
      <c r="D298" s="17">
        <v>71842.750000000029</v>
      </c>
      <c r="E298" s="8">
        <v>7622.8240000000296</v>
      </c>
      <c r="F298" s="10">
        <v>0.11869873534267276</v>
      </c>
    </row>
    <row r="299" spans="2:6">
      <c r="B299" s="16" t="s">
        <v>361</v>
      </c>
      <c r="C299" s="17">
        <v>32145.660000000003</v>
      </c>
      <c r="D299" s="17">
        <v>35924.615999999995</v>
      </c>
      <c r="E299" s="8">
        <v>3778.955999999991</v>
      </c>
      <c r="F299" s="10">
        <v>0.11755726900614237</v>
      </c>
    </row>
    <row r="300" spans="2:6">
      <c r="B300" s="16" t="s">
        <v>362</v>
      </c>
      <c r="C300" s="17">
        <v>28033.507999999991</v>
      </c>
      <c r="D300" s="17">
        <v>31303.938000000006</v>
      </c>
      <c r="E300" s="8">
        <v>3270.4300000000148</v>
      </c>
      <c r="F300" s="10">
        <v>0.11666146099161104</v>
      </c>
    </row>
    <row r="301" spans="2:6">
      <c r="B301" s="16" t="s">
        <v>363</v>
      </c>
      <c r="C301" s="17">
        <v>192197.07500000001</v>
      </c>
      <c r="D301" s="17">
        <v>214441.04900000003</v>
      </c>
      <c r="E301" s="8">
        <v>22243.974000000017</v>
      </c>
      <c r="F301" s="10">
        <v>0.11573523686559754</v>
      </c>
    </row>
    <row r="302" spans="2:6">
      <c r="B302" s="16" t="s">
        <v>364</v>
      </c>
      <c r="C302" s="17">
        <v>46284.054000000011</v>
      </c>
      <c r="D302" s="17">
        <v>51458.089999999989</v>
      </c>
      <c r="E302" s="8">
        <v>5174.0359999999782</v>
      </c>
      <c r="F302" s="10">
        <v>0.11178873829850723</v>
      </c>
    </row>
    <row r="303" spans="2:6">
      <c r="B303" s="16" t="s">
        <v>365</v>
      </c>
      <c r="C303" s="17">
        <v>44854.853999999999</v>
      </c>
      <c r="D303" s="17">
        <v>49865.320000000014</v>
      </c>
      <c r="E303" s="8">
        <v>5010.4660000000149</v>
      </c>
      <c r="F303" s="10">
        <v>0.11170398637347063</v>
      </c>
    </row>
    <row r="304" spans="2:6">
      <c r="B304" s="16" t="s">
        <v>366</v>
      </c>
      <c r="C304" s="17">
        <v>40140.994000000013</v>
      </c>
      <c r="D304" s="17">
        <v>44622.151999999995</v>
      </c>
      <c r="E304" s="8">
        <v>4481.1579999999813</v>
      </c>
      <c r="F304" s="10">
        <v>0.11163545177780052</v>
      </c>
    </row>
    <row r="305" spans="2:6">
      <c r="B305" s="16" t="s">
        <v>367</v>
      </c>
      <c r="C305" s="17">
        <v>200809.08899999998</v>
      </c>
      <c r="D305" s="17">
        <v>223198.31799999982</v>
      </c>
      <c r="E305" s="8">
        <v>22389.228999999847</v>
      </c>
      <c r="F305" s="10">
        <v>0.11149509771442591</v>
      </c>
    </row>
    <row r="306" spans="2:6">
      <c r="B306" s="16" t="s">
        <v>368</v>
      </c>
      <c r="C306" s="17">
        <v>185114.7790000001</v>
      </c>
      <c r="D306" s="17">
        <v>205401.77699999997</v>
      </c>
      <c r="E306" s="8">
        <v>20286.997999999876</v>
      </c>
      <c r="F306" s="10">
        <v>0.10959145514794291</v>
      </c>
    </row>
    <row r="307" spans="2:6">
      <c r="B307" s="16" t="s">
        <v>369</v>
      </c>
      <c r="C307" s="17">
        <v>15373.83</v>
      </c>
      <c r="D307" s="17">
        <v>17054.418000000001</v>
      </c>
      <c r="E307" s="8">
        <v>1680.5880000000016</v>
      </c>
      <c r="F307" s="10">
        <v>0.1093148551792235</v>
      </c>
    </row>
    <row r="308" spans="2:6">
      <c r="B308" s="16" t="s">
        <v>370</v>
      </c>
      <c r="C308" s="17">
        <v>66665.671000000046</v>
      </c>
      <c r="D308" s="17">
        <v>73922.85800000008</v>
      </c>
      <c r="E308" s="8">
        <v>7257.1870000000345</v>
      </c>
      <c r="F308" s="10">
        <v>0.10885943081559968</v>
      </c>
    </row>
    <row r="309" spans="2:6">
      <c r="B309" s="16" t="s">
        <v>371</v>
      </c>
      <c r="C309" s="17">
        <v>33353.623</v>
      </c>
      <c r="D309" s="17">
        <v>36975.548000000017</v>
      </c>
      <c r="E309" s="8">
        <v>3621.9250000000175</v>
      </c>
      <c r="F309" s="10">
        <v>0.10859165134774167</v>
      </c>
    </row>
    <row r="310" spans="2:6">
      <c r="B310" s="16" t="s">
        <v>372</v>
      </c>
      <c r="C310" s="17">
        <v>201027.00799999994</v>
      </c>
      <c r="D310" s="17">
        <v>222510.51299999992</v>
      </c>
      <c r="E310" s="8">
        <v>21483.504999999976</v>
      </c>
      <c r="F310" s="10">
        <v>0.1068687496955632</v>
      </c>
    </row>
    <row r="311" spans="2:6">
      <c r="B311" s="16" t="s">
        <v>373</v>
      </c>
      <c r="C311" s="17">
        <v>177490.04700000005</v>
      </c>
      <c r="D311" s="17">
        <v>196037.54</v>
      </c>
      <c r="E311" s="8">
        <v>18547.492999999959</v>
      </c>
      <c r="F311" s="10">
        <v>0.10449877789485262</v>
      </c>
    </row>
    <row r="312" spans="2:6">
      <c r="B312" s="16" t="s">
        <v>374</v>
      </c>
      <c r="C312" s="17">
        <v>171828.50700000004</v>
      </c>
      <c r="D312" s="17">
        <v>189423.783</v>
      </c>
      <c r="E312" s="8">
        <v>17595.275999999954</v>
      </c>
      <c r="F312" s="10">
        <v>0.10240021465122752</v>
      </c>
    </row>
    <row r="313" spans="2:6">
      <c r="B313" s="16" t="s">
        <v>375</v>
      </c>
      <c r="C313" s="17">
        <v>49988.264999999992</v>
      </c>
      <c r="D313" s="17">
        <v>55010.105999999992</v>
      </c>
      <c r="E313" s="8">
        <v>5021.8410000000003</v>
      </c>
      <c r="F313" s="10">
        <v>0.10046039805542363</v>
      </c>
    </row>
    <row r="314" spans="2:6">
      <c r="B314" s="16" t="s">
        <v>376</v>
      </c>
      <c r="C314" s="17">
        <v>70677.934000000037</v>
      </c>
      <c r="D314" s="17">
        <v>77705.916000000012</v>
      </c>
      <c r="E314" s="8">
        <v>7027.9819999999745</v>
      </c>
      <c r="F314" s="10">
        <v>9.9436720943200899E-2</v>
      </c>
    </row>
    <row r="315" spans="2:6">
      <c r="B315" s="16" t="s">
        <v>377</v>
      </c>
      <c r="C315" s="17">
        <v>24392.214</v>
      </c>
      <c r="D315" s="17">
        <v>26805.455000000024</v>
      </c>
      <c r="E315" s="8">
        <v>2413.2410000000236</v>
      </c>
      <c r="F315" s="10">
        <v>9.8934889633225734E-2</v>
      </c>
    </row>
    <row r="316" spans="2:6">
      <c r="B316" s="16" t="s">
        <v>378</v>
      </c>
      <c r="C316" s="17">
        <v>233508.261</v>
      </c>
      <c r="D316" s="17">
        <v>256605.14299999992</v>
      </c>
      <c r="E316" s="8">
        <v>23096.881999999925</v>
      </c>
      <c r="F316" s="10">
        <v>9.8912483443144336E-2</v>
      </c>
    </row>
    <row r="317" spans="2:6">
      <c r="B317" s="16" t="s">
        <v>379</v>
      </c>
      <c r="C317" s="17">
        <v>203385.55800000002</v>
      </c>
      <c r="D317" s="17">
        <v>222773.3030000001</v>
      </c>
      <c r="E317" s="8">
        <v>19387.745000000083</v>
      </c>
      <c r="F317" s="10">
        <v>9.5325082029669383E-2</v>
      </c>
    </row>
    <row r="318" spans="2:6">
      <c r="B318" s="16" t="s">
        <v>380</v>
      </c>
      <c r="C318" s="17">
        <v>177448.39700000003</v>
      </c>
      <c r="D318" s="17">
        <v>193783.92899999995</v>
      </c>
      <c r="E318" s="8">
        <v>16335.531999999919</v>
      </c>
      <c r="F318" s="10">
        <v>9.2057929382139844E-2</v>
      </c>
    </row>
    <row r="319" spans="2:6">
      <c r="B319" s="16" t="s">
        <v>381</v>
      </c>
      <c r="C319" s="17">
        <v>9243.5579999999991</v>
      </c>
      <c r="D319" s="17">
        <v>10083.378999999999</v>
      </c>
      <c r="E319" s="8">
        <v>839.82099999999991</v>
      </c>
      <c r="F319" s="10">
        <v>9.0854733642608182E-2</v>
      </c>
    </row>
    <row r="320" spans="2:6">
      <c r="B320" s="16" t="s">
        <v>382</v>
      </c>
      <c r="C320" s="17">
        <v>192446.50600000002</v>
      </c>
      <c r="D320" s="17">
        <v>209707.27199999997</v>
      </c>
      <c r="E320" s="8">
        <v>17260.765999999945</v>
      </c>
      <c r="F320" s="10">
        <v>8.969124126368884E-2</v>
      </c>
    </row>
    <row r="321" spans="2:6">
      <c r="B321" s="16" t="s">
        <v>383</v>
      </c>
      <c r="C321" s="17">
        <v>148675.77199999994</v>
      </c>
      <c r="D321" s="17">
        <v>161664.26099999997</v>
      </c>
      <c r="E321" s="8">
        <v>12988.489000000031</v>
      </c>
      <c r="F321" s="10">
        <v>8.736116735953478E-2</v>
      </c>
    </row>
    <row r="322" spans="2:6">
      <c r="B322" s="16" t="s">
        <v>384</v>
      </c>
      <c r="C322" s="17">
        <v>205014.38899999997</v>
      </c>
      <c r="D322" s="17">
        <v>222815.99599999996</v>
      </c>
      <c r="E322" s="8">
        <v>17801.606999999989</v>
      </c>
      <c r="F322" s="10">
        <v>8.6831012627118537E-2</v>
      </c>
    </row>
    <row r="323" spans="2:6">
      <c r="B323" s="16" t="s">
        <v>385</v>
      </c>
      <c r="C323" s="17">
        <v>115935.42400000003</v>
      </c>
      <c r="D323" s="17">
        <v>125934.083</v>
      </c>
      <c r="E323" s="8">
        <v>9998.6589999999705</v>
      </c>
      <c r="F323" s="10">
        <v>8.6243346985990829E-2</v>
      </c>
    </row>
    <row r="324" spans="2:6">
      <c r="B324" s="16" t="s">
        <v>386</v>
      </c>
      <c r="C324" s="17">
        <v>16678.325000000001</v>
      </c>
      <c r="D324" s="17">
        <v>18114.312999999995</v>
      </c>
      <c r="E324" s="8">
        <v>1435.9879999999939</v>
      </c>
      <c r="F324" s="10">
        <v>8.6099053711928136E-2</v>
      </c>
    </row>
    <row r="325" spans="2:6">
      <c r="B325" s="16" t="s">
        <v>387</v>
      </c>
      <c r="C325" s="17">
        <v>24145.762000000006</v>
      </c>
      <c r="D325" s="17">
        <v>26172.605999999989</v>
      </c>
      <c r="E325" s="8">
        <v>2026.8439999999828</v>
      </c>
      <c r="F325" s="10">
        <v>8.3942018479266967E-2</v>
      </c>
    </row>
    <row r="326" spans="2:6">
      <c r="B326" s="16" t="s">
        <v>388</v>
      </c>
      <c r="C326" s="17">
        <v>176584.27700000006</v>
      </c>
      <c r="D326" s="17">
        <v>191060.14999999988</v>
      </c>
      <c r="E326" s="8">
        <v>14475.872999999818</v>
      </c>
      <c r="F326" s="10">
        <v>8.1977134351547118E-2</v>
      </c>
    </row>
    <row r="327" spans="2:6">
      <c r="B327" s="16" t="s">
        <v>389</v>
      </c>
      <c r="C327" s="17">
        <v>153071.8740000001</v>
      </c>
      <c r="D327" s="17">
        <v>165554.75100000002</v>
      </c>
      <c r="E327" s="8">
        <v>12482.87699999992</v>
      </c>
      <c r="F327" s="10">
        <v>8.1549122473014948E-2</v>
      </c>
    </row>
    <row r="328" spans="2:6">
      <c r="B328" s="16" t="s">
        <v>390</v>
      </c>
      <c r="C328" s="17">
        <v>25054.976000000006</v>
      </c>
      <c r="D328" s="17">
        <v>26847.197000000004</v>
      </c>
      <c r="E328" s="8">
        <v>1792.2209999999977</v>
      </c>
      <c r="F328" s="10">
        <v>7.1531539283853127E-2</v>
      </c>
    </row>
    <row r="329" spans="2:6">
      <c r="B329" s="16" t="s">
        <v>391</v>
      </c>
      <c r="C329" s="17">
        <v>190471.99400000001</v>
      </c>
      <c r="D329" s="17">
        <v>203173.97699999998</v>
      </c>
      <c r="E329" s="8">
        <v>12701.982999999978</v>
      </c>
      <c r="F329" s="10">
        <v>6.6686879961995765E-2</v>
      </c>
    </row>
    <row r="330" spans="2:6">
      <c r="B330" s="16" t="s">
        <v>392</v>
      </c>
      <c r="C330" s="17">
        <v>269954.44599999994</v>
      </c>
      <c r="D330" s="17">
        <v>286290.74800000002</v>
      </c>
      <c r="E330" s="8">
        <v>16336.302000000083</v>
      </c>
      <c r="F330" s="10">
        <v>6.0515032228808288E-2</v>
      </c>
    </row>
    <row r="331" spans="2:6">
      <c r="B331" s="16" t="s">
        <v>393</v>
      </c>
      <c r="C331" s="17">
        <v>40473.564999999988</v>
      </c>
      <c r="D331" s="17">
        <v>42886.718999999983</v>
      </c>
      <c r="E331" s="8">
        <v>2413.153999999995</v>
      </c>
      <c r="F331" s="10">
        <v>5.9622966249698928E-2</v>
      </c>
    </row>
    <row r="332" spans="2:6">
      <c r="B332" s="16" t="s">
        <v>394</v>
      </c>
      <c r="C332" s="17">
        <v>174055.60999999993</v>
      </c>
      <c r="D332" s="17">
        <v>184408.44900000002</v>
      </c>
      <c r="E332" s="8">
        <v>10352.839000000095</v>
      </c>
      <c r="F332" s="10">
        <v>5.9480065020599444E-2</v>
      </c>
    </row>
    <row r="333" spans="2:6">
      <c r="B333" s="16" t="s">
        <v>395</v>
      </c>
      <c r="C333" s="17">
        <v>100634.22699999997</v>
      </c>
      <c r="D333" s="17">
        <v>106205.79600000002</v>
      </c>
      <c r="E333" s="8">
        <v>5571.5690000000468</v>
      </c>
      <c r="F333" s="10">
        <v>5.5364553056089442E-2</v>
      </c>
    </row>
    <row r="334" spans="2:6">
      <c r="B334" s="16" t="s">
        <v>396</v>
      </c>
      <c r="C334" s="17">
        <v>164830.09599999993</v>
      </c>
      <c r="D334" s="17">
        <v>172781.44699999999</v>
      </c>
      <c r="E334" s="8">
        <v>7951.3510000000533</v>
      </c>
      <c r="F334" s="10">
        <v>4.8239679481834774E-2</v>
      </c>
    </row>
    <row r="335" spans="2:6">
      <c r="B335" s="16" t="s">
        <v>397</v>
      </c>
      <c r="C335" s="17">
        <v>387918.36500000028</v>
      </c>
      <c r="D335" s="17">
        <v>402065.81599999999</v>
      </c>
      <c r="E335" s="8">
        <v>14147.45099999971</v>
      </c>
      <c r="F335" s="10">
        <v>3.6470175883525649E-2</v>
      </c>
    </row>
    <row r="336" spans="2:6">
      <c r="B336" s="16" t="s">
        <v>398</v>
      </c>
      <c r="C336" s="17">
        <v>124626.05799999998</v>
      </c>
      <c r="D336" s="17">
        <v>127806.56099999994</v>
      </c>
      <c r="E336" s="8">
        <v>3180.5029999999679</v>
      </c>
      <c r="F336" s="10">
        <v>2.5520369102904374E-2</v>
      </c>
    </row>
    <row r="337" spans="2:6">
      <c r="B337" s="16" t="s">
        <v>399</v>
      </c>
      <c r="C337" s="17">
        <v>23324.336000000003</v>
      </c>
      <c r="D337" s="17">
        <v>23887.089000000011</v>
      </c>
      <c r="E337" s="8">
        <v>562.75300000000789</v>
      </c>
      <c r="F337" s="10">
        <v>2.4127289197000412E-2</v>
      </c>
    </row>
    <row r="338" spans="2:6">
      <c r="B338" s="16" t="s">
        <v>400</v>
      </c>
      <c r="C338" s="17">
        <v>123040.50100000003</v>
      </c>
      <c r="D338" s="17">
        <v>125037.03200000002</v>
      </c>
      <c r="E338" s="8">
        <v>1996.5309999999881</v>
      </c>
      <c r="F338" s="10">
        <v>1.6226616307422118E-2</v>
      </c>
    </row>
    <row r="339" spans="2:6">
      <c r="B339" s="16" t="s">
        <v>401</v>
      </c>
      <c r="C339" s="17">
        <v>23454.591000000004</v>
      </c>
      <c r="D339" s="17">
        <v>23264.263000000006</v>
      </c>
      <c r="E339" s="8">
        <v>-190.3279999999977</v>
      </c>
      <c r="F339" s="10">
        <v>-8.1147439322219548E-3</v>
      </c>
    </row>
    <row r="340" spans="2:6">
      <c r="B340" s="16" t="s">
        <v>402</v>
      </c>
      <c r="C340" s="17">
        <v>221687.16599999994</v>
      </c>
      <c r="D340" s="17">
        <v>216772.69899999988</v>
      </c>
      <c r="E340" s="8">
        <v>-4914.4670000000624</v>
      </c>
      <c r="F340" s="10">
        <v>-2.2168477718732999E-2</v>
      </c>
    </row>
    <row r="341" spans="2:6">
      <c r="B341" s="16" t="s">
        <v>403</v>
      </c>
      <c r="C341" s="17">
        <v>142678.1750000001</v>
      </c>
      <c r="D341" s="17">
        <v>138914.54300000009</v>
      </c>
      <c r="E341" s="8">
        <v>-3763.6320000000123</v>
      </c>
      <c r="F341" s="10">
        <v>-2.6378470288115262E-2</v>
      </c>
    </row>
    <row r="342" spans="2:6">
      <c r="B342" s="16" t="s">
        <v>404</v>
      </c>
      <c r="C342" s="17">
        <v>11833.575000000001</v>
      </c>
      <c r="D342" s="17">
        <v>11511.839999999995</v>
      </c>
      <c r="E342" s="8">
        <v>-321.73500000000604</v>
      </c>
      <c r="F342" s="10">
        <v>-2.7188317985055742E-2</v>
      </c>
    </row>
    <row r="343" spans="2:6">
      <c r="B343" s="16" t="s">
        <v>405</v>
      </c>
      <c r="C343" s="17">
        <v>71064.141000000018</v>
      </c>
      <c r="D343" s="17">
        <v>69109.104999999967</v>
      </c>
      <c r="E343" s="8">
        <v>-1955.036000000051</v>
      </c>
      <c r="F343" s="10">
        <v>-2.75108651492748E-2</v>
      </c>
    </row>
    <row r="344" spans="2:6">
      <c r="B344" s="16" t="s">
        <v>406</v>
      </c>
      <c r="C344" s="17">
        <v>148195.45900000003</v>
      </c>
      <c r="D344" s="17">
        <v>129885.30299999994</v>
      </c>
      <c r="E344" s="8">
        <v>-18310.15600000009</v>
      </c>
      <c r="F344" s="10">
        <v>-0.12355409621559379</v>
      </c>
    </row>
    <row r="345" spans="2:6">
      <c r="B345" s="16" t="s">
        <v>407</v>
      </c>
      <c r="C345" s="17">
        <v>72148.067000000025</v>
      </c>
      <c r="D345" s="17">
        <v>59845.456999999966</v>
      </c>
      <c r="E345" s="8">
        <v>-12302.610000000059</v>
      </c>
      <c r="F345" s="10">
        <v>-0.17051891355592458</v>
      </c>
    </row>
    <row r="346" spans="2:6">
      <c r="B346" s="16" t="s">
        <v>408</v>
      </c>
      <c r="C346" s="17">
        <v>219437.75300000006</v>
      </c>
      <c r="D346" s="17">
        <v>157295.54000000007</v>
      </c>
      <c r="E346" s="8">
        <v>-62142.212999999989</v>
      </c>
      <c r="F346" s="10">
        <v>-0.28318833997539145</v>
      </c>
    </row>
    <row r="347" spans="2:6">
      <c r="B347" s="16" t="s">
        <v>409</v>
      </c>
      <c r="C347" s="17"/>
      <c r="D347" s="17">
        <v>23166.020000000008</v>
      </c>
      <c r="E347" s="8">
        <v>23166.020000000008</v>
      </c>
      <c r="F347" s="10"/>
    </row>
    <row r="348" spans="2:6">
      <c r="B348" s="16" t="s">
        <v>410</v>
      </c>
      <c r="C348" s="17"/>
      <c r="D348" s="17">
        <v>13335.931000000002</v>
      </c>
      <c r="E348" s="8">
        <v>13335.931000000002</v>
      </c>
      <c r="F348" s="10"/>
    </row>
    <row r="349" spans="2:6">
      <c r="B349" s="22" t="s">
        <v>411</v>
      </c>
      <c r="C349" s="17">
        <v>6099.0250000000005</v>
      </c>
      <c r="D349" s="17">
        <v>19515.516999999996</v>
      </c>
      <c r="E349" s="8">
        <v>13416.491999999995</v>
      </c>
      <c r="F349" s="10">
        <v>2.199776521657149</v>
      </c>
    </row>
    <row r="350" spans="2:6" ht="12.95">
      <c r="B350" s="11" t="s">
        <v>34</v>
      </c>
      <c r="C350" s="18">
        <v>29489907.847000007</v>
      </c>
      <c r="D350" s="18">
        <v>36530537.48800002</v>
      </c>
      <c r="E350" s="19">
        <v>7040629.6410000138</v>
      </c>
      <c r="F350" s="14">
        <v>0.23874708858122978</v>
      </c>
    </row>
  </sheetData>
  <sortState xmlns:xlrd2="http://schemas.microsoft.com/office/spreadsheetml/2017/richdata2" ref="B13:F348">
    <sortCondition descending="1" ref="F17"/>
  </sortState>
  <mergeCells count="5">
    <mergeCell ref="B11:B12"/>
    <mergeCell ref="C11:D11"/>
    <mergeCell ref="E11:F11"/>
    <mergeCell ref="B10:F10"/>
    <mergeCell ref="B2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0E7F1-D46D-4F66-B342-03ACD2FB3C25}"/>
</file>

<file path=customXml/itemProps2.xml><?xml version="1.0" encoding="utf-8"?>
<ds:datastoreItem xmlns:ds="http://schemas.openxmlformats.org/officeDocument/2006/customXml" ds:itemID="{521FDCBA-92B9-4D64-83FF-3C648F53C418}"/>
</file>

<file path=customXml/itemProps3.xml><?xml version="1.0" encoding="utf-8"?>
<ds:datastoreItem xmlns:ds="http://schemas.openxmlformats.org/officeDocument/2006/customXml" ds:itemID="{B8D50046-BED4-4A86-9B95-159AF396B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2021-05-03T12:16:34Z</dcterms:created>
  <dcterms:modified xsi:type="dcterms:W3CDTF">2025-01-31T16:46:18Z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