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8"/>
  <workbookPr/>
  <mc:AlternateContent xmlns:mc="http://schemas.openxmlformats.org/markup-compatibility/2006">
    <mc:Choice Requires="x15">
      <x15ac:absPath xmlns:x15ac="http://schemas.microsoft.com/office/spreadsheetml/2010/11/ac" url="U:\SALG\Salg 2017\Web\"/>
    </mc:Choice>
  </mc:AlternateContent>
  <xr:revisionPtr revIDLastSave="0" documentId="8_{A581F1F9-3408-4687-A83D-225EA5718796}" xr6:coauthVersionLast="47" xr6:coauthVersionMax="47" xr10:uidLastSave="{00000000-0000-0000-0000-000000000000}"/>
  <bookViews>
    <workbookView xWindow="0" yWindow="0" windowWidth="25200" windowHeight="11985" tabRatio="885" xr2:uid="{00000000-000D-0000-FFFF-FFFF00000000}"/>
  </bookViews>
  <sheets>
    <sheet name="Østfold" sheetId="3" r:id="rId1"/>
    <sheet name="Akershus" sheetId="4" r:id="rId2"/>
    <sheet name="Oslo" sheetId="5" r:id="rId3"/>
    <sheet name="Hedmark" sheetId="6" r:id="rId4"/>
    <sheet name="Oppland" sheetId="7" r:id="rId5"/>
    <sheet name="Buskerud" sheetId="8" r:id="rId6"/>
    <sheet name="Vestfold" sheetId="9" r:id="rId7"/>
    <sheet name="Telemark" sheetId="10" r:id="rId8"/>
    <sheet name="Aust-Agder" sheetId="11" r:id="rId9"/>
    <sheet name="Vest-Agder" sheetId="12" r:id="rId10"/>
    <sheet name="Rogaland" sheetId="13" r:id="rId11"/>
    <sheet name="Hordaland" sheetId="14" r:id="rId12"/>
    <sheet name="Sogn og Fjordane" sheetId="15" r:id="rId13"/>
    <sheet name="Møre og Romsdal" sheetId="16" r:id="rId14"/>
    <sheet name="Sør-Trøndelag" sheetId="17" r:id="rId15"/>
    <sheet name="Nord-Trøndelag" sheetId="18" r:id="rId16"/>
    <sheet name="Nordland" sheetId="19" r:id="rId17"/>
    <sheet name="Troms" sheetId="20" r:id="rId18"/>
    <sheet name="Finnmark" sheetId="21" r:id="rId1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1" l="1"/>
  <c r="H7" i="21"/>
  <c r="G8" i="21"/>
  <c r="H8" i="21"/>
  <c r="G9" i="21"/>
  <c r="H9" i="21"/>
  <c r="G10" i="21"/>
  <c r="H10" i="21"/>
  <c r="G11" i="21"/>
  <c r="H11" i="21"/>
  <c r="G12" i="21"/>
  <c r="H12" i="21"/>
  <c r="G13" i="21"/>
  <c r="H13" i="21"/>
  <c r="G14" i="21"/>
  <c r="H14" i="21" s="1"/>
  <c r="G15" i="21"/>
  <c r="H15" i="21"/>
  <c r="G16" i="21"/>
  <c r="H16" i="21"/>
  <c r="G17" i="21"/>
  <c r="H17" i="21"/>
  <c r="G18" i="21"/>
  <c r="H18" i="21"/>
  <c r="G19" i="21"/>
  <c r="H19" i="21" s="1"/>
  <c r="G20" i="21"/>
  <c r="H20" i="21"/>
  <c r="G21" i="21"/>
  <c r="H21" i="21"/>
  <c r="G22" i="21"/>
  <c r="H22" i="21"/>
  <c r="G23" i="21"/>
  <c r="H23" i="21"/>
  <c r="G24" i="21"/>
  <c r="H24" i="21" s="1"/>
  <c r="G25" i="21"/>
  <c r="H25" i="21"/>
  <c r="G26" i="21"/>
  <c r="H26" i="21"/>
  <c r="G27" i="21"/>
  <c r="H27" i="21"/>
  <c r="G28" i="21"/>
  <c r="H28" i="21"/>
  <c r="G29" i="21"/>
  <c r="H29" i="21" s="1"/>
  <c r="G30" i="21"/>
  <c r="H30" i="21"/>
  <c r="G31" i="21"/>
  <c r="H31" i="21"/>
  <c r="G32" i="21"/>
  <c r="H32" i="21"/>
  <c r="G33" i="21"/>
  <c r="H33" i="21"/>
  <c r="G34" i="21"/>
  <c r="H34" i="21" s="1"/>
  <c r="G35" i="21"/>
  <c r="H35" i="21"/>
  <c r="G36" i="21"/>
  <c r="H36" i="21"/>
  <c r="G37" i="21"/>
  <c r="H37" i="21"/>
  <c r="G38" i="21"/>
  <c r="H38" i="21"/>
  <c r="G39" i="21"/>
  <c r="H39" i="21" s="1"/>
  <c r="G40" i="21"/>
  <c r="H40" i="21"/>
  <c r="G41" i="21"/>
  <c r="H41" i="21"/>
  <c r="G42" i="21"/>
  <c r="H42" i="21"/>
  <c r="G43" i="21"/>
  <c r="H43" i="21"/>
  <c r="G44" i="21"/>
  <c r="H44" i="21" s="1"/>
  <c r="G45" i="21"/>
  <c r="H45" i="21"/>
  <c r="G46" i="21"/>
  <c r="H46" i="21"/>
  <c r="G47" i="21"/>
  <c r="H47" i="21"/>
  <c r="G48" i="21"/>
  <c r="H48" i="21"/>
  <c r="G49" i="21"/>
  <c r="H49" i="21" s="1"/>
  <c r="G50" i="21"/>
  <c r="H50" i="21"/>
  <c r="G51" i="21"/>
  <c r="H51" i="21"/>
  <c r="G52" i="21"/>
  <c r="H52" i="21"/>
  <c r="G53" i="21"/>
  <c r="H53" i="21"/>
  <c r="G54" i="21"/>
  <c r="H54" i="21" s="1"/>
  <c r="G55" i="21"/>
  <c r="H55" i="21"/>
  <c r="G56" i="21"/>
  <c r="H56" i="21"/>
  <c r="G57" i="21"/>
  <c r="H57" i="21"/>
  <c r="G58" i="21"/>
  <c r="H58" i="21"/>
  <c r="G59" i="21"/>
  <c r="H59" i="21" s="1"/>
  <c r="G60" i="21"/>
  <c r="H60" i="21"/>
  <c r="G61" i="21"/>
  <c r="H61" i="21"/>
  <c r="G62" i="21"/>
  <c r="H62" i="21"/>
  <c r="G63" i="21"/>
  <c r="H63" i="21"/>
  <c r="G64" i="21"/>
  <c r="H64" i="21" s="1"/>
  <c r="G65" i="21"/>
  <c r="H65" i="21"/>
  <c r="G66" i="21"/>
  <c r="H66" i="21"/>
  <c r="G67" i="21"/>
  <c r="H67" i="21"/>
  <c r="G68" i="21"/>
  <c r="H68" i="21"/>
  <c r="G69" i="21"/>
  <c r="H69" i="21" s="1"/>
  <c r="G70" i="21"/>
  <c r="H70" i="21"/>
  <c r="G71" i="21"/>
  <c r="H71" i="21"/>
  <c r="G72" i="21"/>
  <c r="H72" i="21"/>
  <c r="G73" i="21"/>
  <c r="H73" i="21"/>
  <c r="G74" i="21"/>
  <c r="H74" i="21" s="1"/>
  <c r="G75" i="21"/>
  <c r="H75" i="21"/>
  <c r="G76" i="21"/>
  <c r="H76" i="21"/>
  <c r="G77" i="21"/>
  <c r="H77" i="21"/>
  <c r="G78" i="21"/>
  <c r="H78" i="21"/>
  <c r="G79" i="21"/>
  <c r="H79" i="21" s="1"/>
  <c r="G80" i="21"/>
  <c r="H80" i="21"/>
  <c r="G81" i="21"/>
  <c r="H81" i="21"/>
  <c r="G82" i="21"/>
  <c r="H82" i="21"/>
  <c r="G83" i="21"/>
  <c r="H83" i="21"/>
  <c r="G84" i="21"/>
  <c r="H84" i="21" s="1"/>
  <c r="G85" i="21"/>
  <c r="H85" i="21"/>
  <c r="G86" i="21"/>
  <c r="H86" i="21"/>
  <c r="G87" i="21"/>
  <c r="H87" i="21"/>
  <c r="G88" i="21"/>
  <c r="H88" i="21"/>
  <c r="G89" i="21"/>
  <c r="H89" i="21" s="1"/>
  <c r="G90" i="21"/>
  <c r="H90" i="21"/>
  <c r="G91" i="21"/>
  <c r="H91" i="21"/>
  <c r="G92" i="21"/>
  <c r="H92" i="21"/>
  <c r="G93" i="21"/>
  <c r="H93" i="21"/>
  <c r="G94" i="21"/>
  <c r="H94" i="21" s="1"/>
  <c r="G95" i="21"/>
  <c r="H95" i="21"/>
  <c r="G96" i="21"/>
  <c r="H96" i="21"/>
  <c r="G97" i="21"/>
  <c r="H97" i="21"/>
  <c r="G98" i="21"/>
  <c r="H98" i="21"/>
  <c r="G99" i="21"/>
  <c r="H99" i="21" s="1"/>
  <c r="G100" i="21"/>
  <c r="H100" i="21"/>
  <c r="G101" i="21"/>
  <c r="H101" i="21"/>
  <c r="G102" i="21"/>
  <c r="H102" i="21"/>
  <c r="G103" i="21"/>
  <c r="H103" i="21"/>
  <c r="G104" i="21"/>
  <c r="H104" i="21" s="1"/>
  <c r="G105" i="21"/>
  <c r="H105" i="21" s="1"/>
  <c r="G106" i="21"/>
  <c r="H106" i="21"/>
  <c r="G107" i="21"/>
  <c r="H107" i="21"/>
  <c r="G108" i="21"/>
  <c r="H108" i="21"/>
  <c r="G109" i="21"/>
  <c r="H109" i="21" s="1"/>
  <c r="G110" i="21"/>
  <c r="H110" i="21"/>
  <c r="G111" i="21"/>
  <c r="H111" i="21"/>
  <c r="G112" i="21"/>
  <c r="H112" i="21"/>
  <c r="G113" i="21"/>
  <c r="H113" i="21"/>
  <c r="G114" i="21"/>
  <c r="H114" i="21" s="1"/>
  <c r="G115" i="21"/>
  <c r="H115" i="21" s="1"/>
  <c r="G116" i="21"/>
  <c r="H116" i="21"/>
  <c r="G117" i="21"/>
  <c r="H117" i="21"/>
  <c r="G118" i="21"/>
  <c r="H118" i="21"/>
  <c r="G119" i="21"/>
  <c r="H119" i="21" s="1"/>
  <c r="G120" i="21"/>
  <c r="H120" i="21" s="1"/>
  <c r="G121" i="21"/>
  <c r="H121" i="21"/>
  <c r="G122" i="21"/>
  <c r="H122" i="21"/>
  <c r="G123" i="21"/>
  <c r="H123" i="21"/>
  <c r="G124" i="21"/>
  <c r="H124" i="21" s="1"/>
  <c r="G125" i="21"/>
  <c r="H125" i="21" s="1"/>
  <c r="G126" i="21"/>
  <c r="H126" i="21"/>
  <c r="G127" i="21"/>
  <c r="H127" i="21"/>
  <c r="G128" i="21"/>
  <c r="H128" i="21"/>
  <c r="G129" i="21"/>
  <c r="H129" i="21" s="1"/>
  <c r="G130" i="21"/>
  <c r="H130" i="21" s="1"/>
  <c r="G131" i="21"/>
  <c r="H131" i="21"/>
  <c r="G132" i="21"/>
  <c r="H132" i="21" s="1"/>
  <c r="G133" i="21"/>
  <c r="H133" i="21"/>
  <c r="G134" i="21"/>
  <c r="H134" i="21" s="1"/>
  <c r="G135" i="21"/>
  <c r="H135" i="21" s="1"/>
  <c r="G136" i="21"/>
  <c r="H136" i="21"/>
  <c r="G137" i="21"/>
  <c r="H137" i="21"/>
  <c r="G138" i="21"/>
  <c r="H138" i="21"/>
  <c r="G139" i="21"/>
  <c r="H139" i="21" s="1"/>
  <c r="G140" i="21"/>
  <c r="H140" i="21" s="1"/>
  <c r="G141" i="21"/>
  <c r="H141" i="21"/>
  <c r="G142" i="21"/>
  <c r="H142" i="21"/>
  <c r="G143" i="21"/>
  <c r="H143" i="21"/>
  <c r="G144" i="21"/>
  <c r="H144" i="21" s="1"/>
  <c r="G145" i="21"/>
  <c r="H145" i="21" s="1"/>
  <c r="G146" i="21"/>
  <c r="H146" i="21"/>
  <c r="G147" i="21"/>
  <c r="H147" i="21"/>
  <c r="G148" i="21"/>
  <c r="H148" i="21"/>
  <c r="G149" i="21"/>
  <c r="H149" i="21" s="1"/>
  <c r="G150" i="21"/>
  <c r="H150" i="21" s="1"/>
  <c r="G151" i="21"/>
  <c r="H151" i="21"/>
  <c r="G152" i="21"/>
  <c r="H152" i="21"/>
  <c r="G153" i="21"/>
  <c r="H153" i="21"/>
  <c r="G154" i="21"/>
  <c r="H154" i="21" s="1"/>
  <c r="G155" i="21"/>
  <c r="H155" i="21" s="1"/>
  <c r="G156" i="21"/>
  <c r="H156" i="21"/>
  <c r="G157" i="21"/>
  <c r="H157" i="21"/>
  <c r="G158" i="21"/>
  <c r="H158" i="21"/>
  <c r="G159" i="21"/>
  <c r="H159" i="21" s="1"/>
  <c r="G160" i="21"/>
  <c r="H160" i="21" s="1"/>
  <c r="G161" i="21"/>
  <c r="H161" i="21"/>
  <c r="G162" i="21"/>
  <c r="H162" i="21"/>
  <c r="G163" i="21"/>
  <c r="H163" i="21"/>
  <c r="G164" i="21"/>
  <c r="H164" i="21" s="1"/>
  <c r="G165" i="21"/>
  <c r="H165" i="21" s="1"/>
  <c r="G166" i="21"/>
  <c r="H166" i="21"/>
  <c r="G167" i="21"/>
  <c r="H167" i="21" s="1"/>
  <c r="G168" i="21"/>
  <c r="H168" i="21"/>
  <c r="G169" i="21"/>
  <c r="H169" i="21" s="1"/>
  <c r="G170" i="21"/>
  <c r="H170" i="21" s="1"/>
  <c r="G171" i="21"/>
  <c r="H171" i="21"/>
  <c r="G172" i="21"/>
  <c r="H172" i="21" s="1"/>
  <c r="G173" i="21"/>
  <c r="H173" i="21"/>
  <c r="G174" i="21"/>
  <c r="H174" i="21" s="1"/>
  <c r="G175" i="21"/>
  <c r="H175" i="21" s="1"/>
  <c r="G176" i="21"/>
  <c r="H176" i="21"/>
  <c r="G177" i="21"/>
  <c r="H177" i="21" s="1"/>
  <c r="G178" i="21"/>
  <c r="H178" i="21"/>
  <c r="G179" i="21"/>
  <c r="H179" i="21" s="1"/>
  <c r="G180" i="21"/>
  <c r="H180" i="21" s="1"/>
  <c r="G181" i="21"/>
  <c r="H181" i="21"/>
  <c r="G182" i="21"/>
  <c r="H182" i="21" s="1"/>
  <c r="G183" i="21"/>
  <c r="H183" i="21"/>
  <c r="G184" i="21"/>
  <c r="H184" i="21" s="1"/>
  <c r="G185" i="21"/>
  <c r="H185" i="21" s="1"/>
  <c r="G186" i="21"/>
  <c r="H186" i="21"/>
  <c r="G187" i="21"/>
  <c r="H187" i="21" s="1"/>
  <c r="G188" i="21"/>
  <c r="H188" i="21"/>
  <c r="G189" i="21"/>
  <c r="H189" i="21" s="1"/>
  <c r="G190" i="21"/>
  <c r="H190" i="21" s="1"/>
  <c r="G191" i="21"/>
  <c r="H191" i="21"/>
  <c r="G192" i="21"/>
  <c r="H192" i="21" s="1"/>
  <c r="G193" i="21"/>
  <c r="H193" i="21"/>
  <c r="G194" i="21"/>
  <c r="H194" i="21" s="1"/>
  <c r="G195" i="21"/>
  <c r="H195" i="21" s="1"/>
  <c r="G196" i="21"/>
  <c r="H196" i="21"/>
  <c r="G197" i="21"/>
  <c r="H197" i="21" s="1"/>
  <c r="G198" i="21"/>
  <c r="H198" i="21"/>
  <c r="G199" i="21"/>
  <c r="H199" i="21" s="1"/>
  <c r="G200" i="21"/>
  <c r="H200" i="21" s="1"/>
  <c r="G201" i="21"/>
  <c r="H201" i="21"/>
  <c r="G202" i="21"/>
  <c r="H202" i="21" s="1"/>
  <c r="G203" i="21"/>
  <c r="H203" i="21"/>
  <c r="G204" i="21"/>
  <c r="H204" i="21" s="1"/>
  <c r="G205" i="21"/>
  <c r="H205" i="21" s="1"/>
  <c r="G206" i="21"/>
  <c r="H206" i="21"/>
  <c r="G207" i="21"/>
  <c r="H207" i="21" s="1"/>
  <c r="G208" i="21"/>
  <c r="H208" i="21"/>
  <c r="G209" i="21"/>
  <c r="H209" i="21" s="1"/>
  <c r="G210" i="21"/>
  <c r="H210" i="21" s="1"/>
  <c r="G211" i="21"/>
  <c r="H211" i="21"/>
  <c r="G212" i="21"/>
  <c r="H212" i="21" s="1"/>
  <c r="G213" i="21"/>
  <c r="H213" i="21"/>
  <c r="G214" i="21"/>
  <c r="H214" i="21" s="1"/>
  <c r="G215" i="21"/>
  <c r="H215" i="21" s="1"/>
  <c r="G216" i="21"/>
  <c r="H216" i="21"/>
  <c r="G217" i="21"/>
  <c r="H217" i="21" s="1"/>
  <c r="G218" i="21"/>
  <c r="H218" i="21"/>
  <c r="G219" i="21"/>
  <c r="H219" i="21" s="1"/>
  <c r="G220" i="21"/>
  <c r="H220" i="21" s="1"/>
  <c r="G221" i="21"/>
  <c r="H221" i="21"/>
  <c r="G222" i="21"/>
  <c r="H222" i="21" s="1"/>
  <c r="G223" i="21"/>
  <c r="H223" i="21"/>
  <c r="G224" i="21"/>
  <c r="H224" i="21" s="1"/>
  <c r="G225" i="21"/>
  <c r="H225" i="21" s="1"/>
  <c r="G226" i="21"/>
  <c r="H226" i="21"/>
  <c r="G227" i="21"/>
  <c r="H227" i="21" s="1"/>
  <c r="G228" i="21"/>
  <c r="H228" i="21"/>
  <c r="G229" i="21"/>
  <c r="H229" i="21" s="1"/>
  <c r="G230" i="21"/>
  <c r="H230" i="21" s="1"/>
  <c r="G231" i="21"/>
  <c r="H231" i="21"/>
  <c r="G232" i="21"/>
  <c r="H232" i="21" s="1"/>
  <c r="G233" i="21"/>
  <c r="H233" i="21"/>
  <c r="G234" i="21"/>
  <c r="H234" i="21" s="1"/>
  <c r="G235" i="21"/>
  <c r="H235" i="21" s="1"/>
  <c r="G236" i="21"/>
  <c r="H236" i="21"/>
  <c r="G237" i="21"/>
  <c r="H237" i="21" s="1"/>
  <c r="G238" i="21"/>
  <c r="H238" i="21"/>
  <c r="G239" i="21"/>
  <c r="H239" i="21" s="1"/>
  <c r="G240" i="21"/>
  <c r="H240" i="21" s="1"/>
  <c r="G241" i="21"/>
  <c r="H241" i="21"/>
  <c r="G242" i="21"/>
  <c r="H242" i="21" s="1"/>
  <c r="G243" i="21"/>
  <c r="H243" i="21"/>
  <c r="G244" i="21"/>
  <c r="H244" i="21" s="1"/>
  <c r="G245" i="21"/>
  <c r="H245" i="21" s="1"/>
  <c r="G246" i="21"/>
  <c r="H246" i="21"/>
  <c r="G247" i="21"/>
  <c r="H247" i="21" s="1"/>
  <c r="G248" i="21"/>
  <c r="H248" i="21"/>
  <c r="G249" i="21"/>
  <c r="H249" i="21" s="1"/>
  <c r="G250" i="21"/>
  <c r="H250" i="21" s="1"/>
  <c r="G251" i="21"/>
  <c r="H251" i="21"/>
  <c r="G252" i="21"/>
  <c r="H252" i="21" s="1"/>
  <c r="G253" i="21"/>
  <c r="H253" i="21"/>
  <c r="G254" i="21"/>
  <c r="H254" i="21" s="1"/>
  <c r="G255" i="21"/>
  <c r="H255" i="21" s="1"/>
  <c r="G256" i="21"/>
  <c r="H256" i="21"/>
  <c r="G257" i="21"/>
  <c r="H257" i="21" s="1"/>
  <c r="G258" i="21"/>
  <c r="H258" i="21"/>
  <c r="G259" i="21"/>
  <c r="H259" i="21" s="1"/>
  <c r="G260" i="21"/>
  <c r="H260" i="21" s="1"/>
  <c r="G6" i="21"/>
  <c r="H6" i="21" s="1"/>
  <c r="G7" i="20"/>
  <c r="H7" i="20" s="1"/>
  <c r="G8" i="20"/>
  <c r="H8" i="20" s="1"/>
  <c r="G9" i="20"/>
  <c r="H9" i="20"/>
  <c r="G10" i="20"/>
  <c r="H10" i="20"/>
  <c r="G11" i="20"/>
  <c r="H11" i="20"/>
  <c r="G12" i="20"/>
  <c r="H12" i="20" s="1"/>
  <c r="G13" i="20"/>
  <c r="H13" i="20" s="1"/>
  <c r="G14" i="20"/>
  <c r="H14" i="20"/>
  <c r="G15" i="20"/>
  <c r="H15" i="20"/>
  <c r="G16" i="20"/>
  <c r="H16" i="20"/>
  <c r="G17" i="20"/>
  <c r="H17" i="20" s="1"/>
  <c r="G18" i="20"/>
  <c r="H18" i="20" s="1"/>
  <c r="G19" i="20"/>
  <c r="H19" i="20"/>
  <c r="G20" i="20"/>
  <c r="H20" i="20"/>
  <c r="G21" i="20"/>
  <c r="H21" i="20"/>
  <c r="G22" i="20"/>
  <c r="H22" i="20" s="1"/>
  <c r="G23" i="20"/>
  <c r="H23" i="20" s="1"/>
  <c r="G24" i="20"/>
  <c r="H24" i="20" s="1"/>
  <c r="G25" i="20"/>
  <c r="H25" i="20"/>
  <c r="G26" i="20"/>
  <c r="H26" i="20"/>
  <c r="G27" i="20"/>
  <c r="H27" i="20" s="1"/>
  <c r="G28" i="20"/>
  <c r="H28" i="20" s="1"/>
  <c r="G29" i="20"/>
  <c r="H29" i="20" s="1"/>
  <c r="G30" i="20"/>
  <c r="H30" i="20"/>
  <c r="G31" i="20"/>
  <c r="H31" i="20"/>
  <c r="G32" i="20"/>
  <c r="H32" i="20" s="1"/>
  <c r="G33" i="20"/>
  <c r="H33" i="20" s="1"/>
  <c r="G34" i="20"/>
  <c r="H34" i="20" s="1"/>
  <c r="G35" i="20"/>
  <c r="H35" i="20"/>
  <c r="G36" i="20"/>
  <c r="H36" i="20"/>
  <c r="G37" i="20"/>
  <c r="H37" i="20" s="1"/>
  <c r="G38" i="20"/>
  <c r="H38" i="20" s="1"/>
  <c r="G39" i="20"/>
  <c r="H39" i="20" s="1"/>
  <c r="G40" i="20"/>
  <c r="H40" i="20"/>
  <c r="G41" i="20"/>
  <c r="H41" i="20"/>
  <c r="G42" i="20"/>
  <c r="H42" i="20" s="1"/>
  <c r="G43" i="20"/>
  <c r="H43" i="20" s="1"/>
  <c r="G44" i="20"/>
  <c r="H44" i="20" s="1"/>
  <c r="G45" i="20"/>
  <c r="H45" i="20"/>
  <c r="G46" i="20"/>
  <c r="H46" i="20"/>
  <c r="G47" i="20"/>
  <c r="H47" i="20" s="1"/>
  <c r="G48" i="20"/>
  <c r="H48" i="20" s="1"/>
  <c r="G49" i="20"/>
  <c r="H49" i="20" s="1"/>
  <c r="G50" i="20"/>
  <c r="H50" i="20" s="1"/>
  <c r="G51" i="20"/>
  <c r="H51" i="20"/>
  <c r="G52" i="20"/>
  <c r="H52" i="20" s="1"/>
  <c r="G53" i="20"/>
  <c r="H53" i="20" s="1"/>
  <c r="G54" i="20"/>
  <c r="H54" i="20" s="1"/>
  <c r="G55" i="20"/>
  <c r="H55" i="20" s="1"/>
  <c r="G56" i="20"/>
  <c r="H56" i="20"/>
  <c r="G57" i="20"/>
  <c r="H57" i="20" s="1"/>
  <c r="G58" i="20"/>
  <c r="H58" i="20" s="1"/>
  <c r="G59" i="20"/>
  <c r="H59" i="20" s="1"/>
  <c r="G60" i="20"/>
  <c r="H60" i="20" s="1"/>
  <c r="G61" i="20"/>
  <c r="H61" i="20"/>
  <c r="G62" i="20"/>
  <c r="H62" i="20" s="1"/>
  <c r="G63" i="20"/>
  <c r="H63" i="20" s="1"/>
  <c r="G64" i="20"/>
  <c r="H64" i="20" s="1"/>
  <c r="G65" i="20"/>
  <c r="H65" i="20" s="1"/>
  <c r="G66" i="20"/>
  <c r="H66" i="20"/>
  <c r="G67" i="20"/>
  <c r="H67" i="20" s="1"/>
  <c r="G68" i="20"/>
  <c r="H68" i="20" s="1"/>
  <c r="G69" i="20"/>
  <c r="H69" i="20" s="1"/>
  <c r="G70" i="20"/>
  <c r="H70" i="20" s="1"/>
  <c r="G71" i="20"/>
  <c r="H71" i="20"/>
  <c r="G72" i="20"/>
  <c r="H72" i="20" s="1"/>
  <c r="G73" i="20"/>
  <c r="H73" i="20" s="1"/>
  <c r="G74" i="20"/>
  <c r="H74" i="20" s="1"/>
  <c r="G75" i="20"/>
  <c r="H75" i="20" s="1"/>
  <c r="G76" i="20"/>
  <c r="H76" i="20"/>
  <c r="G77" i="20"/>
  <c r="H77" i="20" s="1"/>
  <c r="G78" i="20"/>
  <c r="H78" i="20" s="1"/>
  <c r="G79" i="20"/>
  <c r="H79" i="20" s="1"/>
  <c r="G80" i="20"/>
  <c r="H80" i="20" s="1"/>
  <c r="G81" i="20"/>
  <c r="H81" i="20"/>
  <c r="G82" i="20"/>
  <c r="H82" i="20" s="1"/>
  <c r="G83" i="20"/>
  <c r="H83" i="20" s="1"/>
  <c r="G84" i="20"/>
  <c r="H84" i="20" s="1"/>
  <c r="G85" i="20"/>
  <c r="H85" i="20" s="1"/>
  <c r="G86" i="20"/>
  <c r="H86" i="20"/>
  <c r="G87" i="20"/>
  <c r="H87" i="20" s="1"/>
  <c r="G88" i="20"/>
  <c r="H88" i="20" s="1"/>
  <c r="G89" i="20"/>
  <c r="H89" i="20" s="1"/>
  <c r="G90" i="20"/>
  <c r="H90" i="20" s="1"/>
  <c r="G91" i="20"/>
  <c r="H91" i="20"/>
  <c r="G92" i="20"/>
  <c r="H92" i="20" s="1"/>
  <c r="G93" i="20"/>
  <c r="H93" i="20" s="1"/>
  <c r="G94" i="20"/>
  <c r="H94" i="20" s="1"/>
  <c r="G95" i="20"/>
  <c r="H95" i="20" s="1"/>
  <c r="G96" i="20"/>
  <c r="H96" i="20"/>
  <c r="G97" i="20"/>
  <c r="H97" i="20" s="1"/>
  <c r="G98" i="20"/>
  <c r="H98" i="20" s="1"/>
  <c r="G99" i="20"/>
  <c r="H99" i="20" s="1"/>
  <c r="G100" i="20"/>
  <c r="H100" i="20" s="1"/>
  <c r="G101" i="20"/>
  <c r="H101" i="20"/>
  <c r="G102" i="20"/>
  <c r="H102" i="20" s="1"/>
  <c r="G103" i="20"/>
  <c r="H103" i="20" s="1"/>
  <c r="G104" i="20"/>
  <c r="H104" i="20" s="1"/>
  <c r="G105" i="20"/>
  <c r="H105" i="20" s="1"/>
  <c r="G106" i="20"/>
  <c r="H106" i="20"/>
  <c r="G107" i="20"/>
  <c r="H107" i="20" s="1"/>
  <c r="G108" i="20"/>
  <c r="H108" i="20" s="1"/>
  <c r="G109" i="20"/>
  <c r="H109" i="20" s="1"/>
  <c r="G110" i="20"/>
  <c r="H110" i="20" s="1"/>
  <c r="G111" i="20"/>
  <c r="H111" i="20"/>
  <c r="G112" i="20"/>
  <c r="H112" i="20" s="1"/>
  <c r="G113" i="20"/>
  <c r="H113" i="20" s="1"/>
  <c r="G114" i="20"/>
  <c r="H114" i="20" s="1"/>
  <c r="G115" i="20"/>
  <c r="H115" i="20" s="1"/>
  <c r="G116" i="20"/>
  <c r="H116" i="20"/>
  <c r="G117" i="20"/>
  <c r="H117" i="20" s="1"/>
  <c r="G118" i="20"/>
  <c r="H118" i="20" s="1"/>
  <c r="G119" i="20"/>
  <c r="H119" i="20" s="1"/>
  <c r="G120" i="20"/>
  <c r="H120" i="20" s="1"/>
  <c r="G121" i="20"/>
  <c r="H121" i="20"/>
  <c r="G122" i="20"/>
  <c r="H122" i="20" s="1"/>
  <c r="G123" i="20"/>
  <c r="H123" i="20" s="1"/>
  <c r="G124" i="20"/>
  <c r="H124" i="20" s="1"/>
  <c r="G125" i="20"/>
  <c r="H125" i="20" s="1"/>
  <c r="G126" i="20"/>
  <c r="H126" i="20"/>
  <c r="G127" i="20"/>
  <c r="H127" i="20" s="1"/>
  <c r="G128" i="20"/>
  <c r="H128" i="20" s="1"/>
  <c r="G129" i="20"/>
  <c r="H129" i="20" s="1"/>
  <c r="G130" i="20"/>
  <c r="H130" i="20" s="1"/>
  <c r="G131" i="20"/>
  <c r="H131" i="20"/>
  <c r="G132" i="20"/>
  <c r="H132" i="20" s="1"/>
  <c r="G133" i="20"/>
  <c r="H133" i="20" s="1"/>
  <c r="G134" i="20"/>
  <c r="H134" i="20" s="1"/>
  <c r="G135" i="20"/>
  <c r="H135" i="20" s="1"/>
  <c r="G136" i="20"/>
  <c r="H136" i="20"/>
  <c r="G137" i="20"/>
  <c r="H137" i="20" s="1"/>
  <c r="G138" i="20"/>
  <c r="H138" i="20" s="1"/>
  <c r="G139" i="20"/>
  <c r="H139" i="20" s="1"/>
  <c r="G140" i="20"/>
  <c r="H140" i="20" s="1"/>
  <c r="G141" i="20"/>
  <c r="H141" i="20"/>
  <c r="G142" i="20"/>
  <c r="H142" i="20" s="1"/>
  <c r="G143" i="20"/>
  <c r="H143" i="20" s="1"/>
  <c r="G144" i="20"/>
  <c r="H144" i="20" s="1"/>
  <c r="G145" i="20"/>
  <c r="H145" i="20" s="1"/>
  <c r="G146" i="20"/>
  <c r="H146" i="20"/>
  <c r="G147" i="20"/>
  <c r="H147" i="20" s="1"/>
  <c r="G148" i="20"/>
  <c r="H148" i="20" s="1"/>
  <c r="G149" i="20"/>
  <c r="H149" i="20" s="1"/>
  <c r="G150" i="20"/>
  <c r="H150" i="20" s="1"/>
  <c r="G151" i="20"/>
  <c r="H151" i="20"/>
  <c r="G152" i="20"/>
  <c r="H152" i="20" s="1"/>
  <c r="G153" i="20"/>
  <c r="H153" i="20" s="1"/>
  <c r="G154" i="20"/>
  <c r="H154" i="20" s="1"/>
  <c r="G155" i="20"/>
  <c r="H155" i="20" s="1"/>
  <c r="G156" i="20"/>
  <c r="H156" i="20"/>
  <c r="G157" i="20"/>
  <c r="H157" i="20" s="1"/>
  <c r="G158" i="20"/>
  <c r="H158" i="20" s="1"/>
  <c r="G159" i="20"/>
  <c r="H159" i="20" s="1"/>
  <c r="G160" i="20"/>
  <c r="H160" i="20" s="1"/>
  <c r="G161" i="20"/>
  <c r="H161" i="20"/>
  <c r="G162" i="20"/>
  <c r="H162" i="20" s="1"/>
  <c r="G163" i="20"/>
  <c r="H163" i="20" s="1"/>
  <c r="G164" i="20"/>
  <c r="H164" i="20" s="1"/>
  <c r="G165" i="20"/>
  <c r="H165" i="20" s="1"/>
  <c r="G166" i="20"/>
  <c r="H166" i="20"/>
  <c r="G167" i="20"/>
  <c r="H167" i="20" s="1"/>
  <c r="G168" i="20"/>
  <c r="H168" i="20" s="1"/>
  <c r="G169" i="20"/>
  <c r="H169" i="20" s="1"/>
  <c r="G170" i="20"/>
  <c r="H170" i="20" s="1"/>
  <c r="G171" i="20"/>
  <c r="H171" i="20"/>
  <c r="G172" i="20"/>
  <c r="H172" i="20" s="1"/>
  <c r="G173" i="20"/>
  <c r="H173" i="20" s="1"/>
  <c r="G174" i="20"/>
  <c r="H174" i="20" s="1"/>
  <c r="G175" i="20"/>
  <c r="H175" i="20" s="1"/>
  <c r="G176" i="20"/>
  <c r="H176" i="20"/>
  <c r="G177" i="20"/>
  <c r="H177" i="20" s="1"/>
  <c r="G178" i="20"/>
  <c r="H178" i="20" s="1"/>
  <c r="G179" i="20"/>
  <c r="H179" i="20" s="1"/>
  <c r="G180" i="20"/>
  <c r="H180" i="20" s="1"/>
  <c r="G181" i="20"/>
  <c r="H181" i="20"/>
  <c r="G182" i="20"/>
  <c r="H182" i="20" s="1"/>
  <c r="G183" i="20"/>
  <c r="H183" i="20" s="1"/>
  <c r="G184" i="20"/>
  <c r="H184" i="20" s="1"/>
  <c r="G185" i="20"/>
  <c r="H185" i="20" s="1"/>
  <c r="G186" i="20"/>
  <c r="H186" i="20"/>
  <c r="G187" i="20"/>
  <c r="H187" i="20" s="1"/>
  <c r="G188" i="20"/>
  <c r="H188" i="20" s="1"/>
  <c r="G189" i="20"/>
  <c r="H189" i="20" s="1"/>
  <c r="G190" i="20"/>
  <c r="H190" i="20" s="1"/>
  <c r="G191" i="20"/>
  <c r="H191" i="20"/>
  <c r="G192" i="20"/>
  <c r="H192" i="20" s="1"/>
  <c r="G193" i="20"/>
  <c r="H193" i="20" s="1"/>
  <c r="G194" i="20"/>
  <c r="H194" i="20" s="1"/>
  <c r="G195" i="20"/>
  <c r="H195" i="20" s="1"/>
  <c r="G196" i="20"/>
  <c r="H196" i="20"/>
  <c r="G197" i="20"/>
  <c r="H197" i="20" s="1"/>
  <c r="G198" i="20"/>
  <c r="H198" i="20" s="1"/>
  <c r="G199" i="20"/>
  <c r="H199" i="20" s="1"/>
  <c r="G200" i="20"/>
  <c r="H200" i="20" s="1"/>
  <c r="G201" i="20"/>
  <c r="H201" i="20"/>
  <c r="G202" i="20"/>
  <c r="H202" i="20" s="1"/>
  <c r="G203" i="20"/>
  <c r="H203" i="20" s="1"/>
  <c r="G204" i="20"/>
  <c r="H204" i="20" s="1"/>
  <c r="G205" i="20"/>
  <c r="H205" i="20" s="1"/>
  <c r="G206" i="20"/>
  <c r="H206" i="20"/>
  <c r="G207" i="20"/>
  <c r="H207" i="20" s="1"/>
  <c r="G208" i="20"/>
  <c r="H208" i="20" s="1"/>
  <c r="G209" i="20"/>
  <c r="H209" i="20" s="1"/>
  <c r="G210" i="20"/>
  <c r="H210" i="20" s="1"/>
  <c r="G211" i="20"/>
  <c r="H211" i="20"/>
  <c r="G212" i="20"/>
  <c r="H212" i="20" s="1"/>
  <c r="G213" i="20"/>
  <c r="H213" i="20" s="1"/>
  <c r="G214" i="20"/>
  <c r="H214" i="20" s="1"/>
  <c r="G215" i="20"/>
  <c r="H215" i="20" s="1"/>
  <c r="G216" i="20"/>
  <c r="H216" i="20"/>
  <c r="G217" i="20"/>
  <c r="H217" i="20" s="1"/>
  <c r="G218" i="20"/>
  <c r="H218" i="20" s="1"/>
  <c r="G219" i="20"/>
  <c r="H219" i="20" s="1"/>
  <c r="G220" i="20"/>
  <c r="H220" i="20" s="1"/>
  <c r="G221" i="20"/>
  <c r="H221" i="20"/>
  <c r="G222" i="20"/>
  <c r="H222" i="20" s="1"/>
  <c r="G223" i="20"/>
  <c r="H223" i="20" s="1"/>
  <c r="G224" i="20"/>
  <c r="H224" i="20" s="1"/>
  <c r="G225" i="20"/>
  <c r="H225" i="20" s="1"/>
  <c r="G226" i="20"/>
  <c r="H226" i="20"/>
  <c r="G227" i="20"/>
  <c r="H227" i="20" s="1"/>
  <c r="G228" i="20"/>
  <c r="H228" i="20" s="1"/>
  <c r="G229" i="20"/>
  <c r="H229" i="20" s="1"/>
  <c r="G230" i="20"/>
  <c r="H230" i="20" s="1"/>
  <c r="G231" i="20"/>
  <c r="H231" i="20"/>
  <c r="G232" i="20"/>
  <c r="H232" i="20" s="1"/>
  <c r="G233" i="20"/>
  <c r="H233" i="20" s="1"/>
  <c r="G234" i="20"/>
  <c r="H234" i="20" s="1"/>
  <c r="G235" i="20"/>
  <c r="H235" i="20" s="1"/>
  <c r="G236" i="20"/>
  <c r="H236" i="20"/>
  <c r="G237" i="20"/>
  <c r="H237" i="20" s="1"/>
  <c r="G238" i="20"/>
  <c r="H238" i="20" s="1"/>
  <c r="G239" i="20"/>
  <c r="H239" i="20" s="1"/>
  <c r="G240" i="20"/>
  <c r="H240" i="20" s="1"/>
  <c r="G241" i="20"/>
  <c r="H241" i="20"/>
  <c r="G242" i="20"/>
  <c r="H242" i="20" s="1"/>
  <c r="G243" i="20"/>
  <c r="H243" i="20" s="1"/>
  <c r="G244" i="20"/>
  <c r="H244" i="20" s="1"/>
  <c r="G245" i="20"/>
  <c r="H245" i="20" s="1"/>
  <c r="G246" i="20"/>
  <c r="H246" i="20"/>
  <c r="G247" i="20"/>
  <c r="H247" i="20" s="1"/>
  <c r="G248" i="20"/>
  <c r="H248" i="20" s="1"/>
  <c r="G249" i="20"/>
  <c r="H249" i="20" s="1"/>
  <c r="G250" i="20"/>
  <c r="H250" i="20" s="1"/>
  <c r="G251" i="20"/>
  <c r="H251" i="20"/>
  <c r="G252" i="20"/>
  <c r="H252" i="20" s="1"/>
  <c r="G253" i="20"/>
  <c r="H253" i="20" s="1"/>
  <c r="G254" i="20"/>
  <c r="H254" i="20" s="1"/>
  <c r="G255" i="20"/>
  <c r="H255" i="20" s="1"/>
  <c r="G256" i="20"/>
  <c r="H256" i="20"/>
  <c r="G257" i="20"/>
  <c r="H257" i="20" s="1"/>
  <c r="G258" i="20"/>
  <c r="H258" i="20" s="1"/>
  <c r="G259" i="20"/>
  <c r="H259" i="20" s="1"/>
  <c r="G260" i="20"/>
  <c r="H260" i="20" s="1"/>
  <c r="G261" i="20"/>
  <c r="H261" i="20"/>
  <c r="G262" i="20"/>
  <c r="H262" i="20" s="1"/>
  <c r="G263" i="20"/>
  <c r="H263" i="20" s="1"/>
  <c r="G264" i="20"/>
  <c r="H264" i="20" s="1"/>
  <c r="G265" i="20"/>
  <c r="H265" i="20" s="1"/>
  <c r="G266" i="20"/>
  <c r="H266" i="20"/>
  <c r="G267" i="20"/>
  <c r="H267" i="20" s="1"/>
  <c r="G268" i="20"/>
  <c r="H268" i="20" s="1"/>
  <c r="G269" i="20"/>
  <c r="H269" i="20" s="1"/>
  <c r="G270" i="20"/>
  <c r="H270" i="20" s="1"/>
  <c r="G271" i="20"/>
  <c r="H271" i="20"/>
  <c r="G272" i="20"/>
  <c r="H272" i="20" s="1"/>
  <c r="G273" i="20"/>
  <c r="H273" i="20" s="1"/>
  <c r="G274" i="20"/>
  <c r="H274" i="20" s="1"/>
  <c r="G275" i="20"/>
  <c r="H275" i="20" s="1"/>
  <c r="G276" i="20"/>
  <c r="H276" i="20"/>
  <c r="G277" i="20"/>
  <c r="H277" i="20" s="1"/>
  <c r="G278" i="20"/>
  <c r="H278" i="20" s="1"/>
  <c r="G279" i="20"/>
  <c r="H279" i="20" s="1"/>
  <c r="G280" i="20"/>
  <c r="H280" i="20" s="1"/>
  <c r="G281" i="20"/>
  <c r="H281" i="20"/>
  <c r="G282" i="20"/>
  <c r="H282" i="20" s="1"/>
  <c r="G283" i="20"/>
  <c r="H283" i="20" s="1"/>
  <c r="G284" i="20"/>
  <c r="H284" i="20" s="1"/>
  <c r="G285" i="20"/>
  <c r="H285" i="20" s="1"/>
  <c r="G286" i="20"/>
  <c r="H286" i="20"/>
  <c r="G287" i="20"/>
  <c r="H287" i="20" s="1"/>
  <c r="G288" i="20"/>
  <c r="H288" i="20" s="1"/>
  <c r="G289" i="20"/>
  <c r="H289" i="20" s="1"/>
  <c r="G290" i="20"/>
  <c r="H290" i="20" s="1"/>
  <c r="G291" i="20"/>
  <c r="H291" i="20"/>
  <c r="G292" i="20"/>
  <c r="H292" i="20" s="1"/>
  <c r="G293" i="20"/>
  <c r="H293" i="20" s="1"/>
  <c r="G294" i="20"/>
  <c r="H294" i="20" s="1"/>
  <c r="G295" i="20"/>
  <c r="H295" i="20" s="1"/>
  <c r="G296" i="20"/>
  <c r="H296" i="20"/>
  <c r="G297" i="20"/>
  <c r="H297" i="20" s="1"/>
  <c r="G298" i="20"/>
  <c r="H298" i="20" s="1"/>
  <c r="G299" i="20"/>
  <c r="H299" i="20" s="1"/>
  <c r="G300" i="20"/>
  <c r="H300" i="20" s="1"/>
  <c r="G301" i="20"/>
  <c r="H301" i="20"/>
  <c r="G302" i="20"/>
  <c r="H302" i="20" s="1"/>
  <c r="G303" i="20"/>
  <c r="H303" i="20" s="1"/>
  <c r="G304" i="20"/>
  <c r="H304" i="20" s="1"/>
  <c r="G305" i="20"/>
  <c r="H305" i="20" s="1"/>
  <c r="G306" i="20"/>
  <c r="H306" i="20"/>
  <c r="G307" i="20"/>
  <c r="H307" i="20" s="1"/>
  <c r="G308" i="20"/>
  <c r="H308" i="20" s="1"/>
  <c r="G309" i="20"/>
  <c r="H309" i="20" s="1"/>
  <c r="G310" i="20"/>
  <c r="H310" i="20" s="1"/>
  <c r="G311" i="20"/>
  <c r="H311" i="20"/>
  <c r="G312" i="20"/>
  <c r="H312" i="20" s="1"/>
  <c r="G313" i="20"/>
  <c r="H313" i="20" s="1"/>
  <c r="G314" i="20"/>
  <c r="H314" i="20" s="1"/>
  <c r="G315" i="20"/>
  <c r="H315" i="20" s="1"/>
  <c r="G316" i="20"/>
  <c r="H316" i="20"/>
  <c r="G317" i="20"/>
  <c r="H317" i="20" s="1"/>
  <c r="G318" i="20"/>
  <c r="H318" i="20" s="1"/>
  <c r="G319" i="20"/>
  <c r="H319" i="20" s="1"/>
  <c r="G320" i="20"/>
  <c r="H320" i="20" s="1"/>
  <c r="G321" i="20"/>
  <c r="H321" i="20"/>
  <c r="G322" i="20"/>
  <c r="H322" i="20" s="1"/>
  <c r="G323" i="20"/>
  <c r="H323" i="20" s="1"/>
  <c r="G324" i="20"/>
  <c r="H324" i="20" s="1"/>
  <c r="G325" i="20"/>
  <c r="H325" i="20" s="1"/>
  <c r="G326" i="20"/>
  <c r="H326" i="20"/>
  <c r="G327" i="20"/>
  <c r="H327" i="20" s="1"/>
  <c r="G328" i="20"/>
  <c r="H328" i="20" s="1"/>
  <c r="G329" i="20"/>
  <c r="H329" i="20" s="1"/>
  <c r="G330" i="20"/>
  <c r="H330" i="20" s="1"/>
  <c r="G331" i="20"/>
  <c r="H331" i="20"/>
  <c r="G332" i="20"/>
  <c r="H332" i="20" s="1"/>
  <c r="G333" i="20"/>
  <c r="H333" i="20" s="1"/>
  <c r="G334" i="20"/>
  <c r="H334" i="20" s="1"/>
  <c r="G335" i="20"/>
  <c r="H335" i="20" s="1"/>
  <c r="G336" i="20"/>
  <c r="H336" i="20"/>
  <c r="G337" i="20"/>
  <c r="H337" i="20" s="1"/>
  <c r="G6" i="20"/>
  <c r="H6" i="20" s="1"/>
  <c r="G7" i="19"/>
  <c r="H7" i="19"/>
  <c r="G8" i="19"/>
  <c r="H8" i="19"/>
  <c r="G9" i="19"/>
  <c r="H9" i="19" s="1"/>
  <c r="G10" i="19"/>
  <c r="H10" i="19"/>
  <c r="G11" i="19"/>
  <c r="H11" i="19"/>
  <c r="G12" i="19"/>
  <c r="H12" i="19"/>
  <c r="G13" i="19"/>
  <c r="H13" i="19"/>
  <c r="G14" i="19"/>
  <c r="H14" i="19" s="1"/>
  <c r="G15" i="19"/>
  <c r="H15" i="19"/>
  <c r="G16" i="19"/>
  <c r="H16" i="19"/>
  <c r="G17" i="19"/>
  <c r="H17" i="19"/>
  <c r="G18" i="19"/>
  <c r="H18" i="19"/>
  <c r="G19" i="19"/>
  <c r="H19" i="19" s="1"/>
  <c r="G20" i="19"/>
  <c r="H20" i="19" s="1"/>
  <c r="G21" i="19"/>
  <c r="H21" i="19"/>
  <c r="G22" i="19"/>
  <c r="H22" i="19"/>
  <c r="G23" i="19"/>
  <c r="H23" i="19"/>
  <c r="G24" i="19"/>
  <c r="H24" i="19" s="1"/>
  <c r="G25" i="19"/>
  <c r="H25" i="19" s="1"/>
  <c r="G26" i="19"/>
  <c r="H26" i="19"/>
  <c r="G27" i="19"/>
  <c r="H27" i="19"/>
  <c r="G28" i="19"/>
  <c r="H28" i="19"/>
  <c r="G29" i="19"/>
  <c r="H29" i="19" s="1"/>
  <c r="G30" i="19"/>
  <c r="H30" i="19" s="1"/>
  <c r="G31" i="19"/>
  <c r="H31" i="19"/>
  <c r="G32" i="19"/>
  <c r="H32" i="19"/>
  <c r="G33" i="19"/>
  <c r="H33" i="19"/>
  <c r="G34" i="19"/>
  <c r="H34" i="19" s="1"/>
  <c r="G35" i="19"/>
  <c r="H35" i="19" s="1"/>
  <c r="G36" i="19"/>
  <c r="H36" i="19"/>
  <c r="G37" i="19"/>
  <c r="H37" i="19"/>
  <c r="G38" i="19"/>
  <c r="H38" i="19"/>
  <c r="G39" i="19"/>
  <c r="H39" i="19" s="1"/>
  <c r="G40" i="19"/>
  <c r="H40" i="19" s="1"/>
  <c r="G41" i="19"/>
  <c r="H41" i="19"/>
  <c r="G42" i="19"/>
  <c r="H42" i="19"/>
  <c r="G43" i="19"/>
  <c r="H43" i="19"/>
  <c r="G44" i="19"/>
  <c r="H44" i="19" s="1"/>
  <c r="G45" i="19"/>
  <c r="H45" i="19" s="1"/>
  <c r="G46" i="19"/>
  <c r="H46" i="19"/>
  <c r="G47" i="19"/>
  <c r="H47" i="19"/>
  <c r="G48" i="19"/>
  <c r="H48" i="19"/>
  <c r="G49" i="19"/>
  <c r="H49" i="19" s="1"/>
  <c r="G50" i="19"/>
  <c r="H50" i="19" s="1"/>
  <c r="G51" i="19"/>
  <c r="H51" i="19"/>
  <c r="G52" i="19"/>
  <c r="H52" i="19"/>
  <c r="G53" i="19"/>
  <c r="H53" i="19"/>
  <c r="G54" i="19"/>
  <c r="H54" i="19" s="1"/>
  <c r="G55" i="19"/>
  <c r="H55" i="19" s="1"/>
  <c r="G56" i="19"/>
  <c r="H56" i="19"/>
  <c r="G57" i="19"/>
  <c r="H57" i="19"/>
  <c r="G58" i="19"/>
  <c r="H58" i="19"/>
  <c r="G59" i="19"/>
  <c r="H59" i="19" s="1"/>
  <c r="G60" i="19"/>
  <c r="H60" i="19" s="1"/>
  <c r="G61" i="19"/>
  <c r="H61" i="19"/>
  <c r="G62" i="19"/>
  <c r="H62" i="19"/>
  <c r="G63" i="19"/>
  <c r="H63" i="19"/>
  <c r="G64" i="19"/>
  <c r="H64" i="19" s="1"/>
  <c r="G65" i="19"/>
  <c r="H65" i="19" s="1"/>
  <c r="G66" i="19"/>
  <c r="H66" i="19"/>
  <c r="G67" i="19"/>
  <c r="H67" i="19"/>
  <c r="G68" i="19"/>
  <c r="H68" i="19"/>
  <c r="G69" i="19"/>
  <c r="H69" i="19" s="1"/>
  <c r="G70" i="19"/>
  <c r="H70" i="19" s="1"/>
  <c r="G71" i="19"/>
  <c r="H71" i="19"/>
  <c r="G72" i="19"/>
  <c r="H72" i="19"/>
  <c r="G73" i="19"/>
  <c r="H73" i="19"/>
  <c r="G74" i="19"/>
  <c r="H74" i="19" s="1"/>
  <c r="G75" i="19"/>
  <c r="H75" i="19" s="1"/>
  <c r="G76" i="19"/>
  <c r="H76" i="19"/>
  <c r="G77" i="19"/>
  <c r="H77" i="19"/>
  <c r="G78" i="19"/>
  <c r="H78" i="19"/>
  <c r="G79" i="19"/>
  <c r="H79" i="19" s="1"/>
  <c r="G80" i="19"/>
  <c r="H80" i="19" s="1"/>
  <c r="G81" i="19"/>
  <c r="H81" i="19"/>
  <c r="G82" i="19"/>
  <c r="H82" i="19"/>
  <c r="G83" i="19"/>
  <c r="H83" i="19"/>
  <c r="G84" i="19"/>
  <c r="H84" i="19" s="1"/>
  <c r="G85" i="19"/>
  <c r="H85" i="19" s="1"/>
  <c r="G86" i="19"/>
  <c r="H86" i="19"/>
  <c r="G87" i="19"/>
  <c r="H87" i="19"/>
  <c r="G88" i="19"/>
  <c r="H88" i="19"/>
  <c r="G89" i="19"/>
  <c r="H89" i="19" s="1"/>
  <c r="G90" i="19"/>
  <c r="H90" i="19" s="1"/>
  <c r="G91" i="19"/>
  <c r="H91" i="19"/>
  <c r="G92" i="19"/>
  <c r="H92" i="19"/>
  <c r="G93" i="19"/>
  <c r="H93" i="19"/>
  <c r="G94" i="19"/>
  <c r="H94" i="19" s="1"/>
  <c r="G95" i="19"/>
  <c r="H95" i="19" s="1"/>
  <c r="G96" i="19"/>
  <c r="H96" i="19"/>
  <c r="G97" i="19"/>
  <c r="H97" i="19"/>
  <c r="G98" i="19"/>
  <c r="H98" i="19"/>
  <c r="G99" i="19"/>
  <c r="H99" i="19" s="1"/>
  <c r="G100" i="19"/>
  <c r="H100" i="19" s="1"/>
  <c r="G101" i="19"/>
  <c r="H101" i="19"/>
  <c r="G102" i="19"/>
  <c r="H102" i="19"/>
  <c r="G103" i="19"/>
  <c r="H103" i="19"/>
  <c r="G104" i="19"/>
  <c r="H104" i="19" s="1"/>
  <c r="G105" i="19"/>
  <c r="H105" i="19" s="1"/>
  <c r="G106" i="19"/>
  <c r="H106" i="19"/>
  <c r="G107" i="19"/>
  <c r="H107" i="19"/>
  <c r="G108" i="19"/>
  <c r="H108" i="19"/>
  <c r="G109" i="19"/>
  <c r="H109" i="19" s="1"/>
  <c r="G110" i="19"/>
  <c r="H110" i="19" s="1"/>
  <c r="G111" i="19"/>
  <c r="H111" i="19"/>
  <c r="G112" i="19"/>
  <c r="H112" i="19"/>
  <c r="G113" i="19"/>
  <c r="H113" i="19"/>
  <c r="G114" i="19"/>
  <c r="H114" i="19" s="1"/>
  <c r="G115" i="19"/>
  <c r="H115" i="19" s="1"/>
  <c r="G116" i="19"/>
  <c r="H116" i="19"/>
  <c r="G117" i="19"/>
  <c r="H117" i="19"/>
  <c r="G118" i="19"/>
  <c r="H118" i="19"/>
  <c r="G119" i="19"/>
  <c r="H119" i="19" s="1"/>
  <c r="G120" i="19"/>
  <c r="H120" i="19" s="1"/>
  <c r="G121" i="19"/>
  <c r="H121" i="19"/>
  <c r="G122" i="19"/>
  <c r="H122" i="19"/>
  <c r="G123" i="19"/>
  <c r="H123" i="19"/>
  <c r="G124" i="19"/>
  <c r="H124" i="19" s="1"/>
  <c r="G125" i="19"/>
  <c r="H125" i="19" s="1"/>
  <c r="G126" i="19"/>
  <c r="H126" i="19"/>
  <c r="G127" i="19"/>
  <c r="H127" i="19"/>
  <c r="G128" i="19"/>
  <c r="H128" i="19"/>
  <c r="G129" i="19"/>
  <c r="H129" i="19" s="1"/>
  <c r="G130" i="19"/>
  <c r="H130" i="19" s="1"/>
  <c r="G131" i="19"/>
  <c r="H131" i="19"/>
  <c r="G132" i="19"/>
  <c r="H132" i="19"/>
  <c r="G133" i="19"/>
  <c r="H133" i="19"/>
  <c r="G134" i="19"/>
  <c r="H134" i="19" s="1"/>
  <c r="G135" i="19"/>
  <c r="H135" i="19" s="1"/>
  <c r="G136" i="19"/>
  <c r="H136" i="19"/>
  <c r="G137" i="19"/>
  <c r="H137" i="19"/>
  <c r="G138" i="19"/>
  <c r="H138" i="19"/>
  <c r="G139" i="19"/>
  <c r="H139" i="19" s="1"/>
  <c r="G140" i="19"/>
  <c r="H140" i="19" s="1"/>
  <c r="G141" i="19"/>
  <c r="H141" i="19"/>
  <c r="G142" i="19"/>
  <c r="H142" i="19"/>
  <c r="G143" i="19"/>
  <c r="H143" i="19"/>
  <c r="G144" i="19"/>
  <c r="H144" i="19" s="1"/>
  <c r="G145" i="19"/>
  <c r="H145" i="19" s="1"/>
  <c r="G146" i="19"/>
  <c r="H146" i="19"/>
  <c r="G147" i="19"/>
  <c r="H147" i="19"/>
  <c r="G148" i="19"/>
  <c r="H148" i="19"/>
  <c r="G149" i="19"/>
  <c r="H149" i="19" s="1"/>
  <c r="G150" i="19"/>
  <c r="H150" i="19" s="1"/>
  <c r="G151" i="19"/>
  <c r="H151" i="19"/>
  <c r="G152" i="19"/>
  <c r="H152" i="19"/>
  <c r="G153" i="19"/>
  <c r="H153" i="19"/>
  <c r="G154" i="19"/>
  <c r="H154" i="19" s="1"/>
  <c r="G155" i="19"/>
  <c r="H155" i="19" s="1"/>
  <c r="G156" i="19"/>
  <c r="H156" i="19"/>
  <c r="G157" i="19"/>
  <c r="H157" i="19"/>
  <c r="G158" i="19"/>
  <c r="H158" i="19"/>
  <c r="G159" i="19"/>
  <c r="H159" i="19" s="1"/>
  <c r="G160" i="19"/>
  <c r="H160" i="19" s="1"/>
  <c r="G161" i="19"/>
  <c r="H161" i="19"/>
  <c r="G162" i="19"/>
  <c r="H162" i="19"/>
  <c r="G163" i="19"/>
  <c r="H163" i="19"/>
  <c r="G164" i="19"/>
  <c r="H164" i="19" s="1"/>
  <c r="G165" i="19"/>
  <c r="H165" i="19" s="1"/>
  <c r="G166" i="19"/>
  <c r="H166" i="19"/>
  <c r="G167" i="19"/>
  <c r="H167" i="19"/>
  <c r="G168" i="19"/>
  <c r="H168" i="19"/>
  <c r="G169" i="19"/>
  <c r="H169" i="19" s="1"/>
  <c r="G170" i="19"/>
  <c r="H170" i="19" s="1"/>
  <c r="G171" i="19"/>
  <c r="H171" i="19"/>
  <c r="G172" i="19"/>
  <c r="H172" i="19"/>
  <c r="G173" i="19"/>
  <c r="H173" i="19"/>
  <c r="G174" i="19"/>
  <c r="H174" i="19" s="1"/>
  <c r="G175" i="19"/>
  <c r="H175" i="19" s="1"/>
  <c r="G176" i="19"/>
  <c r="H176" i="19"/>
  <c r="G177" i="19"/>
  <c r="H177" i="19"/>
  <c r="G178" i="19"/>
  <c r="H178" i="19"/>
  <c r="G179" i="19"/>
  <c r="H179" i="19" s="1"/>
  <c r="G180" i="19"/>
  <c r="H180" i="19" s="1"/>
  <c r="G181" i="19"/>
  <c r="H181" i="19"/>
  <c r="G182" i="19"/>
  <c r="H182" i="19"/>
  <c r="G183" i="19"/>
  <c r="H183" i="19"/>
  <c r="G184" i="19"/>
  <c r="H184" i="19" s="1"/>
  <c r="G185" i="19"/>
  <c r="H185" i="19" s="1"/>
  <c r="G186" i="19"/>
  <c r="H186" i="19"/>
  <c r="G187" i="19"/>
  <c r="H187" i="19"/>
  <c r="G188" i="19"/>
  <c r="H188" i="19"/>
  <c r="G189" i="19"/>
  <c r="H189" i="19" s="1"/>
  <c r="G190" i="19"/>
  <c r="H190" i="19" s="1"/>
  <c r="G191" i="19"/>
  <c r="H191" i="19"/>
  <c r="G192" i="19"/>
  <c r="H192" i="19"/>
  <c r="G193" i="19"/>
  <c r="H193" i="19"/>
  <c r="G194" i="19"/>
  <c r="H194" i="19" s="1"/>
  <c r="G195" i="19"/>
  <c r="H195" i="19" s="1"/>
  <c r="G196" i="19"/>
  <c r="H196" i="19"/>
  <c r="G197" i="19"/>
  <c r="H197" i="19"/>
  <c r="G198" i="19"/>
  <c r="H198" i="19"/>
  <c r="G199" i="19"/>
  <c r="H199" i="19" s="1"/>
  <c r="G200" i="19"/>
  <c r="H200" i="19" s="1"/>
  <c r="G201" i="19"/>
  <c r="H201" i="19"/>
  <c r="G202" i="19"/>
  <c r="H202" i="19"/>
  <c r="G203" i="19"/>
  <c r="H203" i="19"/>
  <c r="G204" i="19"/>
  <c r="H204" i="19" s="1"/>
  <c r="G205" i="19"/>
  <c r="H205" i="19" s="1"/>
  <c r="G206" i="19"/>
  <c r="H206" i="19"/>
  <c r="G207" i="19"/>
  <c r="H207" i="19"/>
  <c r="G208" i="19"/>
  <c r="H208" i="19"/>
  <c r="G209" i="19"/>
  <c r="H209" i="19" s="1"/>
  <c r="G210" i="19"/>
  <c r="H210" i="19" s="1"/>
  <c r="G211" i="19"/>
  <c r="H211" i="19"/>
  <c r="G212" i="19"/>
  <c r="H212" i="19"/>
  <c r="G213" i="19"/>
  <c r="H213" i="19"/>
  <c r="G214" i="19"/>
  <c r="H214" i="19" s="1"/>
  <c r="G215" i="19"/>
  <c r="H215" i="19" s="1"/>
  <c r="G216" i="19"/>
  <c r="H216" i="19"/>
  <c r="G217" i="19"/>
  <c r="H217" i="19"/>
  <c r="G218" i="19"/>
  <c r="H218" i="19"/>
  <c r="G219" i="19"/>
  <c r="H219" i="19" s="1"/>
  <c r="G220" i="19"/>
  <c r="H220" i="19" s="1"/>
  <c r="G221" i="19"/>
  <c r="H221" i="19"/>
  <c r="G222" i="19"/>
  <c r="H222" i="19"/>
  <c r="G223" i="19"/>
  <c r="H223" i="19"/>
  <c r="G224" i="19"/>
  <c r="H224" i="19" s="1"/>
  <c r="G225" i="19"/>
  <c r="H225" i="19" s="1"/>
  <c r="G226" i="19"/>
  <c r="H226" i="19"/>
  <c r="G227" i="19"/>
  <c r="H227" i="19"/>
  <c r="G228" i="19"/>
  <c r="H228" i="19"/>
  <c r="G229" i="19"/>
  <c r="H229" i="19" s="1"/>
  <c r="G230" i="19"/>
  <c r="H230" i="19" s="1"/>
  <c r="G231" i="19"/>
  <c r="H231" i="19"/>
  <c r="G232" i="19"/>
  <c r="H232" i="19"/>
  <c r="G233" i="19"/>
  <c r="H233" i="19"/>
  <c r="G234" i="19"/>
  <c r="H234" i="19" s="1"/>
  <c r="G235" i="19"/>
  <c r="H235" i="19" s="1"/>
  <c r="G236" i="19"/>
  <c r="H236" i="19"/>
  <c r="G237" i="19"/>
  <c r="H237" i="19"/>
  <c r="G238" i="19"/>
  <c r="H238" i="19"/>
  <c r="G239" i="19"/>
  <c r="H239" i="19" s="1"/>
  <c r="G240" i="19"/>
  <c r="H240" i="19" s="1"/>
  <c r="G241" i="19"/>
  <c r="H241" i="19"/>
  <c r="G242" i="19"/>
  <c r="H242" i="19"/>
  <c r="G243" i="19"/>
  <c r="H243" i="19"/>
  <c r="G244" i="19"/>
  <c r="H244" i="19" s="1"/>
  <c r="G245" i="19"/>
  <c r="H245" i="19" s="1"/>
  <c r="G246" i="19"/>
  <c r="H246" i="19"/>
  <c r="G247" i="19"/>
  <c r="H247" i="19"/>
  <c r="G248" i="19"/>
  <c r="H248" i="19"/>
  <c r="G249" i="19"/>
  <c r="H249" i="19" s="1"/>
  <c r="G250" i="19"/>
  <c r="H250" i="19" s="1"/>
  <c r="G251" i="19"/>
  <c r="H251" i="19"/>
  <c r="G252" i="19"/>
  <c r="H252" i="19"/>
  <c r="G253" i="19"/>
  <c r="H253" i="19"/>
  <c r="G254" i="19"/>
  <c r="H254" i="19" s="1"/>
  <c r="G255" i="19"/>
  <c r="H255" i="19" s="1"/>
  <c r="G256" i="19"/>
  <c r="H256" i="19"/>
  <c r="G257" i="19"/>
  <c r="H257" i="19"/>
  <c r="G258" i="19"/>
  <c r="H258" i="19"/>
  <c r="G259" i="19"/>
  <c r="H259" i="19" s="1"/>
  <c r="G260" i="19"/>
  <c r="H260" i="19" s="1"/>
  <c r="G261" i="19"/>
  <c r="H261" i="19"/>
  <c r="G262" i="19"/>
  <c r="H262" i="19"/>
  <c r="G263" i="19"/>
  <c r="H263" i="19"/>
  <c r="G264" i="19"/>
  <c r="H264" i="19" s="1"/>
  <c r="G265" i="19"/>
  <c r="H265" i="19" s="1"/>
  <c r="G266" i="19"/>
  <c r="H266" i="19"/>
  <c r="G267" i="19"/>
  <c r="H267" i="19"/>
  <c r="G268" i="19"/>
  <c r="H268" i="19"/>
  <c r="G269" i="19"/>
  <c r="H269" i="19" s="1"/>
  <c r="G270" i="19"/>
  <c r="H270" i="19" s="1"/>
  <c r="G271" i="19"/>
  <c r="H271" i="19"/>
  <c r="G272" i="19"/>
  <c r="H272" i="19"/>
  <c r="G273" i="19"/>
  <c r="H273" i="19"/>
  <c r="G274" i="19"/>
  <c r="H274" i="19" s="1"/>
  <c r="G275" i="19"/>
  <c r="H275" i="19" s="1"/>
  <c r="G276" i="19"/>
  <c r="H276" i="19"/>
  <c r="G277" i="19"/>
  <c r="H277" i="19"/>
  <c r="G278" i="19"/>
  <c r="H278" i="19"/>
  <c r="G279" i="19"/>
  <c r="H279" i="19" s="1"/>
  <c r="G280" i="19"/>
  <c r="H280" i="19" s="1"/>
  <c r="G281" i="19"/>
  <c r="H281" i="19"/>
  <c r="G282" i="19"/>
  <c r="H282" i="19"/>
  <c r="G283" i="19"/>
  <c r="H283" i="19"/>
  <c r="G284" i="19"/>
  <c r="H284" i="19" s="1"/>
  <c r="G285" i="19"/>
  <c r="H285" i="19" s="1"/>
  <c r="G286" i="19"/>
  <c r="H286" i="19"/>
  <c r="G287" i="19"/>
  <c r="H287" i="19"/>
  <c r="G288" i="19"/>
  <c r="H288" i="19"/>
  <c r="G289" i="19"/>
  <c r="H289" i="19" s="1"/>
  <c r="G290" i="19"/>
  <c r="H290" i="19" s="1"/>
  <c r="G291" i="19"/>
  <c r="H291" i="19"/>
  <c r="G292" i="19"/>
  <c r="H292" i="19"/>
  <c r="G293" i="19"/>
  <c r="H293" i="19"/>
  <c r="G294" i="19"/>
  <c r="H294" i="19" s="1"/>
  <c r="G295" i="19"/>
  <c r="H295" i="19" s="1"/>
  <c r="G296" i="19"/>
  <c r="H296" i="19"/>
  <c r="G297" i="19"/>
  <c r="H297" i="19"/>
  <c r="G298" i="19"/>
  <c r="H298" i="19"/>
  <c r="G299" i="19"/>
  <c r="H299" i="19" s="1"/>
  <c r="G300" i="19"/>
  <c r="H300" i="19" s="1"/>
  <c r="G301" i="19"/>
  <c r="H301" i="19"/>
  <c r="G302" i="19"/>
  <c r="H302" i="19"/>
  <c r="G303" i="19"/>
  <c r="H303" i="19"/>
  <c r="G304" i="19"/>
  <c r="H304" i="19" s="1"/>
  <c r="G305" i="19"/>
  <c r="H305" i="19" s="1"/>
  <c r="G306" i="19"/>
  <c r="H306" i="19"/>
  <c r="G307" i="19"/>
  <c r="H307" i="19"/>
  <c r="G308" i="19"/>
  <c r="H308" i="19"/>
  <c r="G309" i="19"/>
  <c r="H309" i="19" s="1"/>
  <c r="G310" i="19"/>
  <c r="H310" i="19" s="1"/>
  <c r="G311" i="19"/>
  <c r="H311" i="19"/>
  <c r="G312" i="19"/>
  <c r="H312" i="19"/>
  <c r="G313" i="19"/>
  <c r="H313" i="19"/>
  <c r="G314" i="19"/>
  <c r="H314" i="19" s="1"/>
  <c r="G315" i="19"/>
  <c r="H315" i="19" s="1"/>
  <c r="G316" i="19"/>
  <c r="H316" i="19"/>
  <c r="G317" i="19"/>
  <c r="H317" i="19"/>
  <c r="G318" i="19"/>
  <c r="H318" i="19"/>
  <c r="G319" i="19"/>
  <c r="H319" i="19" s="1"/>
  <c r="G320" i="19"/>
  <c r="H320" i="19" s="1"/>
  <c r="G321" i="19"/>
  <c r="H321" i="19"/>
  <c r="G322" i="19"/>
  <c r="H322" i="19"/>
  <c r="G323" i="19"/>
  <c r="H323" i="19"/>
  <c r="G324" i="19"/>
  <c r="H324" i="19" s="1"/>
  <c r="G325" i="19"/>
  <c r="H325" i="19" s="1"/>
  <c r="G326" i="19"/>
  <c r="H326" i="19"/>
  <c r="G327" i="19"/>
  <c r="H327" i="19"/>
  <c r="G328" i="19"/>
  <c r="H328" i="19"/>
  <c r="G329" i="19"/>
  <c r="H329" i="19" s="1"/>
  <c r="G330" i="19"/>
  <c r="H330" i="19" s="1"/>
  <c r="G331" i="19"/>
  <c r="H331" i="19"/>
  <c r="G332" i="19"/>
  <c r="H332" i="19"/>
  <c r="G333" i="19"/>
  <c r="H333" i="19"/>
  <c r="G334" i="19"/>
  <c r="H334" i="19" s="1"/>
  <c r="G335" i="19"/>
  <c r="H335" i="19" s="1"/>
  <c r="G336" i="19"/>
  <c r="H336" i="19"/>
  <c r="G337" i="19"/>
  <c r="H337" i="19"/>
  <c r="G338" i="19"/>
  <c r="H338" i="19"/>
  <c r="G339" i="19"/>
  <c r="H339" i="19" s="1"/>
  <c r="G340" i="19"/>
  <c r="H340" i="19" s="1"/>
  <c r="G341" i="19"/>
  <c r="H341" i="19"/>
  <c r="G342" i="19"/>
  <c r="H342" i="19"/>
  <c r="G343" i="19"/>
  <c r="H343" i="19"/>
  <c r="G344" i="19"/>
  <c r="H344" i="19" s="1"/>
  <c r="G345" i="19"/>
  <c r="H345" i="19" s="1"/>
  <c r="G346" i="19"/>
  <c r="H346" i="19"/>
  <c r="G347" i="19"/>
  <c r="H347" i="19"/>
  <c r="G348" i="19"/>
  <c r="H348" i="19"/>
  <c r="G349" i="19"/>
  <c r="H349" i="19" s="1"/>
  <c r="G350" i="19"/>
  <c r="H350" i="19" s="1"/>
  <c r="G351" i="19"/>
  <c r="H351" i="19"/>
  <c r="G352" i="19"/>
  <c r="H352" i="19"/>
  <c r="G353" i="19"/>
  <c r="H353" i="19"/>
  <c r="G354" i="19"/>
  <c r="H354" i="19" s="1"/>
  <c r="G355" i="19"/>
  <c r="H355" i="19" s="1"/>
  <c r="G356" i="19"/>
  <c r="H356" i="19"/>
  <c r="G357" i="19"/>
  <c r="H357" i="19"/>
  <c r="G358" i="19"/>
  <c r="H358" i="19"/>
  <c r="G359" i="19"/>
  <c r="H359" i="19" s="1"/>
  <c r="G360" i="19"/>
  <c r="H360" i="19" s="1"/>
  <c r="G361" i="19"/>
  <c r="H361" i="19"/>
  <c r="G362" i="19"/>
  <c r="H362" i="19"/>
  <c r="G363" i="19"/>
  <c r="H363" i="19"/>
  <c r="G364" i="19"/>
  <c r="H364" i="19" s="1"/>
  <c r="G365" i="19"/>
  <c r="H365" i="19" s="1"/>
  <c r="G366" i="19"/>
  <c r="H366" i="19"/>
  <c r="G367" i="19"/>
  <c r="H367" i="19"/>
  <c r="G368" i="19"/>
  <c r="H368" i="19"/>
  <c r="G369" i="19"/>
  <c r="H369" i="19" s="1"/>
  <c r="G370" i="19"/>
  <c r="H370" i="19" s="1"/>
  <c r="G371" i="19"/>
  <c r="H371" i="19"/>
  <c r="G372" i="19"/>
  <c r="H372" i="19"/>
  <c r="G373" i="19"/>
  <c r="H373" i="19"/>
  <c r="G374" i="19"/>
  <c r="H374" i="19" s="1"/>
  <c r="G375" i="19"/>
  <c r="H375" i="19" s="1"/>
  <c r="G376" i="19"/>
  <c r="H376" i="19"/>
  <c r="G377" i="19"/>
  <c r="H377" i="19"/>
  <c r="G378" i="19"/>
  <c r="H378" i="19"/>
  <c r="G379" i="19"/>
  <c r="H379" i="19" s="1"/>
  <c r="G380" i="19"/>
  <c r="H380" i="19" s="1"/>
  <c r="G381" i="19"/>
  <c r="H381" i="19"/>
  <c r="G382" i="19"/>
  <c r="H382" i="19"/>
  <c r="G383" i="19"/>
  <c r="H383" i="19"/>
  <c r="G384" i="19"/>
  <c r="H384" i="19" s="1"/>
  <c r="G385" i="19"/>
  <c r="H385" i="19" s="1"/>
  <c r="G386" i="19"/>
  <c r="H386" i="19"/>
  <c r="G387" i="19"/>
  <c r="H387" i="19" s="1"/>
  <c r="G388" i="19"/>
  <c r="H388" i="19"/>
  <c r="G389" i="19"/>
  <c r="H389" i="19" s="1"/>
  <c r="G390" i="19"/>
  <c r="H390" i="19" s="1"/>
  <c r="G391" i="19"/>
  <c r="H391" i="19" s="1"/>
  <c r="G392" i="19"/>
  <c r="H392" i="19" s="1"/>
  <c r="G393" i="19"/>
  <c r="H393" i="19"/>
  <c r="G394" i="19"/>
  <c r="H394" i="19" s="1"/>
  <c r="G395" i="19"/>
  <c r="H395" i="19" s="1"/>
  <c r="G396" i="19"/>
  <c r="H396" i="19"/>
  <c r="G397" i="19"/>
  <c r="H397" i="19" s="1"/>
  <c r="G398" i="19"/>
  <c r="H398" i="19"/>
  <c r="G399" i="19"/>
  <c r="H399" i="19" s="1"/>
  <c r="G400" i="19"/>
  <c r="H400" i="19" s="1"/>
  <c r="G401" i="19"/>
  <c r="H401" i="19" s="1"/>
  <c r="G402" i="19"/>
  <c r="H402" i="19" s="1"/>
  <c r="G403" i="19"/>
  <c r="H403" i="19"/>
  <c r="G404" i="19"/>
  <c r="H404" i="19" s="1"/>
  <c r="G405" i="19"/>
  <c r="H405" i="19" s="1"/>
  <c r="G406" i="19"/>
  <c r="H406" i="19"/>
  <c r="G407" i="19"/>
  <c r="H407" i="19" s="1"/>
  <c r="G408" i="19"/>
  <c r="H408" i="19"/>
  <c r="G409" i="19"/>
  <c r="H409" i="19" s="1"/>
  <c r="G410" i="19"/>
  <c r="H410" i="19" s="1"/>
  <c r="G411" i="19"/>
  <c r="H411" i="19" s="1"/>
  <c r="G412" i="19"/>
  <c r="H412" i="19" s="1"/>
  <c r="G413" i="19"/>
  <c r="H413" i="19"/>
  <c r="G414" i="19"/>
  <c r="H414" i="19" s="1"/>
  <c r="G415" i="19"/>
  <c r="H415" i="19" s="1"/>
  <c r="G416" i="19"/>
  <c r="H416" i="19"/>
  <c r="G417" i="19"/>
  <c r="H417" i="19" s="1"/>
  <c r="G418" i="19"/>
  <c r="H418" i="19"/>
  <c r="G419" i="19"/>
  <c r="H419" i="19" s="1"/>
  <c r="G420" i="19"/>
  <c r="H420" i="19" s="1"/>
  <c r="G421" i="19"/>
  <c r="H421" i="19" s="1"/>
  <c r="G422" i="19"/>
  <c r="H422" i="19" s="1"/>
  <c r="G423" i="19"/>
  <c r="H423" i="19"/>
  <c r="G424" i="19"/>
  <c r="H424" i="19" s="1"/>
  <c r="G425" i="19"/>
  <c r="H425" i="19" s="1"/>
  <c r="G426" i="19"/>
  <c r="H426" i="19" s="1"/>
  <c r="G427" i="19"/>
  <c r="H427" i="19" s="1"/>
  <c r="G428" i="19"/>
  <c r="H428" i="19"/>
  <c r="G429" i="19"/>
  <c r="H429" i="19" s="1"/>
  <c r="G430" i="19"/>
  <c r="H430" i="19" s="1"/>
  <c r="G431" i="19"/>
  <c r="H431" i="19" s="1"/>
  <c r="G432" i="19"/>
  <c r="H432" i="19" s="1"/>
  <c r="G433" i="19"/>
  <c r="H433" i="19"/>
  <c r="G434" i="19"/>
  <c r="H434" i="19"/>
  <c r="G435" i="19"/>
  <c r="H435" i="19"/>
  <c r="G436" i="19"/>
  <c r="H436" i="19"/>
  <c r="G437" i="19"/>
  <c r="H437" i="19" s="1"/>
  <c r="G438" i="19"/>
  <c r="H438" i="19"/>
  <c r="G439" i="19"/>
  <c r="H439" i="19" s="1"/>
  <c r="G440" i="19"/>
  <c r="H440" i="19" s="1"/>
  <c r="G441" i="19"/>
  <c r="H441" i="19" s="1"/>
  <c r="G442" i="19"/>
  <c r="H442" i="19" s="1"/>
  <c r="G443" i="19"/>
  <c r="H443" i="19"/>
  <c r="G444" i="19"/>
  <c r="H444" i="19"/>
  <c r="G445" i="19"/>
  <c r="H445" i="19"/>
  <c r="G446" i="19"/>
  <c r="H446" i="19"/>
  <c r="G447" i="19"/>
  <c r="H447" i="19" s="1"/>
  <c r="G448" i="19"/>
  <c r="H448" i="19"/>
  <c r="G449" i="19"/>
  <c r="H449" i="19" s="1"/>
  <c r="G450" i="19"/>
  <c r="H450" i="19" s="1"/>
  <c r="G451" i="19"/>
  <c r="H451" i="19" s="1"/>
  <c r="G452" i="19"/>
  <c r="H452" i="19" s="1"/>
  <c r="G453" i="19"/>
  <c r="H453" i="19"/>
  <c r="G454" i="19"/>
  <c r="H454" i="19"/>
  <c r="G455" i="19"/>
  <c r="H455" i="19"/>
  <c r="G456" i="19"/>
  <c r="H456" i="19"/>
  <c r="G457" i="19"/>
  <c r="H457" i="19" s="1"/>
  <c r="G458" i="19"/>
  <c r="H458" i="19"/>
  <c r="G459" i="19"/>
  <c r="H459" i="19" s="1"/>
  <c r="G460" i="19"/>
  <c r="H460" i="19" s="1"/>
  <c r="G461" i="19"/>
  <c r="H461" i="19" s="1"/>
  <c r="G462" i="19"/>
  <c r="H462" i="19" s="1"/>
  <c r="G463" i="19"/>
  <c r="H463" i="19"/>
  <c r="G464" i="19"/>
  <c r="H464" i="19"/>
  <c r="G465" i="19"/>
  <c r="H465" i="19"/>
  <c r="G466" i="19"/>
  <c r="H466" i="19"/>
  <c r="G467" i="19"/>
  <c r="H467" i="19" s="1"/>
  <c r="G468" i="19"/>
  <c r="H468" i="19"/>
  <c r="G469" i="19"/>
  <c r="H469" i="19" s="1"/>
  <c r="G470" i="19"/>
  <c r="H470" i="19" s="1"/>
  <c r="G471" i="19"/>
  <c r="H471" i="19" s="1"/>
  <c r="G472" i="19"/>
  <c r="H472" i="19" s="1"/>
  <c r="G473" i="19"/>
  <c r="H473" i="19"/>
  <c r="G474" i="19"/>
  <c r="H474" i="19" s="1"/>
  <c r="G475" i="19"/>
  <c r="H475" i="19" s="1"/>
  <c r="G476" i="19"/>
  <c r="H476" i="19" s="1"/>
  <c r="G477" i="19"/>
  <c r="H477" i="19" s="1"/>
  <c r="G478" i="19"/>
  <c r="H478" i="19"/>
  <c r="G479" i="19"/>
  <c r="H479" i="19" s="1"/>
  <c r="G480" i="19"/>
  <c r="H480" i="19" s="1"/>
  <c r="G481" i="19"/>
  <c r="H481" i="19" s="1"/>
  <c r="G482" i="19"/>
  <c r="H482" i="19" s="1"/>
  <c r="G483" i="19"/>
  <c r="H483" i="19"/>
  <c r="G484" i="19"/>
  <c r="H484" i="19" s="1"/>
  <c r="G485" i="19"/>
  <c r="H485" i="19" s="1"/>
  <c r="G486" i="19"/>
  <c r="H486" i="19" s="1"/>
  <c r="G487" i="19"/>
  <c r="H487" i="19" s="1"/>
  <c r="G488" i="19"/>
  <c r="H488" i="19"/>
  <c r="G489" i="19"/>
  <c r="H489" i="19" s="1"/>
  <c r="G490" i="19"/>
  <c r="H490" i="19" s="1"/>
  <c r="G491" i="19"/>
  <c r="H491" i="19" s="1"/>
  <c r="G492" i="19"/>
  <c r="H492" i="19" s="1"/>
  <c r="G493" i="19"/>
  <c r="H493" i="19"/>
  <c r="G494" i="19"/>
  <c r="H494" i="19" s="1"/>
  <c r="G495" i="19"/>
  <c r="H495" i="19" s="1"/>
  <c r="G496" i="19"/>
  <c r="H496" i="19" s="1"/>
  <c r="G497" i="19"/>
  <c r="H497" i="19" s="1"/>
  <c r="G498" i="19"/>
  <c r="H498" i="19"/>
  <c r="G499" i="19"/>
  <c r="H499" i="19" s="1"/>
  <c r="G500" i="19"/>
  <c r="H500" i="19" s="1"/>
  <c r="G501" i="19"/>
  <c r="H501" i="19" s="1"/>
  <c r="G502" i="19"/>
  <c r="H502" i="19" s="1"/>
  <c r="G503" i="19"/>
  <c r="H503" i="19"/>
  <c r="G504" i="19"/>
  <c r="H504" i="19" s="1"/>
  <c r="G505" i="19"/>
  <c r="H505" i="19" s="1"/>
  <c r="G506" i="19"/>
  <c r="H506" i="19" s="1"/>
  <c r="G507" i="19"/>
  <c r="H507" i="19" s="1"/>
  <c r="G508" i="19"/>
  <c r="H508" i="19"/>
  <c r="G509" i="19"/>
  <c r="H509" i="19" s="1"/>
  <c r="G510" i="19"/>
  <c r="H510" i="19" s="1"/>
  <c r="G511" i="19"/>
  <c r="H511" i="19" s="1"/>
  <c r="G512" i="19"/>
  <c r="H512" i="19" s="1"/>
  <c r="G513" i="19"/>
  <c r="H513" i="19"/>
  <c r="G514" i="19"/>
  <c r="H514" i="19" s="1"/>
  <c r="G515" i="19"/>
  <c r="H515" i="19" s="1"/>
  <c r="G516" i="19"/>
  <c r="H516" i="19" s="1"/>
  <c r="G517" i="19"/>
  <c r="H517" i="19" s="1"/>
  <c r="G518" i="19"/>
  <c r="H518" i="19"/>
  <c r="G519" i="19"/>
  <c r="H519" i="19" s="1"/>
  <c r="G520" i="19"/>
  <c r="H520" i="19" s="1"/>
  <c r="G521" i="19"/>
  <c r="H521" i="19" s="1"/>
  <c r="G522" i="19"/>
  <c r="H522" i="19" s="1"/>
  <c r="G523" i="19"/>
  <c r="H523" i="19"/>
  <c r="G524" i="19"/>
  <c r="H524" i="19" s="1"/>
  <c r="G525" i="19"/>
  <c r="H525" i="19" s="1"/>
  <c r="G526" i="19"/>
  <c r="H526" i="19" s="1"/>
  <c r="G527" i="19"/>
  <c r="H527" i="19" s="1"/>
  <c r="G528" i="19"/>
  <c r="H528" i="19"/>
  <c r="G529" i="19"/>
  <c r="H529" i="19" s="1"/>
  <c r="G530" i="19"/>
  <c r="H530" i="19" s="1"/>
  <c r="G531" i="19"/>
  <c r="H531" i="19" s="1"/>
  <c r="G532" i="19"/>
  <c r="H532" i="19" s="1"/>
  <c r="G533" i="19"/>
  <c r="H533" i="19"/>
  <c r="G534" i="19"/>
  <c r="H534" i="19" s="1"/>
  <c r="G535" i="19"/>
  <c r="H535" i="19" s="1"/>
  <c r="G536" i="19"/>
  <c r="H536" i="19" s="1"/>
  <c r="G537" i="19"/>
  <c r="H537" i="19" s="1"/>
  <c r="G538" i="19"/>
  <c r="H538" i="19"/>
  <c r="G539" i="19"/>
  <c r="H539" i="19" s="1"/>
  <c r="G540" i="19"/>
  <c r="H540" i="19" s="1"/>
  <c r="G541" i="19"/>
  <c r="H541" i="19" s="1"/>
  <c r="G542" i="19"/>
  <c r="H542" i="19" s="1"/>
  <c r="G543" i="19"/>
  <c r="H543" i="19"/>
  <c r="G544" i="19"/>
  <c r="H544" i="19" s="1"/>
  <c r="G545" i="19"/>
  <c r="H545" i="19" s="1"/>
  <c r="G6" i="19"/>
  <c r="H6" i="19" s="1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H30" i="18"/>
  <c r="G31" i="18"/>
  <c r="H31" i="18"/>
  <c r="G32" i="18"/>
  <c r="H32" i="18" s="1"/>
  <c r="G33" i="18"/>
  <c r="H33" i="18" s="1"/>
  <c r="G34" i="18"/>
  <c r="H34" i="18"/>
  <c r="G35" i="18"/>
  <c r="H35" i="18"/>
  <c r="G36" i="18"/>
  <c r="H36" i="18"/>
  <c r="G37" i="18"/>
  <c r="H37" i="18" s="1"/>
  <c r="G38" i="18"/>
  <c r="H38" i="18" s="1"/>
  <c r="G39" i="18"/>
  <c r="H39" i="18"/>
  <c r="G40" i="18"/>
  <c r="H40" i="18"/>
  <c r="G41" i="18"/>
  <c r="H41" i="18"/>
  <c r="G42" i="18"/>
  <c r="H42" i="18" s="1"/>
  <c r="G43" i="18"/>
  <c r="H43" i="18" s="1"/>
  <c r="G44" i="18"/>
  <c r="H44" i="18"/>
  <c r="G45" i="18"/>
  <c r="H45" i="18"/>
  <c r="G46" i="18"/>
  <c r="H46" i="18"/>
  <c r="G47" i="18"/>
  <c r="H47" i="18" s="1"/>
  <c r="G48" i="18"/>
  <c r="H48" i="18" s="1"/>
  <c r="G49" i="18"/>
  <c r="H49" i="18"/>
  <c r="G50" i="18"/>
  <c r="H50" i="18"/>
  <c r="G51" i="18"/>
  <c r="H51" i="18"/>
  <c r="G52" i="18"/>
  <c r="H52" i="18" s="1"/>
  <c r="G53" i="18"/>
  <c r="H53" i="18" s="1"/>
  <c r="G54" i="18"/>
  <c r="H54" i="18"/>
  <c r="G55" i="18"/>
  <c r="H55" i="18"/>
  <c r="G56" i="18"/>
  <c r="H56" i="18"/>
  <c r="G57" i="18"/>
  <c r="H57" i="18" s="1"/>
  <c r="G58" i="18"/>
  <c r="H58" i="18" s="1"/>
  <c r="G59" i="18"/>
  <c r="H59" i="18"/>
  <c r="G60" i="18"/>
  <c r="H60" i="18"/>
  <c r="G61" i="18"/>
  <c r="H61" i="18"/>
  <c r="G62" i="18"/>
  <c r="H62" i="18" s="1"/>
  <c r="G63" i="18"/>
  <c r="H63" i="18" s="1"/>
  <c r="G64" i="18"/>
  <c r="H64" i="18"/>
  <c r="G65" i="18"/>
  <c r="H65" i="18"/>
  <c r="G66" i="18"/>
  <c r="H66" i="18"/>
  <c r="G67" i="18"/>
  <c r="H67" i="18" s="1"/>
  <c r="G68" i="18"/>
  <c r="H68" i="18" s="1"/>
  <c r="G69" i="18"/>
  <c r="H69" i="18"/>
  <c r="G70" i="18"/>
  <c r="H70" i="18"/>
  <c r="G71" i="18"/>
  <c r="H71" i="18"/>
  <c r="G72" i="18"/>
  <c r="H72" i="18" s="1"/>
  <c r="G73" i="18"/>
  <c r="H73" i="18" s="1"/>
  <c r="G74" i="18"/>
  <c r="H74" i="18"/>
  <c r="G75" i="18"/>
  <c r="H75" i="18"/>
  <c r="G76" i="18"/>
  <c r="H76" i="18"/>
  <c r="G77" i="18"/>
  <c r="H77" i="18" s="1"/>
  <c r="G78" i="18"/>
  <c r="H78" i="18" s="1"/>
  <c r="G79" i="18"/>
  <c r="H79" i="18"/>
  <c r="G80" i="18"/>
  <c r="H80" i="18"/>
  <c r="G81" i="18"/>
  <c r="H81" i="18"/>
  <c r="G82" i="18"/>
  <c r="H82" i="18" s="1"/>
  <c r="G83" i="18"/>
  <c r="H83" i="18" s="1"/>
  <c r="G84" i="18"/>
  <c r="H84" i="18"/>
  <c r="G85" i="18"/>
  <c r="H85" i="18"/>
  <c r="G86" i="18"/>
  <c r="H86" i="18"/>
  <c r="G87" i="18"/>
  <c r="H87" i="18" s="1"/>
  <c r="G88" i="18"/>
  <c r="H88" i="18" s="1"/>
  <c r="G89" i="18"/>
  <c r="H89" i="18"/>
  <c r="G90" i="18"/>
  <c r="H90" i="18"/>
  <c r="G91" i="18"/>
  <c r="H91" i="18"/>
  <c r="G92" i="18"/>
  <c r="H92" i="18" s="1"/>
  <c r="G93" i="18"/>
  <c r="H93" i="18" s="1"/>
  <c r="G94" i="18"/>
  <c r="H94" i="18"/>
  <c r="G95" i="18"/>
  <c r="H95" i="18"/>
  <c r="G96" i="18"/>
  <c r="H96" i="18"/>
  <c r="G97" i="18"/>
  <c r="H97" i="18" s="1"/>
  <c r="G98" i="18"/>
  <c r="H98" i="18" s="1"/>
  <c r="G99" i="18"/>
  <c r="H99" i="18"/>
  <c r="G100" i="18"/>
  <c r="H100" i="18"/>
  <c r="G101" i="18"/>
  <c r="H101" i="18"/>
  <c r="G102" i="18"/>
  <c r="H102" i="18" s="1"/>
  <c r="G103" i="18"/>
  <c r="H103" i="18" s="1"/>
  <c r="G104" i="18"/>
  <c r="H104" i="18"/>
  <c r="G105" i="18"/>
  <c r="H105" i="18"/>
  <c r="G106" i="18"/>
  <c r="H106" i="18"/>
  <c r="G107" i="18"/>
  <c r="H107" i="18" s="1"/>
  <c r="G108" i="18"/>
  <c r="H108" i="18" s="1"/>
  <c r="G109" i="18"/>
  <c r="H109" i="18"/>
  <c r="G110" i="18"/>
  <c r="H110" i="18"/>
  <c r="G111" i="18"/>
  <c r="H111" i="18"/>
  <c r="G112" i="18"/>
  <c r="H112" i="18" s="1"/>
  <c r="G113" i="18"/>
  <c r="H113" i="18" s="1"/>
  <c r="G114" i="18"/>
  <c r="H114" i="18"/>
  <c r="G115" i="18"/>
  <c r="H115" i="18"/>
  <c r="G116" i="18"/>
  <c r="H116" i="18"/>
  <c r="G117" i="18"/>
  <c r="H117" i="18" s="1"/>
  <c r="G118" i="18"/>
  <c r="H118" i="18" s="1"/>
  <c r="G119" i="18"/>
  <c r="H119" i="18"/>
  <c r="G120" i="18"/>
  <c r="H120" i="18"/>
  <c r="G121" i="18"/>
  <c r="H121" i="18"/>
  <c r="G122" i="18"/>
  <c r="H122" i="18" s="1"/>
  <c r="G123" i="18"/>
  <c r="H123" i="18" s="1"/>
  <c r="G124" i="18"/>
  <c r="H124" i="18"/>
  <c r="G125" i="18"/>
  <c r="H125" i="18"/>
  <c r="G126" i="18"/>
  <c r="H126" i="18"/>
  <c r="G127" i="18"/>
  <c r="H127" i="18" s="1"/>
  <c r="G128" i="18"/>
  <c r="H128" i="18" s="1"/>
  <c r="G129" i="18"/>
  <c r="H129" i="18"/>
  <c r="G130" i="18"/>
  <c r="H130" i="18"/>
  <c r="G131" i="18"/>
  <c r="H131" i="18"/>
  <c r="G132" i="18"/>
  <c r="H132" i="18" s="1"/>
  <c r="G133" i="18"/>
  <c r="H133" i="18" s="1"/>
  <c r="G134" i="18"/>
  <c r="H134" i="18"/>
  <c r="G135" i="18"/>
  <c r="H135" i="18"/>
  <c r="G136" i="18"/>
  <c r="H136" i="18"/>
  <c r="G137" i="18"/>
  <c r="H137" i="18" s="1"/>
  <c r="G138" i="18"/>
  <c r="H138" i="18" s="1"/>
  <c r="G139" i="18"/>
  <c r="H139" i="18"/>
  <c r="G140" i="18"/>
  <c r="H140" i="18"/>
  <c r="G141" i="18"/>
  <c r="H141" i="18"/>
  <c r="G142" i="18"/>
  <c r="H142" i="18" s="1"/>
  <c r="G143" i="18"/>
  <c r="H143" i="18" s="1"/>
  <c r="G144" i="18"/>
  <c r="H144" i="18"/>
  <c r="G145" i="18"/>
  <c r="H145" i="18"/>
  <c r="G146" i="18"/>
  <c r="H146" i="18"/>
  <c r="G147" i="18"/>
  <c r="H147" i="18" s="1"/>
  <c r="G148" i="18"/>
  <c r="H148" i="18" s="1"/>
  <c r="G149" i="18"/>
  <c r="H149" i="18"/>
  <c r="G150" i="18"/>
  <c r="H150" i="18"/>
  <c r="G151" i="18"/>
  <c r="H151" i="18"/>
  <c r="G152" i="18"/>
  <c r="H152" i="18" s="1"/>
  <c r="G153" i="18"/>
  <c r="H153" i="18" s="1"/>
  <c r="G154" i="18"/>
  <c r="H154" i="18"/>
  <c r="G155" i="18"/>
  <c r="H155" i="18"/>
  <c r="G156" i="18"/>
  <c r="H156" i="18"/>
  <c r="G157" i="18"/>
  <c r="H157" i="18" s="1"/>
  <c r="G158" i="18"/>
  <c r="H158" i="18" s="1"/>
  <c r="G159" i="18"/>
  <c r="H159" i="18"/>
  <c r="G160" i="18"/>
  <c r="H160" i="18"/>
  <c r="G161" i="18"/>
  <c r="H161" i="18"/>
  <c r="G162" i="18"/>
  <c r="H162" i="18" s="1"/>
  <c r="G163" i="18"/>
  <c r="H163" i="18" s="1"/>
  <c r="G164" i="18"/>
  <c r="H164" i="18"/>
  <c r="G165" i="18"/>
  <c r="H165" i="18"/>
  <c r="G166" i="18"/>
  <c r="H166" i="18"/>
  <c r="G167" i="18"/>
  <c r="H167" i="18" s="1"/>
  <c r="G168" i="18"/>
  <c r="H168" i="18" s="1"/>
  <c r="G169" i="18"/>
  <c r="H169" i="18"/>
  <c r="G170" i="18"/>
  <c r="H170" i="18"/>
  <c r="G171" i="18"/>
  <c r="H171" i="18"/>
  <c r="G172" i="18"/>
  <c r="H172" i="18" s="1"/>
  <c r="G173" i="18"/>
  <c r="H173" i="18" s="1"/>
  <c r="G174" i="18"/>
  <c r="H174" i="18"/>
  <c r="G175" i="18"/>
  <c r="H175" i="18"/>
  <c r="G176" i="18"/>
  <c r="H176" i="18"/>
  <c r="G177" i="18"/>
  <c r="H177" i="18" s="1"/>
  <c r="G178" i="18"/>
  <c r="H178" i="18" s="1"/>
  <c r="G179" i="18"/>
  <c r="H179" i="18"/>
  <c r="G180" i="18"/>
  <c r="H180" i="18"/>
  <c r="G181" i="18"/>
  <c r="H181" i="18"/>
  <c r="G182" i="18"/>
  <c r="H182" i="18" s="1"/>
  <c r="G183" i="18"/>
  <c r="H183" i="18" s="1"/>
  <c r="G184" i="18"/>
  <c r="H184" i="18"/>
  <c r="G185" i="18"/>
  <c r="H185" i="18"/>
  <c r="G186" i="18"/>
  <c r="H186" i="18"/>
  <c r="G187" i="18"/>
  <c r="H187" i="18" s="1"/>
  <c r="G188" i="18"/>
  <c r="H188" i="18" s="1"/>
  <c r="G189" i="18"/>
  <c r="H189" i="18"/>
  <c r="G190" i="18"/>
  <c r="H190" i="18"/>
  <c r="G191" i="18"/>
  <c r="H191" i="18"/>
  <c r="G192" i="18"/>
  <c r="H192" i="18" s="1"/>
  <c r="G193" i="18"/>
  <c r="H193" i="18" s="1"/>
  <c r="G194" i="18"/>
  <c r="H194" i="18"/>
  <c r="G195" i="18"/>
  <c r="H195" i="18"/>
  <c r="G196" i="18"/>
  <c r="H196" i="18"/>
  <c r="G197" i="18"/>
  <c r="H197" i="18" s="1"/>
  <c r="G198" i="18"/>
  <c r="H198" i="18" s="1"/>
  <c r="G199" i="18"/>
  <c r="H199" i="18"/>
  <c r="G200" i="18"/>
  <c r="H200" i="18"/>
  <c r="G201" i="18"/>
  <c r="H201" i="18"/>
  <c r="G202" i="18"/>
  <c r="H202" i="18" s="1"/>
  <c r="G203" i="18"/>
  <c r="H203" i="18" s="1"/>
  <c r="G204" i="18"/>
  <c r="H204" i="18"/>
  <c r="G205" i="18"/>
  <c r="H205" i="18"/>
  <c r="G206" i="18"/>
  <c r="H206" i="18"/>
  <c r="G207" i="18"/>
  <c r="H207" i="18" s="1"/>
  <c r="G208" i="18"/>
  <c r="H208" i="18" s="1"/>
  <c r="G209" i="18"/>
  <c r="H209" i="18"/>
  <c r="G210" i="18"/>
  <c r="H210" i="18"/>
  <c r="G211" i="18"/>
  <c r="H211" i="18"/>
  <c r="G212" i="18"/>
  <c r="H212" i="18" s="1"/>
  <c r="G213" i="18"/>
  <c r="H213" i="18" s="1"/>
  <c r="G214" i="18"/>
  <c r="H214" i="18"/>
  <c r="G215" i="18"/>
  <c r="H215" i="18"/>
  <c r="G216" i="18"/>
  <c r="H216" i="18"/>
  <c r="G217" i="18"/>
  <c r="H217" i="18" s="1"/>
  <c r="G218" i="18"/>
  <c r="H218" i="18" s="1"/>
  <c r="G219" i="18"/>
  <c r="H219" i="18"/>
  <c r="G220" i="18"/>
  <c r="H220" i="18"/>
  <c r="G221" i="18"/>
  <c r="H221" i="18"/>
  <c r="G222" i="18"/>
  <c r="H222" i="18" s="1"/>
  <c r="G223" i="18"/>
  <c r="H223" i="18" s="1"/>
  <c r="G224" i="18"/>
  <c r="H224" i="18"/>
  <c r="G225" i="18"/>
  <c r="H225" i="18"/>
  <c r="G226" i="18"/>
  <c r="H226" i="18"/>
  <c r="G227" i="18"/>
  <c r="H227" i="18" s="1"/>
  <c r="G228" i="18"/>
  <c r="H228" i="18" s="1"/>
  <c r="G229" i="18"/>
  <c r="H229" i="18"/>
  <c r="G230" i="18"/>
  <c r="H230" i="18"/>
  <c r="G231" i="18"/>
  <c r="H231" i="18"/>
  <c r="G232" i="18"/>
  <c r="H232" i="18" s="1"/>
  <c r="G233" i="18"/>
  <c r="H233" i="18" s="1"/>
  <c r="G234" i="18"/>
  <c r="H234" i="18"/>
  <c r="G235" i="18"/>
  <c r="H235" i="18"/>
  <c r="G236" i="18"/>
  <c r="H236" i="18"/>
  <c r="G237" i="18"/>
  <c r="H237" i="18" s="1"/>
  <c r="G238" i="18"/>
  <c r="H238" i="18" s="1"/>
  <c r="G239" i="18"/>
  <c r="H239" i="18"/>
  <c r="G240" i="18"/>
  <c r="H240" i="18"/>
  <c r="G241" i="18"/>
  <c r="H241" i="18"/>
  <c r="G242" i="18"/>
  <c r="H242" i="18" s="1"/>
  <c r="G243" i="18"/>
  <c r="H243" i="18" s="1"/>
  <c r="G244" i="18"/>
  <c r="H244" i="18"/>
  <c r="G245" i="18"/>
  <c r="H245" i="18"/>
  <c r="G246" i="18"/>
  <c r="H246" i="18"/>
  <c r="G247" i="18"/>
  <c r="H247" i="18" s="1"/>
  <c r="G248" i="18"/>
  <c r="H248" i="18" s="1"/>
  <c r="G249" i="18"/>
  <c r="H249" i="18"/>
  <c r="G250" i="18"/>
  <c r="H250" i="18"/>
  <c r="G251" i="18"/>
  <c r="H251" i="18"/>
  <c r="G252" i="18"/>
  <c r="H252" i="18" s="1"/>
  <c r="G253" i="18"/>
  <c r="H253" i="18" s="1"/>
  <c r="G254" i="18"/>
  <c r="H254" i="18"/>
  <c r="G255" i="18"/>
  <c r="H255" i="18"/>
  <c r="G256" i="18"/>
  <c r="H256" i="18"/>
  <c r="G257" i="18"/>
  <c r="H257" i="18" s="1"/>
  <c r="G258" i="18"/>
  <c r="H258" i="18" s="1"/>
  <c r="G259" i="18"/>
  <c r="H259" i="18"/>
  <c r="G260" i="18"/>
  <c r="H260" i="18"/>
  <c r="G261" i="18"/>
  <c r="H261" i="18"/>
  <c r="G262" i="18"/>
  <c r="H262" i="18" s="1"/>
  <c r="G6" i="18"/>
  <c r="G7" i="17"/>
  <c r="H7" i="17"/>
  <c r="G8" i="17"/>
  <c r="H8" i="17" s="1"/>
  <c r="G9" i="17"/>
  <c r="H9" i="17"/>
  <c r="G10" i="17"/>
  <c r="H10" i="17"/>
  <c r="G11" i="17"/>
  <c r="H11" i="17"/>
  <c r="G12" i="17"/>
  <c r="H12" i="17"/>
  <c r="G13" i="17"/>
  <c r="H13" i="17" s="1"/>
  <c r="G14" i="17"/>
  <c r="H14" i="17"/>
  <c r="G15" i="17"/>
  <c r="H15" i="17"/>
  <c r="G16" i="17"/>
  <c r="H16" i="17"/>
  <c r="G17" i="17"/>
  <c r="H17" i="17" s="1"/>
  <c r="G18" i="17"/>
  <c r="H18" i="17" s="1"/>
  <c r="G19" i="17"/>
  <c r="H19" i="17"/>
  <c r="G20" i="17"/>
  <c r="H20" i="17" s="1"/>
  <c r="G21" i="17"/>
  <c r="H21" i="17"/>
  <c r="G22" i="17"/>
  <c r="H22" i="17"/>
  <c r="G23" i="17"/>
  <c r="H23" i="17" s="1"/>
  <c r="G24" i="17"/>
  <c r="H24" i="17"/>
  <c r="G25" i="17"/>
  <c r="H25" i="17"/>
  <c r="G26" i="17"/>
  <c r="H26" i="17"/>
  <c r="G27" i="17"/>
  <c r="H27" i="17"/>
  <c r="G28" i="17"/>
  <c r="H28" i="17" s="1"/>
  <c r="G29" i="17"/>
  <c r="H29" i="17"/>
  <c r="G30" i="17"/>
  <c r="H30" i="17"/>
  <c r="G31" i="17"/>
  <c r="H31" i="17"/>
  <c r="G32" i="17"/>
  <c r="H32" i="17"/>
  <c r="G33" i="17"/>
  <c r="H33" i="17" s="1"/>
  <c r="G34" i="17"/>
  <c r="H34" i="17"/>
  <c r="G35" i="17"/>
  <c r="H35" i="17" s="1"/>
  <c r="G36" i="17"/>
  <c r="H36" i="17"/>
  <c r="G37" i="17"/>
  <c r="H37" i="17" s="1"/>
  <c r="G38" i="17"/>
  <c r="H38" i="17" s="1"/>
  <c r="G39" i="17"/>
  <c r="H39" i="17"/>
  <c r="G40" i="17"/>
  <c r="H40" i="17" s="1"/>
  <c r="G41" i="17"/>
  <c r="H41" i="17"/>
  <c r="G42" i="17"/>
  <c r="H42" i="17" s="1"/>
  <c r="G43" i="17"/>
  <c r="H43" i="17" s="1"/>
  <c r="G44" i="17"/>
  <c r="H44" i="17"/>
  <c r="G45" i="17"/>
  <c r="H45" i="17"/>
  <c r="G46" i="17"/>
  <c r="H46" i="17" s="1"/>
  <c r="G47" i="17"/>
  <c r="H47" i="17" s="1"/>
  <c r="G48" i="17"/>
  <c r="H48" i="17" s="1"/>
  <c r="G49" i="17"/>
  <c r="H49" i="17"/>
  <c r="G50" i="17"/>
  <c r="H50" i="17"/>
  <c r="G51" i="17"/>
  <c r="H51" i="17"/>
  <c r="G52" i="17"/>
  <c r="H52" i="17" s="1"/>
  <c r="G53" i="17"/>
  <c r="H53" i="17" s="1"/>
  <c r="G54" i="17"/>
  <c r="H54" i="17"/>
  <c r="G55" i="17"/>
  <c r="H55" i="17"/>
  <c r="G56" i="17"/>
  <c r="H56" i="17"/>
  <c r="G57" i="17"/>
  <c r="H57" i="17" s="1"/>
  <c r="G58" i="17"/>
  <c r="H58" i="17" s="1"/>
  <c r="G59" i="17"/>
  <c r="H59" i="17"/>
  <c r="G60" i="17"/>
  <c r="H60" i="17" s="1"/>
  <c r="G61" i="17"/>
  <c r="H61" i="17"/>
  <c r="G62" i="17"/>
  <c r="H62" i="17" s="1"/>
  <c r="G63" i="17"/>
  <c r="H63" i="17" s="1"/>
  <c r="G64" i="17"/>
  <c r="H64" i="17"/>
  <c r="G65" i="17"/>
  <c r="H65" i="17" s="1"/>
  <c r="G66" i="17"/>
  <c r="H66" i="17" s="1"/>
  <c r="G67" i="17"/>
  <c r="H67" i="17" s="1"/>
  <c r="G68" i="17"/>
  <c r="H68" i="17" s="1"/>
  <c r="G69" i="17"/>
  <c r="H69" i="17"/>
  <c r="G70" i="17"/>
  <c r="H70" i="17"/>
  <c r="G71" i="17"/>
  <c r="H71" i="17" s="1"/>
  <c r="G72" i="17"/>
  <c r="H72" i="17" s="1"/>
  <c r="G73" i="17"/>
  <c r="H73" i="17" s="1"/>
  <c r="G74" i="17"/>
  <c r="H74" i="17"/>
  <c r="G75" i="17"/>
  <c r="H75" i="17"/>
  <c r="G76" i="17"/>
  <c r="H76" i="17"/>
  <c r="G77" i="17"/>
  <c r="H77" i="17" s="1"/>
  <c r="G78" i="17"/>
  <c r="H78" i="17" s="1"/>
  <c r="G79" i="17"/>
  <c r="H79" i="17"/>
  <c r="G80" i="17"/>
  <c r="H80" i="17"/>
  <c r="G81" i="17"/>
  <c r="H81" i="17"/>
  <c r="G82" i="17"/>
  <c r="H82" i="17" s="1"/>
  <c r="G83" i="17"/>
  <c r="H83" i="17" s="1"/>
  <c r="G84" i="17"/>
  <c r="H84" i="17"/>
  <c r="G85" i="17"/>
  <c r="H85" i="17" s="1"/>
  <c r="G86" i="17"/>
  <c r="H86" i="17"/>
  <c r="G87" i="17"/>
  <c r="H87" i="17" s="1"/>
  <c r="G88" i="17"/>
  <c r="H88" i="17" s="1"/>
  <c r="G89" i="17"/>
  <c r="H89" i="17"/>
  <c r="G90" i="17"/>
  <c r="H90" i="17" s="1"/>
  <c r="G91" i="17"/>
  <c r="H91" i="17" s="1"/>
  <c r="G92" i="17"/>
  <c r="H92" i="17" s="1"/>
  <c r="G93" i="17"/>
  <c r="H93" i="17" s="1"/>
  <c r="G94" i="17"/>
  <c r="H94" i="17"/>
  <c r="G95" i="17"/>
  <c r="H95" i="17"/>
  <c r="G96" i="17"/>
  <c r="H96" i="17" s="1"/>
  <c r="G97" i="17"/>
  <c r="H97" i="17" s="1"/>
  <c r="G98" i="17"/>
  <c r="H98" i="17" s="1"/>
  <c r="G99" i="17"/>
  <c r="H99" i="17"/>
  <c r="G100" i="17"/>
  <c r="H100" i="17"/>
  <c r="G101" i="17"/>
  <c r="H101" i="17"/>
  <c r="G102" i="17"/>
  <c r="H102" i="17" s="1"/>
  <c r="G103" i="17"/>
  <c r="H103" i="17" s="1"/>
  <c r="G104" i="17"/>
  <c r="H104" i="17"/>
  <c r="G105" i="17"/>
  <c r="H105" i="17"/>
  <c r="G106" i="17"/>
  <c r="H106" i="17"/>
  <c r="G107" i="17"/>
  <c r="H107" i="17" s="1"/>
  <c r="G108" i="17"/>
  <c r="H108" i="17" s="1"/>
  <c r="G109" i="17"/>
  <c r="H109" i="17" s="1"/>
  <c r="G110" i="17"/>
  <c r="H110" i="17" s="1"/>
  <c r="G111" i="17"/>
  <c r="H111" i="17"/>
  <c r="G112" i="17"/>
  <c r="H112" i="17" s="1"/>
  <c r="G113" i="17"/>
  <c r="H113" i="17" s="1"/>
  <c r="G114" i="17"/>
  <c r="H114" i="17"/>
  <c r="G115" i="17"/>
  <c r="H115" i="17" s="1"/>
  <c r="G116" i="17"/>
  <c r="H116" i="17" s="1"/>
  <c r="G117" i="17"/>
  <c r="H117" i="17" s="1"/>
  <c r="G118" i="17"/>
  <c r="H118" i="17" s="1"/>
  <c r="G119" i="17"/>
  <c r="H119" i="17"/>
  <c r="G120" i="17"/>
  <c r="H120" i="17"/>
  <c r="G121" i="17"/>
  <c r="H121" i="17" s="1"/>
  <c r="G122" i="17"/>
  <c r="H122" i="17" s="1"/>
  <c r="G123" i="17"/>
  <c r="H123" i="17" s="1"/>
  <c r="G124" i="17"/>
  <c r="H124" i="17"/>
  <c r="G125" i="17"/>
  <c r="H125" i="17"/>
  <c r="G126" i="17"/>
  <c r="H126" i="17"/>
  <c r="G127" i="17"/>
  <c r="H127" i="17" s="1"/>
  <c r="G128" i="17"/>
  <c r="H128" i="17" s="1"/>
  <c r="G129" i="17"/>
  <c r="H129" i="17" s="1"/>
  <c r="G130" i="17"/>
  <c r="H130" i="17"/>
  <c r="G131" i="17"/>
  <c r="H131" i="17"/>
  <c r="G132" i="17"/>
  <c r="H132" i="17" s="1"/>
  <c r="G133" i="17"/>
  <c r="H133" i="17" s="1"/>
  <c r="G134" i="17"/>
  <c r="H134" i="17" s="1"/>
  <c r="G135" i="17"/>
  <c r="H135" i="17" s="1"/>
  <c r="G136" i="17"/>
  <c r="H136" i="17"/>
  <c r="G137" i="17"/>
  <c r="H137" i="17" s="1"/>
  <c r="G138" i="17"/>
  <c r="H138" i="17" s="1"/>
  <c r="G139" i="17"/>
  <c r="H139" i="17"/>
  <c r="G140" i="17"/>
  <c r="H140" i="17" s="1"/>
  <c r="G141" i="17"/>
  <c r="H141" i="17" s="1"/>
  <c r="G142" i="17"/>
  <c r="H142" i="17" s="1"/>
  <c r="G143" i="17"/>
  <c r="H143" i="17" s="1"/>
  <c r="G144" i="17"/>
  <c r="H144" i="17"/>
  <c r="G145" i="17"/>
  <c r="H145" i="17"/>
  <c r="G146" i="17"/>
  <c r="H146" i="17" s="1"/>
  <c r="G147" i="17"/>
  <c r="H147" i="17" s="1"/>
  <c r="G148" i="17"/>
  <c r="H148" i="17" s="1"/>
  <c r="G149" i="17"/>
  <c r="H149" i="17"/>
  <c r="G150" i="17"/>
  <c r="H150" i="17"/>
  <c r="G151" i="17"/>
  <c r="H151" i="17"/>
  <c r="G152" i="17"/>
  <c r="H152" i="17" s="1"/>
  <c r="G153" i="17"/>
  <c r="H153" i="17" s="1"/>
  <c r="G154" i="17"/>
  <c r="H154" i="17" s="1"/>
  <c r="G155" i="17"/>
  <c r="H155" i="17"/>
  <c r="G156" i="17"/>
  <c r="H156" i="17"/>
  <c r="G157" i="17"/>
  <c r="H157" i="17" s="1"/>
  <c r="G158" i="17"/>
  <c r="H158" i="17" s="1"/>
  <c r="G159" i="17"/>
  <c r="H159" i="17" s="1"/>
  <c r="G160" i="17"/>
  <c r="H160" i="17" s="1"/>
  <c r="G161" i="17"/>
  <c r="H161" i="17"/>
  <c r="G162" i="17"/>
  <c r="H162" i="17" s="1"/>
  <c r="G163" i="17"/>
  <c r="H163" i="17" s="1"/>
  <c r="G164" i="17"/>
  <c r="H164" i="17"/>
  <c r="G165" i="17"/>
  <c r="H165" i="17" s="1"/>
  <c r="G166" i="17"/>
  <c r="H166" i="17" s="1"/>
  <c r="G167" i="17"/>
  <c r="H167" i="17" s="1"/>
  <c r="G168" i="17"/>
  <c r="H168" i="17" s="1"/>
  <c r="G169" i="17"/>
  <c r="H169" i="17"/>
  <c r="G170" i="17"/>
  <c r="H170" i="17"/>
  <c r="G171" i="17"/>
  <c r="H171" i="17" s="1"/>
  <c r="G172" i="17"/>
  <c r="H172" i="17" s="1"/>
  <c r="G173" i="17"/>
  <c r="H173" i="17" s="1"/>
  <c r="G174" i="17"/>
  <c r="H174" i="17"/>
  <c r="G175" i="17"/>
  <c r="H175" i="17"/>
  <c r="G176" i="17"/>
  <c r="H176" i="17"/>
  <c r="G177" i="17"/>
  <c r="H177" i="17" s="1"/>
  <c r="G178" i="17"/>
  <c r="H178" i="17" s="1"/>
  <c r="G179" i="17"/>
  <c r="H179" i="17" s="1"/>
  <c r="G180" i="17"/>
  <c r="H180" i="17"/>
  <c r="G181" i="17"/>
  <c r="H181" i="17"/>
  <c r="G182" i="17"/>
  <c r="H182" i="17" s="1"/>
  <c r="G183" i="17"/>
  <c r="H183" i="17" s="1"/>
  <c r="G184" i="17"/>
  <c r="H184" i="17" s="1"/>
  <c r="G185" i="17"/>
  <c r="H185" i="17" s="1"/>
  <c r="G186" i="17"/>
  <c r="H186" i="17"/>
  <c r="G187" i="17"/>
  <c r="H187" i="17" s="1"/>
  <c r="G188" i="17"/>
  <c r="H188" i="17" s="1"/>
  <c r="G189" i="17"/>
  <c r="H189" i="17"/>
  <c r="G190" i="17"/>
  <c r="H190" i="17" s="1"/>
  <c r="G191" i="17"/>
  <c r="H191" i="17" s="1"/>
  <c r="G192" i="17"/>
  <c r="H192" i="17" s="1"/>
  <c r="G193" i="17"/>
  <c r="H193" i="17" s="1"/>
  <c r="G194" i="17"/>
  <c r="H194" i="17"/>
  <c r="G195" i="17"/>
  <c r="H195" i="17"/>
  <c r="G196" i="17"/>
  <c r="H196" i="17" s="1"/>
  <c r="G197" i="17"/>
  <c r="H197" i="17" s="1"/>
  <c r="G198" i="17"/>
  <c r="H198" i="17" s="1"/>
  <c r="G199" i="17"/>
  <c r="H199" i="17"/>
  <c r="G200" i="17"/>
  <c r="H200" i="17"/>
  <c r="G201" i="17"/>
  <c r="H201" i="17"/>
  <c r="G202" i="17"/>
  <c r="H202" i="17" s="1"/>
  <c r="G203" i="17"/>
  <c r="H203" i="17" s="1"/>
  <c r="G204" i="17"/>
  <c r="H204" i="17" s="1"/>
  <c r="G205" i="17"/>
  <c r="H205" i="17"/>
  <c r="G206" i="17"/>
  <c r="H206" i="17"/>
  <c r="G207" i="17"/>
  <c r="H207" i="17" s="1"/>
  <c r="G208" i="17"/>
  <c r="H208" i="17" s="1"/>
  <c r="G209" i="17"/>
  <c r="H209" i="17" s="1"/>
  <c r="G210" i="17"/>
  <c r="H210" i="17" s="1"/>
  <c r="G211" i="17"/>
  <c r="H211" i="17"/>
  <c r="G212" i="17"/>
  <c r="H212" i="17" s="1"/>
  <c r="G213" i="17"/>
  <c r="H213" i="17" s="1"/>
  <c r="G214" i="17"/>
  <c r="H214" i="17"/>
  <c r="G215" i="17"/>
  <c r="H215" i="17" s="1"/>
  <c r="G216" i="17"/>
  <c r="H216" i="17" s="1"/>
  <c r="G217" i="17"/>
  <c r="H217" i="17" s="1"/>
  <c r="G218" i="17"/>
  <c r="H218" i="17" s="1"/>
  <c r="G219" i="17"/>
  <c r="H219" i="17"/>
  <c r="G220" i="17"/>
  <c r="H220" i="17"/>
  <c r="G221" i="17"/>
  <c r="H221" i="17" s="1"/>
  <c r="G222" i="17"/>
  <c r="H222" i="17" s="1"/>
  <c r="G223" i="17"/>
  <c r="H223" i="17" s="1"/>
  <c r="G224" i="17"/>
  <c r="H224" i="17"/>
  <c r="G225" i="17"/>
  <c r="H225" i="17"/>
  <c r="G226" i="17"/>
  <c r="H226" i="17"/>
  <c r="G227" i="17"/>
  <c r="H227" i="17" s="1"/>
  <c r="G228" i="17"/>
  <c r="H228" i="17" s="1"/>
  <c r="G229" i="17"/>
  <c r="H229" i="17" s="1"/>
  <c r="G230" i="17"/>
  <c r="H230" i="17"/>
  <c r="G231" i="17"/>
  <c r="H231" i="17"/>
  <c r="G232" i="17"/>
  <c r="H232" i="17" s="1"/>
  <c r="G233" i="17"/>
  <c r="H233" i="17" s="1"/>
  <c r="G234" i="17"/>
  <c r="H234" i="17" s="1"/>
  <c r="G235" i="17"/>
  <c r="H235" i="17" s="1"/>
  <c r="G236" i="17"/>
  <c r="H236" i="17"/>
  <c r="G237" i="17"/>
  <c r="H237" i="17" s="1"/>
  <c r="G238" i="17"/>
  <c r="H238" i="17" s="1"/>
  <c r="G239" i="17"/>
  <c r="H239" i="17"/>
  <c r="G240" i="17"/>
  <c r="H240" i="17" s="1"/>
  <c r="G241" i="17"/>
  <c r="H241" i="17" s="1"/>
  <c r="G242" i="17"/>
  <c r="H242" i="17" s="1"/>
  <c r="G243" i="17"/>
  <c r="H243" i="17" s="1"/>
  <c r="G244" i="17"/>
  <c r="H244" i="17"/>
  <c r="G245" i="17"/>
  <c r="H245" i="17"/>
  <c r="G246" i="17"/>
  <c r="H246" i="17" s="1"/>
  <c r="G247" i="17"/>
  <c r="H247" i="17" s="1"/>
  <c r="G248" i="17"/>
  <c r="H248" i="17" s="1"/>
  <c r="G249" i="17"/>
  <c r="H249" i="17"/>
  <c r="G250" i="17"/>
  <c r="H250" i="17"/>
  <c r="G251" i="17"/>
  <c r="H251" i="17"/>
  <c r="G252" i="17"/>
  <c r="H252" i="17" s="1"/>
  <c r="G253" i="17"/>
  <c r="H253" i="17" s="1"/>
  <c r="G254" i="17"/>
  <c r="H254" i="17" s="1"/>
  <c r="G255" i="17"/>
  <c r="H255" i="17"/>
  <c r="G256" i="17"/>
  <c r="H256" i="17"/>
  <c r="G257" i="17"/>
  <c r="H257" i="17" s="1"/>
  <c r="G258" i="17"/>
  <c r="H258" i="17" s="1"/>
  <c r="G259" i="17"/>
  <c r="H259" i="17" s="1"/>
  <c r="G260" i="17"/>
  <c r="H260" i="17" s="1"/>
  <c r="G261" i="17"/>
  <c r="H261" i="17"/>
  <c r="G262" i="17"/>
  <c r="H262" i="17" s="1"/>
  <c r="G263" i="17"/>
  <c r="H263" i="17" s="1"/>
  <c r="G264" i="17"/>
  <c r="H264" i="17"/>
  <c r="G265" i="17"/>
  <c r="H265" i="17" s="1"/>
  <c r="G266" i="17"/>
  <c r="H266" i="17" s="1"/>
  <c r="G267" i="17"/>
  <c r="H267" i="17" s="1"/>
  <c r="G268" i="17"/>
  <c r="H268" i="17" s="1"/>
  <c r="G269" i="17"/>
  <c r="H269" i="17"/>
  <c r="G270" i="17"/>
  <c r="H270" i="17"/>
  <c r="G271" i="17"/>
  <c r="H271" i="17" s="1"/>
  <c r="G272" i="17"/>
  <c r="H272" i="17" s="1"/>
  <c r="G273" i="17"/>
  <c r="H273" i="17" s="1"/>
  <c r="G274" i="17"/>
  <c r="H274" i="17"/>
  <c r="G275" i="17"/>
  <c r="H275" i="17"/>
  <c r="G276" i="17"/>
  <c r="H276" i="17"/>
  <c r="G277" i="17"/>
  <c r="H277" i="17" s="1"/>
  <c r="G278" i="17"/>
  <c r="H278" i="17" s="1"/>
  <c r="G279" i="17"/>
  <c r="H279" i="17" s="1"/>
  <c r="G280" i="17"/>
  <c r="H280" i="17"/>
  <c r="G281" i="17"/>
  <c r="H281" i="17"/>
  <c r="G282" i="17"/>
  <c r="H282" i="17" s="1"/>
  <c r="G283" i="17"/>
  <c r="H283" i="17" s="1"/>
  <c r="G284" i="17"/>
  <c r="H284" i="17" s="1"/>
  <c r="G285" i="17"/>
  <c r="H285" i="17" s="1"/>
  <c r="G286" i="17"/>
  <c r="H286" i="17"/>
  <c r="G287" i="17"/>
  <c r="H287" i="17" s="1"/>
  <c r="G288" i="17"/>
  <c r="H288" i="17" s="1"/>
  <c r="G289" i="17"/>
  <c r="H289" i="17"/>
  <c r="G290" i="17"/>
  <c r="H290" i="17" s="1"/>
  <c r="G291" i="17"/>
  <c r="H291" i="17" s="1"/>
  <c r="G292" i="17"/>
  <c r="H292" i="17" s="1"/>
  <c r="G293" i="17"/>
  <c r="H293" i="17" s="1"/>
  <c r="G294" i="17"/>
  <c r="H294" i="17"/>
  <c r="G295" i="17"/>
  <c r="H295" i="17"/>
  <c r="G296" i="17"/>
  <c r="H296" i="17" s="1"/>
  <c r="G297" i="17"/>
  <c r="H297" i="17" s="1"/>
  <c r="G298" i="17"/>
  <c r="H298" i="17" s="1"/>
  <c r="G299" i="17"/>
  <c r="H299" i="17"/>
  <c r="G300" i="17"/>
  <c r="H300" i="17"/>
  <c r="G301" i="17"/>
  <c r="H301" i="17"/>
  <c r="G302" i="17"/>
  <c r="H302" i="17" s="1"/>
  <c r="G303" i="17"/>
  <c r="H303" i="17" s="1"/>
  <c r="G304" i="17"/>
  <c r="H304" i="17" s="1"/>
  <c r="G305" i="17"/>
  <c r="H305" i="17"/>
  <c r="G306" i="17"/>
  <c r="H306" i="17"/>
  <c r="G307" i="17"/>
  <c r="H307" i="17" s="1"/>
  <c r="G308" i="17"/>
  <c r="H308" i="17" s="1"/>
  <c r="G309" i="17"/>
  <c r="H309" i="17" s="1"/>
  <c r="G310" i="17"/>
  <c r="H310" i="17" s="1"/>
  <c r="G311" i="17"/>
  <c r="H311" i="17"/>
  <c r="G312" i="17"/>
  <c r="H312" i="17" s="1"/>
  <c r="G313" i="17"/>
  <c r="H313" i="17" s="1"/>
  <c r="G314" i="17"/>
  <c r="H314" i="17"/>
  <c r="G315" i="17"/>
  <c r="H315" i="17" s="1"/>
  <c r="G316" i="17"/>
  <c r="H316" i="17" s="1"/>
  <c r="G317" i="17"/>
  <c r="H317" i="17" s="1"/>
  <c r="G318" i="17"/>
  <c r="H318" i="17" s="1"/>
  <c r="G319" i="17"/>
  <c r="H319" i="17"/>
  <c r="G320" i="17"/>
  <c r="H320" i="17"/>
  <c r="G321" i="17"/>
  <c r="H321" i="17" s="1"/>
  <c r="G322" i="17"/>
  <c r="H322" i="17" s="1"/>
  <c r="G323" i="17"/>
  <c r="H323" i="17" s="1"/>
  <c r="G324" i="17"/>
  <c r="H324" i="17"/>
  <c r="G325" i="17"/>
  <c r="H325" i="17"/>
  <c r="G326" i="17"/>
  <c r="H326" i="17"/>
  <c r="G327" i="17"/>
  <c r="H327" i="17" s="1"/>
  <c r="G328" i="17"/>
  <c r="H328" i="17" s="1"/>
  <c r="G329" i="17"/>
  <c r="H329" i="17" s="1"/>
  <c r="G330" i="17"/>
  <c r="H330" i="17"/>
  <c r="G331" i="17"/>
  <c r="H331" i="17"/>
  <c r="G332" i="17"/>
  <c r="H332" i="17" s="1"/>
  <c r="G333" i="17"/>
  <c r="H333" i="17" s="1"/>
  <c r="G334" i="17"/>
  <c r="H334" i="17" s="1"/>
  <c r="G335" i="17"/>
  <c r="H335" i="17" s="1"/>
  <c r="G336" i="17"/>
  <c r="H336" i="17"/>
  <c r="G337" i="17"/>
  <c r="H337" i="17" s="1"/>
  <c r="G338" i="17"/>
  <c r="H338" i="17" s="1"/>
  <c r="G339" i="17"/>
  <c r="H339" i="17"/>
  <c r="G340" i="17"/>
  <c r="H340" i="17" s="1"/>
  <c r="G341" i="17"/>
  <c r="H341" i="17" s="1"/>
  <c r="G342" i="17"/>
  <c r="H342" i="17" s="1"/>
  <c r="G343" i="17"/>
  <c r="H343" i="17" s="1"/>
  <c r="G344" i="17"/>
  <c r="H344" i="17"/>
  <c r="G345" i="17"/>
  <c r="H345" i="17"/>
  <c r="G346" i="17"/>
  <c r="H346" i="17" s="1"/>
  <c r="G347" i="17"/>
  <c r="H347" i="17" s="1"/>
  <c r="G348" i="17"/>
  <c r="H348" i="17" s="1"/>
  <c r="G349" i="17"/>
  <c r="H349" i="17"/>
  <c r="G350" i="17"/>
  <c r="H350" i="17"/>
  <c r="G351" i="17"/>
  <c r="H351" i="17"/>
  <c r="G352" i="17"/>
  <c r="H352" i="17" s="1"/>
  <c r="G353" i="17"/>
  <c r="H353" i="17" s="1"/>
  <c r="G354" i="17"/>
  <c r="H354" i="17" s="1"/>
  <c r="G355" i="17"/>
  <c r="H355" i="17"/>
  <c r="G356" i="17"/>
  <c r="H356" i="17"/>
  <c r="G357" i="17"/>
  <c r="H357" i="17" s="1"/>
  <c r="G358" i="17"/>
  <c r="H358" i="17" s="1"/>
  <c r="G359" i="17"/>
  <c r="H359" i="17" s="1"/>
  <c r="G360" i="17"/>
  <c r="H360" i="17" s="1"/>
  <c r="G361" i="17"/>
  <c r="H361" i="17"/>
  <c r="G362" i="17"/>
  <c r="H362" i="17" s="1"/>
  <c r="G363" i="17"/>
  <c r="H363" i="17" s="1"/>
  <c r="G364" i="17"/>
  <c r="H364" i="17"/>
  <c r="G365" i="17"/>
  <c r="H365" i="17" s="1"/>
  <c r="G366" i="17"/>
  <c r="H366" i="17" s="1"/>
  <c r="G367" i="17"/>
  <c r="H367" i="17" s="1"/>
  <c r="G368" i="17"/>
  <c r="H368" i="17" s="1"/>
  <c r="G369" i="17"/>
  <c r="H369" i="17"/>
  <c r="G370" i="17"/>
  <c r="H370" i="17"/>
  <c r="G371" i="17"/>
  <c r="H371" i="17" s="1"/>
  <c r="G372" i="17"/>
  <c r="H372" i="17" s="1"/>
  <c r="G373" i="17"/>
  <c r="H373" i="17" s="1"/>
  <c r="G374" i="17"/>
  <c r="H374" i="17"/>
  <c r="G375" i="17"/>
  <c r="H375" i="17"/>
  <c r="G376" i="17"/>
  <c r="H376" i="17"/>
  <c r="G377" i="17"/>
  <c r="H377" i="17" s="1"/>
  <c r="G378" i="17"/>
  <c r="H378" i="17" s="1"/>
  <c r="G379" i="17"/>
  <c r="H379" i="17" s="1"/>
  <c r="G380" i="17"/>
  <c r="H380" i="17"/>
  <c r="G381" i="17"/>
  <c r="H381" i="17"/>
  <c r="G382" i="17"/>
  <c r="H382" i="17" s="1"/>
  <c r="G383" i="17"/>
  <c r="H383" i="17" s="1"/>
  <c r="G384" i="17"/>
  <c r="H384" i="17" s="1"/>
  <c r="G385" i="17"/>
  <c r="H385" i="17" s="1"/>
  <c r="G386" i="17"/>
  <c r="H386" i="17"/>
  <c r="G387" i="17"/>
  <c r="H387" i="17" s="1"/>
  <c r="G388" i="17"/>
  <c r="H388" i="17" s="1"/>
  <c r="G389" i="17"/>
  <c r="H389" i="17"/>
  <c r="G390" i="17"/>
  <c r="H390" i="17" s="1"/>
  <c r="G391" i="17"/>
  <c r="H391" i="17" s="1"/>
  <c r="G392" i="17"/>
  <c r="H392" i="17" s="1"/>
  <c r="G393" i="17"/>
  <c r="G394" i="17"/>
  <c r="G395" i="17"/>
  <c r="G396" i="17"/>
  <c r="G397" i="17"/>
  <c r="G398" i="17"/>
  <c r="G399" i="17"/>
  <c r="G400" i="17"/>
  <c r="G401" i="17"/>
  <c r="G402" i="17"/>
  <c r="G403" i="17"/>
  <c r="G404" i="17"/>
  <c r="G405" i="17"/>
  <c r="G406" i="17"/>
  <c r="G407" i="17"/>
  <c r="G408" i="17"/>
  <c r="G409" i="17"/>
  <c r="G410" i="17"/>
  <c r="G411" i="17"/>
  <c r="G412" i="17"/>
  <c r="G413" i="17"/>
  <c r="G414" i="17"/>
  <c r="G415" i="17"/>
  <c r="G416" i="17"/>
  <c r="G417" i="17"/>
  <c r="G418" i="17"/>
  <c r="G419" i="17"/>
  <c r="H419" i="17"/>
  <c r="G420" i="17"/>
  <c r="H420" i="17" s="1"/>
  <c r="G421" i="17"/>
  <c r="H421" i="17" s="1"/>
  <c r="G422" i="17"/>
  <c r="H422" i="17" s="1"/>
  <c r="G423" i="17"/>
  <c r="H423" i="17" s="1"/>
  <c r="G424" i="17"/>
  <c r="H424" i="17"/>
  <c r="G425" i="17"/>
  <c r="H425" i="17"/>
  <c r="G426" i="17"/>
  <c r="H426" i="17" s="1"/>
  <c r="G427" i="17"/>
  <c r="H427" i="17" s="1"/>
  <c r="G428" i="17"/>
  <c r="H428" i="17" s="1"/>
  <c r="G429" i="17"/>
  <c r="H429" i="17" s="1"/>
  <c r="G430" i="17"/>
  <c r="H430" i="17"/>
  <c r="G431" i="17"/>
  <c r="H431" i="17"/>
  <c r="G432" i="17"/>
  <c r="H432" i="17" s="1"/>
  <c r="G433" i="17"/>
  <c r="H433" i="17"/>
  <c r="G434" i="17"/>
  <c r="H434" i="17"/>
  <c r="G435" i="17"/>
  <c r="H435" i="17"/>
  <c r="G436" i="17"/>
  <c r="H436" i="17" s="1"/>
  <c r="G437" i="17"/>
  <c r="H437" i="17"/>
  <c r="G438" i="17"/>
  <c r="H438" i="17"/>
  <c r="G439" i="17"/>
  <c r="H439" i="17"/>
  <c r="G440" i="17"/>
  <c r="H440" i="17"/>
  <c r="G441" i="17"/>
  <c r="H441" i="17" s="1"/>
  <c r="G442" i="17"/>
  <c r="H442" i="17"/>
  <c r="G443" i="17"/>
  <c r="H443" i="17"/>
  <c r="G444" i="17"/>
  <c r="H444" i="17"/>
  <c r="G445" i="17"/>
  <c r="H445" i="17"/>
  <c r="G446" i="17"/>
  <c r="H446" i="17" s="1"/>
  <c r="G447" i="17"/>
  <c r="H447" i="17"/>
  <c r="G448" i="17"/>
  <c r="H448" i="17"/>
  <c r="G449" i="17"/>
  <c r="H449" i="17"/>
  <c r="G450" i="17"/>
  <c r="H450" i="17"/>
  <c r="G451" i="17"/>
  <c r="H451" i="17" s="1"/>
  <c r="G452" i="17"/>
  <c r="H452" i="17"/>
  <c r="G453" i="17"/>
  <c r="H453" i="17"/>
  <c r="G454" i="17"/>
  <c r="H454" i="17"/>
  <c r="G455" i="17"/>
  <c r="H455" i="17"/>
  <c r="G456" i="17"/>
  <c r="H456" i="17" s="1"/>
  <c r="G457" i="17"/>
  <c r="H457" i="17"/>
  <c r="G458" i="17"/>
  <c r="H458" i="17"/>
  <c r="G459" i="17"/>
  <c r="H459" i="17"/>
  <c r="G460" i="17"/>
  <c r="H460" i="17"/>
  <c r="G461" i="17"/>
  <c r="H461" i="17" s="1"/>
  <c r="G462" i="17"/>
  <c r="H462" i="17"/>
  <c r="G463" i="17"/>
  <c r="H463" i="17"/>
  <c r="G464" i="17"/>
  <c r="H464" i="17"/>
  <c r="G465" i="17"/>
  <c r="H465" i="17"/>
  <c r="G466" i="17"/>
  <c r="H466" i="17" s="1"/>
  <c r="G467" i="17"/>
  <c r="H467" i="17"/>
  <c r="G468" i="17"/>
  <c r="H468" i="17"/>
  <c r="G469" i="17"/>
  <c r="H469" i="17"/>
  <c r="G470" i="17"/>
  <c r="H470" i="17"/>
  <c r="G471" i="17"/>
  <c r="H471" i="17" s="1"/>
  <c r="G472" i="17"/>
  <c r="H472" i="17"/>
  <c r="G473" i="17"/>
  <c r="H473" i="17"/>
  <c r="G474" i="17"/>
  <c r="H474" i="17"/>
  <c r="G475" i="17"/>
  <c r="H475" i="17"/>
  <c r="G476" i="17"/>
  <c r="H476" i="17" s="1"/>
  <c r="G477" i="17"/>
  <c r="H477" i="17"/>
  <c r="G478" i="17"/>
  <c r="H478" i="17"/>
  <c r="G479" i="17"/>
  <c r="H479" i="17"/>
  <c r="G480" i="17"/>
  <c r="H480" i="17"/>
  <c r="G481" i="17"/>
  <c r="H481" i="17" s="1"/>
  <c r="G482" i="17"/>
  <c r="H482" i="17"/>
  <c r="G483" i="17"/>
  <c r="H483" i="17"/>
  <c r="G484" i="17"/>
  <c r="H484" i="17"/>
  <c r="G485" i="17"/>
  <c r="H485" i="17"/>
  <c r="G486" i="17"/>
  <c r="H486" i="17" s="1"/>
  <c r="G487" i="17"/>
  <c r="H487" i="17"/>
  <c r="G488" i="17"/>
  <c r="H488" i="17" s="1"/>
  <c r="G489" i="17"/>
  <c r="H489" i="17"/>
  <c r="G490" i="17"/>
  <c r="H490" i="17"/>
  <c r="G491" i="17"/>
  <c r="H491" i="17" s="1"/>
  <c r="G492" i="17"/>
  <c r="H492" i="17"/>
  <c r="G493" i="17"/>
  <c r="H493" i="17" s="1"/>
  <c r="G494" i="17"/>
  <c r="H494" i="17"/>
  <c r="G495" i="17"/>
  <c r="H495" i="17"/>
  <c r="G496" i="17"/>
  <c r="H496" i="17" s="1"/>
  <c r="G497" i="17"/>
  <c r="H497" i="17"/>
  <c r="G498" i="17"/>
  <c r="H498" i="17"/>
  <c r="G499" i="17"/>
  <c r="H499" i="17"/>
  <c r="G500" i="17"/>
  <c r="H500" i="17"/>
  <c r="G501" i="17"/>
  <c r="H501" i="17" s="1"/>
  <c r="G502" i="17"/>
  <c r="H502" i="17"/>
  <c r="G503" i="17"/>
  <c r="H503" i="17"/>
  <c r="G504" i="17"/>
  <c r="H504" i="17"/>
  <c r="G505" i="17"/>
  <c r="H505" i="17"/>
  <c r="G506" i="17"/>
  <c r="H506" i="17" s="1"/>
  <c r="G507" i="17"/>
  <c r="H507" i="17"/>
  <c r="G508" i="17"/>
  <c r="H508" i="17"/>
  <c r="G509" i="17"/>
  <c r="H509" i="17"/>
  <c r="G510" i="17"/>
  <c r="H510" i="17"/>
  <c r="G511" i="17"/>
  <c r="H511" i="17" s="1"/>
  <c r="G512" i="17"/>
  <c r="H512" i="17"/>
  <c r="G513" i="17"/>
  <c r="H513" i="17"/>
  <c r="G514" i="17"/>
  <c r="H514" i="17"/>
  <c r="G515" i="17"/>
  <c r="H515" i="17"/>
  <c r="G516" i="17"/>
  <c r="H516" i="17" s="1"/>
  <c r="G517" i="17"/>
  <c r="H517" i="17"/>
  <c r="G518" i="17"/>
  <c r="H518" i="17"/>
  <c r="G519" i="17"/>
  <c r="H519" i="17"/>
  <c r="G520" i="17"/>
  <c r="H520" i="17"/>
  <c r="G521" i="17"/>
  <c r="H521" i="17" s="1"/>
  <c r="G522" i="17"/>
  <c r="H522" i="17"/>
  <c r="G523" i="17"/>
  <c r="H523" i="17"/>
  <c r="G524" i="17"/>
  <c r="H524" i="17"/>
  <c r="G525" i="17"/>
  <c r="H525" i="17"/>
  <c r="G526" i="17"/>
  <c r="H526" i="17" s="1"/>
  <c r="G527" i="17"/>
  <c r="H527" i="17"/>
  <c r="G528" i="17"/>
  <c r="H528" i="17" s="1"/>
  <c r="G529" i="17"/>
  <c r="H529" i="17"/>
  <c r="G530" i="17"/>
  <c r="H530" i="17"/>
  <c r="G531" i="17"/>
  <c r="H531" i="17" s="1"/>
  <c r="G532" i="17"/>
  <c r="H532" i="17"/>
  <c r="G533" i="17"/>
  <c r="H533" i="17" s="1"/>
  <c r="G534" i="17"/>
  <c r="H534" i="17"/>
  <c r="G535" i="17"/>
  <c r="H535" i="17"/>
  <c r="G536" i="17"/>
  <c r="H536" i="17" s="1"/>
  <c r="G537" i="17"/>
  <c r="H537" i="17"/>
  <c r="G538" i="17"/>
  <c r="H538" i="17" s="1"/>
  <c r="G539" i="17"/>
  <c r="H539" i="17"/>
  <c r="G540" i="17"/>
  <c r="H540" i="17"/>
  <c r="G541" i="17"/>
  <c r="H541" i="17" s="1"/>
  <c r="G542" i="17"/>
  <c r="H542" i="17"/>
  <c r="G543" i="17"/>
  <c r="H543" i="17" s="1"/>
  <c r="G544" i="17"/>
  <c r="H544" i="17"/>
  <c r="G545" i="17"/>
  <c r="H545" i="17"/>
  <c r="G546" i="17"/>
  <c r="H546" i="17" s="1"/>
  <c r="G547" i="17"/>
  <c r="H547" i="17"/>
  <c r="G548" i="17"/>
  <c r="H548" i="17" s="1"/>
  <c r="G6" i="17"/>
  <c r="H6" i="17" s="1"/>
  <c r="G7" i="16"/>
  <c r="H7" i="16" s="1"/>
  <c r="G8" i="16"/>
  <c r="H8" i="16"/>
  <c r="G9" i="16"/>
  <c r="H9" i="16"/>
  <c r="G10" i="16"/>
  <c r="H10" i="16" s="1"/>
  <c r="G11" i="16"/>
  <c r="H11" i="16"/>
  <c r="G12" i="16"/>
  <c r="H12" i="16" s="1"/>
  <c r="G13" i="16"/>
  <c r="H13" i="16"/>
  <c r="G14" i="16"/>
  <c r="H14" i="16"/>
  <c r="G15" i="16"/>
  <c r="H15" i="16"/>
  <c r="G16" i="16"/>
  <c r="H16" i="16"/>
  <c r="G17" i="16"/>
  <c r="H17" i="16" s="1"/>
  <c r="G18" i="16"/>
  <c r="H18" i="16"/>
  <c r="G19" i="16"/>
  <c r="H19" i="16"/>
  <c r="G20" i="16"/>
  <c r="H20" i="16"/>
  <c r="G21" i="16"/>
  <c r="H21" i="16"/>
  <c r="G22" i="16"/>
  <c r="H22" i="16" s="1"/>
  <c r="G23" i="16"/>
  <c r="H23" i="16"/>
  <c r="G24" i="16"/>
  <c r="H24" i="16"/>
  <c r="G25" i="16"/>
  <c r="H25" i="16" s="1"/>
  <c r="G26" i="16"/>
  <c r="H26" i="16"/>
  <c r="G27" i="16"/>
  <c r="H27" i="16" s="1"/>
  <c r="G28" i="16"/>
  <c r="H28" i="16"/>
  <c r="G29" i="16"/>
  <c r="H29" i="16"/>
  <c r="G30" i="16"/>
  <c r="H30" i="16"/>
  <c r="G31" i="16"/>
  <c r="H31" i="16"/>
  <c r="G32" i="16"/>
  <c r="H32" i="16" s="1"/>
  <c r="G33" i="16"/>
  <c r="H33" i="16"/>
  <c r="G34" i="16"/>
  <c r="H34" i="16"/>
  <c r="G35" i="16"/>
  <c r="H35" i="16"/>
  <c r="G36" i="16"/>
  <c r="H36" i="16"/>
  <c r="G37" i="16"/>
  <c r="H37" i="16" s="1"/>
  <c r="G38" i="16"/>
  <c r="H38" i="16"/>
  <c r="G39" i="16"/>
  <c r="H39" i="16"/>
  <c r="G40" i="16"/>
  <c r="H40" i="16" s="1"/>
  <c r="G41" i="16"/>
  <c r="H41" i="16"/>
  <c r="G42" i="16"/>
  <c r="H42" i="16" s="1"/>
  <c r="G43" i="16"/>
  <c r="H43" i="16"/>
  <c r="G44" i="16"/>
  <c r="H44" i="16"/>
  <c r="G45" i="16"/>
  <c r="H45" i="16"/>
  <c r="G46" i="16"/>
  <c r="H46" i="16"/>
  <c r="G47" i="16"/>
  <c r="H47" i="16" s="1"/>
  <c r="G48" i="16"/>
  <c r="H48" i="16"/>
  <c r="G49" i="16"/>
  <c r="H49" i="16"/>
  <c r="G50" i="16"/>
  <c r="H50" i="16" s="1"/>
  <c r="G51" i="16"/>
  <c r="H51" i="16"/>
  <c r="G52" i="16"/>
  <c r="H52" i="16" s="1"/>
  <c r="G53" i="16"/>
  <c r="H53" i="16"/>
  <c r="G54" i="16"/>
  <c r="H54" i="16"/>
  <c r="G55" i="16"/>
  <c r="H55" i="16"/>
  <c r="G56" i="16"/>
  <c r="H56" i="16"/>
  <c r="G57" i="16"/>
  <c r="H57" i="16" s="1"/>
  <c r="G58" i="16"/>
  <c r="H58" i="16"/>
  <c r="G59" i="16"/>
  <c r="H59" i="16"/>
  <c r="G60" i="16"/>
  <c r="H60" i="16" s="1"/>
  <c r="G61" i="16"/>
  <c r="H61" i="16" s="1"/>
  <c r="G62" i="16"/>
  <c r="H62" i="16" s="1"/>
  <c r="G63" i="16"/>
  <c r="H63" i="16"/>
  <c r="G64" i="16"/>
  <c r="H64" i="16"/>
  <c r="G65" i="16"/>
  <c r="H65" i="16"/>
  <c r="G66" i="16"/>
  <c r="H66" i="16"/>
  <c r="G67" i="16"/>
  <c r="H67" i="16" s="1"/>
  <c r="G68" i="16"/>
  <c r="H68" i="16"/>
  <c r="G69" i="16"/>
  <c r="H69" i="16"/>
  <c r="G70" i="16"/>
  <c r="H70" i="16"/>
  <c r="G71" i="16"/>
  <c r="H71" i="16" s="1"/>
  <c r="G72" i="16"/>
  <c r="H72" i="16" s="1"/>
  <c r="G73" i="16"/>
  <c r="H73" i="16"/>
  <c r="G74" i="16"/>
  <c r="H74" i="16"/>
  <c r="G75" i="16"/>
  <c r="H75" i="16" s="1"/>
  <c r="G76" i="16"/>
  <c r="H76" i="16"/>
  <c r="G77" i="16"/>
  <c r="H77" i="16" s="1"/>
  <c r="G78" i="16"/>
  <c r="H78" i="16"/>
  <c r="G79" i="16"/>
  <c r="H79" i="16"/>
  <c r="G80" i="16"/>
  <c r="H80" i="16"/>
  <c r="G81" i="16"/>
  <c r="H81" i="16"/>
  <c r="G82" i="16"/>
  <c r="H82" i="16" s="1"/>
  <c r="G83" i="16"/>
  <c r="H83" i="16"/>
  <c r="G84" i="16"/>
  <c r="H84" i="16"/>
  <c r="G85" i="16"/>
  <c r="H85" i="16"/>
  <c r="G86" i="16"/>
  <c r="H86" i="16" s="1"/>
  <c r="G87" i="16"/>
  <c r="H87" i="16" s="1"/>
  <c r="G88" i="16"/>
  <c r="H88" i="16"/>
  <c r="G89" i="16"/>
  <c r="H89" i="16"/>
  <c r="G90" i="16"/>
  <c r="H90" i="16" s="1"/>
  <c r="G91" i="16"/>
  <c r="H91" i="16"/>
  <c r="G92" i="16"/>
  <c r="H92" i="16" s="1"/>
  <c r="G93" i="16"/>
  <c r="H93" i="16"/>
  <c r="G94" i="16"/>
  <c r="H94" i="16"/>
  <c r="G95" i="16"/>
  <c r="H95" i="16"/>
  <c r="G96" i="16"/>
  <c r="H96" i="16"/>
  <c r="G97" i="16"/>
  <c r="H97" i="16" s="1"/>
  <c r="G98" i="16"/>
  <c r="H98" i="16"/>
  <c r="G99" i="16"/>
  <c r="H99" i="16"/>
  <c r="G100" i="16"/>
  <c r="H100" i="16" s="1"/>
  <c r="G101" i="16"/>
  <c r="H101" i="16" s="1"/>
  <c r="G102" i="16"/>
  <c r="H102" i="16" s="1"/>
  <c r="G103" i="16"/>
  <c r="H103" i="16"/>
  <c r="G104" i="16"/>
  <c r="H104" i="16"/>
  <c r="G105" i="16"/>
  <c r="H105" i="16"/>
  <c r="G106" i="16"/>
  <c r="H106" i="16"/>
  <c r="G107" i="16"/>
  <c r="H107" i="16" s="1"/>
  <c r="G108" i="16"/>
  <c r="H108" i="16"/>
  <c r="G109" i="16"/>
  <c r="H109" i="16"/>
  <c r="G110" i="16"/>
  <c r="H110" i="16" s="1"/>
  <c r="G111" i="16"/>
  <c r="H111" i="16" s="1"/>
  <c r="G112" i="16"/>
  <c r="H112" i="16" s="1"/>
  <c r="G113" i="16"/>
  <c r="H113" i="16" s="1"/>
  <c r="G114" i="16"/>
  <c r="H114" i="16"/>
  <c r="G115" i="16"/>
  <c r="H115" i="16"/>
  <c r="G116" i="16"/>
  <c r="H116" i="16" s="1"/>
  <c r="G117" i="16"/>
  <c r="H117" i="16" s="1"/>
  <c r="G118" i="16"/>
  <c r="H118" i="16"/>
  <c r="G119" i="16"/>
  <c r="H119" i="16"/>
  <c r="G120" i="16"/>
  <c r="H120" i="16" s="1"/>
  <c r="G121" i="16"/>
  <c r="H121" i="16"/>
  <c r="G122" i="16"/>
  <c r="H122" i="16" s="1"/>
  <c r="G123" i="16"/>
  <c r="H123" i="16"/>
  <c r="G124" i="16"/>
  <c r="H124" i="16"/>
  <c r="G125" i="16"/>
  <c r="H125" i="16"/>
  <c r="G126" i="16"/>
  <c r="H126" i="16"/>
  <c r="G127" i="16"/>
  <c r="H127" i="16" s="1"/>
  <c r="G128" i="16"/>
  <c r="H128" i="16"/>
  <c r="G129" i="16"/>
  <c r="H129" i="16"/>
  <c r="G130" i="16"/>
  <c r="H130" i="16"/>
  <c r="G131" i="16"/>
  <c r="H131" i="16" s="1"/>
  <c r="G132" i="16"/>
  <c r="H132" i="16" s="1"/>
  <c r="G133" i="16"/>
  <c r="H133" i="16" s="1"/>
  <c r="G134" i="16"/>
  <c r="H134" i="16"/>
  <c r="G135" i="16"/>
  <c r="H135" i="16"/>
  <c r="G136" i="16"/>
  <c r="H136" i="16"/>
  <c r="G137" i="16"/>
  <c r="H137" i="16" s="1"/>
  <c r="G138" i="16"/>
  <c r="H138" i="16" s="1"/>
  <c r="G139" i="16"/>
  <c r="H139" i="16"/>
  <c r="G140" i="16"/>
  <c r="H140" i="16"/>
  <c r="G141" i="16"/>
  <c r="H141" i="16"/>
  <c r="G142" i="16"/>
  <c r="H142" i="16" s="1"/>
  <c r="G143" i="16"/>
  <c r="H143" i="16" s="1"/>
  <c r="G144" i="16"/>
  <c r="H144" i="16" s="1"/>
  <c r="G145" i="16"/>
  <c r="H145" i="16"/>
  <c r="G146" i="16"/>
  <c r="H146" i="16"/>
  <c r="G147" i="16"/>
  <c r="H147" i="16" s="1"/>
  <c r="G148" i="16"/>
  <c r="H148" i="16" s="1"/>
  <c r="G149" i="16"/>
  <c r="H149" i="16"/>
  <c r="G150" i="16"/>
  <c r="H150" i="16" s="1"/>
  <c r="G151" i="16"/>
  <c r="H151" i="16"/>
  <c r="G152" i="16"/>
  <c r="H152" i="16" s="1"/>
  <c r="G153" i="16"/>
  <c r="H153" i="16" s="1"/>
  <c r="G154" i="16"/>
  <c r="H154" i="16"/>
  <c r="G155" i="16"/>
  <c r="H155" i="16"/>
  <c r="G156" i="16"/>
  <c r="H156" i="16" s="1"/>
  <c r="G157" i="16"/>
  <c r="H157" i="16" s="1"/>
  <c r="G158" i="16"/>
  <c r="H158" i="16" s="1"/>
  <c r="G159" i="16"/>
  <c r="H159" i="16"/>
  <c r="G160" i="16"/>
  <c r="H160" i="16"/>
  <c r="G161" i="16"/>
  <c r="H161" i="16"/>
  <c r="G162" i="16"/>
  <c r="H162" i="16" s="1"/>
  <c r="G163" i="16"/>
  <c r="H163" i="16" s="1"/>
  <c r="G164" i="16"/>
  <c r="H164" i="16"/>
  <c r="G165" i="16"/>
  <c r="H165" i="16"/>
  <c r="G166" i="16"/>
  <c r="H166" i="16"/>
  <c r="G167" i="16"/>
  <c r="H167" i="16" s="1"/>
  <c r="G168" i="16"/>
  <c r="H168" i="16" s="1"/>
  <c r="G169" i="16"/>
  <c r="H169" i="16" s="1"/>
  <c r="G170" i="16"/>
  <c r="H170" i="16"/>
  <c r="G171" i="16"/>
  <c r="H171" i="16"/>
  <c r="G172" i="16"/>
  <c r="H172" i="16" s="1"/>
  <c r="G173" i="16"/>
  <c r="H173" i="16" s="1"/>
  <c r="G174" i="16"/>
  <c r="H174" i="16" s="1"/>
  <c r="G175" i="16"/>
  <c r="H175" i="16" s="1"/>
  <c r="G176" i="16"/>
  <c r="H176" i="16"/>
  <c r="G177" i="16"/>
  <c r="H177" i="16" s="1"/>
  <c r="G178" i="16"/>
  <c r="H178" i="16" s="1"/>
  <c r="G179" i="16"/>
  <c r="H179" i="16"/>
  <c r="G180" i="16"/>
  <c r="H180" i="16" s="1"/>
  <c r="G181" i="16"/>
  <c r="H181" i="16" s="1"/>
  <c r="G182" i="16"/>
  <c r="H182" i="16" s="1"/>
  <c r="G183" i="16"/>
  <c r="H183" i="16" s="1"/>
  <c r="G184" i="16"/>
  <c r="H184" i="16"/>
  <c r="G185" i="16"/>
  <c r="H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H211" i="16" s="1"/>
  <c r="G212" i="16"/>
  <c r="H212" i="16" s="1"/>
  <c r="G213" i="16"/>
  <c r="H213" i="16" s="1"/>
  <c r="G214" i="16"/>
  <c r="H214" i="16"/>
  <c r="G215" i="16"/>
  <c r="H215" i="16"/>
  <c r="G216" i="16"/>
  <c r="H216" i="16"/>
  <c r="G217" i="16"/>
  <c r="H217" i="16" s="1"/>
  <c r="G218" i="16"/>
  <c r="H218" i="16" s="1"/>
  <c r="G219" i="16"/>
  <c r="H219" i="16" s="1"/>
  <c r="G220" i="16"/>
  <c r="H220" i="16"/>
  <c r="G221" i="16"/>
  <c r="H221" i="16"/>
  <c r="G222" i="16"/>
  <c r="H222" i="16" s="1"/>
  <c r="G223" i="16"/>
  <c r="H223" i="16" s="1"/>
  <c r="G224" i="16"/>
  <c r="H224" i="16" s="1"/>
  <c r="G225" i="16"/>
  <c r="H225" i="16" s="1"/>
  <c r="G226" i="16"/>
  <c r="H226" i="16"/>
  <c r="G227" i="16"/>
  <c r="H227" i="16" s="1"/>
  <c r="G228" i="16"/>
  <c r="H228" i="16" s="1"/>
  <c r="G229" i="16"/>
  <c r="H229" i="16"/>
  <c r="G230" i="16"/>
  <c r="H230" i="16" s="1"/>
  <c r="G231" i="16"/>
  <c r="H231" i="16" s="1"/>
  <c r="G232" i="16"/>
  <c r="H232" i="16" s="1"/>
  <c r="G233" i="16"/>
  <c r="H233" i="16" s="1"/>
  <c r="G234" i="16"/>
  <c r="H234" i="16"/>
  <c r="G235" i="16"/>
  <c r="H235" i="16"/>
  <c r="G236" i="16"/>
  <c r="H236" i="16" s="1"/>
  <c r="G237" i="16"/>
  <c r="H237" i="16" s="1"/>
  <c r="G238" i="16"/>
  <c r="H238" i="16" s="1"/>
  <c r="G239" i="16"/>
  <c r="H239" i="16"/>
  <c r="G240" i="16"/>
  <c r="H240" i="16"/>
  <c r="G241" i="16"/>
  <c r="H241" i="16"/>
  <c r="G242" i="16"/>
  <c r="H242" i="16" s="1"/>
  <c r="G243" i="16"/>
  <c r="H243" i="16" s="1"/>
  <c r="G244" i="16"/>
  <c r="H244" i="16" s="1"/>
  <c r="G245" i="16"/>
  <c r="H245" i="16"/>
  <c r="G246" i="16"/>
  <c r="H246" i="16"/>
  <c r="G247" i="16"/>
  <c r="H247" i="16" s="1"/>
  <c r="G248" i="16"/>
  <c r="H248" i="16" s="1"/>
  <c r="G249" i="16"/>
  <c r="H249" i="16" s="1"/>
  <c r="G250" i="16"/>
  <c r="H250" i="16" s="1"/>
  <c r="G251" i="16"/>
  <c r="H251" i="16"/>
  <c r="G252" i="16"/>
  <c r="H252" i="16" s="1"/>
  <c r="G253" i="16"/>
  <c r="H253" i="16" s="1"/>
  <c r="G254" i="16"/>
  <c r="H254" i="16"/>
  <c r="G255" i="16"/>
  <c r="H255" i="16" s="1"/>
  <c r="G256" i="16"/>
  <c r="H256" i="16" s="1"/>
  <c r="G257" i="16"/>
  <c r="H257" i="16" s="1"/>
  <c r="G258" i="16"/>
  <c r="H258" i="16" s="1"/>
  <c r="G259" i="16"/>
  <c r="H259" i="16"/>
  <c r="G260" i="16"/>
  <c r="H260" i="16"/>
  <c r="G261" i="16"/>
  <c r="H261" i="16" s="1"/>
  <c r="G262" i="16"/>
  <c r="H262" i="16" s="1"/>
  <c r="G263" i="16"/>
  <c r="H263" i="16" s="1"/>
  <c r="G264" i="16"/>
  <c r="H264" i="16"/>
  <c r="G265" i="16"/>
  <c r="H265" i="16"/>
  <c r="G266" i="16"/>
  <c r="H266" i="16"/>
  <c r="G267" i="16"/>
  <c r="H267" i="16" s="1"/>
  <c r="G268" i="16"/>
  <c r="H268" i="16" s="1"/>
  <c r="G269" i="16"/>
  <c r="H269" i="16" s="1"/>
  <c r="G270" i="16"/>
  <c r="H270" i="16"/>
  <c r="G271" i="16"/>
  <c r="H271" i="16"/>
  <c r="G272" i="16"/>
  <c r="H272" i="16" s="1"/>
  <c r="G273" i="16"/>
  <c r="H273" i="16" s="1"/>
  <c r="G274" i="16"/>
  <c r="H274" i="16" s="1"/>
  <c r="G275" i="16"/>
  <c r="H275" i="16" s="1"/>
  <c r="G276" i="16"/>
  <c r="H276" i="16"/>
  <c r="G277" i="16"/>
  <c r="H277" i="16" s="1"/>
  <c r="G278" i="16"/>
  <c r="H278" i="16" s="1"/>
  <c r="G279" i="16"/>
  <c r="H279" i="16" s="1"/>
  <c r="G280" i="16"/>
  <c r="H280" i="16"/>
  <c r="G281" i="16"/>
  <c r="H281" i="16"/>
  <c r="G282" i="16"/>
  <c r="H282" i="16" s="1"/>
  <c r="G283" i="16"/>
  <c r="H283" i="16"/>
  <c r="G284" i="16"/>
  <c r="H284" i="16"/>
  <c r="G285" i="16"/>
  <c r="H285" i="16" s="1"/>
  <c r="G286" i="16"/>
  <c r="H286" i="16" s="1"/>
  <c r="G287" i="16"/>
  <c r="H287" i="16" s="1"/>
  <c r="G288" i="16"/>
  <c r="H288" i="16" s="1"/>
  <c r="G289" i="16"/>
  <c r="H289" i="16" s="1"/>
  <c r="G290" i="16"/>
  <c r="H290" i="16" s="1"/>
  <c r="G291" i="16"/>
  <c r="H291" i="16"/>
  <c r="G292" i="16"/>
  <c r="H292" i="16" s="1"/>
  <c r="G293" i="16"/>
  <c r="H293" i="16"/>
  <c r="G294" i="16"/>
  <c r="H294" i="16"/>
  <c r="G295" i="16"/>
  <c r="H295" i="16"/>
  <c r="G296" i="16"/>
  <c r="H296" i="16" s="1"/>
  <c r="G297" i="16"/>
  <c r="H297" i="16" s="1"/>
  <c r="G298" i="16"/>
  <c r="H298" i="16"/>
  <c r="G299" i="16"/>
  <c r="H299" i="16" s="1"/>
  <c r="G300" i="16"/>
  <c r="H300" i="16" s="1"/>
  <c r="G301" i="16"/>
  <c r="H301" i="16" s="1"/>
  <c r="G302" i="16"/>
  <c r="H302" i="16" s="1"/>
  <c r="G303" i="16"/>
  <c r="H303" i="16" s="1"/>
  <c r="G304" i="16"/>
  <c r="H304" i="16"/>
  <c r="G305" i="16"/>
  <c r="H305" i="16"/>
  <c r="G306" i="16"/>
  <c r="H306" i="16"/>
  <c r="G307" i="16"/>
  <c r="H307" i="16" s="1"/>
  <c r="G308" i="16"/>
  <c r="H308" i="16" s="1"/>
  <c r="G309" i="16"/>
  <c r="H309" i="16"/>
  <c r="G310" i="16"/>
  <c r="H310" i="16" s="1"/>
  <c r="G311" i="16"/>
  <c r="H311" i="16" s="1"/>
  <c r="G312" i="16"/>
  <c r="H312" i="16" s="1"/>
  <c r="G313" i="16"/>
  <c r="H313" i="16" s="1"/>
  <c r="G314" i="16"/>
  <c r="H314" i="16" s="1"/>
  <c r="G315" i="16"/>
  <c r="H315" i="16"/>
  <c r="G316" i="16"/>
  <c r="H316" i="16"/>
  <c r="G317" i="16"/>
  <c r="H317" i="16" s="1"/>
  <c r="G318" i="16"/>
  <c r="H318" i="16" s="1"/>
  <c r="G319" i="16"/>
  <c r="H319" i="16" s="1"/>
  <c r="G320" i="16"/>
  <c r="H320" i="16"/>
  <c r="G321" i="16"/>
  <c r="H321" i="16" s="1"/>
  <c r="G322" i="16"/>
  <c r="H322" i="16" s="1"/>
  <c r="G323" i="16"/>
  <c r="H323" i="16"/>
  <c r="G324" i="16"/>
  <c r="H324" i="16" s="1"/>
  <c r="G325" i="16"/>
  <c r="H325" i="16" s="1"/>
  <c r="G326" i="16"/>
  <c r="H326" i="16"/>
  <c r="G327" i="16"/>
  <c r="H327" i="16" s="1"/>
  <c r="G328" i="16"/>
  <c r="H328" i="16" s="1"/>
  <c r="G329" i="16"/>
  <c r="H329" i="16" s="1"/>
  <c r="G330" i="16"/>
  <c r="H330" i="16" s="1"/>
  <c r="G331" i="16"/>
  <c r="H331" i="16"/>
  <c r="G332" i="16"/>
  <c r="H332" i="16" s="1"/>
  <c r="G333" i="16"/>
  <c r="H333" i="16"/>
  <c r="G334" i="16"/>
  <c r="H334" i="16"/>
  <c r="G335" i="16"/>
  <c r="H335" i="16" s="1"/>
  <c r="G336" i="16"/>
  <c r="H336" i="16" s="1"/>
  <c r="G337" i="16"/>
  <c r="H337" i="16" s="1"/>
  <c r="G338" i="16"/>
  <c r="H338" i="16" s="1"/>
  <c r="G339" i="16"/>
  <c r="H339" i="16" s="1"/>
  <c r="G340" i="16"/>
  <c r="H340" i="16" s="1"/>
  <c r="G341" i="16"/>
  <c r="H341" i="16" s="1"/>
  <c r="G342" i="16"/>
  <c r="H342" i="16" s="1"/>
  <c r="G343" i="16"/>
  <c r="H343" i="16"/>
  <c r="G344" i="16"/>
  <c r="H344" i="16"/>
  <c r="G345" i="16"/>
  <c r="H345" i="16"/>
  <c r="G346" i="16"/>
  <c r="H346" i="16" s="1"/>
  <c r="G347" i="16"/>
  <c r="H347" i="16" s="1"/>
  <c r="G348" i="16"/>
  <c r="H348" i="16"/>
  <c r="G349" i="16"/>
  <c r="H349" i="16" s="1"/>
  <c r="G350" i="16"/>
  <c r="H350" i="16" s="1"/>
  <c r="G351" i="16"/>
  <c r="H351" i="16" s="1"/>
  <c r="G352" i="16"/>
  <c r="H352" i="16" s="1"/>
  <c r="G353" i="16"/>
  <c r="H353" i="16" s="1"/>
  <c r="G354" i="16"/>
  <c r="H354" i="16"/>
  <c r="G355" i="16"/>
  <c r="H355" i="16"/>
  <c r="G356" i="16"/>
  <c r="H356" i="16"/>
  <c r="G357" i="16"/>
  <c r="H357" i="16" s="1"/>
  <c r="G358" i="16"/>
  <c r="H358" i="16" s="1"/>
  <c r="G359" i="16"/>
  <c r="H359" i="16"/>
  <c r="G360" i="16"/>
  <c r="H360" i="16" s="1"/>
  <c r="G361" i="16"/>
  <c r="H361" i="16" s="1"/>
  <c r="G362" i="16"/>
  <c r="H362" i="16" s="1"/>
  <c r="G363" i="16"/>
  <c r="H363" i="16" s="1"/>
  <c r="G364" i="16"/>
  <c r="H364" i="16" s="1"/>
  <c r="G365" i="16"/>
  <c r="H365" i="16"/>
  <c r="G366" i="16"/>
  <c r="H366" i="16"/>
  <c r="G367" i="16"/>
  <c r="H367" i="16" s="1"/>
  <c r="G368" i="16"/>
  <c r="H368" i="16" s="1"/>
  <c r="G369" i="16"/>
  <c r="H369" i="16" s="1"/>
  <c r="G370" i="16"/>
  <c r="H370" i="16"/>
  <c r="G371" i="16"/>
  <c r="H371" i="16" s="1"/>
  <c r="G372" i="16"/>
  <c r="H372" i="16" s="1"/>
  <c r="G373" i="16"/>
  <c r="H373" i="16"/>
  <c r="G374" i="16"/>
  <c r="H374" i="16" s="1"/>
  <c r="G375" i="16"/>
  <c r="H375" i="16" s="1"/>
  <c r="G376" i="16"/>
  <c r="H376" i="16"/>
  <c r="G377" i="16"/>
  <c r="H377" i="16" s="1"/>
  <c r="G378" i="16"/>
  <c r="H378" i="16" s="1"/>
  <c r="G379" i="16"/>
  <c r="H379" i="16" s="1"/>
  <c r="G380" i="16"/>
  <c r="H380" i="16" s="1"/>
  <c r="G381" i="16"/>
  <c r="H381" i="16"/>
  <c r="G382" i="16"/>
  <c r="H382" i="16" s="1"/>
  <c r="G383" i="16"/>
  <c r="H383" i="16"/>
  <c r="G384" i="16"/>
  <c r="H384" i="16"/>
  <c r="G385" i="16"/>
  <c r="H385" i="16" s="1"/>
  <c r="G386" i="16"/>
  <c r="H386" i="16" s="1"/>
  <c r="G387" i="16"/>
  <c r="H387" i="16" s="1"/>
  <c r="G388" i="16"/>
  <c r="H388" i="16" s="1"/>
  <c r="G389" i="16"/>
  <c r="H389" i="16" s="1"/>
  <c r="G390" i="16"/>
  <c r="H390" i="16" s="1"/>
  <c r="G391" i="16"/>
  <c r="H391" i="16" s="1"/>
  <c r="G392" i="16"/>
  <c r="H392" i="16" s="1"/>
  <c r="G393" i="16"/>
  <c r="H393" i="16"/>
  <c r="G394" i="16"/>
  <c r="H394" i="16"/>
  <c r="G395" i="16"/>
  <c r="H395" i="16"/>
  <c r="G396" i="16"/>
  <c r="H396" i="16" s="1"/>
  <c r="G397" i="16"/>
  <c r="H397" i="16" s="1"/>
  <c r="G398" i="16"/>
  <c r="H398" i="16"/>
  <c r="G399" i="16"/>
  <c r="H399" i="16" s="1"/>
  <c r="G400" i="16"/>
  <c r="H400" i="16" s="1"/>
  <c r="G401" i="16"/>
  <c r="H401" i="16" s="1"/>
  <c r="G402" i="16"/>
  <c r="H402" i="16" s="1"/>
  <c r="G403" i="16"/>
  <c r="H403" i="16" s="1"/>
  <c r="G404" i="16"/>
  <c r="H404" i="16"/>
  <c r="G405" i="16"/>
  <c r="H405" i="16"/>
  <c r="G406" i="16"/>
  <c r="H406" i="16"/>
  <c r="G407" i="16"/>
  <c r="H407" i="16" s="1"/>
  <c r="G408" i="16"/>
  <c r="H408" i="16" s="1"/>
  <c r="G409" i="16"/>
  <c r="H409" i="16"/>
  <c r="G410" i="16"/>
  <c r="H410" i="16" s="1"/>
  <c r="G411" i="16"/>
  <c r="H411" i="16" s="1"/>
  <c r="G412" i="16"/>
  <c r="H412" i="16" s="1"/>
  <c r="G413" i="16"/>
  <c r="H413" i="16" s="1"/>
  <c r="G414" i="16"/>
  <c r="H414" i="16" s="1"/>
  <c r="G415" i="16"/>
  <c r="H415" i="16"/>
  <c r="G416" i="16"/>
  <c r="H416" i="16"/>
  <c r="G417" i="16"/>
  <c r="H417" i="16" s="1"/>
  <c r="G418" i="16"/>
  <c r="H418" i="16" s="1"/>
  <c r="G419" i="16"/>
  <c r="H419" i="16" s="1"/>
  <c r="G420" i="16"/>
  <c r="H420" i="16"/>
  <c r="G421" i="16"/>
  <c r="H421" i="16" s="1"/>
  <c r="G422" i="16"/>
  <c r="H422" i="16" s="1"/>
  <c r="G423" i="16"/>
  <c r="H423" i="16"/>
  <c r="G424" i="16"/>
  <c r="H424" i="16" s="1"/>
  <c r="G425" i="16"/>
  <c r="H425" i="16" s="1"/>
  <c r="G426" i="16"/>
  <c r="H426" i="16"/>
  <c r="G427" i="16"/>
  <c r="H427" i="16" s="1"/>
  <c r="G428" i="16"/>
  <c r="H428" i="16" s="1"/>
  <c r="G429" i="16"/>
  <c r="H429" i="16" s="1"/>
  <c r="G430" i="16"/>
  <c r="H430" i="16" s="1"/>
  <c r="G431" i="16"/>
  <c r="H431" i="16"/>
  <c r="G432" i="16"/>
  <c r="H432" i="16" s="1"/>
  <c r="G433" i="16"/>
  <c r="H433" i="16" s="1"/>
  <c r="G434" i="16"/>
  <c r="H434" i="16" s="1"/>
  <c r="G435" i="16"/>
  <c r="H435" i="16" s="1"/>
  <c r="G436" i="16"/>
  <c r="H436" i="16"/>
  <c r="G437" i="16"/>
  <c r="H437" i="16" s="1"/>
  <c r="G438" i="16"/>
  <c r="H438" i="16" s="1"/>
  <c r="G439" i="16"/>
  <c r="H439" i="16" s="1"/>
  <c r="G440" i="16"/>
  <c r="H440" i="16" s="1"/>
  <c r="G441" i="16"/>
  <c r="H441" i="16"/>
  <c r="G442" i="16"/>
  <c r="H442" i="16" s="1"/>
  <c r="G443" i="16"/>
  <c r="H443" i="16" s="1"/>
  <c r="G444" i="16"/>
  <c r="H444" i="16" s="1"/>
  <c r="G445" i="16"/>
  <c r="H445" i="16" s="1"/>
  <c r="G446" i="16"/>
  <c r="H446" i="16"/>
  <c r="G447" i="16"/>
  <c r="H447" i="16" s="1"/>
  <c r="G448" i="16"/>
  <c r="H448" i="16" s="1"/>
  <c r="G449" i="16"/>
  <c r="H449" i="16" s="1"/>
  <c r="G450" i="16"/>
  <c r="H450" i="16" s="1"/>
  <c r="G451" i="16"/>
  <c r="H451" i="16"/>
  <c r="G452" i="16"/>
  <c r="H452" i="16" s="1"/>
  <c r="G453" i="16"/>
  <c r="H453" i="16" s="1"/>
  <c r="G454" i="16"/>
  <c r="H454" i="16" s="1"/>
  <c r="G455" i="16"/>
  <c r="H455" i="16" s="1"/>
  <c r="G456" i="16"/>
  <c r="H456" i="16"/>
  <c r="G457" i="16"/>
  <c r="H457" i="16" s="1"/>
  <c r="G458" i="16"/>
  <c r="H458" i="16" s="1"/>
  <c r="G459" i="16"/>
  <c r="H459" i="16" s="1"/>
  <c r="G460" i="16"/>
  <c r="H460" i="16" s="1"/>
  <c r="G461" i="16"/>
  <c r="H461" i="16"/>
  <c r="G462" i="16"/>
  <c r="H462" i="16" s="1"/>
  <c r="G463" i="16"/>
  <c r="H463" i="16" s="1"/>
  <c r="G464" i="16"/>
  <c r="H464" i="16" s="1"/>
  <c r="G465" i="16"/>
  <c r="H465" i="16" s="1"/>
  <c r="G466" i="16"/>
  <c r="H466" i="16"/>
  <c r="G467" i="16"/>
  <c r="H467" i="16" s="1"/>
  <c r="G468" i="16"/>
  <c r="H468" i="16" s="1"/>
  <c r="G469" i="16"/>
  <c r="H469" i="16" s="1"/>
  <c r="G470" i="16"/>
  <c r="H470" i="16" s="1"/>
  <c r="G471" i="16"/>
  <c r="H471" i="16"/>
  <c r="G472" i="16"/>
  <c r="H472" i="16" s="1"/>
  <c r="G473" i="16"/>
  <c r="H473" i="16" s="1"/>
  <c r="G474" i="16"/>
  <c r="H474" i="16" s="1"/>
  <c r="G475" i="16"/>
  <c r="H475" i="16" s="1"/>
  <c r="G476" i="16"/>
  <c r="H476" i="16"/>
  <c r="G477" i="16"/>
  <c r="H477" i="16" s="1"/>
  <c r="G478" i="16"/>
  <c r="H478" i="16" s="1"/>
  <c r="G479" i="16"/>
  <c r="H479" i="16" s="1"/>
  <c r="G480" i="16"/>
  <c r="H480" i="16" s="1"/>
  <c r="G481" i="16"/>
  <c r="H481" i="16"/>
  <c r="G482" i="16"/>
  <c r="H482" i="16" s="1"/>
  <c r="G483" i="16"/>
  <c r="H483" i="16" s="1"/>
  <c r="G484" i="16"/>
  <c r="H484" i="16" s="1"/>
  <c r="G485" i="16"/>
  <c r="H485" i="16" s="1"/>
  <c r="G486" i="16"/>
  <c r="H486" i="16"/>
  <c r="G487" i="16"/>
  <c r="H487" i="16" s="1"/>
  <c r="G488" i="16"/>
  <c r="H488" i="16" s="1"/>
  <c r="G489" i="16"/>
  <c r="H489" i="16" s="1"/>
  <c r="G490" i="16"/>
  <c r="H490" i="16" s="1"/>
  <c r="G491" i="16"/>
  <c r="H491" i="16"/>
  <c r="G492" i="16"/>
  <c r="H492" i="16" s="1"/>
  <c r="G493" i="16"/>
  <c r="H493" i="16" s="1"/>
  <c r="G494" i="16"/>
  <c r="H494" i="16" s="1"/>
  <c r="G495" i="16"/>
  <c r="H495" i="16" s="1"/>
  <c r="G496" i="16"/>
  <c r="H496" i="16"/>
  <c r="G497" i="16"/>
  <c r="H497" i="16" s="1"/>
  <c r="G498" i="16"/>
  <c r="H498" i="16" s="1"/>
  <c r="G499" i="16"/>
  <c r="H499" i="16" s="1"/>
  <c r="G500" i="16"/>
  <c r="H500" i="16" s="1"/>
  <c r="G501" i="16"/>
  <c r="H501" i="16"/>
  <c r="G502" i="16"/>
  <c r="H502" i="16" s="1"/>
  <c r="G503" i="16"/>
  <c r="H503" i="16" s="1"/>
  <c r="G504" i="16"/>
  <c r="H504" i="16" s="1"/>
  <c r="G505" i="16"/>
  <c r="H505" i="16" s="1"/>
  <c r="G506" i="16"/>
  <c r="H506" i="16"/>
  <c r="G507" i="16"/>
  <c r="H507" i="16" s="1"/>
  <c r="G508" i="16"/>
  <c r="H508" i="16" s="1"/>
  <c r="G509" i="16"/>
  <c r="H509" i="16" s="1"/>
  <c r="G510" i="16"/>
  <c r="H510" i="16" s="1"/>
  <c r="G511" i="16"/>
  <c r="H511" i="16"/>
  <c r="G512" i="16"/>
  <c r="H512" i="16" s="1"/>
  <c r="G513" i="16"/>
  <c r="H513" i="16" s="1"/>
  <c r="G514" i="16"/>
  <c r="H514" i="16" s="1"/>
  <c r="G515" i="16"/>
  <c r="H515" i="16" s="1"/>
  <c r="G516" i="16"/>
  <c r="H516" i="16"/>
  <c r="G517" i="16"/>
  <c r="H517" i="16" s="1"/>
  <c r="G518" i="16"/>
  <c r="H518" i="16" s="1"/>
  <c r="G519" i="16"/>
  <c r="H519" i="16" s="1"/>
  <c r="G520" i="16"/>
  <c r="H520" i="16" s="1"/>
  <c r="G6" i="16"/>
  <c r="H6" i="16" s="1"/>
  <c r="G7" i="15"/>
  <c r="H7" i="15"/>
  <c r="G8" i="15"/>
  <c r="H8" i="15"/>
  <c r="G9" i="15"/>
  <c r="H9" i="15" s="1"/>
  <c r="G10" i="15"/>
  <c r="H10" i="15"/>
  <c r="G11" i="15"/>
  <c r="H11" i="15"/>
  <c r="G12" i="15"/>
  <c r="H12" i="15"/>
  <c r="G13" i="15"/>
  <c r="H13" i="15"/>
  <c r="G14" i="15"/>
  <c r="H14" i="15" s="1"/>
  <c r="G15" i="15"/>
  <c r="H15" i="15"/>
  <c r="G16" i="15"/>
  <c r="H16" i="15"/>
  <c r="G17" i="15"/>
  <c r="H17" i="15"/>
  <c r="G18" i="15"/>
  <c r="H18" i="15"/>
  <c r="G19" i="15"/>
  <c r="H19" i="15" s="1"/>
  <c r="G20" i="15"/>
  <c r="H20" i="15"/>
  <c r="G21" i="15"/>
  <c r="H21" i="15"/>
  <c r="G22" i="15"/>
  <c r="H22" i="15"/>
  <c r="G23" i="15"/>
  <c r="H23" i="15"/>
  <c r="G24" i="15"/>
  <c r="H24" i="15" s="1"/>
  <c r="G25" i="15"/>
  <c r="H25" i="15"/>
  <c r="G26" i="15"/>
  <c r="H26" i="15"/>
  <c r="G27" i="15"/>
  <c r="H27" i="15"/>
  <c r="G28" i="15"/>
  <c r="H28" i="15"/>
  <c r="G29" i="15"/>
  <c r="H29" i="15" s="1"/>
  <c r="G30" i="15"/>
  <c r="H30" i="15"/>
  <c r="G31" i="15"/>
  <c r="H31" i="15"/>
  <c r="G32" i="15"/>
  <c r="H32" i="15"/>
  <c r="G33" i="15"/>
  <c r="H33" i="15"/>
  <c r="G34" i="15"/>
  <c r="H34" i="15" s="1"/>
  <c r="G35" i="15"/>
  <c r="H35" i="15"/>
  <c r="G36" i="15"/>
  <c r="H36" i="15" s="1"/>
  <c r="G37" i="15"/>
  <c r="H37" i="15" s="1"/>
  <c r="G38" i="15"/>
  <c r="H38" i="15" s="1"/>
  <c r="G39" i="15"/>
  <c r="H39" i="15" s="1"/>
  <c r="G40" i="15"/>
  <c r="H40" i="15" s="1"/>
  <c r="G41" i="15"/>
  <c r="H41" i="15"/>
  <c r="G42" i="15"/>
  <c r="H42" i="15"/>
  <c r="G43" i="15"/>
  <c r="H43" i="15"/>
  <c r="G44" i="15"/>
  <c r="H44" i="15" s="1"/>
  <c r="G45" i="15"/>
  <c r="H45" i="15"/>
  <c r="G46" i="15"/>
  <c r="H46" i="15"/>
  <c r="G47" i="15"/>
  <c r="H47" i="15" s="1"/>
  <c r="G48" i="15"/>
  <c r="H48" i="15" s="1"/>
  <c r="G49" i="15"/>
  <c r="H49" i="15" s="1"/>
  <c r="G50" i="15"/>
  <c r="H50" i="15"/>
  <c r="G51" i="15"/>
  <c r="H51" i="15" s="1"/>
  <c r="G52" i="15"/>
  <c r="H52" i="15"/>
  <c r="G53" i="15"/>
  <c r="H53" i="15"/>
  <c r="G54" i="15"/>
  <c r="H54" i="15" s="1"/>
  <c r="G55" i="15"/>
  <c r="H55" i="15" s="1"/>
  <c r="G56" i="15"/>
  <c r="H56" i="15"/>
  <c r="G57" i="15"/>
  <c r="H57" i="15"/>
  <c r="G58" i="15"/>
  <c r="H58" i="15" s="1"/>
  <c r="G59" i="15"/>
  <c r="H59" i="15" s="1"/>
  <c r="G60" i="15"/>
  <c r="H60" i="15"/>
  <c r="G61" i="15"/>
  <c r="H61" i="15" s="1"/>
  <c r="G62" i="15"/>
  <c r="H62" i="15" s="1"/>
  <c r="G63" i="15"/>
  <c r="H63" i="15"/>
  <c r="G64" i="15"/>
  <c r="H64" i="15" s="1"/>
  <c r="G65" i="15"/>
  <c r="H65" i="15" s="1"/>
  <c r="G66" i="15"/>
  <c r="H66" i="15"/>
  <c r="G67" i="15"/>
  <c r="H67" i="15"/>
  <c r="G68" i="15"/>
  <c r="H68" i="15"/>
  <c r="G69" i="15"/>
  <c r="H69" i="15" s="1"/>
  <c r="G70" i="15"/>
  <c r="H70" i="15"/>
  <c r="G71" i="15"/>
  <c r="H71" i="15"/>
  <c r="G72" i="15"/>
  <c r="H72" i="15"/>
  <c r="G73" i="15"/>
  <c r="H73" i="15" s="1"/>
  <c r="G74" i="15"/>
  <c r="H74" i="15" s="1"/>
  <c r="G75" i="15"/>
  <c r="H75" i="15" s="1"/>
  <c r="G76" i="15"/>
  <c r="H76" i="15" s="1"/>
  <c r="G77" i="15"/>
  <c r="H77" i="15" s="1"/>
  <c r="G78" i="15"/>
  <c r="H78" i="15"/>
  <c r="G79" i="15"/>
  <c r="H79" i="15" s="1"/>
  <c r="G80" i="15"/>
  <c r="H80" i="15"/>
  <c r="G81" i="15"/>
  <c r="H81" i="15"/>
  <c r="G82" i="15"/>
  <c r="H82" i="15"/>
  <c r="G83" i="15"/>
  <c r="H83" i="15"/>
  <c r="G84" i="15"/>
  <c r="H84" i="15" s="1"/>
  <c r="G85" i="15"/>
  <c r="H85" i="15"/>
  <c r="G86" i="15"/>
  <c r="H86" i="15" s="1"/>
  <c r="G87" i="15"/>
  <c r="H87" i="15" s="1"/>
  <c r="G88" i="15"/>
  <c r="H88" i="15" s="1"/>
  <c r="G89" i="15"/>
  <c r="H89" i="15" s="1"/>
  <c r="G90" i="15"/>
  <c r="H90" i="15" s="1"/>
  <c r="G91" i="15"/>
  <c r="H91" i="15"/>
  <c r="G92" i="15"/>
  <c r="H92" i="15"/>
  <c r="G93" i="15"/>
  <c r="H93" i="15"/>
  <c r="G94" i="15"/>
  <c r="H94" i="15" s="1"/>
  <c r="G95" i="15"/>
  <c r="H95" i="15"/>
  <c r="G96" i="15"/>
  <c r="H96" i="15"/>
  <c r="G97" i="15"/>
  <c r="H97" i="15" s="1"/>
  <c r="G98" i="15"/>
  <c r="H98" i="15" s="1"/>
  <c r="G99" i="15"/>
  <c r="H99" i="15" s="1"/>
  <c r="G100" i="15"/>
  <c r="H100" i="15"/>
  <c r="G101" i="15"/>
  <c r="H101" i="15" s="1"/>
  <c r="G102" i="15"/>
  <c r="H102" i="15"/>
  <c r="G103" i="15"/>
  <c r="H103" i="15"/>
  <c r="G104" i="15"/>
  <c r="H104" i="15" s="1"/>
  <c r="G105" i="15"/>
  <c r="H105" i="15" s="1"/>
  <c r="G106" i="15"/>
  <c r="H106" i="15"/>
  <c r="G107" i="15"/>
  <c r="H107" i="15"/>
  <c r="G108" i="15"/>
  <c r="H108" i="15" s="1"/>
  <c r="G109" i="15"/>
  <c r="H109" i="15" s="1"/>
  <c r="G110" i="15"/>
  <c r="H110" i="15"/>
  <c r="G111" i="15"/>
  <c r="H111" i="15"/>
  <c r="G112" i="15"/>
  <c r="H112" i="15" s="1"/>
  <c r="G113" i="15"/>
  <c r="H113" i="15"/>
  <c r="G114" i="15"/>
  <c r="H114" i="15" s="1"/>
  <c r="G115" i="15"/>
  <c r="H115" i="15" s="1"/>
  <c r="G116" i="15"/>
  <c r="H116" i="15" s="1"/>
  <c r="G117" i="15"/>
  <c r="H117" i="15"/>
  <c r="G118" i="15"/>
  <c r="H118" i="15"/>
  <c r="G119" i="15"/>
  <c r="H119" i="15" s="1"/>
  <c r="G120" i="15"/>
  <c r="H120" i="15"/>
  <c r="G121" i="15"/>
  <c r="H121" i="15"/>
  <c r="G122" i="15"/>
  <c r="H122" i="15"/>
  <c r="G123" i="15"/>
  <c r="H123" i="15" s="1"/>
  <c r="G124" i="15"/>
  <c r="H124" i="15" s="1"/>
  <c r="G125" i="15"/>
  <c r="H125" i="15"/>
  <c r="G126" i="15"/>
  <c r="H126" i="15" s="1"/>
  <c r="G127" i="15"/>
  <c r="H127" i="15" s="1"/>
  <c r="G128" i="15"/>
  <c r="H128" i="15"/>
  <c r="G129" i="15"/>
  <c r="H129" i="15" s="1"/>
  <c r="G130" i="15"/>
  <c r="H130" i="15"/>
  <c r="G131" i="15"/>
  <c r="H131" i="15"/>
  <c r="G132" i="15"/>
  <c r="H132" i="15"/>
  <c r="G133" i="15"/>
  <c r="H133" i="15"/>
  <c r="G134" i="15"/>
  <c r="H134" i="15" s="1"/>
  <c r="G135" i="15"/>
  <c r="H135" i="15"/>
  <c r="G136" i="15"/>
  <c r="H136" i="15"/>
  <c r="G137" i="15"/>
  <c r="H137" i="15" s="1"/>
  <c r="G138" i="15"/>
  <c r="H138" i="15" s="1"/>
  <c r="G139" i="15"/>
  <c r="H139" i="15" s="1"/>
  <c r="G140" i="15"/>
  <c r="H140" i="15" s="1"/>
  <c r="G141" i="15"/>
  <c r="H141" i="15"/>
  <c r="G142" i="15"/>
  <c r="H142" i="15"/>
  <c r="G143" i="15"/>
  <c r="H143" i="15"/>
  <c r="G144" i="15"/>
  <c r="H144" i="15" s="1"/>
  <c r="G145" i="15"/>
  <c r="H145" i="15"/>
  <c r="G146" i="15"/>
  <c r="H146" i="15"/>
  <c r="G147" i="15"/>
  <c r="H147" i="15"/>
  <c r="G148" i="15"/>
  <c r="H148" i="15" s="1"/>
  <c r="G149" i="15"/>
  <c r="H149" i="15" s="1"/>
  <c r="G150" i="15"/>
  <c r="H150" i="15"/>
  <c r="G151" i="15"/>
  <c r="H151" i="15" s="1"/>
  <c r="G152" i="15"/>
  <c r="H152" i="15"/>
  <c r="G153" i="15"/>
  <c r="H153" i="15"/>
  <c r="G154" i="15"/>
  <c r="H154" i="15" s="1"/>
  <c r="G155" i="15"/>
  <c r="H155" i="15" s="1"/>
  <c r="G156" i="15"/>
  <c r="H156" i="15"/>
  <c r="G157" i="15"/>
  <c r="H157" i="15"/>
  <c r="G158" i="15"/>
  <c r="H158" i="15"/>
  <c r="G159" i="15"/>
  <c r="H159" i="15" s="1"/>
  <c r="G160" i="15"/>
  <c r="H160" i="15"/>
  <c r="G161" i="15"/>
  <c r="H161" i="15"/>
  <c r="G162" i="15"/>
  <c r="H162" i="15" s="1"/>
  <c r="G163" i="15"/>
  <c r="H163" i="15"/>
  <c r="G164" i="15"/>
  <c r="H164" i="15" s="1"/>
  <c r="G165" i="15"/>
  <c r="H165" i="15" s="1"/>
  <c r="G166" i="15"/>
  <c r="H166" i="15" s="1"/>
  <c r="G167" i="15"/>
  <c r="H167" i="15"/>
  <c r="G168" i="15"/>
  <c r="H168" i="15"/>
  <c r="G169" i="15"/>
  <c r="H169" i="15" s="1"/>
  <c r="G170" i="15"/>
  <c r="H170" i="15"/>
  <c r="G171" i="15"/>
  <c r="H171" i="15"/>
  <c r="G172" i="15"/>
  <c r="H172" i="15"/>
  <c r="G173" i="15"/>
  <c r="H173" i="15" s="1"/>
  <c r="G174" i="15"/>
  <c r="H174" i="15" s="1"/>
  <c r="G175" i="15"/>
  <c r="H175" i="15"/>
  <c r="G176" i="15"/>
  <c r="H176" i="15" s="1"/>
  <c r="G177" i="15"/>
  <c r="H177" i="15" s="1"/>
  <c r="G178" i="15"/>
  <c r="H178" i="15"/>
  <c r="G179" i="15"/>
  <c r="H179" i="15" s="1"/>
  <c r="G180" i="15"/>
  <c r="H180" i="15"/>
  <c r="G181" i="15"/>
  <c r="H181" i="15"/>
  <c r="G182" i="15"/>
  <c r="H182" i="15"/>
  <c r="G183" i="15"/>
  <c r="H183" i="15" s="1"/>
  <c r="G184" i="15"/>
  <c r="H184" i="15" s="1"/>
  <c r="G185" i="15"/>
  <c r="H185" i="15" s="1"/>
  <c r="G186" i="15"/>
  <c r="H186" i="15"/>
  <c r="G187" i="15"/>
  <c r="H187" i="15"/>
  <c r="G188" i="15"/>
  <c r="H188" i="15"/>
  <c r="G189" i="15"/>
  <c r="H189" i="15" s="1"/>
  <c r="G190" i="15"/>
  <c r="H190" i="15"/>
  <c r="G191" i="15"/>
  <c r="H191" i="15"/>
  <c r="G192" i="15"/>
  <c r="H192" i="15"/>
  <c r="G193" i="15"/>
  <c r="H193" i="15" s="1"/>
  <c r="G194" i="15"/>
  <c r="H194" i="15" s="1"/>
  <c r="G195" i="15"/>
  <c r="H195" i="15"/>
  <c r="G196" i="15"/>
  <c r="H196" i="15" s="1"/>
  <c r="G197" i="15"/>
  <c r="H197" i="15"/>
  <c r="G198" i="15"/>
  <c r="H198" i="15"/>
  <c r="G199" i="15"/>
  <c r="H199" i="15" s="1"/>
  <c r="G200" i="15"/>
  <c r="H200" i="15" s="1"/>
  <c r="G201" i="15"/>
  <c r="H201" i="15"/>
  <c r="G202" i="15"/>
  <c r="H202" i="15"/>
  <c r="G203" i="15"/>
  <c r="H203" i="15"/>
  <c r="G204" i="15"/>
  <c r="H204" i="15" s="1"/>
  <c r="G205" i="15"/>
  <c r="H205" i="15"/>
  <c r="G206" i="15"/>
  <c r="H206" i="15"/>
  <c r="G207" i="15"/>
  <c r="H207" i="15" s="1"/>
  <c r="G208" i="15"/>
  <c r="H208" i="15"/>
  <c r="G209" i="15"/>
  <c r="H209" i="15" s="1"/>
  <c r="G210" i="15"/>
  <c r="H210" i="15" s="1"/>
  <c r="G211" i="15"/>
  <c r="H211" i="15" s="1"/>
  <c r="G212" i="15"/>
  <c r="H212" i="15"/>
  <c r="G213" i="15"/>
  <c r="H213" i="15" s="1"/>
  <c r="G214" i="15"/>
  <c r="H214" i="15" s="1"/>
  <c r="G215" i="15"/>
  <c r="H215" i="15"/>
  <c r="G216" i="15"/>
  <c r="H216" i="15" s="1"/>
  <c r="G217" i="15"/>
  <c r="H217" i="15" s="1"/>
  <c r="G218" i="15"/>
  <c r="H218" i="15" s="1"/>
  <c r="G219" i="15"/>
  <c r="H219" i="15" s="1"/>
  <c r="G220" i="15"/>
  <c r="H220" i="15"/>
  <c r="G221" i="15"/>
  <c r="H221" i="15"/>
  <c r="G222" i="15"/>
  <c r="H222" i="15" s="1"/>
  <c r="G223" i="15"/>
  <c r="H223" i="15" s="1"/>
  <c r="G224" i="15"/>
  <c r="H224" i="15" s="1"/>
  <c r="G225" i="15"/>
  <c r="H225" i="15"/>
  <c r="G226" i="15"/>
  <c r="H226" i="15"/>
  <c r="G227" i="15"/>
  <c r="H227" i="15"/>
  <c r="G228" i="15"/>
  <c r="H228" i="15" s="1"/>
  <c r="G229" i="15"/>
  <c r="H229" i="15" s="1"/>
  <c r="G230" i="15"/>
  <c r="H230" i="15" s="1"/>
  <c r="G231" i="15"/>
  <c r="H231" i="15"/>
  <c r="G232" i="15"/>
  <c r="H232" i="15"/>
  <c r="G233" i="15"/>
  <c r="H233" i="15" s="1"/>
  <c r="G234" i="15"/>
  <c r="H234" i="15" s="1"/>
  <c r="G235" i="15"/>
  <c r="H235" i="15" s="1"/>
  <c r="G236" i="15"/>
  <c r="H236" i="15" s="1"/>
  <c r="G237" i="15"/>
  <c r="H237" i="15"/>
  <c r="G238" i="15"/>
  <c r="H238" i="15" s="1"/>
  <c r="G239" i="15"/>
  <c r="H239" i="15" s="1"/>
  <c r="G240" i="15"/>
  <c r="H240" i="15"/>
  <c r="G241" i="15"/>
  <c r="H241" i="15" s="1"/>
  <c r="G242" i="15"/>
  <c r="H242" i="15" s="1"/>
  <c r="G243" i="15"/>
  <c r="H243" i="15" s="1"/>
  <c r="G244" i="15"/>
  <c r="H244" i="15" s="1"/>
  <c r="G245" i="15"/>
  <c r="H245" i="15"/>
  <c r="G246" i="15"/>
  <c r="H246" i="15"/>
  <c r="G247" i="15"/>
  <c r="H247" i="15" s="1"/>
  <c r="G248" i="15"/>
  <c r="H248" i="15" s="1"/>
  <c r="G249" i="15"/>
  <c r="H249" i="15" s="1"/>
  <c r="G250" i="15"/>
  <c r="H250" i="15"/>
  <c r="G251" i="15"/>
  <c r="H251" i="15"/>
  <c r="G252" i="15"/>
  <c r="H252" i="15"/>
  <c r="G253" i="15"/>
  <c r="H253" i="15" s="1"/>
  <c r="G254" i="15"/>
  <c r="H254" i="15" s="1"/>
  <c r="G255" i="15"/>
  <c r="H255" i="15" s="1"/>
  <c r="G256" i="15"/>
  <c r="H256" i="15"/>
  <c r="G257" i="15"/>
  <c r="H257" i="15"/>
  <c r="G258" i="15"/>
  <c r="H258" i="15" s="1"/>
  <c r="G259" i="15"/>
  <c r="H259" i="15" s="1"/>
  <c r="G260" i="15"/>
  <c r="H260" i="15" s="1"/>
  <c r="G261" i="15"/>
  <c r="H261" i="15" s="1"/>
  <c r="G262" i="15"/>
  <c r="H262" i="15"/>
  <c r="G263" i="15"/>
  <c r="H263" i="15" s="1"/>
  <c r="G264" i="15"/>
  <c r="G265" i="15"/>
  <c r="G266" i="15"/>
  <c r="G267" i="15"/>
  <c r="G268" i="15"/>
  <c r="G269" i="15"/>
  <c r="G270" i="15"/>
  <c r="G271" i="15"/>
  <c r="G272" i="15"/>
  <c r="G273" i="15"/>
  <c r="G274" i="15"/>
  <c r="G275" i="15"/>
  <c r="G276" i="15"/>
  <c r="G277" i="15"/>
  <c r="G278" i="15"/>
  <c r="G279" i="15"/>
  <c r="G280" i="15"/>
  <c r="G281" i="15"/>
  <c r="G282" i="15"/>
  <c r="G283" i="15"/>
  <c r="G284" i="15"/>
  <c r="G285" i="15"/>
  <c r="G286" i="15"/>
  <c r="H286" i="15" s="1"/>
  <c r="G287" i="15"/>
  <c r="H287" i="15"/>
  <c r="G288" i="15"/>
  <c r="H288" i="15" s="1"/>
  <c r="G289" i="15"/>
  <c r="H289" i="15" s="1"/>
  <c r="G290" i="15"/>
  <c r="H290" i="15"/>
  <c r="G291" i="15"/>
  <c r="H291" i="15" s="1"/>
  <c r="G292" i="15"/>
  <c r="H292" i="15" s="1"/>
  <c r="G293" i="15"/>
  <c r="H293" i="15" s="1"/>
  <c r="G294" i="15"/>
  <c r="H294" i="15" s="1"/>
  <c r="G295" i="15"/>
  <c r="H295" i="15"/>
  <c r="G296" i="15"/>
  <c r="H296" i="15"/>
  <c r="G297" i="15"/>
  <c r="H297" i="15" s="1"/>
  <c r="G298" i="15"/>
  <c r="H298" i="15" s="1"/>
  <c r="G299" i="15"/>
  <c r="H299" i="15" s="1"/>
  <c r="G300" i="15"/>
  <c r="H300" i="15"/>
  <c r="G301" i="15"/>
  <c r="H301" i="15"/>
  <c r="G302" i="15"/>
  <c r="H302" i="15"/>
  <c r="G303" i="15"/>
  <c r="H303" i="15" s="1"/>
  <c r="G304" i="15"/>
  <c r="H304" i="15" s="1"/>
  <c r="G305" i="15"/>
  <c r="H305" i="15" s="1"/>
  <c r="G306" i="15"/>
  <c r="H306" i="15"/>
  <c r="G307" i="15"/>
  <c r="H307" i="15"/>
  <c r="G308" i="15"/>
  <c r="H308" i="15" s="1"/>
  <c r="G309" i="15"/>
  <c r="H309" i="15" s="1"/>
  <c r="G310" i="15"/>
  <c r="H310" i="15" s="1"/>
  <c r="G311" i="15"/>
  <c r="H311" i="15" s="1"/>
  <c r="G312" i="15"/>
  <c r="H312" i="15"/>
  <c r="G313" i="15"/>
  <c r="H313" i="15" s="1"/>
  <c r="G314" i="15"/>
  <c r="H314" i="15" s="1"/>
  <c r="G6" i="15"/>
  <c r="H6" i="15" s="1"/>
  <c r="G7" i="14"/>
  <c r="H7" i="14" s="1"/>
  <c r="G8" i="14"/>
  <c r="H8" i="14"/>
  <c r="G9" i="14"/>
  <c r="H9" i="14"/>
  <c r="G10" i="14"/>
  <c r="H10" i="14" s="1"/>
  <c r="G11" i="14"/>
  <c r="H11" i="14"/>
  <c r="G12" i="14"/>
  <c r="H12" i="14" s="1"/>
  <c r="G13" i="14"/>
  <c r="H13" i="14"/>
  <c r="G14" i="14"/>
  <c r="H14" i="14" s="1"/>
  <c r="G15" i="14"/>
  <c r="H15" i="14"/>
  <c r="G16" i="14"/>
  <c r="H16" i="14"/>
  <c r="G17" i="14"/>
  <c r="H17" i="14" s="1"/>
  <c r="G18" i="14"/>
  <c r="H18" i="14"/>
  <c r="G19" i="14"/>
  <c r="H19" i="14"/>
  <c r="G20" i="14"/>
  <c r="H20" i="14"/>
  <c r="G21" i="14"/>
  <c r="H21" i="14" s="1"/>
  <c r="G22" i="14"/>
  <c r="H22" i="14" s="1"/>
  <c r="G23" i="14"/>
  <c r="H23" i="14" s="1"/>
  <c r="G24" i="14"/>
  <c r="H24" i="14"/>
  <c r="G25" i="14"/>
  <c r="H25" i="14"/>
  <c r="G26" i="14"/>
  <c r="H26" i="14"/>
  <c r="G27" i="14"/>
  <c r="H27" i="14" s="1"/>
  <c r="G28" i="14"/>
  <c r="H28" i="14"/>
  <c r="G29" i="14"/>
  <c r="H29" i="14" s="1"/>
  <c r="G30" i="14"/>
  <c r="H30" i="14"/>
  <c r="G31" i="14"/>
  <c r="H31" i="14"/>
  <c r="G32" i="14"/>
  <c r="H32" i="14" s="1"/>
  <c r="G33" i="14"/>
  <c r="H33" i="14"/>
  <c r="G34" i="14"/>
  <c r="H34" i="14" s="1"/>
  <c r="G35" i="14"/>
  <c r="H35" i="14"/>
  <c r="G36" i="14"/>
  <c r="H36" i="14"/>
  <c r="G37" i="14"/>
  <c r="H37" i="14" s="1"/>
  <c r="G38" i="14"/>
  <c r="H38" i="14" s="1"/>
  <c r="G39" i="14"/>
  <c r="H39" i="14"/>
  <c r="G40" i="14"/>
  <c r="H40" i="14" s="1"/>
  <c r="G41" i="14"/>
  <c r="H41" i="14"/>
  <c r="G42" i="14"/>
  <c r="H42" i="14" s="1"/>
  <c r="G43" i="14"/>
  <c r="H43" i="14"/>
  <c r="G44" i="14"/>
  <c r="H44" i="14"/>
  <c r="G45" i="14"/>
  <c r="H45" i="14" s="1"/>
  <c r="G46" i="14"/>
  <c r="H46" i="14"/>
  <c r="G47" i="14"/>
  <c r="H47" i="14" s="1"/>
  <c r="G48" i="14"/>
  <c r="H48" i="14" s="1"/>
  <c r="G49" i="14"/>
  <c r="H49" i="14" s="1"/>
  <c r="G50" i="14"/>
  <c r="H50" i="14"/>
  <c r="G51" i="14"/>
  <c r="H51" i="14" s="1"/>
  <c r="G52" i="14"/>
  <c r="H52" i="14" s="1"/>
  <c r="G53" i="14"/>
  <c r="H53" i="14" s="1"/>
  <c r="G54" i="14"/>
  <c r="H54" i="14"/>
  <c r="G55" i="14"/>
  <c r="H55" i="14" s="1"/>
  <c r="G56" i="14"/>
  <c r="H56" i="14"/>
  <c r="G57" i="14"/>
  <c r="H57" i="14" s="1"/>
  <c r="G58" i="14"/>
  <c r="H58" i="14"/>
  <c r="G59" i="14"/>
  <c r="H59" i="14"/>
  <c r="G60" i="14"/>
  <c r="H60" i="14"/>
  <c r="G61" i="14"/>
  <c r="H61" i="14"/>
  <c r="G62" i="14"/>
  <c r="H62" i="14" s="1"/>
  <c r="G63" i="14"/>
  <c r="H63" i="14" s="1"/>
  <c r="G64" i="14"/>
  <c r="H64" i="14"/>
  <c r="G65" i="14"/>
  <c r="H65" i="14" s="1"/>
  <c r="G66" i="14"/>
  <c r="H66" i="14" s="1"/>
  <c r="G67" i="14"/>
  <c r="H67" i="14" s="1"/>
  <c r="G68" i="14"/>
  <c r="H68" i="14" s="1"/>
  <c r="G69" i="14"/>
  <c r="H69" i="14" s="1"/>
  <c r="G70" i="14"/>
  <c r="H70" i="14"/>
  <c r="G71" i="14"/>
  <c r="H71" i="14"/>
  <c r="G72" i="14"/>
  <c r="H72" i="14" s="1"/>
  <c r="G73" i="14"/>
  <c r="H73" i="14" s="1"/>
  <c r="G74" i="14"/>
  <c r="H74" i="14" s="1"/>
  <c r="G75" i="14"/>
  <c r="H75" i="14" s="1"/>
  <c r="G76" i="14"/>
  <c r="H76" i="14"/>
  <c r="G77" i="14"/>
  <c r="H77" i="14" s="1"/>
  <c r="G78" i="14"/>
  <c r="H78" i="14" s="1"/>
  <c r="G79" i="14"/>
  <c r="H79" i="14" s="1"/>
  <c r="G80" i="14"/>
  <c r="H80" i="14" s="1"/>
  <c r="G81" i="14"/>
  <c r="H81" i="14"/>
  <c r="G82" i="14"/>
  <c r="H82" i="14" s="1"/>
  <c r="G83" i="14"/>
  <c r="H83" i="14" s="1"/>
  <c r="G84" i="14"/>
  <c r="H84" i="14" s="1"/>
  <c r="G85" i="14"/>
  <c r="H85" i="14" s="1"/>
  <c r="G86" i="14"/>
  <c r="H86" i="14"/>
  <c r="G87" i="14"/>
  <c r="H87" i="14" s="1"/>
  <c r="G88" i="14"/>
  <c r="H88" i="14" s="1"/>
  <c r="G89" i="14"/>
  <c r="H89" i="14" s="1"/>
  <c r="G90" i="14"/>
  <c r="H90" i="14" s="1"/>
  <c r="G91" i="14"/>
  <c r="H91" i="14" s="1"/>
  <c r="G92" i="14"/>
  <c r="H92" i="14" s="1"/>
  <c r="G93" i="14"/>
  <c r="H93" i="14" s="1"/>
  <c r="G94" i="14"/>
  <c r="H94" i="14" s="1"/>
  <c r="G95" i="14"/>
  <c r="H95" i="14"/>
  <c r="G96" i="14"/>
  <c r="H96" i="14" s="1"/>
  <c r="G97" i="14"/>
  <c r="H97" i="14" s="1"/>
  <c r="G98" i="14"/>
  <c r="H98" i="14" s="1"/>
  <c r="G99" i="14"/>
  <c r="H99" i="14" s="1"/>
  <c r="G100" i="14"/>
  <c r="H100" i="14" s="1"/>
  <c r="G101" i="14"/>
  <c r="H101" i="14" s="1"/>
  <c r="G102" i="14"/>
  <c r="H102" i="14" s="1"/>
  <c r="G103" i="14"/>
  <c r="H103" i="14" s="1"/>
  <c r="G104" i="14"/>
  <c r="H104" i="14" s="1"/>
  <c r="G105" i="14"/>
  <c r="H105" i="14" s="1"/>
  <c r="G106" i="14"/>
  <c r="H106" i="14" s="1"/>
  <c r="G107" i="14"/>
  <c r="H107" i="14" s="1"/>
  <c r="G108" i="14"/>
  <c r="H108" i="14" s="1"/>
  <c r="G109" i="14"/>
  <c r="H109" i="14" s="1"/>
  <c r="G110" i="14"/>
  <c r="H110" i="14"/>
  <c r="G111" i="14"/>
  <c r="H111" i="14"/>
  <c r="G112" i="14"/>
  <c r="H112" i="14" s="1"/>
  <c r="G113" i="14"/>
  <c r="H113" i="14" s="1"/>
  <c r="G114" i="14"/>
  <c r="H114" i="14" s="1"/>
  <c r="G115" i="14"/>
  <c r="H115" i="14"/>
  <c r="G116" i="14"/>
  <c r="H116" i="14" s="1"/>
  <c r="G117" i="14"/>
  <c r="H117" i="14" s="1"/>
  <c r="G118" i="14"/>
  <c r="H118" i="14" s="1"/>
  <c r="G119" i="14"/>
  <c r="H119" i="14" s="1"/>
  <c r="G120" i="14"/>
  <c r="H120" i="14"/>
  <c r="G121" i="14"/>
  <c r="H121" i="14" s="1"/>
  <c r="G122" i="14"/>
  <c r="H122" i="14" s="1"/>
  <c r="G123" i="14"/>
  <c r="H123" i="14" s="1"/>
  <c r="G124" i="14"/>
  <c r="H124" i="14" s="1"/>
  <c r="G125" i="14"/>
  <c r="H125" i="14"/>
  <c r="G126" i="14"/>
  <c r="H126" i="14"/>
  <c r="G127" i="14"/>
  <c r="H127" i="14" s="1"/>
  <c r="G128" i="14"/>
  <c r="H128" i="14" s="1"/>
  <c r="G129" i="14"/>
  <c r="H129" i="14" s="1"/>
  <c r="G130" i="14"/>
  <c r="H130" i="14" s="1"/>
  <c r="G131" i="14"/>
  <c r="H131" i="14" s="1"/>
  <c r="G132" i="14"/>
  <c r="H132" i="14" s="1"/>
  <c r="G133" i="14"/>
  <c r="H133" i="14" s="1"/>
  <c r="G134" i="14"/>
  <c r="H134" i="14" s="1"/>
  <c r="G135" i="14"/>
  <c r="H135" i="14" s="1"/>
  <c r="G136" i="14"/>
  <c r="H136" i="14"/>
  <c r="G137" i="14"/>
  <c r="H137" i="14" s="1"/>
  <c r="G138" i="14"/>
  <c r="H138" i="14" s="1"/>
  <c r="G139" i="14"/>
  <c r="H139" i="14" s="1"/>
  <c r="G140" i="14"/>
  <c r="H140" i="14" s="1"/>
  <c r="G141" i="14"/>
  <c r="H141" i="14"/>
  <c r="G142" i="14"/>
  <c r="H142" i="14" s="1"/>
  <c r="G143" i="14"/>
  <c r="H143" i="14" s="1"/>
  <c r="G144" i="14"/>
  <c r="H144" i="14" s="1"/>
  <c r="G145" i="14"/>
  <c r="H145" i="14"/>
  <c r="G146" i="14"/>
  <c r="H146" i="14" s="1"/>
  <c r="G147" i="14"/>
  <c r="H147" i="14" s="1"/>
  <c r="G148" i="14"/>
  <c r="H148" i="14" s="1"/>
  <c r="G149" i="14"/>
  <c r="H149" i="14" s="1"/>
  <c r="G150" i="14"/>
  <c r="H150" i="14" s="1"/>
  <c r="G151" i="14"/>
  <c r="H151" i="14" s="1"/>
  <c r="G152" i="14"/>
  <c r="H152" i="14" s="1"/>
  <c r="G153" i="14"/>
  <c r="H153" i="14" s="1"/>
  <c r="G154" i="14"/>
  <c r="H154" i="14" s="1"/>
  <c r="G155" i="14"/>
  <c r="H155" i="14" s="1"/>
  <c r="G156" i="14"/>
  <c r="H156" i="14" s="1"/>
  <c r="G157" i="14"/>
  <c r="H157" i="14" s="1"/>
  <c r="G158" i="14"/>
  <c r="H158" i="14" s="1"/>
  <c r="G159" i="14"/>
  <c r="H159" i="14" s="1"/>
  <c r="G160" i="14"/>
  <c r="H160" i="14"/>
  <c r="G161" i="14"/>
  <c r="H161" i="14"/>
  <c r="G162" i="14"/>
  <c r="H162" i="14" s="1"/>
  <c r="G163" i="14"/>
  <c r="H163" i="14" s="1"/>
  <c r="G164" i="14"/>
  <c r="H164" i="14" s="1"/>
  <c r="G165" i="14"/>
  <c r="H165" i="14"/>
  <c r="G166" i="14"/>
  <c r="H166" i="14" s="1"/>
  <c r="G167" i="14"/>
  <c r="H167" i="14" s="1"/>
  <c r="G168" i="14"/>
  <c r="H168" i="14" s="1"/>
  <c r="G169" i="14"/>
  <c r="H169" i="14" s="1"/>
  <c r="G170" i="14"/>
  <c r="H170" i="14" s="1"/>
  <c r="G171" i="14"/>
  <c r="H171" i="14" s="1"/>
  <c r="G172" i="14"/>
  <c r="H172" i="14" s="1"/>
  <c r="G173" i="14"/>
  <c r="H173" i="14" s="1"/>
  <c r="G174" i="14"/>
  <c r="H174" i="14" s="1"/>
  <c r="G175" i="14"/>
  <c r="H175" i="14"/>
  <c r="G176" i="14"/>
  <c r="H176" i="14"/>
  <c r="G177" i="14"/>
  <c r="H177" i="14" s="1"/>
  <c r="G178" i="14"/>
  <c r="H178" i="14" s="1"/>
  <c r="G179" i="14"/>
  <c r="H179" i="14" s="1"/>
  <c r="G180" i="14"/>
  <c r="H180" i="14" s="1"/>
  <c r="G181" i="14"/>
  <c r="H181" i="14"/>
  <c r="G182" i="14"/>
  <c r="H182" i="14" s="1"/>
  <c r="G183" i="14"/>
  <c r="H183" i="14" s="1"/>
  <c r="G184" i="14"/>
  <c r="H184" i="14" s="1"/>
  <c r="G185" i="14"/>
  <c r="H185" i="14" s="1"/>
  <c r="G186" i="14"/>
  <c r="H186" i="14" s="1"/>
  <c r="G187" i="14"/>
  <c r="H187" i="14" s="1"/>
  <c r="G188" i="14"/>
  <c r="H188" i="14" s="1"/>
  <c r="G189" i="14"/>
  <c r="H189" i="14" s="1"/>
  <c r="G190" i="14"/>
  <c r="H190" i="14" s="1"/>
  <c r="G191" i="14"/>
  <c r="H191" i="14" s="1"/>
  <c r="G192" i="14"/>
  <c r="H192" i="14" s="1"/>
  <c r="G193" i="14"/>
  <c r="H193" i="14" s="1"/>
  <c r="G194" i="14"/>
  <c r="H194" i="14" s="1"/>
  <c r="G195" i="14"/>
  <c r="H195" i="14"/>
  <c r="G196" i="14"/>
  <c r="H196" i="14"/>
  <c r="G197" i="14"/>
  <c r="H197" i="14" s="1"/>
  <c r="G198" i="14"/>
  <c r="H198" i="14" s="1"/>
  <c r="G199" i="14"/>
  <c r="H199" i="14" s="1"/>
  <c r="G200" i="14"/>
  <c r="H200" i="14" s="1"/>
  <c r="G201" i="14"/>
  <c r="H201" i="14" s="1"/>
  <c r="G202" i="14"/>
  <c r="H202" i="14" s="1"/>
  <c r="G203" i="14"/>
  <c r="H203" i="14" s="1"/>
  <c r="G204" i="14"/>
  <c r="H204" i="14" s="1"/>
  <c r="G205" i="14"/>
  <c r="H205" i="14"/>
  <c r="G206" i="14"/>
  <c r="H206" i="14" s="1"/>
  <c r="G207" i="14"/>
  <c r="H207" i="14" s="1"/>
  <c r="G208" i="14"/>
  <c r="H208" i="14" s="1"/>
  <c r="G209" i="14"/>
  <c r="H209" i="14" s="1"/>
  <c r="G210" i="14"/>
  <c r="H210" i="14" s="1"/>
  <c r="G211" i="14"/>
  <c r="H211" i="14" s="1"/>
  <c r="G212" i="14"/>
  <c r="H212" i="14" s="1"/>
  <c r="G213" i="14"/>
  <c r="H213" i="14" s="1"/>
  <c r="G214" i="14"/>
  <c r="H214" i="14" s="1"/>
  <c r="G215" i="14"/>
  <c r="H215" i="14" s="1"/>
  <c r="G216" i="14"/>
  <c r="H216" i="14"/>
  <c r="G217" i="14"/>
  <c r="H217" i="14" s="1"/>
  <c r="G218" i="14"/>
  <c r="H218" i="14" s="1"/>
  <c r="G219" i="14"/>
  <c r="H219" i="14" s="1"/>
  <c r="G220" i="14"/>
  <c r="H220" i="14"/>
  <c r="G221" i="14"/>
  <c r="H221" i="14" s="1"/>
  <c r="G222" i="14"/>
  <c r="H222" i="14" s="1"/>
  <c r="G223" i="14"/>
  <c r="H223" i="14" s="1"/>
  <c r="G224" i="14"/>
  <c r="H224" i="14" s="1"/>
  <c r="G225" i="14"/>
  <c r="H225" i="14" s="1"/>
  <c r="G226" i="14"/>
  <c r="H226" i="14"/>
  <c r="G227" i="14"/>
  <c r="H227" i="14" s="1"/>
  <c r="G228" i="14"/>
  <c r="H228" i="14" s="1"/>
  <c r="G229" i="14"/>
  <c r="H229" i="14" s="1"/>
  <c r="G230" i="14"/>
  <c r="H230" i="14" s="1"/>
  <c r="G231" i="14"/>
  <c r="H231" i="14"/>
  <c r="G232" i="14"/>
  <c r="H232" i="14" s="1"/>
  <c r="G233" i="14"/>
  <c r="H233" i="14" s="1"/>
  <c r="G234" i="14"/>
  <c r="H234" i="14" s="1"/>
  <c r="G235" i="14"/>
  <c r="H235" i="14" s="1"/>
  <c r="G236" i="14"/>
  <c r="H236" i="14"/>
  <c r="G237" i="14"/>
  <c r="H237" i="14" s="1"/>
  <c r="G238" i="14"/>
  <c r="H238" i="14" s="1"/>
  <c r="G239" i="14"/>
  <c r="H239" i="14" s="1"/>
  <c r="G240" i="14"/>
  <c r="H240" i="14"/>
  <c r="G241" i="14"/>
  <c r="H241" i="14" s="1"/>
  <c r="G242" i="14"/>
  <c r="H242" i="14" s="1"/>
  <c r="G243" i="14"/>
  <c r="H243" i="14" s="1"/>
  <c r="G244" i="14"/>
  <c r="H244" i="14" s="1"/>
  <c r="G245" i="14"/>
  <c r="H245" i="14"/>
  <c r="G246" i="14"/>
  <c r="H246" i="14"/>
  <c r="G247" i="14"/>
  <c r="H247" i="14" s="1"/>
  <c r="G248" i="14"/>
  <c r="H248" i="14" s="1"/>
  <c r="G249" i="14"/>
  <c r="H249" i="14" s="1"/>
  <c r="G250" i="14"/>
  <c r="H250" i="14" s="1"/>
  <c r="G251" i="14"/>
  <c r="H251" i="14" s="1"/>
  <c r="G252" i="14"/>
  <c r="H252" i="14" s="1"/>
  <c r="G253" i="14"/>
  <c r="H253" i="14" s="1"/>
  <c r="G254" i="14"/>
  <c r="H254" i="14" s="1"/>
  <c r="G255" i="14"/>
  <c r="H255" i="14"/>
  <c r="G256" i="14"/>
  <c r="H256" i="14" s="1"/>
  <c r="G257" i="14"/>
  <c r="H257" i="14" s="1"/>
  <c r="G258" i="14"/>
  <c r="H258" i="14" s="1"/>
  <c r="G259" i="14"/>
  <c r="H259" i="14" s="1"/>
  <c r="G260" i="14"/>
  <c r="H260" i="14"/>
  <c r="G261" i="14"/>
  <c r="H261" i="14"/>
  <c r="G262" i="14"/>
  <c r="H262" i="14" s="1"/>
  <c r="G263" i="14"/>
  <c r="H263" i="14" s="1"/>
  <c r="G264" i="14"/>
  <c r="H264" i="14" s="1"/>
  <c r="G265" i="14"/>
  <c r="H265" i="14" s="1"/>
  <c r="G266" i="14"/>
  <c r="H266" i="14"/>
  <c r="G267" i="14"/>
  <c r="H267" i="14" s="1"/>
  <c r="G268" i="14"/>
  <c r="H268" i="14" s="1"/>
  <c r="G269" i="14"/>
  <c r="H269" i="14" s="1"/>
  <c r="G270" i="14"/>
  <c r="H270" i="14" s="1"/>
  <c r="G271" i="14"/>
  <c r="H271" i="14" s="1"/>
  <c r="G272" i="14"/>
  <c r="H272" i="14" s="1"/>
  <c r="G273" i="14"/>
  <c r="H273" i="14" s="1"/>
  <c r="G274" i="14"/>
  <c r="H274" i="14"/>
  <c r="G275" i="14"/>
  <c r="H275" i="14"/>
  <c r="G276" i="14"/>
  <c r="H276" i="14" s="1"/>
  <c r="G277" i="14"/>
  <c r="H277" i="14" s="1"/>
  <c r="G278" i="14"/>
  <c r="H278" i="14" s="1"/>
  <c r="G279" i="14"/>
  <c r="H279" i="14" s="1"/>
  <c r="G280" i="14"/>
  <c r="H280" i="14"/>
  <c r="G281" i="14"/>
  <c r="H281" i="14" s="1"/>
  <c r="G282" i="14"/>
  <c r="H282" i="14" s="1"/>
  <c r="G283" i="14"/>
  <c r="H283" i="14" s="1"/>
  <c r="G284" i="14"/>
  <c r="H284" i="14"/>
  <c r="G285" i="14"/>
  <c r="H285" i="14" s="1"/>
  <c r="G286" i="14"/>
  <c r="H286" i="14"/>
  <c r="G287" i="14"/>
  <c r="H287" i="14" s="1"/>
  <c r="G288" i="14"/>
  <c r="H288" i="14" s="1"/>
  <c r="G289" i="14"/>
  <c r="H289" i="14" s="1"/>
  <c r="G290" i="14"/>
  <c r="H290" i="14"/>
  <c r="G291" i="14"/>
  <c r="H291" i="14" s="1"/>
  <c r="G292" i="14"/>
  <c r="H292" i="14" s="1"/>
  <c r="G293" i="14"/>
  <c r="H293" i="14" s="1"/>
  <c r="G294" i="14"/>
  <c r="H294" i="14"/>
  <c r="G295" i="14"/>
  <c r="H295" i="14" s="1"/>
  <c r="G296" i="14"/>
  <c r="H296" i="14" s="1"/>
  <c r="G297" i="14"/>
  <c r="H297" i="14" s="1"/>
  <c r="G298" i="14"/>
  <c r="H298" i="14" s="1"/>
  <c r="G299" i="14"/>
  <c r="H299" i="14" s="1"/>
  <c r="G300" i="14"/>
  <c r="H300" i="14"/>
  <c r="G301" i="14"/>
  <c r="H301" i="14" s="1"/>
  <c r="G302" i="14"/>
  <c r="H302" i="14" s="1"/>
  <c r="G303" i="14"/>
  <c r="H303" i="14" s="1"/>
  <c r="G304" i="14"/>
  <c r="H304" i="14"/>
  <c r="G305" i="14"/>
  <c r="H305" i="14" s="1"/>
  <c r="G306" i="14"/>
  <c r="H306" i="14"/>
  <c r="G307" i="14"/>
  <c r="H307" i="14" s="1"/>
  <c r="G308" i="14"/>
  <c r="H308" i="14" s="1"/>
  <c r="G309" i="14"/>
  <c r="H309" i="14"/>
  <c r="G310" i="14"/>
  <c r="H310" i="14"/>
  <c r="G311" i="14"/>
  <c r="H311" i="14" s="1"/>
  <c r="G312" i="14"/>
  <c r="H312" i="14" s="1"/>
  <c r="G313" i="14"/>
  <c r="H313" i="14" s="1"/>
  <c r="G314" i="14"/>
  <c r="H314" i="14" s="1"/>
  <c r="G315" i="14"/>
  <c r="H315" i="14" s="1"/>
  <c r="G316" i="14"/>
  <c r="H316" i="14" s="1"/>
  <c r="G317" i="14"/>
  <c r="H317" i="14" s="1"/>
  <c r="G318" i="14"/>
  <c r="H318" i="14" s="1"/>
  <c r="G319" i="14"/>
  <c r="H319" i="14" s="1"/>
  <c r="G320" i="14"/>
  <c r="H320" i="14" s="1"/>
  <c r="G321" i="14"/>
  <c r="H321" i="14"/>
  <c r="G322" i="14"/>
  <c r="H322" i="14" s="1"/>
  <c r="G323" i="14"/>
  <c r="H323" i="14" s="1"/>
  <c r="G324" i="14"/>
  <c r="H324" i="14"/>
  <c r="G325" i="14"/>
  <c r="H325" i="14" s="1"/>
  <c r="G326" i="14"/>
  <c r="H326" i="14" s="1"/>
  <c r="G327" i="14"/>
  <c r="H327" i="14" s="1"/>
  <c r="G328" i="14"/>
  <c r="H328" i="14" s="1"/>
  <c r="G329" i="14"/>
  <c r="H329" i="14" s="1"/>
  <c r="G330" i="14"/>
  <c r="H330" i="14" s="1"/>
  <c r="G331" i="14"/>
  <c r="H331" i="14"/>
  <c r="G332" i="14"/>
  <c r="H332" i="14" s="1"/>
  <c r="G333" i="14"/>
  <c r="H333" i="14" s="1"/>
  <c r="G334" i="14"/>
  <c r="H334" i="14"/>
  <c r="G335" i="14"/>
  <c r="H335" i="14" s="1"/>
  <c r="G336" i="14"/>
  <c r="H336" i="14" s="1"/>
  <c r="G337" i="14"/>
  <c r="H337" i="14" s="1"/>
  <c r="G338" i="14"/>
  <c r="H338" i="14" s="1"/>
  <c r="G339" i="14"/>
  <c r="H339" i="14" s="1"/>
  <c r="G340" i="14"/>
  <c r="H340" i="14" s="1"/>
  <c r="G341" i="14"/>
  <c r="H341" i="14"/>
  <c r="G342" i="14"/>
  <c r="H342" i="14" s="1"/>
  <c r="G343" i="14"/>
  <c r="H343" i="14" s="1"/>
  <c r="G344" i="14"/>
  <c r="H344" i="14"/>
  <c r="G345" i="14"/>
  <c r="H345" i="14" s="1"/>
  <c r="G346" i="14"/>
  <c r="H346" i="14" s="1"/>
  <c r="G347" i="14"/>
  <c r="H347" i="14" s="1"/>
  <c r="G348" i="14"/>
  <c r="H348" i="14" s="1"/>
  <c r="G349" i="14"/>
  <c r="H349" i="14" s="1"/>
  <c r="G350" i="14"/>
  <c r="H350" i="14" s="1"/>
  <c r="G351" i="14"/>
  <c r="H351" i="14" s="1"/>
  <c r="G352" i="14"/>
  <c r="H352" i="14" s="1"/>
  <c r="G353" i="14"/>
  <c r="H353" i="14" s="1"/>
  <c r="G354" i="14"/>
  <c r="H354" i="14"/>
  <c r="G355" i="14"/>
  <c r="H355" i="14"/>
  <c r="G356" i="14"/>
  <c r="H356" i="14"/>
  <c r="G357" i="14"/>
  <c r="H357" i="14" s="1"/>
  <c r="G358" i="14"/>
  <c r="H358" i="14" s="1"/>
  <c r="G359" i="14"/>
  <c r="H359" i="14" s="1"/>
  <c r="G360" i="14"/>
  <c r="H360" i="14"/>
  <c r="G361" i="14"/>
  <c r="H361" i="14"/>
  <c r="G362" i="14"/>
  <c r="H362" i="14" s="1"/>
  <c r="G363" i="14"/>
  <c r="H363" i="14" s="1"/>
  <c r="G364" i="14"/>
  <c r="H364" i="14" s="1"/>
  <c r="G365" i="14"/>
  <c r="H365" i="14"/>
  <c r="G366" i="14"/>
  <c r="H366" i="14" s="1"/>
  <c r="G367" i="14"/>
  <c r="H367" i="14" s="1"/>
  <c r="G368" i="14"/>
  <c r="H368" i="14" s="1"/>
  <c r="G369" i="14"/>
  <c r="H369" i="14" s="1"/>
  <c r="G370" i="14"/>
  <c r="H370" i="14" s="1"/>
  <c r="G371" i="14"/>
  <c r="H371" i="14"/>
  <c r="G372" i="14"/>
  <c r="H372" i="14" s="1"/>
  <c r="G373" i="14"/>
  <c r="H373" i="14" s="1"/>
  <c r="G374" i="14"/>
  <c r="H374" i="14"/>
  <c r="G375" i="14"/>
  <c r="H375" i="14"/>
  <c r="G376" i="14"/>
  <c r="H376" i="14" s="1"/>
  <c r="G377" i="14"/>
  <c r="H377" i="14" s="1"/>
  <c r="G378" i="14"/>
  <c r="H378" i="14" s="1"/>
  <c r="G379" i="14"/>
  <c r="H379" i="14"/>
  <c r="G380" i="14"/>
  <c r="H380" i="14" s="1"/>
  <c r="G381" i="14"/>
  <c r="H381" i="14"/>
  <c r="G382" i="14"/>
  <c r="H382" i="14" s="1"/>
  <c r="G383" i="14"/>
  <c r="H383" i="14" s="1"/>
  <c r="G384" i="14"/>
  <c r="H384" i="14" s="1"/>
  <c r="G385" i="14"/>
  <c r="H385" i="14"/>
  <c r="G386" i="14"/>
  <c r="H386" i="14" s="1"/>
  <c r="G387" i="14"/>
  <c r="H387" i="14" s="1"/>
  <c r="G388" i="14"/>
  <c r="H388" i="14" s="1"/>
  <c r="G389" i="14"/>
  <c r="H389" i="14" s="1"/>
  <c r="G390" i="14"/>
  <c r="H390" i="14"/>
  <c r="G391" i="14"/>
  <c r="H391" i="14"/>
  <c r="G392" i="14"/>
  <c r="H392" i="14" s="1"/>
  <c r="G393" i="14"/>
  <c r="H393" i="14" s="1"/>
  <c r="G394" i="14"/>
  <c r="H394" i="14"/>
  <c r="G395" i="14"/>
  <c r="H395" i="14" s="1"/>
  <c r="G396" i="14"/>
  <c r="H396" i="14" s="1"/>
  <c r="G397" i="14"/>
  <c r="H397" i="14" s="1"/>
  <c r="G398" i="14"/>
  <c r="H398" i="14" s="1"/>
  <c r="G399" i="14"/>
  <c r="H399" i="14"/>
  <c r="G400" i="14"/>
  <c r="H400" i="14" s="1"/>
  <c r="G401" i="14"/>
  <c r="H401" i="14" s="1"/>
  <c r="G402" i="14"/>
  <c r="H402" i="14" s="1"/>
  <c r="G403" i="14"/>
  <c r="H403" i="14" s="1"/>
  <c r="G404" i="14"/>
  <c r="H404" i="14"/>
  <c r="G405" i="14"/>
  <c r="H405" i="14"/>
  <c r="G406" i="14"/>
  <c r="H406" i="14" s="1"/>
  <c r="G407" i="14"/>
  <c r="H407" i="14" s="1"/>
  <c r="G408" i="14"/>
  <c r="H408" i="14" s="1"/>
  <c r="G409" i="14"/>
  <c r="H409" i="14"/>
  <c r="G410" i="14"/>
  <c r="H410" i="14"/>
  <c r="G411" i="14"/>
  <c r="H411" i="14"/>
  <c r="G412" i="14"/>
  <c r="H412" i="14" s="1"/>
  <c r="G413" i="14"/>
  <c r="H413" i="14" s="1"/>
  <c r="G414" i="14"/>
  <c r="H414" i="14" s="1"/>
  <c r="G415" i="14"/>
  <c r="H415" i="14"/>
  <c r="G416" i="14"/>
  <c r="H416" i="14" s="1"/>
  <c r="G417" i="14"/>
  <c r="H417" i="14" s="1"/>
  <c r="G418" i="14"/>
  <c r="H418" i="14" s="1"/>
  <c r="G419" i="14"/>
  <c r="H419" i="14"/>
  <c r="G420" i="14"/>
  <c r="H420" i="14" s="1"/>
  <c r="G421" i="14"/>
  <c r="H421" i="14" s="1"/>
  <c r="G422" i="14"/>
  <c r="H422" i="14" s="1"/>
  <c r="G423" i="14"/>
  <c r="H423" i="14" s="1"/>
  <c r="G424" i="14"/>
  <c r="H424" i="14"/>
  <c r="G425" i="14"/>
  <c r="H425" i="14"/>
  <c r="G426" i="14"/>
  <c r="H426" i="14" s="1"/>
  <c r="G427" i="14"/>
  <c r="H427" i="14" s="1"/>
  <c r="G428" i="14"/>
  <c r="H428" i="14" s="1"/>
  <c r="G429" i="14"/>
  <c r="H429" i="14" s="1"/>
  <c r="G430" i="14"/>
  <c r="H430" i="14"/>
  <c r="G431" i="14"/>
  <c r="H431" i="14"/>
  <c r="G432" i="14"/>
  <c r="H432" i="14" s="1"/>
  <c r="G433" i="14"/>
  <c r="H433" i="14" s="1"/>
  <c r="G434" i="14"/>
  <c r="H434" i="14" s="1"/>
  <c r="G435" i="14"/>
  <c r="H435" i="14" s="1"/>
  <c r="G436" i="14"/>
  <c r="H436" i="14"/>
  <c r="G437" i="14"/>
  <c r="H437" i="14" s="1"/>
  <c r="G438" i="14"/>
  <c r="H438" i="14" s="1"/>
  <c r="G439" i="14"/>
  <c r="H439" i="14" s="1"/>
  <c r="G440" i="14"/>
  <c r="H440" i="14"/>
  <c r="G441" i="14"/>
  <c r="H441" i="14" s="1"/>
  <c r="G442" i="14"/>
  <c r="H442" i="14" s="1"/>
  <c r="G443" i="14"/>
  <c r="H443" i="14" s="1"/>
  <c r="G444" i="14"/>
  <c r="H444" i="14" s="1"/>
  <c r="G445" i="14"/>
  <c r="H445" i="14" s="1"/>
  <c r="G446" i="14"/>
  <c r="H446" i="14" s="1"/>
  <c r="G447" i="14"/>
  <c r="H447" i="14" s="1"/>
  <c r="G448" i="14"/>
  <c r="H448" i="14" s="1"/>
  <c r="G449" i="14"/>
  <c r="H449" i="14" s="1"/>
  <c r="G450" i="14"/>
  <c r="H450" i="14" s="1"/>
  <c r="G451" i="14"/>
  <c r="H451" i="14"/>
  <c r="G452" i="14"/>
  <c r="H452" i="14" s="1"/>
  <c r="G453" i="14"/>
  <c r="H453" i="14" s="1"/>
  <c r="G454" i="14"/>
  <c r="H454" i="14" s="1"/>
  <c r="G455" i="14"/>
  <c r="H455" i="14"/>
  <c r="G456" i="14"/>
  <c r="H456" i="14" s="1"/>
  <c r="G457" i="14"/>
  <c r="H457" i="14" s="1"/>
  <c r="G458" i="14"/>
  <c r="H458" i="14" s="1"/>
  <c r="G459" i="14"/>
  <c r="H459" i="14" s="1"/>
  <c r="G460" i="14"/>
  <c r="H460" i="14"/>
  <c r="G461" i="14"/>
  <c r="H461" i="14"/>
  <c r="G462" i="14"/>
  <c r="H462" i="14" s="1"/>
  <c r="G463" i="14"/>
  <c r="H463" i="14" s="1"/>
  <c r="G464" i="14"/>
  <c r="H464" i="14" s="1"/>
  <c r="G465" i="14"/>
  <c r="H465" i="14"/>
  <c r="G466" i="14"/>
  <c r="H466" i="14" s="1"/>
  <c r="G467" i="14"/>
  <c r="H467" i="14" s="1"/>
  <c r="G468" i="14"/>
  <c r="H468" i="14" s="1"/>
  <c r="G469" i="14"/>
  <c r="H469" i="14" s="1"/>
  <c r="G470" i="14"/>
  <c r="H470" i="14" s="1"/>
  <c r="G471" i="14"/>
  <c r="H471" i="14" s="1"/>
  <c r="G472" i="14"/>
  <c r="H472" i="14" s="1"/>
  <c r="G473" i="14"/>
  <c r="H473" i="14" s="1"/>
  <c r="G474" i="14"/>
  <c r="H474" i="14" s="1"/>
  <c r="G475" i="14"/>
  <c r="H475" i="14" s="1"/>
  <c r="G476" i="14"/>
  <c r="H476" i="14"/>
  <c r="G477" i="14"/>
  <c r="H477" i="14" s="1"/>
  <c r="G478" i="14"/>
  <c r="H478" i="14" s="1"/>
  <c r="G479" i="14"/>
  <c r="H479" i="14" s="1"/>
  <c r="G480" i="14"/>
  <c r="H480" i="14"/>
  <c r="G481" i="14"/>
  <c r="H481" i="14"/>
  <c r="G482" i="14"/>
  <c r="H482" i="14" s="1"/>
  <c r="G483" i="14"/>
  <c r="H483" i="14" s="1"/>
  <c r="G484" i="14"/>
  <c r="H484" i="14" s="1"/>
  <c r="G485" i="14"/>
  <c r="H485" i="14" s="1"/>
  <c r="G486" i="14"/>
  <c r="H486" i="14"/>
  <c r="G487" i="14"/>
  <c r="H487" i="14" s="1"/>
  <c r="G488" i="14"/>
  <c r="H488" i="14" s="1"/>
  <c r="G489" i="14"/>
  <c r="H489" i="14" s="1"/>
  <c r="G490" i="14"/>
  <c r="H490" i="14"/>
  <c r="G491" i="14"/>
  <c r="H491" i="14" s="1"/>
  <c r="G492" i="14"/>
  <c r="H492" i="14" s="1"/>
  <c r="G493" i="14"/>
  <c r="H493" i="14" s="1"/>
  <c r="G494" i="14"/>
  <c r="H494" i="14" s="1"/>
  <c r="G495" i="14"/>
  <c r="H495" i="14" s="1"/>
  <c r="G496" i="14"/>
  <c r="H496" i="14" s="1"/>
  <c r="G497" i="14"/>
  <c r="H497" i="14" s="1"/>
  <c r="G498" i="14"/>
  <c r="H498" i="14" s="1"/>
  <c r="G499" i="14"/>
  <c r="H499" i="14" s="1"/>
  <c r="G500" i="14"/>
  <c r="H500" i="14" s="1"/>
  <c r="G501" i="14"/>
  <c r="H501" i="14"/>
  <c r="G502" i="14"/>
  <c r="H502" i="14" s="1"/>
  <c r="G503" i="14"/>
  <c r="H503" i="14" s="1"/>
  <c r="G504" i="14"/>
  <c r="H504" i="14" s="1"/>
  <c r="G505" i="14"/>
  <c r="H505" i="14"/>
  <c r="G506" i="14"/>
  <c r="H506" i="14" s="1"/>
  <c r="G507" i="14"/>
  <c r="H507" i="14" s="1"/>
  <c r="G508" i="14"/>
  <c r="H508" i="14" s="1"/>
  <c r="G509" i="14"/>
  <c r="H509" i="14" s="1"/>
  <c r="G510" i="14"/>
  <c r="H510" i="14"/>
  <c r="G511" i="14"/>
  <c r="H511" i="14"/>
  <c r="G512" i="14"/>
  <c r="H512" i="14" s="1"/>
  <c r="G513" i="14"/>
  <c r="H513" i="14" s="1"/>
  <c r="G514" i="14"/>
  <c r="H514" i="14" s="1"/>
  <c r="G515" i="14"/>
  <c r="H515" i="14"/>
  <c r="G516" i="14"/>
  <c r="H516" i="14" s="1"/>
  <c r="G517" i="14"/>
  <c r="H517" i="14" s="1"/>
  <c r="G518" i="14"/>
  <c r="H518" i="14" s="1"/>
  <c r="G519" i="14"/>
  <c r="H519" i="14" s="1"/>
  <c r="G520" i="14"/>
  <c r="H520" i="14" s="1"/>
  <c r="G521" i="14"/>
  <c r="H521" i="14" s="1"/>
  <c r="G522" i="14"/>
  <c r="H522" i="14" s="1"/>
  <c r="G523" i="14"/>
  <c r="H523" i="14" s="1"/>
  <c r="G524" i="14"/>
  <c r="H524" i="14" s="1"/>
  <c r="G525" i="14"/>
  <c r="H525" i="14" s="1"/>
  <c r="G526" i="14"/>
  <c r="H526" i="14"/>
  <c r="G527" i="14"/>
  <c r="H527" i="14" s="1"/>
  <c r="G528" i="14"/>
  <c r="H528" i="14" s="1"/>
  <c r="G529" i="14"/>
  <c r="H529" i="14" s="1"/>
  <c r="G530" i="14"/>
  <c r="H530" i="14" s="1"/>
  <c r="G531" i="14"/>
  <c r="H531" i="14"/>
  <c r="G532" i="14"/>
  <c r="H532" i="14" s="1"/>
  <c r="G533" i="14"/>
  <c r="H533" i="14" s="1"/>
  <c r="G534" i="14"/>
  <c r="H534" i="14" s="1"/>
  <c r="G535" i="14"/>
  <c r="H535" i="14" s="1"/>
  <c r="G536" i="14"/>
  <c r="H536" i="14" s="1"/>
  <c r="G537" i="14"/>
  <c r="H537" i="14" s="1"/>
  <c r="G538" i="14"/>
  <c r="H538" i="14" s="1"/>
  <c r="G539" i="14"/>
  <c r="H539" i="14" s="1"/>
  <c r="G540" i="14"/>
  <c r="H540" i="14" s="1"/>
  <c r="G541" i="14"/>
  <c r="H541" i="14"/>
  <c r="G542" i="14"/>
  <c r="H542" i="14" s="1"/>
  <c r="G543" i="14"/>
  <c r="H543" i="14" s="1"/>
  <c r="G544" i="14"/>
  <c r="H544" i="14" s="1"/>
  <c r="G545" i="14"/>
  <c r="H545" i="14" s="1"/>
  <c r="G546" i="14"/>
  <c r="H546" i="14" s="1"/>
  <c r="G547" i="14"/>
  <c r="H547" i="14" s="1"/>
  <c r="G548" i="14"/>
  <c r="H548" i="14" s="1"/>
  <c r="G549" i="14"/>
  <c r="H549" i="14" s="1"/>
  <c r="G550" i="14"/>
  <c r="H550" i="14" s="1"/>
  <c r="G551" i="14"/>
  <c r="H551" i="14"/>
  <c r="G552" i="14"/>
  <c r="H552" i="14" s="1"/>
  <c r="G553" i="14"/>
  <c r="H553" i="14" s="1"/>
  <c r="G554" i="14"/>
  <c r="H554" i="14" s="1"/>
  <c r="G555" i="14"/>
  <c r="H555" i="14" s="1"/>
  <c r="G556" i="14"/>
  <c r="H556" i="14"/>
  <c r="G557" i="14"/>
  <c r="H557" i="14" s="1"/>
  <c r="G558" i="14"/>
  <c r="H558" i="14" s="1"/>
  <c r="G559" i="14"/>
  <c r="H559" i="14" s="1"/>
  <c r="G560" i="14"/>
  <c r="H560" i="14" s="1"/>
  <c r="G561" i="14"/>
  <c r="H561" i="14" s="1"/>
  <c r="G562" i="14"/>
  <c r="H562" i="14" s="1"/>
  <c r="G563" i="14"/>
  <c r="H563" i="14" s="1"/>
  <c r="G564" i="14"/>
  <c r="H564" i="14" s="1"/>
  <c r="G565" i="14"/>
  <c r="H565" i="14" s="1"/>
  <c r="G566" i="14"/>
  <c r="H566" i="14"/>
  <c r="G567" i="14"/>
  <c r="H567" i="14" s="1"/>
  <c r="G568" i="14"/>
  <c r="H568" i="14" s="1"/>
  <c r="G569" i="14"/>
  <c r="H569" i="14" s="1"/>
  <c r="G570" i="14"/>
  <c r="H570" i="14" s="1"/>
  <c r="G571" i="14"/>
  <c r="H571" i="14" s="1"/>
  <c r="G572" i="14"/>
  <c r="H572" i="14" s="1"/>
  <c r="G573" i="14"/>
  <c r="H573" i="14" s="1"/>
  <c r="G574" i="14"/>
  <c r="H574" i="14" s="1"/>
  <c r="G575" i="14"/>
  <c r="H575" i="14" s="1"/>
  <c r="G576" i="14"/>
  <c r="H576" i="14"/>
  <c r="G577" i="14"/>
  <c r="H577" i="14" s="1"/>
  <c r="G578" i="14"/>
  <c r="H578" i="14" s="1"/>
  <c r="G579" i="14"/>
  <c r="H579" i="14" s="1"/>
  <c r="G580" i="14"/>
  <c r="H580" i="14" s="1"/>
  <c r="G581" i="14"/>
  <c r="H581" i="14"/>
  <c r="G582" i="14"/>
  <c r="H582" i="14" s="1"/>
  <c r="G583" i="14"/>
  <c r="H583" i="14" s="1"/>
  <c r="G584" i="14"/>
  <c r="H584" i="14" s="1"/>
  <c r="G585" i="14"/>
  <c r="H585" i="14" s="1"/>
  <c r="G586" i="14"/>
  <c r="H586" i="14" s="1"/>
  <c r="G587" i="14"/>
  <c r="H587" i="14" s="1"/>
  <c r="G588" i="14"/>
  <c r="H588" i="14" s="1"/>
  <c r="G589" i="14"/>
  <c r="H589" i="14" s="1"/>
  <c r="G590" i="14"/>
  <c r="H590" i="14" s="1"/>
  <c r="G591" i="14"/>
  <c r="H591" i="14"/>
  <c r="G592" i="14"/>
  <c r="H592" i="14" s="1"/>
  <c r="G593" i="14"/>
  <c r="H593" i="14" s="1"/>
  <c r="G594" i="14"/>
  <c r="H594" i="14" s="1"/>
  <c r="G595" i="14"/>
  <c r="H595" i="14" s="1"/>
  <c r="G596" i="14"/>
  <c r="H596" i="14" s="1"/>
  <c r="G597" i="14"/>
  <c r="H597" i="14" s="1"/>
  <c r="G598" i="14"/>
  <c r="H598" i="14" s="1"/>
  <c r="G599" i="14"/>
  <c r="H599" i="14" s="1"/>
  <c r="G600" i="14"/>
  <c r="H600" i="14" s="1"/>
  <c r="G601" i="14"/>
  <c r="H601" i="14"/>
  <c r="G602" i="14"/>
  <c r="H602" i="14" s="1"/>
  <c r="G603" i="14"/>
  <c r="H603" i="14" s="1"/>
  <c r="G604" i="14"/>
  <c r="H604" i="14" s="1"/>
  <c r="G605" i="14"/>
  <c r="H605" i="14" s="1"/>
  <c r="G606" i="14"/>
  <c r="H606" i="14"/>
  <c r="G607" i="14"/>
  <c r="H607" i="14" s="1"/>
  <c r="G608" i="14"/>
  <c r="H608" i="14" s="1"/>
  <c r="G609" i="14"/>
  <c r="H609" i="14" s="1"/>
  <c r="G610" i="14"/>
  <c r="H610" i="14" s="1"/>
  <c r="G611" i="14"/>
  <c r="H611" i="14" s="1"/>
  <c r="G612" i="14"/>
  <c r="H612" i="14" s="1"/>
  <c r="G613" i="14"/>
  <c r="H613" i="14" s="1"/>
  <c r="G614" i="14"/>
  <c r="H614" i="14" s="1"/>
  <c r="G615" i="14"/>
  <c r="H615" i="14" s="1"/>
  <c r="G616" i="14"/>
  <c r="H616" i="14"/>
  <c r="G617" i="14"/>
  <c r="H617" i="14" s="1"/>
  <c r="G618" i="14"/>
  <c r="H618" i="14" s="1"/>
  <c r="G619" i="14"/>
  <c r="H619" i="14" s="1"/>
  <c r="G620" i="14"/>
  <c r="H620" i="14" s="1"/>
  <c r="G621" i="14"/>
  <c r="H621" i="14" s="1"/>
  <c r="G622" i="14"/>
  <c r="H622" i="14" s="1"/>
  <c r="G623" i="14"/>
  <c r="H623" i="14" s="1"/>
  <c r="G624" i="14"/>
  <c r="H624" i="14" s="1"/>
  <c r="G625" i="14"/>
  <c r="H625" i="14" s="1"/>
  <c r="G626" i="14"/>
  <c r="H626" i="14"/>
  <c r="G627" i="14"/>
  <c r="H627" i="14" s="1"/>
  <c r="G628" i="14"/>
  <c r="H628" i="14" s="1"/>
  <c r="G629" i="14"/>
  <c r="H629" i="14" s="1"/>
  <c r="G630" i="14"/>
  <c r="H630" i="14" s="1"/>
  <c r="G631" i="14"/>
  <c r="H631" i="14"/>
  <c r="G632" i="14"/>
  <c r="H632" i="14" s="1"/>
  <c r="G633" i="14"/>
  <c r="H633" i="14" s="1"/>
  <c r="G634" i="14"/>
  <c r="H634" i="14" s="1"/>
  <c r="G635" i="14"/>
  <c r="H635" i="14" s="1"/>
  <c r="G636" i="14"/>
  <c r="H636" i="14" s="1"/>
  <c r="G637" i="14"/>
  <c r="H637" i="14" s="1"/>
  <c r="G638" i="14"/>
  <c r="H638" i="14" s="1"/>
  <c r="G639" i="14"/>
  <c r="H639" i="14" s="1"/>
  <c r="G640" i="14"/>
  <c r="H640" i="14" s="1"/>
  <c r="G641" i="14"/>
  <c r="H641" i="14"/>
  <c r="G642" i="14"/>
  <c r="H642" i="14" s="1"/>
  <c r="G643" i="14"/>
  <c r="H643" i="14" s="1"/>
  <c r="G644" i="14"/>
  <c r="H644" i="14" s="1"/>
  <c r="G645" i="14"/>
  <c r="H645" i="14" s="1"/>
  <c r="G646" i="14"/>
  <c r="H646" i="14" s="1"/>
  <c r="G647" i="14"/>
  <c r="H647" i="14" s="1"/>
  <c r="G648" i="14"/>
  <c r="H648" i="14" s="1"/>
  <c r="G649" i="14"/>
  <c r="H649" i="14" s="1"/>
  <c r="G650" i="14"/>
  <c r="H650" i="14" s="1"/>
  <c r="G651" i="14"/>
  <c r="H651" i="14"/>
  <c r="G652" i="14"/>
  <c r="H652" i="14" s="1"/>
  <c r="G653" i="14"/>
  <c r="G654" i="14"/>
  <c r="G655" i="14"/>
  <c r="G656" i="14"/>
  <c r="G657" i="14"/>
  <c r="G658" i="14"/>
  <c r="G659" i="14"/>
  <c r="G660" i="14"/>
  <c r="G661" i="14"/>
  <c r="G662" i="14"/>
  <c r="G663" i="14"/>
  <c r="G664" i="14"/>
  <c r="G665" i="14"/>
  <c r="G666" i="14"/>
  <c r="G667" i="14"/>
  <c r="G668" i="14"/>
  <c r="G669" i="14"/>
  <c r="G670" i="14"/>
  <c r="G671" i="14"/>
  <c r="G672" i="14"/>
  <c r="G673" i="14"/>
  <c r="G674" i="14"/>
  <c r="G675" i="14"/>
  <c r="G676" i="14"/>
  <c r="G677" i="14"/>
  <c r="G678" i="14"/>
  <c r="G679" i="14"/>
  <c r="H679" i="14" s="1"/>
  <c r="G680" i="14"/>
  <c r="H680" i="14" s="1"/>
  <c r="G681" i="14"/>
  <c r="H681" i="14"/>
  <c r="G682" i="14"/>
  <c r="H682" i="14" s="1"/>
  <c r="G683" i="14"/>
  <c r="H683" i="14" s="1"/>
  <c r="G684" i="14"/>
  <c r="H684" i="14" s="1"/>
  <c r="G685" i="14"/>
  <c r="H685" i="14" s="1"/>
  <c r="G686" i="14"/>
  <c r="H686" i="14"/>
  <c r="G687" i="14"/>
  <c r="H687" i="14" s="1"/>
  <c r="G688" i="14"/>
  <c r="H688" i="14" s="1"/>
  <c r="G689" i="14"/>
  <c r="H689" i="14" s="1"/>
  <c r="G690" i="14"/>
  <c r="H690" i="14" s="1"/>
  <c r="G691" i="14"/>
  <c r="H691" i="14" s="1"/>
  <c r="G692" i="14"/>
  <c r="H692" i="14" s="1"/>
  <c r="G693" i="14"/>
  <c r="H693" i="14" s="1"/>
  <c r="G694" i="14"/>
  <c r="H694" i="14" s="1"/>
  <c r="G695" i="14"/>
  <c r="H695" i="14" s="1"/>
  <c r="G696" i="14"/>
  <c r="H696" i="14" s="1"/>
  <c r="G697" i="14"/>
  <c r="H697" i="14" s="1"/>
  <c r="G698" i="14"/>
  <c r="H698" i="14" s="1"/>
  <c r="G699" i="14"/>
  <c r="H699" i="14" s="1"/>
  <c r="G700" i="14"/>
  <c r="H700" i="14" s="1"/>
  <c r="G701" i="14"/>
  <c r="H701" i="14"/>
  <c r="G702" i="14"/>
  <c r="H702" i="14" s="1"/>
  <c r="G703" i="14"/>
  <c r="H703" i="14" s="1"/>
  <c r="G704" i="14"/>
  <c r="H704" i="14" s="1"/>
  <c r="G705" i="14"/>
  <c r="H705" i="14" s="1"/>
  <c r="G6" i="14"/>
  <c r="H6" i="14" s="1"/>
  <c r="G7" i="13"/>
  <c r="H7" i="13" s="1"/>
  <c r="G8" i="13"/>
  <c r="H8" i="13"/>
  <c r="G9" i="13"/>
  <c r="H9" i="13"/>
  <c r="G10" i="13"/>
  <c r="H10" i="13"/>
  <c r="G11" i="13"/>
  <c r="H11" i="13"/>
  <c r="G12" i="13"/>
  <c r="H12" i="13" s="1"/>
  <c r="G13" i="13"/>
  <c r="H13" i="13"/>
  <c r="G14" i="13"/>
  <c r="H14" i="13"/>
  <c r="G15" i="13"/>
  <c r="H15" i="13"/>
  <c r="G16" i="13"/>
  <c r="H16" i="13"/>
  <c r="G17" i="13"/>
  <c r="H17" i="13" s="1"/>
  <c r="G18" i="13"/>
  <c r="H18" i="13"/>
  <c r="G19" i="13"/>
  <c r="H19" i="13"/>
  <c r="G20" i="13"/>
  <c r="H20" i="13"/>
  <c r="G21" i="13"/>
  <c r="H21" i="13"/>
  <c r="G22" i="13"/>
  <c r="H22" i="13" s="1"/>
  <c r="G23" i="13"/>
  <c r="H23" i="13"/>
  <c r="G24" i="13"/>
  <c r="H24" i="13"/>
  <c r="G25" i="13"/>
  <c r="H25" i="13"/>
  <c r="G26" i="13"/>
  <c r="H26" i="13"/>
  <c r="G27" i="13"/>
  <c r="H27" i="13" s="1"/>
  <c r="G28" i="13"/>
  <c r="H28" i="13"/>
  <c r="G29" i="13"/>
  <c r="H29" i="13"/>
  <c r="G30" i="13"/>
  <c r="H30" i="13"/>
  <c r="G31" i="13"/>
  <c r="H31" i="13"/>
  <c r="G32" i="13"/>
  <c r="H32" i="13" s="1"/>
  <c r="G33" i="13"/>
  <c r="H33" i="13"/>
  <c r="G34" i="13"/>
  <c r="H34" i="13"/>
  <c r="G35" i="13"/>
  <c r="H35" i="13"/>
  <c r="G36" i="13"/>
  <c r="H36" i="13"/>
  <c r="G37" i="13"/>
  <c r="H37" i="13" s="1"/>
  <c r="G38" i="13"/>
  <c r="H38" i="13"/>
  <c r="G39" i="13"/>
  <c r="H39" i="13"/>
  <c r="G40" i="13"/>
  <c r="H40" i="13"/>
  <c r="G41" i="13"/>
  <c r="H41" i="13"/>
  <c r="G42" i="13"/>
  <c r="H42" i="13" s="1"/>
  <c r="G43" i="13"/>
  <c r="H43" i="13"/>
  <c r="G44" i="13"/>
  <c r="H44" i="13"/>
  <c r="G45" i="13"/>
  <c r="H45" i="13"/>
  <c r="G46" i="13"/>
  <c r="H46" i="13"/>
  <c r="G47" i="13"/>
  <c r="H47" i="13" s="1"/>
  <c r="G48" i="13"/>
  <c r="H48" i="13"/>
  <c r="G49" i="13"/>
  <c r="H49" i="13"/>
  <c r="G50" i="13"/>
  <c r="H50" i="13"/>
  <c r="G51" i="13"/>
  <c r="H51" i="13"/>
  <c r="G52" i="13"/>
  <c r="H52" i="13" s="1"/>
  <c r="G53" i="13"/>
  <c r="H53" i="13"/>
  <c r="G54" i="13"/>
  <c r="H54" i="13"/>
  <c r="G55" i="13"/>
  <c r="H55" i="13"/>
  <c r="G56" i="13"/>
  <c r="H56" i="13"/>
  <c r="G57" i="13"/>
  <c r="H57" i="13" s="1"/>
  <c r="G58" i="13"/>
  <c r="H58" i="13"/>
  <c r="G59" i="13"/>
  <c r="H59" i="13"/>
  <c r="G60" i="13"/>
  <c r="H60" i="13"/>
  <c r="G61" i="13"/>
  <c r="H61" i="13" s="1"/>
  <c r="G62" i="13"/>
  <c r="H62" i="13" s="1"/>
  <c r="G63" i="13"/>
  <c r="H63" i="13"/>
  <c r="G64" i="13"/>
  <c r="H64" i="13"/>
  <c r="G65" i="13"/>
  <c r="H65" i="13"/>
  <c r="G66" i="13"/>
  <c r="H66" i="13"/>
  <c r="G67" i="13"/>
  <c r="H67" i="13" s="1"/>
  <c r="G68" i="13"/>
  <c r="H68" i="13"/>
  <c r="G69" i="13"/>
  <c r="H69" i="13"/>
  <c r="G70" i="13"/>
  <c r="H70" i="13"/>
  <c r="G71" i="13"/>
  <c r="H71" i="13" s="1"/>
  <c r="G72" i="13"/>
  <c r="H72" i="13" s="1"/>
  <c r="G73" i="13"/>
  <c r="H73" i="13"/>
  <c r="G74" i="13"/>
  <c r="H74" i="13" s="1"/>
  <c r="G75" i="13"/>
  <c r="H75" i="13"/>
  <c r="G76" i="13"/>
  <c r="H76" i="13"/>
  <c r="G77" i="13"/>
  <c r="H77" i="13" s="1"/>
  <c r="G78" i="13"/>
  <c r="H78" i="13"/>
  <c r="G79" i="13"/>
  <c r="H79" i="13"/>
  <c r="G80" i="13"/>
  <c r="H80" i="13"/>
  <c r="G81" i="13"/>
  <c r="H81" i="13" s="1"/>
  <c r="G82" i="13"/>
  <c r="H82" i="13" s="1"/>
  <c r="G83" i="13"/>
  <c r="H83" i="13"/>
  <c r="G84" i="13"/>
  <c r="H84" i="13" s="1"/>
  <c r="G85" i="13"/>
  <c r="H85" i="13"/>
  <c r="G86" i="13"/>
  <c r="H86" i="13"/>
  <c r="G87" i="13"/>
  <c r="H87" i="13" s="1"/>
  <c r="G88" i="13"/>
  <c r="H88" i="13"/>
  <c r="G89" i="13"/>
  <c r="H89" i="13" s="1"/>
  <c r="G90" i="13"/>
  <c r="H90" i="13"/>
  <c r="G91" i="13"/>
  <c r="H91" i="13"/>
  <c r="G92" i="13"/>
  <c r="H92" i="13" s="1"/>
  <c r="G93" i="13"/>
  <c r="H93" i="13"/>
  <c r="G94" i="13"/>
  <c r="H94" i="13" s="1"/>
  <c r="G95" i="13"/>
  <c r="H95" i="13"/>
  <c r="G96" i="13"/>
  <c r="H96" i="13"/>
  <c r="G97" i="13"/>
  <c r="H97" i="13" s="1"/>
  <c r="G98" i="13"/>
  <c r="H98" i="13"/>
  <c r="G99" i="13"/>
  <c r="H99" i="13" s="1"/>
  <c r="G100" i="13"/>
  <c r="H100" i="13"/>
  <c r="G101" i="13"/>
  <c r="H101" i="13"/>
  <c r="G102" i="13"/>
  <c r="H102" i="13" s="1"/>
  <c r="G103" i="13"/>
  <c r="H103" i="13"/>
  <c r="G104" i="13"/>
  <c r="H104" i="13" s="1"/>
  <c r="G105" i="13"/>
  <c r="H105" i="13"/>
  <c r="G106" i="13"/>
  <c r="H106" i="13" s="1"/>
  <c r="G107" i="13"/>
  <c r="H107" i="13" s="1"/>
  <c r="G108" i="13"/>
  <c r="H108" i="13"/>
  <c r="G109" i="13"/>
  <c r="H109" i="13" s="1"/>
  <c r="G110" i="13"/>
  <c r="H110" i="13"/>
  <c r="G111" i="13"/>
  <c r="H111" i="13"/>
  <c r="G112" i="13"/>
  <c r="H112" i="13" s="1"/>
  <c r="G113" i="13"/>
  <c r="H113" i="13"/>
  <c r="G114" i="13"/>
  <c r="H114" i="13" s="1"/>
  <c r="G115" i="13"/>
  <c r="H115" i="13"/>
  <c r="G116" i="13"/>
  <c r="H116" i="13"/>
  <c r="G117" i="13"/>
  <c r="H117" i="13" s="1"/>
  <c r="G118" i="13"/>
  <c r="H118" i="13"/>
  <c r="G119" i="13"/>
  <c r="H119" i="13" s="1"/>
  <c r="G120" i="13"/>
  <c r="H120" i="13"/>
  <c r="G121" i="13"/>
  <c r="H121" i="13"/>
  <c r="G122" i="13"/>
  <c r="H122" i="13" s="1"/>
  <c r="G123" i="13"/>
  <c r="H123" i="13"/>
  <c r="G124" i="13"/>
  <c r="H124" i="13" s="1"/>
  <c r="G125" i="13"/>
  <c r="H125" i="13"/>
  <c r="G126" i="13"/>
  <c r="H126" i="13"/>
  <c r="G127" i="13"/>
  <c r="H127" i="13" s="1"/>
  <c r="G128" i="13"/>
  <c r="H128" i="13"/>
  <c r="G129" i="13"/>
  <c r="H129" i="13" s="1"/>
  <c r="G130" i="13"/>
  <c r="H130" i="13"/>
  <c r="G131" i="13"/>
  <c r="H131" i="13" s="1"/>
  <c r="G132" i="13"/>
  <c r="H132" i="13" s="1"/>
  <c r="G133" i="13"/>
  <c r="H133" i="13"/>
  <c r="G134" i="13"/>
  <c r="H134" i="13" s="1"/>
  <c r="G135" i="13"/>
  <c r="H135" i="13"/>
  <c r="G136" i="13"/>
  <c r="H136" i="13"/>
  <c r="G137" i="13"/>
  <c r="H137" i="13" s="1"/>
  <c r="G138" i="13"/>
  <c r="H138" i="13"/>
  <c r="G139" i="13"/>
  <c r="H139" i="13" s="1"/>
  <c r="G140" i="13"/>
  <c r="H140" i="13"/>
  <c r="G141" i="13"/>
  <c r="H141" i="13"/>
  <c r="G142" i="13"/>
  <c r="H142" i="13" s="1"/>
  <c r="G143" i="13"/>
  <c r="H143" i="13"/>
  <c r="G144" i="13"/>
  <c r="H144" i="13" s="1"/>
  <c r="G145" i="13"/>
  <c r="H145" i="13"/>
  <c r="G146" i="13"/>
  <c r="H146" i="13"/>
  <c r="G147" i="13"/>
  <c r="H147" i="13" s="1"/>
  <c r="G148" i="13"/>
  <c r="H148" i="13"/>
  <c r="G149" i="13"/>
  <c r="H149" i="13" s="1"/>
  <c r="G150" i="13"/>
  <c r="H150" i="13"/>
  <c r="G151" i="13"/>
  <c r="H151" i="13"/>
  <c r="G152" i="13"/>
  <c r="H152" i="13" s="1"/>
  <c r="G153" i="13"/>
  <c r="H153" i="13"/>
  <c r="G154" i="13"/>
  <c r="H154" i="13" s="1"/>
  <c r="G155" i="13"/>
  <c r="H155" i="13"/>
  <c r="G156" i="13"/>
  <c r="H156" i="13" s="1"/>
  <c r="G157" i="13"/>
  <c r="H157" i="13" s="1"/>
  <c r="G158" i="13"/>
  <c r="H158" i="13"/>
  <c r="G159" i="13"/>
  <c r="H159" i="13" s="1"/>
  <c r="G160" i="13"/>
  <c r="H160" i="13"/>
  <c r="G161" i="13"/>
  <c r="H161" i="13"/>
  <c r="G162" i="13"/>
  <c r="H162" i="13" s="1"/>
  <c r="G163" i="13"/>
  <c r="H163" i="13" s="1"/>
  <c r="G164" i="13"/>
  <c r="H164" i="13" s="1"/>
  <c r="G165" i="13"/>
  <c r="H165" i="13" s="1"/>
  <c r="G166" i="13"/>
  <c r="H166" i="13" s="1"/>
  <c r="G167" i="13"/>
  <c r="H167" i="13" s="1"/>
  <c r="G168" i="13"/>
  <c r="H168" i="13"/>
  <c r="G169" i="13"/>
  <c r="H169" i="13" s="1"/>
  <c r="G170" i="13"/>
  <c r="H170" i="13"/>
  <c r="G171" i="13"/>
  <c r="H171" i="13" s="1"/>
  <c r="G172" i="13"/>
  <c r="H172" i="13" s="1"/>
  <c r="G173" i="13"/>
  <c r="H173" i="13"/>
  <c r="G174" i="13"/>
  <c r="H174" i="13" s="1"/>
  <c r="G175" i="13"/>
  <c r="H175" i="13" s="1"/>
  <c r="G176" i="13"/>
  <c r="H176" i="13"/>
  <c r="G177" i="13"/>
  <c r="H177" i="13" s="1"/>
  <c r="G178" i="13"/>
  <c r="H178" i="13"/>
  <c r="G179" i="13"/>
  <c r="H179" i="13" s="1"/>
  <c r="G180" i="13"/>
  <c r="H180" i="13" s="1"/>
  <c r="G181" i="13"/>
  <c r="H181" i="13" s="1"/>
  <c r="G182" i="13"/>
  <c r="H182" i="13" s="1"/>
  <c r="G183" i="13"/>
  <c r="H183" i="13"/>
  <c r="G184" i="13"/>
  <c r="H184" i="13" s="1"/>
  <c r="G185" i="13"/>
  <c r="H185" i="13" s="1"/>
  <c r="G186" i="13"/>
  <c r="H186" i="13" s="1"/>
  <c r="G187" i="13"/>
  <c r="H187" i="13" s="1"/>
  <c r="G188" i="13"/>
  <c r="H188" i="13" s="1"/>
  <c r="G189" i="13"/>
  <c r="H189" i="13" s="1"/>
  <c r="G190" i="13"/>
  <c r="H190" i="13"/>
  <c r="G191" i="13"/>
  <c r="H191" i="13"/>
  <c r="G192" i="13"/>
  <c r="H192" i="13" s="1"/>
  <c r="G193" i="13"/>
  <c r="H193" i="13" s="1"/>
  <c r="G194" i="13"/>
  <c r="H194" i="13"/>
  <c r="G195" i="13"/>
  <c r="H195" i="13" s="1"/>
  <c r="G196" i="13"/>
  <c r="H196" i="13"/>
  <c r="G197" i="13"/>
  <c r="H197" i="13" s="1"/>
  <c r="G198" i="13"/>
  <c r="H198" i="13" s="1"/>
  <c r="G199" i="13"/>
  <c r="H199" i="13"/>
  <c r="G200" i="13"/>
  <c r="H200" i="13"/>
  <c r="G201" i="13"/>
  <c r="H201" i="13" s="1"/>
  <c r="G202" i="13"/>
  <c r="H202" i="13" s="1"/>
  <c r="G203" i="13"/>
  <c r="H203" i="13" s="1"/>
  <c r="G204" i="13"/>
  <c r="H204" i="13"/>
  <c r="G205" i="13"/>
  <c r="H205" i="13"/>
  <c r="G206" i="13"/>
  <c r="H206" i="13"/>
  <c r="G207" i="13"/>
  <c r="H207" i="13" s="1"/>
  <c r="G208" i="13"/>
  <c r="H208" i="13" s="1"/>
  <c r="G209" i="13"/>
  <c r="H209" i="13"/>
  <c r="G210" i="13"/>
  <c r="H210" i="13"/>
  <c r="G211" i="13"/>
  <c r="H211" i="13"/>
  <c r="G212" i="13"/>
  <c r="H212" i="13" s="1"/>
  <c r="G213" i="13"/>
  <c r="H213" i="13" s="1"/>
  <c r="G214" i="13"/>
  <c r="H214" i="13" s="1"/>
  <c r="G215" i="13"/>
  <c r="H215" i="13"/>
  <c r="G216" i="13"/>
  <c r="H216" i="13"/>
  <c r="G217" i="13"/>
  <c r="H217" i="13" s="1"/>
  <c r="G218" i="13"/>
  <c r="H218" i="13" s="1"/>
  <c r="G219" i="13"/>
  <c r="H219" i="13"/>
  <c r="G220" i="13"/>
  <c r="H220" i="13" s="1"/>
  <c r="G221" i="13"/>
  <c r="H221" i="13"/>
  <c r="G222" i="13"/>
  <c r="H222" i="13" s="1"/>
  <c r="G223" i="13"/>
  <c r="H223" i="13" s="1"/>
  <c r="G224" i="13"/>
  <c r="H224" i="13"/>
  <c r="G225" i="13"/>
  <c r="H225" i="13"/>
  <c r="G226" i="13"/>
  <c r="H226" i="13" s="1"/>
  <c r="G227" i="13"/>
  <c r="H227" i="13" s="1"/>
  <c r="G228" i="13"/>
  <c r="H228" i="13" s="1"/>
  <c r="G229" i="13"/>
  <c r="H229" i="13"/>
  <c r="G230" i="13"/>
  <c r="H230" i="13"/>
  <c r="G231" i="13"/>
  <c r="H231" i="13"/>
  <c r="G232" i="13"/>
  <c r="H232" i="13" s="1"/>
  <c r="G233" i="13"/>
  <c r="H233" i="13" s="1"/>
  <c r="G234" i="13"/>
  <c r="H234" i="13"/>
  <c r="G235" i="13"/>
  <c r="H235" i="13"/>
  <c r="G236" i="13"/>
  <c r="H236" i="13"/>
  <c r="G237" i="13"/>
  <c r="H237" i="13" s="1"/>
  <c r="G238" i="13"/>
  <c r="H238" i="13" s="1"/>
  <c r="G239" i="13"/>
  <c r="H239" i="13" s="1"/>
  <c r="G240" i="13"/>
  <c r="H240" i="13"/>
  <c r="G241" i="13"/>
  <c r="H241" i="13"/>
  <c r="G242" i="13"/>
  <c r="H242" i="13" s="1"/>
  <c r="G243" i="13"/>
  <c r="H243" i="13" s="1"/>
  <c r="G244" i="13"/>
  <c r="H244" i="13"/>
  <c r="G245" i="13"/>
  <c r="H245" i="13" s="1"/>
  <c r="G246" i="13"/>
  <c r="H246" i="13"/>
  <c r="G247" i="13"/>
  <c r="H247" i="13" s="1"/>
  <c r="G248" i="13"/>
  <c r="H248" i="13" s="1"/>
  <c r="G249" i="13"/>
  <c r="H249" i="13"/>
  <c r="G250" i="13"/>
  <c r="H250" i="13"/>
  <c r="G251" i="13"/>
  <c r="H251" i="13" s="1"/>
  <c r="G252" i="13"/>
  <c r="H252" i="13" s="1"/>
  <c r="G253" i="13"/>
  <c r="H253" i="13" s="1"/>
  <c r="G254" i="13"/>
  <c r="H254" i="13"/>
  <c r="G255" i="13"/>
  <c r="H255" i="13"/>
  <c r="G256" i="13"/>
  <c r="H256" i="13"/>
  <c r="G257" i="13"/>
  <c r="H257" i="13" s="1"/>
  <c r="G258" i="13"/>
  <c r="H258" i="13" s="1"/>
  <c r="G259" i="13"/>
  <c r="H259" i="13"/>
  <c r="G260" i="13"/>
  <c r="H260" i="13"/>
  <c r="G261" i="13"/>
  <c r="H261" i="13"/>
  <c r="G262" i="13"/>
  <c r="H262" i="13" s="1"/>
  <c r="G263" i="13"/>
  <c r="H263" i="13" s="1"/>
  <c r="G264" i="13"/>
  <c r="H264" i="13" s="1"/>
  <c r="G265" i="13"/>
  <c r="H265" i="13"/>
  <c r="G266" i="13"/>
  <c r="H266" i="13"/>
  <c r="G267" i="13"/>
  <c r="H267" i="13" s="1"/>
  <c r="G268" i="13"/>
  <c r="H268" i="13" s="1"/>
  <c r="G269" i="13"/>
  <c r="H269" i="13"/>
  <c r="G270" i="13"/>
  <c r="H270" i="13" s="1"/>
  <c r="G271" i="13"/>
  <c r="H271" i="13"/>
  <c r="G272" i="13"/>
  <c r="H272" i="13" s="1"/>
  <c r="G273" i="13"/>
  <c r="H273" i="13" s="1"/>
  <c r="G274" i="13"/>
  <c r="H274" i="13"/>
  <c r="G275" i="13"/>
  <c r="H275" i="13"/>
  <c r="G276" i="13"/>
  <c r="H276" i="13" s="1"/>
  <c r="G277" i="13"/>
  <c r="H277" i="13" s="1"/>
  <c r="G278" i="13"/>
  <c r="H278" i="13" s="1"/>
  <c r="G279" i="13"/>
  <c r="H279" i="13"/>
  <c r="G280" i="13"/>
  <c r="H280" i="13"/>
  <c r="G281" i="13"/>
  <c r="H281" i="13"/>
  <c r="G282" i="13"/>
  <c r="H282" i="13" s="1"/>
  <c r="G283" i="13"/>
  <c r="H283" i="13" s="1"/>
  <c r="G284" i="13"/>
  <c r="H284" i="13"/>
  <c r="G285" i="13"/>
  <c r="H285" i="13"/>
  <c r="G286" i="13"/>
  <c r="H286" i="13"/>
  <c r="G287" i="13"/>
  <c r="H287" i="13" s="1"/>
  <c r="G288" i="13"/>
  <c r="H288" i="13" s="1"/>
  <c r="G289" i="13"/>
  <c r="H289" i="13" s="1"/>
  <c r="G290" i="13"/>
  <c r="H290" i="13"/>
  <c r="G291" i="13"/>
  <c r="H291" i="13"/>
  <c r="G292" i="13"/>
  <c r="H292" i="13" s="1"/>
  <c r="G293" i="13"/>
  <c r="H293" i="13" s="1"/>
  <c r="G294" i="13"/>
  <c r="H294" i="13"/>
  <c r="G295" i="13"/>
  <c r="H295" i="13"/>
  <c r="G296" i="13"/>
  <c r="H296" i="13" s="1"/>
  <c r="G297" i="13"/>
  <c r="H297" i="13" s="1"/>
  <c r="G298" i="13"/>
  <c r="H298" i="13"/>
  <c r="G299" i="13"/>
  <c r="H299" i="13"/>
  <c r="G300" i="13"/>
  <c r="H300" i="13" s="1"/>
  <c r="G301" i="13"/>
  <c r="H301" i="13"/>
  <c r="G302" i="13"/>
  <c r="H302" i="13" s="1"/>
  <c r="G303" i="13"/>
  <c r="H303" i="13" s="1"/>
  <c r="G304" i="13"/>
  <c r="H304" i="13" s="1"/>
  <c r="G305" i="13"/>
  <c r="H305" i="13"/>
  <c r="G306" i="13"/>
  <c r="H306" i="13"/>
  <c r="G307" i="13"/>
  <c r="H307" i="13" s="1"/>
  <c r="G308" i="13"/>
  <c r="H308" i="13"/>
  <c r="G309" i="13"/>
  <c r="H309" i="13"/>
  <c r="G310" i="13"/>
  <c r="H310" i="13"/>
  <c r="G311" i="13"/>
  <c r="H311" i="13" s="1"/>
  <c r="G312" i="13"/>
  <c r="H312" i="13" s="1"/>
  <c r="G313" i="13"/>
  <c r="H313" i="13" s="1"/>
  <c r="G314" i="13"/>
  <c r="H314" i="13" s="1"/>
  <c r="G315" i="13"/>
  <c r="H315" i="13" s="1"/>
  <c r="G316" i="13"/>
  <c r="H316" i="13"/>
  <c r="G317" i="13"/>
  <c r="H317" i="13" s="1"/>
  <c r="G318" i="13"/>
  <c r="H318" i="13"/>
  <c r="G319" i="13"/>
  <c r="H319" i="13"/>
  <c r="G320" i="13"/>
  <c r="H320" i="13"/>
  <c r="G321" i="13"/>
  <c r="H321" i="13"/>
  <c r="G322" i="13"/>
  <c r="H322" i="13" s="1"/>
  <c r="G323" i="13"/>
  <c r="H323" i="13"/>
  <c r="G324" i="13"/>
  <c r="H324" i="13" s="1"/>
  <c r="G325" i="13"/>
  <c r="H325" i="13" s="1"/>
  <c r="G326" i="13"/>
  <c r="H326" i="13" s="1"/>
  <c r="G327" i="13"/>
  <c r="H327" i="13" s="1"/>
  <c r="G328" i="13"/>
  <c r="H328" i="13" s="1"/>
  <c r="G329" i="13"/>
  <c r="H329" i="13"/>
  <c r="G330" i="13"/>
  <c r="H330" i="13"/>
  <c r="G331" i="13"/>
  <c r="H331" i="13"/>
  <c r="G332" i="13"/>
  <c r="H332" i="13" s="1"/>
  <c r="G333" i="13"/>
  <c r="H333" i="13"/>
  <c r="G334" i="13"/>
  <c r="H334" i="13"/>
  <c r="G335" i="13"/>
  <c r="H335" i="13" s="1"/>
  <c r="G336" i="13"/>
  <c r="H336" i="13" s="1"/>
  <c r="G337" i="13"/>
  <c r="H337" i="13" s="1"/>
  <c r="G338" i="13"/>
  <c r="H338" i="13"/>
  <c r="G339" i="13"/>
  <c r="H339" i="13" s="1"/>
  <c r="G340" i="13"/>
  <c r="H340" i="13" s="1"/>
  <c r="G341" i="13"/>
  <c r="H341" i="13" s="1"/>
  <c r="G342" i="13"/>
  <c r="H342" i="13" s="1"/>
  <c r="G343" i="13"/>
  <c r="H343" i="13" s="1"/>
  <c r="G344" i="13"/>
  <c r="H344" i="13"/>
  <c r="G345" i="13"/>
  <c r="H345" i="13"/>
  <c r="G346" i="13"/>
  <c r="H346" i="13" s="1"/>
  <c r="G347" i="13"/>
  <c r="H347" i="13" s="1"/>
  <c r="G348" i="13"/>
  <c r="H348" i="13"/>
  <c r="G349" i="13"/>
  <c r="H349" i="13"/>
  <c r="G350" i="13"/>
  <c r="H350" i="13" s="1"/>
  <c r="G351" i="13"/>
  <c r="H351" i="13" s="1"/>
  <c r="G352" i="13"/>
  <c r="H352" i="13" s="1"/>
  <c r="G353" i="13"/>
  <c r="H353" i="13"/>
  <c r="G354" i="13"/>
  <c r="H354" i="13" s="1"/>
  <c r="G355" i="13"/>
  <c r="H355" i="13"/>
  <c r="G356" i="13"/>
  <c r="H356" i="13"/>
  <c r="G357" i="13"/>
  <c r="H357" i="13" s="1"/>
  <c r="G358" i="13"/>
  <c r="H358" i="13"/>
  <c r="G359" i="13"/>
  <c r="H359" i="13"/>
  <c r="G360" i="13"/>
  <c r="H360" i="13"/>
  <c r="G361" i="13"/>
  <c r="H361" i="13" s="1"/>
  <c r="G362" i="13"/>
  <c r="H362" i="13" s="1"/>
  <c r="G363" i="13"/>
  <c r="H363" i="13" s="1"/>
  <c r="G364" i="13"/>
  <c r="H364" i="13"/>
  <c r="G365" i="13"/>
  <c r="H365" i="13" s="1"/>
  <c r="G366" i="13"/>
  <c r="H366" i="13"/>
  <c r="G367" i="13"/>
  <c r="H367" i="13" s="1"/>
  <c r="G368" i="13"/>
  <c r="H368" i="13"/>
  <c r="G369" i="13"/>
  <c r="H369" i="13"/>
  <c r="G370" i="13"/>
  <c r="H370" i="13"/>
  <c r="G371" i="13"/>
  <c r="H371" i="13"/>
  <c r="G372" i="13"/>
  <c r="H372" i="13" s="1"/>
  <c r="G373" i="13"/>
  <c r="H373" i="13"/>
  <c r="G374" i="13"/>
  <c r="H374" i="13" s="1"/>
  <c r="G375" i="13"/>
  <c r="H375" i="13" s="1"/>
  <c r="G376" i="13"/>
  <c r="H376" i="13" s="1"/>
  <c r="G377" i="13"/>
  <c r="H377" i="13" s="1"/>
  <c r="G378" i="13"/>
  <c r="H378" i="13" s="1"/>
  <c r="G379" i="13"/>
  <c r="H379" i="13"/>
  <c r="G380" i="13"/>
  <c r="H380" i="13"/>
  <c r="G381" i="13"/>
  <c r="H381" i="13"/>
  <c r="G382" i="13"/>
  <c r="H382" i="13" s="1"/>
  <c r="G383" i="13"/>
  <c r="H383" i="13"/>
  <c r="G384" i="13"/>
  <c r="H384" i="13"/>
  <c r="G385" i="13"/>
  <c r="H385" i="13" s="1"/>
  <c r="G386" i="13"/>
  <c r="H386" i="13" s="1"/>
  <c r="G387" i="13"/>
  <c r="H387" i="13" s="1"/>
  <c r="G388" i="13"/>
  <c r="H388" i="13"/>
  <c r="G389" i="13"/>
  <c r="H389" i="13" s="1"/>
  <c r="G390" i="13"/>
  <c r="H390" i="13"/>
  <c r="G391" i="13"/>
  <c r="H391" i="13"/>
  <c r="G392" i="13"/>
  <c r="H392" i="13" s="1"/>
  <c r="G393" i="13"/>
  <c r="H393" i="13" s="1"/>
  <c r="G394" i="13"/>
  <c r="H394" i="13"/>
  <c r="G395" i="13"/>
  <c r="H395" i="13"/>
  <c r="G396" i="13"/>
  <c r="H396" i="13" s="1"/>
  <c r="G397" i="13"/>
  <c r="H397" i="13" s="1"/>
  <c r="G398" i="13"/>
  <c r="H398" i="13"/>
  <c r="G399" i="13"/>
  <c r="H399" i="13"/>
  <c r="G400" i="13"/>
  <c r="H400" i="13" s="1"/>
  <c r="G401" i="13"/>
  <c r="H401" i="13"/>
  <c r="G402" i="13"/>
  <c r="H402" i="13" s="1"/>
  <c r="G403" i="13"/>
  <c r="H403" i="13" s="1"/>
  <c r="G404" i="13"/>
  <c r="H404" i="13" s="1"/>
  <c r="G405" i="13"/>
  <c r="H405" i="13"/>
  <c r="G406" i="13"/>
  <c r="H406" i="13"/>
  <c r="G407" i="13"/>
  <c r="H407" i="13" s="1"/>
  <c r="G408" i="13"/>
  <c r="H408" i="13"/>
  <c r="G409" i="13"/>
  <c r="H409" i="13"/>
  <c r="G410" i="13"/>
  <c r="H410" i="13"/>
  <c r="G411" i="13"/>
  <c r="H411" i="13" s="1"/>
  <c r="G412" i="13"/>
  <c r="H412" i="13" s="1"/>
  <c r="G413" i="13"/>
  <c r="H413" i="13" s="1"/>
  <c r="G414" i="13"/>
  <c r="H414" i="13" s="1"/>
  <c r="G415" i="13"/>
  <c r="H415" i="13" s="1"/>
  <c r="G416" i="13"/>
  <c r="H416" i="13"/>
  <c r="G417" i="13"/>
  <c r="H417" i="13" s="1"/>
  <c r="G418" i="13"/>
  <c r="H418" i="13"/>
  <c r="G419" i="13"/>
  <c r="H419" i="13"/>
  <c r="G420" i="13"/>
  <c r="H420" i="13"/>
  <c r="G421" i="13"/>
  <c r="H421" i="13"/>
  <c r="G422" i="13"/>
  <c r="H422" i="13" s="1"/>
  <c r="G423" i="13"/>
  <c r="H423" i="13"/>
  <c r="G424" i="13"/>
  <c r="H424" i="13" s="1"/>
  <c r="G425" i="13"/>
  <c r="H425" i="13" s="1"/>
  <c r="G426" i="13"/>
  <c r="H426" i="13" s="1"/>
  <c r="G427" i="13"/>
  <c r="H427" i="13" s="1"/>
  <c r="G428" i="13"/>
  <c r="H428" i="13" s="1"/>
  <c r="G429" i="13"/>
  <c r="H429" i="13"/>
  <c r="G430" i="13"/>
  <c r="H430" i="13"/>
  <c r="G431" i="13"/>
  <c r="H431" i="13"/>
  <c r="G432" i="13"/>
  <c r="H432" i="13"/>
  <c r="G433" i="13"/>
  <c r="H433" i="13" s="1"/>
  <c r="G434" i="13"/>
  <c r="H434" i="13"/>
  <c r="G435" i="13"/>
  <c r="H435" i="13"/>
  <c r="G436" i="13"/>
  <c r="H436" i="13"/>
  <c r="G437" i="13"/>
  <c r="H437" i="13"/>
  <c r="G438" i="13"/>
  <c r="H438" i="13" s="1"/>
  <c r="G439" i="13"/>
  <c r="H439" i="13"/>
  <c r="G440" i="13"/>
  <c r="H440" i="13"/>
  <c r="G441" i="13"/>
  <c r="H441" i="13"/>
  <c r="G442" i="13"/>
  <c r="H442" i="13"/>
  <c r="G443" i="13"/>
  <c r="H443" i="13" s="1"/>
  <c r="G444" i="13"/>
  <c r="H444" i="13"/>
  <c r="G445" i="13"/>
  <c r="H445" i="13"/>
  <c r="G446" i="13"/>
  <c r="H446" i="13"/>
  <c r="G447" i="13"/>
  <c r="H447" i="13"/>
  <c r="G448" i="13"/>
  <c r="H448" i="13" s="1"/>
  <c r="G449" i="13"/>
  <c r="H449" i="13"/>
  <c r="G450" i="13"/>
  <c r="H450" i="13"/>
  <c r="G451" i="13"/>
  <c r="H451" i="13"/>
  <c r="G452" i="13"/>
  <c r="H452" i="13"/>
  <c r="G453" i="13"/>
  <c r="H453" i="13" s="1"/>
  <c r="G454" i="13"/>
  <c r="H454" i="13"/>
  <c r="G455" i="13"/>
  <c r="H455" i="13"/>
  <c r="G456" i="13"/>
  <c r="H456" i="13"/>
  <c r="G457" i="13"/>
  <c r="H457" i="13"/>
  <c r="G458" i="13"/>
  <c r="H458" i="13" s="1"/>
  <c r="G459" i="13"/>
  <c r="H459" i="13"/>
  <c r="G460" i="13"/>
  <c r="H460" i="13"/>
  <c r="G461" i="13"/>
  <c r="H461" i="13"/>
  <c r="G462" i="13"/>
  <c r="H462" i="13"/>
  <c r="G463" i="13"/>
  <c r="H463" i="13" s="1"/>
  <c r="G464" i="13"/>
  <c r="H464" i="13"/>
  <c r="G465" i="13"/>
  <c r="H465" i="13"/>
  <c r="G466" i="13"/>
  <c r="H466" i="13"/>
  <c r="G467" i="13"/>
  <c r="H467" i="13"/>
  <c r="G468" i="13"/>
  <c r="H468" i="13" s="1"/>
  <c r="G469" i="13"/>
  <c r="H469" i="13"/>
  <c r="G470" i="13"/>
  <c r="H470" i="13"/>
  <c r="G471" i="13"/>
  <c r="H471" i="13"/>
  <c r="G472" i="13"/>
  <c r="H472" i="13"/>
  <c r="G473" i="13"/>
  <c r="H473" i="13" s="1"/>
  <c r="G474" i="13"/>
  <c r="H474" i="13"/>
  <c r="G475" i="13"/>
  <c r="H475" i="13"/>
  <c r="G476" i="13"/>
  <c r="H476" i="13"/>
  <c r="G477" i="13"/>
  <c r="H477" i="13"/>
  <c r="G478" i="13"/>
  <c r="H478" i="13" s="1"/>
  <c r="G479" i="13"/>
  <c r="H479" i="13"/>
  <c r="G480" i="13"/>
  <c r="H480" i="13"/>
  <c r="G481" i="13"/>
  <c r="H481" i="13"/>
  <c r="G482" i="13"/>
  <c r="H482" i="13"/>
  <c r="G483" i="13"/>
  <c r="H483" i="13" s="1"/>
  <c r="G484" i="13"/>
  <c r="H484" i="13"/>
  <c r="G485" i="13"/>
  <c r="H485" i="13"/>
  <c r="G486" i="13"/>
  <c r="H486" i="13"/>
  <c r="G487" i="13"/>
  <c r="H487" i="13"/>
  <c r="G488" i="13"/>
  <c r="H488" i="13" s="1"/>
  <c r="G489" i="13"/>
  <c r="H489" i="13"/>
  <c r="G490" i="13"/>
  <c r="H490" i="13"/>
  <c r="G491" i="13"/>
  <c r="H491" i="13"/>
  <c r="G492" i="13"/>
  <c r="H492" i="13"/>
  <c r="G493" i="13"/>
  <c r="H493" i="13" s="1"/>
  <c r="G494" i="13"/>
  <c r="H494" i="13"/>
  <c r="G495" i="13"/>
  <c r="H495" i="13"/>
  <c r="G496" i="13"/>
  <c r="H496" i="13"/>
  <c r="G497" i="13"/>
  <c r="H497" i="13"/>
  <c r="G498" i="13"/>
  <c r="H498" i="13" s="1"/>
  <c r="G499" i="13"/>
  <c r="H499" i="13"/>
  <c r="G500" i="13"/>
  <c r="H500" i="13"/>
  <c r="G501" i="13"/>
  <c r="H501" i="13"/>
  <c r="G502" i="13"/>
  <c r="H502" i="13"/>
  <c r="G503" i="13"/>
  <c r="H503" i="13" s="1"/>
  <c r="G504" i="13"/>
  <c r="H504" i="13"/>
  <c r="G505" i="13"/>
  <c r="H505" i="13"/>
  <c r="G506" i="13"/>
  <c r="H506" i="13"/>
  <c r="G507" i="13"/>
  <c r="H507" i="13"/>
  <c r="G508" i="13"/>
  <c r="H508" i="13" s="1"/>
  <c r="G509" i="13"/>
  <c r="H509" i="13"/>
  <c r="G510" i="13"/>
  <c r="H510" i="13"/>
  <c r="G511" i="13"/>
  <c r="H511" i="13"/>
  <c r="G512" i="13"/>
  <c r="H512" i="13"/>
  <c r="G513" i="13"/>
  <c r="H513" i="13" s="1"/>
  <c r="G514" i="13"/>
  <c r="H514" i="13"/>
  <c r="G515" i="13"/>
  <c r="H515" i="13"/>
  <c r="G516" i="13"/>
  <c r="H516" i="13"/>
  <c r="G517" i="13"/>
  <c r="H517" i="13"/>
  <c r="G518" i="13"/>
  <c r="H518" i="13" s="1"/>
  <c r="G519" i="13"/>
  <c r="H519" i="13"/>
  <c r="G520" i="13"/>
  <c r="H520" i="13"/>
  <c r="G521" i="13"/>
  <c r="H521" i="13"/>
  <c r="G522" i="13"/>
  <c r="H522" i="13" s="1"/>
  <c r="G523" i="13"/>
  <c r="H523" i="13" s="1"/>
  <c r="G524" i="13"/>
  <c r="H524" i="13"/>
  <c r="G525" i="13"/>
  <c r="H525" i="13"/>
  <c r="G526" i="13"/>
  <c r="H526" i="13"/>
  <c r="G6" i="13"/>
  <c r="H6" i="13" s="1"/>
  <c r="G7" i="12"/>
  <c r="H7" i="12" s="1"/>
  <c r="G8" i="12"/>
  <c r="H8" i="12" s="1"/>
  <c r="G9" i="12"/>
  <c r="H9" i="12"/>
  <c r="G10" i="12"/>
  <c r="H10" i="12" s="1"/>
  <c r="G11" i="12"/>
  <c r="H11" i="12"/>
  <c r="G12" i="12"/>
  <c r="H12" i="12" s="1"/>
  <c r="G13" i="12"/>
  <c r="H13" i="12" s="1"/>
  <c r="G14" i="12"/>
  <c r="H14" i="12"/>
  <c r="G15" i="12"/>
  <c r="H15" i="12" s="1"/>
  <c r="G16" i="12"/>
  <c r="H16" i="12"/>
  <c r="G17" i="12"/>
  <c r="H17" i="12" s="1"/>
  <c r="G18" i="12"/>
  <c r="H18" i="12" s="1"/>
  <c r="G19" i="12"/>
  <c r="H19" i="12"/>
  <c r="G20" i="12"/>
  <c r="H20" i="12" s="1"/>
  <c r="G21" i="12"/>
  <c r="H21" i="12"/>
  <c r="G22" i="12"/>
  <c r="H22" i="12" s="1"/>
  <c r="G23" i="12"/>
  <c r="H23" i="12" s="1"/>
  <c r="G24" i="12"/>
  <c r="H24" i="12"/>
  <c r="G25" i="12"/>
  <c r="H25" i="12" s="1"/>
  <c r="G26" i="12"/>
  <c r="H26" i="12"/>
  <c r="G27" i="12"/>
  <c r="H27" i="12" s="1"/>
  <c r="G28" i="12"/>
  <c r="H28" i="12" s="1"/>
  <c r="G29" i="12"/>
  <c r="H29" i="12"/>
  <c r="G30" i="12"/>
  <c r="H30" i="12" s="1"/>
  <c r="G31" i="12"/>
  <c r="H31" i="12"/>
  <c r="G32" i="12"/>
  <c r="H32" i="12" s="1"/>
  <c r="G33" i="12"/>
  <c r="H33" i="12" s="1"/>
  <c r="G34" i="12"/>
  <c r="H34" i="12"/>
  <c r="G35" i="12"/>
  <c r="H35" i="12" s="1"/>
  <c r="G36" i="12"/>
  <c r="H36" i="12"/>
  <c r="G37" i="12"/>
  <c r="H37" i="12" s="1"/>
  <c r="G38" i="12"/>
  <c r="H38" i="12" s="1"/>
  <c r="G39" i="12"/>
  <c r="H39" i="12"/>
  <c r="G40" i="12"/>
  <c r="H40" i="12" s="1"/>
  <c r="G41" i="12"/>
  <c r="H41" i="12"/>
  <c r="G42" i="12"/>
  <c r="H42" i="12" s="1"/>
  <c r="G43" i="12"/>
  <c r="H43" i="12" s="1"/>
  <c r="G44" i="12"/>
  <c r="H44" i="12"/>
  <c r="G45" i="12"/>
  <c r="H45" i="12" s="1"/>
  <c r="G46" i="12"/>
  <c r="H46" i="12"/>
  <c r="G47" i="12"/>
  <c r="H47" i="12" s="1"/>
  <c r="G48" i="12"/>
  <c r="H48" i="12" s="1"/>
  <c r="G49" i="12"/>
  <c r="H49" i="12"/>
  <c r="G50" i="12"/>
  <c r="H50" i="12" s="1"/>
  <c r="G51" i="12"/>
  <c r="H51" i="12"/>
  <c r="G52" i="12"/>
  <c r="H52" i="12" s="1"/>
  <c r="G53" i="12"/>
  <c r="H53" i="12" s="1"/>
  <c r="G54" i="12"/>
  <c r="H54" i="12"/>
  <c r="G55" i="12"/>
  <c r="H55" i="12" s="1"/>
  <c r="G56" i="12"/>
  <c r="H56" i="12"/>
  <c r="G57" i="12"/>
  <c r="H57" i="12" s="1"/>
  <c r="G58" i="12"/>
  <c r="H58" i="12" s="1"/>
  <c r="G59" i="12"/>
  <c r="H59" i="12"/>
  <c r="G60" i="12"/>
  <c r="H60" i="12" s="1"/>
  <c r="G61" i="12"/>
  <c r="H61" i="12"/>
  <c r="G62" i="12"/>
  <c r="H62" i="12" s="1"/>
  <c r="G63" i="12"/>
  <c r="H63" i="12" s="1"/>
  <c r="G64" i="12"/>
  <c r="H64" i="12" s="1"/>
  <c r="G65" i="12"/>
  <c r="H65" i="12" s="1"/>
  <c r="G66" i="12"/>
  <c r="H66" i="12"/>
  <c r="G67" i="12"/>
  <c r="H67" i="12" s="1"/>
  <c r="G68" i="12"/>
  <c r="H68" i="12" s="1"/>
  <c r="G69" i="12"/>
  <c r="H69" i="12"/>
  <c r="G70" i="12"/>
  <c r="H70" i="12" s="1"/>
  <c r="G71" i="12"/>
  <c r="H71" i="12"/>
  <c r="G72" i="12"/>
  <c r="H72" i="12" s="1"/>
  <c r="G73" i="12"/>
  <c r="H73" i="12" s="1"/>
  <c r="G74" i="12"/>
  <c r="H74" i="12" s="1"/>
  <c r="G75" i="12"/>
  <c r="H75" i="12" s="1"/>
  <c r="G76" i="12"/>
  <c r="H76" i="12"/>
  <c r="G77" i="12"/>
  <c r="H77" i="12" s="1"/>
  <c r="G78" i="12"/>
  <c r="H78" i="12" s="1"/>
  <c r="G79" i="12"/>
  <c r="H79" i="12" s="1"/>
  <c r="G80" i="12"/>
  <c r="H80" i="12" s="1"/>
  <c r="G81" i="12"/>
  <c r="H81" i="12"/>
  <c r="G82" i="12"/>
  <c r="H82" i="12" s="1"/>
  <c r="G83" i="12"/>
  <c r="H83" i="12" s="1"/>
  <c r="G84" i="12"/>
  <c r="H84" i="12" s="1"/>
  <c r="G85" i="12"/>
  <c r="H85" i="12" s="1"/>
  <c r="G86" i="12"/>
  <c r="H86" i="12"/>
  <c r="G87" i="12"/>
  <c r="H87" i="12" s="1"/>
  <c r="G88" i="12"/>
  <c r="H88" i="12" s="1"/>
  <c r="G89" i="12"/>
  <c r="H89" i="12" s="1"/>
  <c r="G90" i="12"/>
  <c r="H90" i="12" s="1"/>
  <c r="G91" i="12"/>
  <c r="H91" i="12"/>
  <c r="G92" i="12"/>
  <c r="H92" i="12" s="1"/>
  <c r="G93" i="12"/>
  <c r="H93" i="12" s="1"/>
  <c r="G94" i="12"/>
  <c r="H94" i="12" s="1"/>
  <c r="G95" i="12"/>
  <c r="H95" i="12" s="1"/>
  <c r="G96" i="12"/>
  <c r="H96" i="12"/>
  <c r="G97" i="12"/>
  <c r="H97" i="12" s="1"/>
  <c r="G98" i="12"/>
  <c r="H98" i="12" s="1"/>
  <c r="G99" i="12"/>
  <c r="H99" i="12" s="1"/>
  <c r="G100" i="12"/>
  <c r="H100" i="12" s="1"/>
  <c r="G101" i="12"/>
  <c r="H101" i="12"/>
  <c r="G102" i="12"/>
  <c r="H102" i="12" s="1"/>
  <c r="G103" i="12"/>
  <c r="H103" i="12" s="1"/>
  <c r="G104" i="12"/>
  <c r="H104" i="12" s="1"/>
  <c r="G105" i="12"/>
  <c r="H105" i="12" s="1"/>
  <c r="G106" i="12"/>
  <c r="H106" i="12"/>
  <c r="G107" i="12"/>
  <c r="H107" i="12" s="1"/>
  <c r="G108" i="12"/>
  <c r="H108" i="12" s="1"/>
  <c r="G109" i="12"/>
  <c r="H109" i="12" s="1"/>
  <c r="G110" i="12"/>
  <c r="H110" i="12" s="1"/>
  <c r="G111" i="12"/>
  <c r="H111" i="12"/>
  <c r="G112" i="12"/>
  <c r="H112" i="12" s="1"/>
  <c r="G113" i="12"/>
  <c r="H113" i="12" s="1"/>
  <c r="G114" i="12"/>
  <c r="H114" i="12" s="1"/>
  <c r="G115" i="12"/>
  <c r="H115" i="12" s="1"/>
  <c r="G116" i="12"/>
  <c r="H116" i="12"/>
  <c r="G117" i="12"/>
  <c r="H117" i="12" s="1"/>
  <c r="G118" i="12"/>
  <c r="H118" i="12" s="1"/>
  <c r="G119" i="12"/>
  <c r="H119" i="12" s="1"/>
  <c r="G120" i="12"/>
  <c r="H120" i="12" s="1"/>
  <c r="G121" i="12"/>
  <c r="H121" i="12"/>
  <c r="G122" i="12"/>
  <c r="H122" i="12" s="1"/>
  <c r="G123" i="12"/>
  <c r="H123" i="12" s="1"/>
  <c r="G124" i="12"/>
  <c r="H124" i="12" s="1"/>
  <c r="G125" i="12"/>
  <c r="H125" i="12" s="1"/>
  <c r="G126" i="12"/>
  <c r="H126" i="12"/>
  <c r="G127" i="12"/>
  <c r="H127" i="12" s="1"/>
  <c r="G128" i="12"/>
  <c r="H128" i="12" s="1"/>
  <c r="G129" i="12"/>
  <c r="H129" i="12" s="1"/>
  <c r="G130" i="12"/>
  <c r="H130" i="12" s="1"/>
  <c r="G131" i="12"/>
  <c r="H131" i="12"/>
  <c r="G132" i="12"/>
  <c r="H132" i="12" s="1"/>
  <c r="G133" i="12"/>
  <c r="H133" i="12" s="1"/>
  <c r="G134" i="12"/>
  <c r="H134" i="12" s="1"/>
  <c r="G135" i="12"/>
  <c r="H135" i="12" s="1"/>
  <c r="G136" i="12"/>
  <c r="H136" i="12"/>
  <c r="G137" i="12"/>
  <c r="H137" i="12" s="1"/>
  <c r="G138" i="12"/>
  <c r="H138" i="12" s="1"/>
  <c r="G139" i="12"/>
  <c r="H139" i="12" s="1"/>
  <c r="G140" i="12"/>
  <c r="H140" i="12" s="1"/>
  <c r="G141" i="12"/>
  <c r="H141" i="12"/>
  <c r="G142" i="12"/>
  <c r="H142" i="12" s="1"/>
  <c r="G143" i="12"/>
  <c r="H143" i="12" s="1"/>
  <c r="G144" i="12"/>
  <c r="H144" i="12" s="1"/>
  <c r="G145" i="12"/>
  <c r="H145" i="12" s="1"/>
  <c r="G146" i="12"/>
  <c r="H146" i="12"/>
  <c r="G147" i="12"/>
  <c r="H147" i="12" s="1"/>
  <c r="G148" i="12"/>
  <c r="H148" i="12" s="1"/>
  <c r="G149" i="12"/>
  <c r="H149" i="12" s="1"/>
  <c r="G150" i="12"/>
  <c r="H150" i="12" s="1"/>
  <c r="G151" i="12"/>
  <c r="H151" i="12"/>
  <c r="G152" i="12"/>
  <c r="H152" i="12" s="1"/>
  <c r="G153" i="12"/>
  <c r="H153" i="12" s="1"/>
  <c r="G154" i="12"/>
  <c r="H154" i="12" s="1"/>
  <c r="G155" i="12"/>
  <c r="H155" i="12" s="1"/>
  <c r="G156" i="12"/>
  <c r="H156" i="12"/>
  <c r="G157" i="12"/>
  <c r="H157" i="12" s="1"/>
  <c r="G158" i="12"/>
  <c r="H158" i="12" s="1"/>
  <c r="G159" i="12"/>
  <c r="H159" i="12" s="1"/>
  <c r="G160" i="12"/>
  <c r="H160" i="12" s="1"/>
  <c r="G161" i="12"/>
  <c r="H161" i="12"/>
  <c r="G162" i="12"/>
  <c r="H162" i="12" s="1"/>
  <c r="G163" i="12"/>
  <c r="H163" i="12" s="1"/>
  <c r="G164" i="12"/>
  <c r="H164" i="12" s="1"/>
  <c r="G165" i="12"/>
  <c r="H165" i="12" s="1"/>
  <c r="G166" i="12"/>
  <c r="H166" i="12"/>
  <c r="G167" i="12"/>
  <c r="H167" i="12" s="1"/>
  <c r="G168" i="12"/>
  <c r="H168" i="12" s="1"/>
  <c r="G169" i="12"/>
  <c r="H169" i="12" s="1"/>
  <c r="G170" i="12"/>
  <c r="H170" i="12" s="1"/>
  <c r="G171" i="12"/>
  <c r="H171" i="12"/>
  <c r="G172" i="12"/>
  <c r="H172" i="12" s="1"/>
  <c r="G173" i="12"/>
  <c r="H173" i="12" s="1"/>
  <c r="G174" i="12"/>
  <c r="H174" i="12" s="1"/>
  <c r="G175" i="12"/>
  <c r="H175" i="12" s="1"/>
  <c r="G176" i="12"/>
  <c r="H176" i="12"/>
  <c r="G177" i="12"/>
  <c r="H177" i="12" s="1"/>
  <c r="G178" i="12"/>
  <c r="H178" i="12" s="1"/>
  <c r="G179" i="12"/>
  <c r="H179" i="12" s="1"/>
  <c r="G180" i="12"/>
  <c r="H180" i="12" s="1"/>
  <c r="G181" i="12"/>
  <c r="H181" i="12"/>
  <c r="G182" i="12"/>
  <c r="H182" i="12" s="1"/>
  <c r="G183" i="12"/>
  <c r="H183" i="12" s="1"/>
  <c r="G184" i="12"/>
  <c r="H184" i="12" s="1"/>
  <c r="G185" i="12"/>
  <c r="H185" i="12" s="1"/>
  <c r="G186" i="12"/>
  <c r="H186" i="12"/>
  <c r="G187" i="12"/>
  <c r="H187" i="12" s="1"/>
  <c r="G188" i="12"/>
  <c r="H188" i="12" s="1"/>
  <c r="G189" i="12"/>
  <c r="H189" i="12" s="1"/>
  <c r="G190" i="12"/>
  <c r="H190" i="12" s="1"/>
  <c r="G191" i="12"/>
  <c r="H191" i="12"/>
  <c r="G192" i="12"/>
  <c r="H192" i="12" s="1"/>
  <c r="G193" i="12"/>
  <c r="H193" i="12" s="1"/>
  <c r="G194" i="12"/>
  <c r="H194" i="12" s="1"/>
  <c r="G195" i="12"/>
  <c r="H195" i="12" s="1"/>
  <c r="G196" i="12"/>
  <c r="H196" i="12"/>
  <c r="G197" i="12"/>
  <c r="H197" i="12" s="1"/>
  <c r="G198" i="12"/>
  <c r="H198" i="12" s="1"/>
  <c r="G199" i="12"/>
  <c r="H199" i="12" s="1"/>
  <c r="G200" i="12"/>
  <c r="H200" i="12" s="1"/>
  <c r="G201" i="12"/>
  <c r="H201" i="12"/>
  <c r="G202" i="12"/>
  <c r="H202" i="12" s="1"/>
  <c r="G203" i="12"/>
  <c r="H203" i="12" s="1"/>
  <c r="G204" i="12"/>
  <c r="H204" i="12" s="1"/>
  <c r="G205" i="12"/>
  <c r="H205" i="12" s="1"/>
  <c r="G206" i="12"/>
  <c r="H206" i="12"/>
  <c r="G207" i="12"/>
  <c r="H207" i="12" s="1"/>
  <c r="G208" i="12"/>
  <c r="H208" i="12" s="1"/>
  <c r="G209" i="12"/>
  <c r="H209" i="12" s="1"/>
  <c r="G210" i="12"/>
  <c r="H210" i="12" s="1"/>
  <c r="G211" i="12"/>
  <c r="H211" i="12"/>
  <c r="G212" i="12"/>
  <c r="H212" i="12" s="1"/>
  <c r="G213" i="12"/>
  <c r="H213" i="12" s="1"/>
  <c r="G214" i="12"/>
  <c r="H214" i="12" s="1"/>
  <c r="G215" i="12"/>
  <c r="H215" i="12" s="1"/>
  <c r="G216" i="12"/>
  <c r="H216" i="12"/>
  <c r="G217" i="12"/>
  <c r="H217" i="12" s="1"/>
  <c r="G218" i="12"/>
  <c r="H218" i="12" s="1"/>
  <c r="G219" i="12"/>
  <c r="H219" i="12" s="1"/>
  <c r="G220" i="12"/>
  <c r="H220" i="12" s="1"/>
  <c r="G221" i="12"/>
  <c r="H221" i="12"/>
  <c r="G222" i="12"/>
  <c r="H222" i="12" s="1"/>
  <c r="G223" i="12"/>
  <c r="H223" i="12" s="1"/>
  <c r="G224" i="12"/>
  <c r="H224" i="12" s="1"/>
  <c r="G225" i="12"/>
  <c r="H225" i="12" s="1"/>
  <c r="G226" i="12"/>
  <c r="H226" i="12"/>
  <c r="G227" i="12"/>
  <c r="H227" i="12" s="1"/>
  <c r="G228" i="12"/>
  <c r="H228" i="12" s="1"/>
  <c r="G229" i="12"/>
  <c r="H229" i="12" s="1"/>
  <c r="G230" i="12"/>
  <c r="H230" i="12" s="1"/>
  <c r="G231" i="12"/>
  <c r="H231" i="12"/>
  <c r="G232" i="12"/>
  <c r="H232" i="12" s="1"/>
  <c r="G233" i="12"/>
  <c r="H233" i="12" s="1"/>
  <c r="G234" i="12"/>
  <c r="H234" i="12" s="1"/>
  <c r="G235" i="12"/>
  <c r="H235" i="12" s="1"/>
  <c r="G236" i="12"/>
  <c r="H236" i="12"/>
  <c r="G237" i="12"/>
  <c r="H237" i="12" s="1"/>
  <c r="G238" i="12"/>
  <c r="H238" i="12" s="1"/>
  <c r="G239" i="12"/>
  <c r="H239" i="12" s="1"/>
  <c r="G240" i="12"/>
  <c r="H240" i="12" s="1"/>
  <c r="G241" i="12"/>
  <c r="H241" i="12"/>
  <c r="G242" i="12"/>
  <c r="H242" i="12" s="1"/>
  <c r="G243" i="12"/>
  <c r="H243" i="12" s="1"/>
  <c r="G244" i="12"/>
  <c r="H244" i="12" s="1"/>
  <c r="G245" i="12"/>
  <c r="H245" i="12" s="1"/>
  <c r="G246" i="12"/>
  <c r="H246" i="12"/>
  <c r="G247" i="12"/>
  <c r="H247" i="12" s="1"/>
  <c r="G248" i="12"/>
  <c r="H248" i="12" s="1"/>
  <c r="G249" i="12"/>
  <c r="H249" i="12" s="1"/>
  <c r="G250" i="12"/>
  <c r="H250" i="12" s="1"/>
  <c r="G251" i="12"/>
  <c r="H251" i="12"/>
  <c r="G252" i="12"/>
  <c r="H252" i="12" s="1"/>
  <c r="G253" i="12"/>
  <c r="H253" i="12" s="1"/>
  <c r="G254" i="12"/>
  <c r="H254" i="12" s="1"/>
  <c r="G255" i="12"/>
  <c r="H255" i="12" s="1"/>
  <c r="G256" i="12"/>
  <c r="H256" i="12"/>
  <c r="G257" i="12"/>
  <c r="H257" i="12" s="1"/>
  <c r="G258" i="12"/>
  <c r="H258" i="12" s="1"/>
  <c r="G259" i="12"/>
  <c r="H259" i="12" s="1"/>
  <c r="G260" i="12"/>
  <c r="H260" i="12" s="1"/>
  <c r="G261" i="12"/>
  <c r="H261" i="12"/>
  <c r="G262" i="12"/>
  <c r="H262" i="12" s="1"/>
  <c r="G263" i="12"/>
  <c r="H263" i="12" s="1"/>
  <c r="G264" i="12"/>
  <c r="H264" i="12" s="1"/>
  <c r="G265" i="12"/>
  <c r="H265" i="12" s="1"/>
  <c r="G6" i="12"/>
  <c r="H6" i="12" s="1"/>
  <c r="G7" i="11"/>
  <c r="H7" i="11" s="1"/>
  <c r="G8" i="11"/>
  <c r="H8" i="11"/>
  <c r="G9" i="11"/>
  <c r="H9" i="11"/>
  <c r="G10" i="11"/>
  <c r="H10" i="11"/>
  <c r="G11" i="11"/>
  <c r="H11" i="11"/>
  <c r="G12" i="11"/>
  <c r="H12" i="11" s="1"/>
  <c r="G13" i="11"/>
  <c r="H13" i="11"/>
  <c r="G14" i="11"/>
  <c r="H14" i="11"/>
  <c r="G15" i="11"/>
  <c r="H15" i="11"/>
  <c r="G16" i="11"/>
  <c r="H16" i="11"/>
  <c r="G17" i="11"/>
  <c r="H17" i="11" s="1"/>
  <c r="G18" i="11"/>
  <c r="H18" i="11"/>
  <c r="G19" i="11"/>
  <c r="H19" i="11"/>
  <c r="G20" i="11"/>
  <c r="H20" i="11"/>
  <c r="G21" i="11"/>
  <c r="H21" i="11"/>
  <c r="G22" i="11"/>
  <c r="H22" i="11" s="1"/>
  <c r="G23" i="11"/>
  <c r="H23" i="11"/>
  <c r="G24" i="11"/>
  <c r="H24" i="11"/>
  <c r="G25" i="11"/>
  <c r="H25" i="11"/>
  <c r="G26" i="11"/>
  <c r="H26" i="11"/>
  <c r="G27" i="11"/>
  <c r="H27" i="11" s="1"/>
  <c r="G28" i="11"/>
  <c r="H28" i="11"/>
  <c r="G29" i="11"/>
  <c r="H29" i="11"/>
  <c r="G30" i="11"/>
  <c r="H30" i="11"/>
  <c r="G31" i="11"/>
  <c r="H31" i="11"/>
  <c r="G32" i="11"/>
  <c r="H32" i="11" s="1"/>
  <c r="G33" i="11"/>
  <c r="H33" i="11"/>
  <c r="G34" i="11"/>
  <c r="H34" i="11"/>
  <c r="G35" i="11"/>
  <c r="H35" i="11"/>
  <c r="G36" i="11"/>
  <c r="H36" i="11"/>
  <c r="G37" i="11"/>
  <c r="H37" i="11" s="1"/>
  <c r="G38" i="11"/>
  <c r="H38" i="11"/>
  <c r="G39" i="11"/>
  <c r="H39" i="11"/>
  <c r="G40" i="11"/>
  <c r="H40" i="11"/>
  <c r="G41" i="11"/>
  <c r="H41" i="11"/>
  <c r="G42" i="11"/>
  <c r="H42" i="11" s="1"/>
  <c r="G43" i="11"/>
  <c r="H43" i="11"/>
  <c r="G44" i="11"/>
  <c r="H44" i="11"/>
  <c r="G45" i="11"/>
  <c r="H45" i="11"/>
  <c r="G46" i="11"/>
  <c r="H46" i="11"/>
  <c r="G47" i="11"/>
  <c r="H47" i="11" s="1"/>
  <c r="G48" i="11"/>
  <c r="H48" i="11"/>
  <c r="G49" i="11"/>
  <c r="H49" i="11"/>
  <c r="G50" i="11"/>
  <c r="H50" i="11"/>
  <c r="G51" i="11"/>
  <c r="H51" i="11"/>
  <c r="G52" i="11"/>
  <c r="H52" i="11" s="1"/>
  <c r="G53" i="11"/>
  <c r="H53" i="11"/>
  <c r="G54" i="11"/>
  <c r="H54" i="11"/>
  <c r="G55" i="11"/>
  <c r="H55" i="11"/>
  <c r="G56" i="11"/>
  <c r="H56" i="11"/>
  <c r="G57" i="11"/>
  <c r="H57" i="11" s="1"/>
  <c r="G58" i="11"/>
  <c r="H58" i="11"/>
  <c r="G59" i="11"/>
  <c r="H59" i="11"/>
  <c r="G60" i="11"/>
  <c r="H60" i="11"/>
  <c r="G61" i="11"/>
  <c r="H61" i="11"/>
  <c r="G62" i="11"/>
  <c r="H62" i="11" s="1"/>
  <c r="G63" i="11"/>
  <c r="H63" i="11"/>
  <c r="G64" i="11"/>
  <c r="H64" i="11"/>
  <c r="G65" i="11"/>
  <c r="H65" i="11"/>
  <c r="G66" i="11"/>
  <c r="H66" i="11"/>
  <c r="G67" i="11"/>
  <c r="H67" i="11" s="1"/>
  <c r="G68" i="11"/>
  <c r="H68" i="11"/>
  <c r="G69" i="11"/>
  <c r="H69" i="11"/>
  <c r="G70" i="11"/>
  <c r="H70" i="11"/>
  <c r="G71" i="11"/>
  <c r="H71" i="11"/>
  <c r="G72" i="11"/>
  <c r="H72" i="11" s="1"/>
  <c r="G73" i="11"/>
  <c r="H73" i="11"/>
  <c r="G74" i="11"/>
  <c r="H74" i="11"/>
  <c r="G75" i="11"/>
  <c r="H75" i="11"/>
  <c r="G76" i="11"/>
  <c r="H76" i="11"/>
  <c r="G77" i="11"/>
  <c r="H77" i="11" s="1"/>
  <c r="G78" i="11"/>
  <c r="H78" i="11"/>
  <c r="G79" i="11"/>
  <c r="H79" i="11"/>
  <c r="G80" i="11"/>
  <c r="H80" i="11"/>
  <c r="G81" i="11"/>
  <c r="H81" i="11"/>
  <c r="G82" i="11"/>
  <c r="H82" i="11" s="1"/>
  <c r="G83" i="11"/>
  <c r="H83" i="11"/>
  <c r="G84" i="11"/>
  <c r="H84" i="11"/>
  <c r="G85" i="11"/>
  <c r="H85" i="11"/>
  <c r="G86" i="11"/>
  <c r="H86" i="11"/>
  <c r="G87" i="11"/>
  <c r="H87" i="11" s="1"/>
  <c r="G88" i="11"/>
  <c r="H88" i="11"/>
  <c r="G89" i="11"/>
  <c r="H89" i="11"/>
  <c r="G90" i="11"/>
  <c r="H90" i="11"/>
  <c r="G91" i="11"/>
  <c r="H91" i="11"/>
  <c r="G92" i="11"/>
  <c r="H92" i="11" s="1"/>
  <c r="G93" i="11"/>
  <c r="H93" i="11"/>
  <c r="G94" i="11"/>
  <c r="H94" i="11"/>
  <c r="G95" i="11"/>
  <c r="H95" i="11"/>
  <c r="G96" i="11"/>
  <c r="H96" i="11"/>
  <c r="G97" i="11"/>
  <c r="H97" i="11" s="1"/>
  <c r="G98" i="11"/>
  <c r="H98" i="11"/>
  <c r="G99" i="11"/>
  <c r="H99" i="11"/>
  <c r="G100" i="11"/>
  <c r="H100" i="11"/>
  <c r="G101" i="11"/>
  <c r="H101" i="11"/>
  <c r="G102" i="11"/>
  <c r="H102" i="11" s="1"/>
  <c r="G103" i="11"/>
  <c r="H103" i="11"/>
  <c r="G104" i="11"/>
  <c r="H104" i="11"/>
  <c r="G105" i="11"/>
  <c r="H105" i="11"/>
  <c r="G106" i="11"/>
  <c r="H106" i="11"/>
  <c r="G107" i="11"/>
  <c r="H107" i="11" s="1"/>
  <c r="G108" i="11"/>
  <c r="H108" i="11"/>
  <c r="G109" i="11"/>
  <c r="H109" i="11"/>
  <c r="G110" i="11"/>
  <c r="H110" i="11"/>
  <c r="G111" i="11"/>
  <c r="H111" i="11"/>
  <c r="G112" i="11"/>
  <c r="H112" i="11" s="1"/>
  <c r="G113" i="11"/>
  <c r="H113" i="11"/>
  <c r="G114" i="11"/>
  <c r="H114" i="11"/>
  <c r="G115" i="11"/>
  <c r="H115" i="11"/>
  <c r="G116" i="11"/>
  <c r="H116" i="11"/>
  <c r="G117" i="11"/>
  <c r="H117" i="11" s="1"/>
  <c r="G118" i="11"/>
  <c r="H118" i="11"/>
  <c r="G119" i="11"/>
  <c r="H119" i="11"/>
  <c r="G120" i="11"/>
  <c r="H120" i="11"/>
  <c r="G121" i="11"/>
  <c r="H121" i="11"/>
  <c r="G122" i="11"/>
  <c r="H122" i="11" s="1"/>
  <c r="G123" i="11"/>
  <c r="H123" i="11"/>
  <c r="G124" i="11"/>
  <c r="H124" i="11"/>
  <c r="G125" i="11"/>
  <c r="H125" i="11"/>
  <c r="G126" i="11"/>
  <c r="H126" i="11"/>
  <c r="G127" i="11"/>
  <c r="H127" i="11" s="1"/>
  <c r="G128" i="11"/>
  <c r="H128" i="11"/>
  <c r="G129" i="11"/>
  <c r="H129" i="11"/>
  <c r="G130" i="11"/>
  <c r="H130" i="11"/>
  <c r="G131" i="11"/>
  <c r="H131" i="11"/>
  <c r="G132" i="11"/>
  <c r="H132" i="11" s="1"/>
  <c r="G133" i="11"/>
  <c r="H133" i="11"/>
  <c r="G134" i="11"/>
  <c r="H134" i="11"/>
  <c r="G135" i="11"/>
  <c r="H135" i="11"/>
  <c r="G136" i="11"/>
  <c r="H136" i="11"/>
  <c r="G137" i="11"/>
  <c r="H137" i="11" s="1"/>
  <c r="G138" i="11"/>
  <c r="H138" i="11"/>
  <c r="G139" i="11"/>
  <c r="H139" i="11"/>
  <c r="G140" i="11"/>
  <c r="H140" i="11"/>
  <c r="G141" i="11"/>
  <c r="H141" i="11"/>
  <c r="G142" i="11"/>
  <c r="H142" i="11" s="1"/>
  <c r="G143" i="11"/>
  <c r="H143" i="11"/>
  <c r="G144" i="11"/>
  <c r="H144" i="11"/>
  <c r="G145" i="11"/>
  <c r="H145" i="11"/>
  <c r="G146" i="11"/>
  <c r="H146" i="11"/>
  <c r="G147" i="11"/>
  <c r="H147" i="11" s="1"/>
  <c r="G148" i="11"/>
  <c r="H148" i="11"/>
  <c r="G149" i="11"/>
  <c r="H149" i="11"/>
  <c r="G150" i="11"/>
  <c r="H150" i="11"/>
  <c r="G151" i="11"/>
  <c r="H151" i="11"/>
  <c r="G152" i="11"/>
  <c r="H152" i="11" s="1"/>
  <c r="G153" i="11"/>
  <c r="H153" i="11"/>
  <c r="G154" i="11"/>
  <c r="H154" i="11"/>
  <c r="G155" i="11"/>
  <c r="H155" i="11"/>
  <c r="G156" i="11"/>
  <c r="H156" i="11"/>
  <c r="G157" i="11"/>
  <c r="H157" i="11" s="1"/>
  <c r="G158" i="11"/>
  <c r="H158" i="11"/>
  <c r="G159" i="11"/>
  <c r="H159" i="11"/>
  <c r="G160" i="11"/>
  <c r="H160" i="11"/>
  <c r="G161" i="11"/>
  <c r="H161" i="11"/>
  <c r="G162" i="11"/>
  <c r="H162" i="11" s="1"/>
  <c r="G163" i="11"/>
  <c r="H163" i="11"/>
  <c r="G164" i="11"/>
  <c r="H164" i="11"/>
  <c r="G165" i="11"/>
  <c r="H165" i="11"/>
  <c r="G166" i="11"/>
  <c r="H166" i="11"/>
  <c r="G167" i="11"/>
  <c r="H167" i="11" s="1"/>
  <c r="G168" i="11"/>
  <c r="H168" i="11"/>
  <c r="G169" i="11"/>
  <c r="H169" i="11"/>
  <c r="G170" i="11"/>
  <c r="H170" i="11"/>
  <c r="G171" i="11"/>
  <c r="H171" i="11"/>
  <c r="G172" i="11"/>
  <c r="H172" i="11" s="1"/>
  <c r="G173" i="11"/>
  <c r="H173" i="11"/>
  <c r="G174" i="11"/>
  <c r="H174" i="11"/>
  <c r="G175" i="11"/>
  <c r="H175" i="11"/>
  <c r="G176" i="11"/>
  <c r="H176" i="11"/>
  <c r="G177" i="11"/>
  <c r="H177" i="11" s="1"/>
  <c r="G178" i="11"/>
  <c r="H178" i="11"/>
  <c r="G179" i="11"/>
  <c r="H179" i="11"/>
  <c r="G180" i="11"/>
  <c r="H180" i="11"/>
  <c r="G181" i="11"/>
  <c r="H181" i="11"/>
  <c r="G182" i="11"/>
  <c r="H182" i="11" s="1"/>
  <c r="G183" i="11"/>
  <c r="H183" i="11"/>
  <c r="G184" i="11"/>
  <c r="H184" i="11"/>
  <c r="G185" i="11"/>
  <c r="H185" i="11"/>
  <c r="G186" i="11"/>
  <c r="H186" i="11"/>
  <c r="G187" i="11"/>
  <c r="H187" i="11" s="1"/>
  <c r="G188" i="11"/>
  <c r="H188" i="11"/>
  <c r="G189" i="11"/>
  <c r="H189" i="11"/>
  <c r="G190" i="11"/>
  <c r="H190" i="11"/>
  <c r="G191" i="11"/>
  <c r="H191" i="11"/>
  <c r="G192" i="11"/>
  <c r="H192" i="11" s="1"/>
  <c r="G193" i="11"/>
  <c r="H193" i="11"/>
  <c r="G194" i="11"/>
  <c r="H194" i="11"/>
  <c r="G195" i="11"/>
  <c r="H195" i="11"/>
  <c r="G196" i="11"/>
  <c r="H196" i="11"/>
  <c r="G197" i="11"/>
  <c r="H197" i="11" s="1"/>
  <c r="G198" i="11"/>
  <c r="H198" i="11"/>
  <c r="G199" i="11"/>
  <c r="H199" i="11"/>
  <c r="G200" i="11"/>
  <c r="H200" i="11"/>
  <c r="G201" i="11"/>
  <c r="H201" i="11"/>
  <c r="G202" i="11"/>
  <c r="H202" i="11" s="1"/>
  <c r="G203" i="11"/>
  <c r="H203" i="11"/>
  <c r="G204" i="11"/>
  <c r="H204" i="11"/>
  <c r="G205" i="11"/>
  <c r="H205" i="11"/>
  <c r="G206" i="11"/>
  <c r="H206" i="11"/>
  <c r="G207" i="11"/>
  <c r="H207" i="11" s="1"/>
  <c r="G208" i="11"/>
  <c r="H208" i="11"/>
  <c r="G209" i="11"/>
  <c r="H209" i="11"/>
  <c r="G210" i="11"/>
  <c r="H210" i="11"/>
  <c r="G211" i="11"/>
  <c r="H211" i="11"/>
  <c r="G212" i="11"/>
  <c r="H212" i="11" s="1"/>
  <c r="G213" i="11"/>
  <c r="H213" i="11"/>
  <c r="G214" i="11"/>
  <c r="H214" i="11"/>
  <c r="G6" i="11"/>
  <c r="H6" i="11" s="1"/>
  <c r="G7" i="10"/>
  <c r="H7" i="10"/>
  <c r="G8" i="10"/>
  <c r="H8" i="10"/>
  <c r="G9" i="10"/>
  <c r="H9" i="10"/>
  <c r="G10" i="10"/>
  <c r="H10" i="10" s="1"/>
  <c r="G11" i="10"/>
  <c r="H11" i="10"/>
  <c r="G12" i="10"/>
  <c r="H12" i="10"/>
  <c r="G13" i="10"/>
  <c r="H13" i="10"/>
  <c r="G14" i="10"/>
  <c r="H14" i="10"/>
  <c r="G15" i="10"/>
  <c r="H15" i="10" s="1"/>
  <c r="G16" i="10"/>
  <c r="H16" i="10"/>
  <c r="G17" i="10"/>
  <c r="H17" i="10"/>
  <c r="G18" i="10"/>
  <c r="H18" i="10"/>
  <c r="G19" i="10"/>
  <c r="H19" i="10"/>
  <c r="G20" i="10"/>
  <c r="H20" i="10" s="1"/>
  <c r="G21" i="10"/>
  <c r="H21" i="10"/>
  <c r="G22" i="10"/>
  <c r="H22" i="10"/>
  <c r="G23" i="10"/>
  <c r="H23" i="10"/>
  <c r="G24" i="10"/>
  <c r="H24" i="10"/>
  <c r="G25" i="10"/>
  <c r="H25" i="10" s="1"/>
  <c r="G26" i="10"/>
  <c r="H26" i="10"/>
  <c r="G27" i="10"/>
  <c r="H27" i="10"/>
  <c r="G28" i="10"/>
  <c r="H28" i="10"/>
  <c r="G29" i="10"/>
  <c r="H29" i="10"/>
  <c r="G30" i="10"/>
  <c r="H30" i="10" s="1"/>
  <c r="G31" i="10"/>
  <c r="H31" i="10"/>
  <c r="G32" i="10"/>
  <c r="H32" i="10"/>
  <c r="G33" i="10"/>
  <c r="H33" i="10"/>
  <c r="G34" i="10"/>
  <c r="H34" i="10"/>
  <c r="G35" i="10"/>
  <c r="H35" i="10" s="1"/>
  <c r="G36" i="10"/>
  <c r="H36" i="10"/>
  <c r="G37" i="10"/>
  <c r="H37" i="10"/>
  <c r="G38" i="10"/>
  <c r="H38" i="10"/>
  <c r="G39" i="10"/>
  <c r="H39" i="10"/>
  <c r="G40" i="10"/>
  <c r="H40" i="10" s="1"/>
  <c r="G41" i="10"/>
  <c r="H41" i="10"/>
  <c r="G42" i="10"/>
  <c r="H42" i="10"/>
  <c r="G43" i="10"/>
  <c r="H43" i="10"/>
  <c r="G44" i="10"/>
  <c r="H44" i="10"/>
  <c r="G45" i="10"/>
  <c r="H45" i="10" s="1"/>
  <c r="G46" i="10"/>
  <c r="H46" i="10"/>
  <c r="G47" i="10"/>
  <c r="H47" i="10"/>
  <c r="G48" i="10"/>
  <c r="H48" i="10"/>
  <c r="G49" i="10"/>
  <c r="H49" i="10"/>
  <c r="G50" i="10"/>
  <c r="H50" i="10" s="1"/>
  <c r="G51" i="10"/>
  <c r="H51" i="10"/>
  <c r="G52" i="10"/>
  <c r="H52" i="10"/>
  <c r="G53" i="10"/>
  <c r="H53" i="10"/>
  <c r="G54" i="10"/>
  <c r="H54" i="10"/>
  <c r="G55" i="10"/>
  <c r="H55" i="10" s="1"/>
  <c r="G56" i="10"/>
  <c r="H56" i="10"/>
  <c r="G57" i="10"/>
  <c r="H57" i="10"/>
  <c r="G58" i="10"/>
  <c r="H58" i="10"/>
  <c r="G59" i="10"/>
  <c r="H59" i="10"/>
  <c r="G60" i="10"/>
  <c r="H60" i="10" s="1"/>
  <c r="G61" i="10"/>
  <c r="H61" i="10"/>
  <c r="G62" i="10"/>
  <c r="H62" i="10"/>
  <c r="G63" i="10"/>
  <c r="H63" i="10"/>
  <c r="G64" i="10"/>
  <c r="H64" i="10"/>
  <c r="G65" i="10"/>
  <c r="H65" i="10" s="1"/>
  <c r="G66" i="10"/>
  <c r="H66" i="10"/>
  <c r="G67" i="10"/>
  <c r="H67" i="10"/>
  <c r="G68" i="10"/>
  <c r="H68" i="10"/>
  <c r="G69" i="10"/>
  <c r="H69" i="10"/>
  <c r="G70" i="10"/>
  <c r="H70" i="10" s="1"/>
  <c r="G71" i="10"/>
  <c r="H71" i="10"/>
  <c r="G72" i="10"/>
  <c r="H72" i="10"/>
  <c r="G73" i="10"/>
  <c r="H73" i="10"/>
  <c r="G74" i="10"/>
  <c r="H74" i="10"/>
  <c r="G75" i="10"/>
  <c r="H75" i="10" s="1"/>
  <c r="G76" i="10"/>
  <c r="H76" i="10"/>
  <c r="G77" i="10"/>
  <c r="H77" i="10"/>
  <c r="G78" i="10"/>
  <c r="H78" i="10"/>
  <c r="G79" i="10"/>
  <c r="H79" i="10"/>
  <c r="G80" i="10"/>
  <c r="H80" i="10" s="1"/>
  <c r="G81" i="10"/>
  <c r="H81" i="10"/>
  <c r="G82" i="10"/>
  <c r="H82" i="10"/>
  <c r="G83" i="10"/>
  <c r="H83" i="10"/>
  <c r="G84" i="10"/>
  <c r="H84" i="10"/>
  <c r="G85" i="10"/>
  <c r="H85" i="10" s="1"/>
  <c r="G86" i="10"/>
  <c r="H86" i="10"/>
  <c r="G87" i="10"/>
  <c r="H87" i="10"/>
  <c r="G88" i="10"/>
  <c r="H88" i="10"/>
  <c r="G89" i="10"/>
  <c r="H89" i="10"/>
  <c r="G90" i="10"/>
  <c r="H90" i="10" s="1"/>
  <c r="G91" i="10"/>
  <c r="H91" i="10"/>
  <c r="G92" i="10"/>
  <c r="H92" i="10"/>
  <c r="G93" i="10"/>
  <c r="H93" i="10"/>
  <c r="G94" i="10"/>
  <c r="H94" i="10"/>
  <c r="G95" i="10"/>
  <c r="H95" i="10" s="1"/>
  <c r="G96" i="10"/>
  <c r="H96" i="10"/>
  <c r="G97" i="10"/>
  <c r="H97" i="10"/>
  <c r="G98" i="10"/>
  <c r="H98" i="10"/>
  <c r="G99" i="10"/>
  <c r="H99" i="10"/>
  <c r="G100" i="10"/>
  <c r="H100" i="10" s="1"/>
  <c r="G101" i="10"/>
  <c r="H101" i="10"/>
  <c r="G102" i="10"/>
  <c r="H102" i="10"/>
  <c r="G103" i="10"/>
  <c r="H103" i="10"/>
  <c r="G104" i="10"/>
  <c r="H104" i="10"/>
  <c r="G105" i="10"/>
  <c r="H105" i="10" s="1"/>
  <c r="G106" i="10"/>
  <c r="H106" i="10"/>
  <c r="G107" i="10"/>
  <c r="H107" i="10"/>
  <c r="G108" i="10"/>
  <c r="H108" i="10"/>
  <c r="G109" i="10"/>
  <c r="H109" i="10"/>
  <c r="G110" i="10"/>
  <c r="H110" i="10" s="1"/>
  <c r="G111" i="10"/>
  <c r="H111" i="10"/>
  <c r="G112" i="10"/>
  <c r="H112" i="10"/>
  <c r="G113" i="10"/>
  <c r="H113" i="10"/>
  <c r="G114" i="10"/>
  <c r="H114" i="10"/>
  <c r="G115" i="10"/>
  <c r="H115" i="10" s="1"/>
  <c r="G116" i="10"/>
  <c r="H116" i="10"/>
  <c r="G117" i="10"/>
  <c r="H117" i="10"/>
  <c r="G118" i="10"/>
  <c r="H118" i="10"/>
  <c r="G119" i="10"/>
  <c r="H119" i="10"/>
  <c r="G120" i="10"/>
  <c r="H120" i="10" s="1"/>
  <c r="G121" i="10"/>
  <c r="H121" i="10"/>
  <c r="G122" i="10"/>
  <c r="H122" i="10"/>
  <c r="G123" i="10"/>
  <c r="H123" i="10"/>
  <c r="G124" i="10"/>
  <c r="H124" i="10"/>
  <c r="G125" i="10"/>
  <c r="H125" i="10" s="1"/>
  <c r="G126" i="10"/>
  <c r="H126" i="10"/>
  <c r="G127" i="10"/>
  <c r="H127" i="10"/>
  <c r="G128" i="10"/>
  <c r="H128" i="10"/>
  <c r="G129" i="10"/>
  <c r="H129" i="10"/>
  <c r="G130" i="10"/>
  <c r="H130" i="10" s="1"/>
  <c r="G131" i="10"/>
  <c r="H131" i="10"/>
  <c r="G132" i="10"/>
  <c r="H132" i="10"/>
  <c r="G133" i="10"/>
  <c r="H133" i="10"/>
  <c r="G134" i="10"/>
  <c r="H134" i="10"/>
  <c r="G135" i="10"/>
  <c r="H135" i="10" s="1"/>
  <c r="G136" i="10"/>
  <c r="H136" i="10"/>
  <c r="G137" i="10"/>
  <c r="H137" i="10"/>
  <c r="G138" i="10"/>
  <c r="H138" i="10"/>
  <c r="G139" i="10"/>
  <c r="H139" i="10"/>
  <c r="G140" i="10"/>
  <c r="H140" i="10" s="1"/>
  <c r="G141" i="10"/>
  <c r="H141" i="10"/>
  <c r="G142" i="10"/>
  <c r="H142" i="10"/>
  <c r="G143" i="10"/>
  <c r="H143" i="10"/>
  <c r="G144" i="10"/>
  <c r="H144" i="10"/>
  <c r="G145" i="10"/>
  <c r="H145" i="10" s="1"/>
  <c r="G146" i="10"/>
  <c r="H146" i="10"/>
  <c r="G147" i="10"/>
  <c r="H147" i="10"/>
  <c r="G148" i="10"/>
  <c r="H148" i="10"/>
  <c r="G149" i="10"/>
  <c r="H149" i="10"/>
  <c r="G150" i="10"/>
  <c r="H150" i="10" s="1"/>
  <c r="G151" i="10"/>
  <c r="H151" i="10"/>
  <c r="G152" i="10"/>
  <c r="H152" i="10"/>
  <c r="G153" i="10"/>
  <c r="H153" i="10"/>
  <c r="G154" i="10"/>
  <c r="H154" i="10"/>
  <c r="G155" i="10"/>
  <c r="H155" i="10" s="1"/>
  <c r="G156" i="10"/>
  <c r="H156" i="10"/>
  <c r="G157" i="10"/>
  <c r="H157" i="10"/>
  <c r="G158" i="10"/>
  <c r="H158" i="10"/>
  <c r="G159" i="10"/>
  <c r="H159" i="10"/>
  <c r="G160" i="10"/>
  <c r="H160" i="10" s="1"/>
  <c r="G161" i="10"/>
  <c r="H161" i="10"/>
  <c r="G162" i="10"/>
  <c r="H162" i="10"/>
  <c r="G163" i="10"/>
  <c r="H163" i="10"/>
  <c r="G164" i="10"/>
  <c r="H164" i="10"/>
  <c r="G165" i="10"/>
  <c r="H165" i="10" s="1"/>
  <c r="G166" i="10"/>
  <c r="H166" i="10"/>
  <c r="G167" i="10"/>
  <c r="H167" i="10"/>
  <c r="G168" i="10"/>
  <c r="H168" i="10"/>
  <c r="G169" i="10"/>
  <c r="H169" i="10"/>
  <c r="G170" i="10"/>
  <c r="H170" i="10" s="1"/>
  <c r="G171" i="10"/>
  <c r="H171" i="10"/>
  <c r="G172" i="10"/>
  <c r="H172" i="10"/>
  <c r="G173" i="10"/>
  <c r="H173" i="10"/>
  <c r="G174" i="10"/>
  <c r="H174" i="10"/>
  <c r="G175" i="10"/>
  <c r="H175" i="10" s="1"/>
  <c r="G176" i="10"/>
  <c r="H176" i="10"/>
  <c r="G177" i="10"/>
  <c r="H177" i="10"/>
  <c r="G178" i="10"/>
  <c r="H178" i="10"/>
  <c r="G179" i="10"/>
  <c r="H179" i="10"/>
  <c r="G180" i="10"/>
  <c r="H180" i="10" s="1"/>
  <c r="G181" i="10"/>
  <c r="H181" i="10"/>
  <c r="G182" i="10"/>
  <c r="H182" i="10"/>
  <c r="G183" i="10"/>
  <c r="H183" i="10"/>
  <c r="G184" i="10"/>
  <c r="H184" i="10"/>
  <c r="G185" i="10"/>
  <c r="H185" i="10" s="1"/>
  <c r="G186" i="10"/>
  <c r="H186" i="10"/>
  <c r="G187" i="10"/>
  <c r="H187" i="10"/>
  <c r="G188" i="10"/>
  <c r="H188" i="10"/>
  <c r="G189" i="10"/>
  <c r="H189" i="10"/>
  <c r="G190" i="10"/>
  <c r="H190" i="10" s="1"/>
  <c r="G191" i="10"/>
  <c r="H191" i="10"/>
  <c r="G192" i="10"/>
  <c r="H192" i="10"/>
  <c r="G193" i="10"/>
  <c r="H193" i="10"/>
  <c r="G194" i="10"/>
  <c r="H194" i="10"/>
  <c r="G195" i="10"/>
  <c r="H195" i="10" s="1"/>
  <c r="G196" i="10"/>
  <c r="H196" i="10"/>
  <c r="G197" i="10"/>
  <c r="H197" i="10"/>
  <c r="G198" i="10"/>
  <c r="H198" i="10"/>
  <c r="G199" i="10"/>
  <c r="H199" i="10"/>
  <c r="G200" i="10"/>
  <c r="H200" i="10" s="1"/>
  <c r="G201" i="10"/>
  <c r="H201" i="10"/>
  <c r="G202" i="10"/>
  <c r="H202" i="10"/>
  <c r="G203" i="10"/>
  <c r="H203" i="10"/>
  <c r="G204" i="10"/>
  <c r="H204" i="10"/>
  <c r="G205" i="10"/>
  <c r="H205" i="10" s="1"/>
  <c r="G206" i="10"/>
  <c r="H206" i="10"/>
  <c r="G207" i="10"/>
  <c r="H207" i="10"/>
  <c r="G208" i="10"/>
  <c r="H208" i="10"/>
  <c r="G209" i="10"/>
  <c r="H209" i="10"/>
  <c r="G210" i="10"/>
  <c r="H210" i="10" s="1"/>
  <c r="G211" i="10"/>
  <c r="H211" i="10"/>
  <c r="G212" i="10"/>
  <c r="H212" i="10"/>
  <c r="G213" i="10"/>
  <c r="H213" i="10"/>
  <c r="G214" i="10"/>
  <c r="H214" i="10"/>
  <c r="G215" i="10"/>
  <c r="H215" i="10" s="1"/>
  <c r="G216" i="10"/>
  <c r="H216" i="10"/>
  <c r="G217" i="10"/>
  <c r="H217" i="10"/>
  <c r="G218" i="10"/>
  <c r="H218" i="10"/>
  <c r="G219" i="10"/>
  <c r="H219" i="10"/>
  <c r="G220" i="10"/>
  <c r="H220" i="10" s="1"/>
  <c r="G221" i="10"/>
  <c r="H221" i="10"/>
  <c r="G222" i="10"/>
  <c r="H222" i="10"/>
  <c r="G223" i="10"/>
  <c r="H223" i="10"/>
  <c r="G224" i="10"/>
  <c r="H224" i="10"/>
  <c r="G225" i="10"/>
  <c r="H225" i="10" s="1"/>
  <c r="G226" i="10"/>
  <c r="H226" i="10"/>
  <c r="G227" i="10"/>
  <c r="H227" i="10"/>
  <c r="G228" i="10"/>
  <c r="H228" i="10"/>
  <c r="G229" i="10"/>
  <c r="H229" i="10"/>
  <c r="G230" i="10"/>
  <c r="H230" i="10" s="1"/>
  <c r="G231" i="10"/>
  <c r="H231" i="10"/>
  <c r="G232" i="10"/>
  <c r="H232" i="10"/>
  <c r="G233" i="10"/>
  <c r="H233" i="10"/>
  <c r="G234" i="10"/>
  <c r="H234" i="10"/>
  <c r="G235" i="10"/>
  <c r="H235" i="10" s="1"/>
  <c r="G236" i="10"/>
  <c r="H236" i="10"/>
  <c r="G237" i="10"/>
  <c r="H237" i="10"/>
  <c r="G238" i="10"/>
  <c r="H238" i="10"/>
  <c r="G239" i="10"/>
  <c r="H239" i="10"/>
  <c r="G240" i="10"/>
  <c r="H240" i="10" s="1"/>
  <c r="G241" i="10"/>
  <c r="H241" i="10"/>
  <c r="G242" i="10"/>
  <c r="H242" i="10"/>
  <c r="G243" i="10"/>
  <c r="H243" i="10"/>
  <c r="G244" i="10"/>
  <c r="H244" i="10"/>
  <c r="G245" i="10"/>
  <c r="H245" i="10" s="1"/>
  <c r="G246" i="10"/>
  <c r="H246" i="10"/>
  <c r="G247" i="10"/>
  <c r="H247" i="10"/>
  <c r="G248" i="10"/>
  <c r="H248" i="10"/>
  <c r="G249" i="10"/>
  <c r="H249" i="10"/>
  <c r="G250" i="10"/>
  <c r="H250" i="10" s="1"/>
  <c r="G251" i="10"/>
  <c r="H251" i="10"/>
  <c r="G252" i="10"/>
  <c r="H252" i="10"/>
  <c r="G253" i="10"/>
  <c r="H253" i="10"/>
  <c r="G254" i="10"/>
  <c r="H254" i="10"/>
  <c r="G255" i="10"/>
  <c r="H255" i="10" s="1"/>
  <c r="G256" i="10"/>
  <c r="H256" i="10"/>
  <c r="G257" i="10"/>
  <c r="H257" i="10"/>
  <c r="G258" i="10"/>
  <c r="H258" i="10"/>
  <c r="G259" i="10"/>
  <c r="H259" i="10"/>
  <c r="G260" i="10"/>
  <c r="H260" i="10" s="1"/>
  <c r="G261" i="10"/>
  <c r="H261" i="10"/>
  <c r="G262" i="10"/>
  <c r="H262" i="10"/>
  <c r="G263" i="10"/>
  <c r="H263" i="10"/>
  <c r="G264" i="10"/>
  <c r="H264" i="10"/>
  <c r="G265" i="10"/>
  <c r="H265" i="10" s="1"/>
  <c r="G266" i="10"/>
  <c r="H266" i="10"/>
  <c r="G267" i="10"/>
  <c r="H267" i="10"/>
  <c r="G268" i="10"/>
  <c r="H268" i="10"/>
  <c r="G269" i="10"/>
  <c r="H269" i="10"/>
  <c r="G270" i="10"/>
  <c r="H270" i="10" s="1"/>
  <c r="G271" i="10"/>
  <c r="H271" i="10"/>
  <c r="G272" i="10"/>
  <c r="H272" i="10"/>
  <c r="G273" i="10"/>
  <c r="H273" i="10"/>
  <c r="G274" i="10"/>
  <c r="H274" i="10"/>
  <c r="G275" i="10"/>
  <c r="H275" i="10" s="1"/>
  <c r="G276" i="10"/>
  <c r="H276" i="10"/>
  <c r="G277" i="10"/>
  <c r="H277" i="10"/>
  <c r="G278" i="10"/>
  <c r="H278" i="10"/>
  <c r="G279" i="10"/>
  <c r="H279" i="10"/>
  <c r="G280" i="10"/>
  <c r="H280" i="10" s="1"/>
  <c r="G281" i="10"/>
  <c r="H281" i="10"/>
  <c r="G282" i="10"/>
  <c r="H282" i="10"/>
  <c r="G283" i="10"/>
  <c r="H283" i="10"/>
  <c r="G284" i="10"/>
  <c r="H284" i="10"/>
  <c r="G285" i="10"/>
  <c r="H285" i="10" s="1"/>
  <c r="G286" i="10"/>
  <c r="H286" i="10"/>
  <c r="G287" i="10"/>
  <c r="H287" i="10"/>
  <c r="G288" i="10"/>
  <c r="H288" i="10"/>
  <c r="G289" i="10"/>
  <c r="H289" i="10"/>
  <c r="G290" i="10"/>
  <c r="H290" i="10" s="1"/>
  <c r="G6" i="10"/>
  <c r="H6" i="10" s="1"/>
  <c r="G7" i="9"/>
  <c r="H7" i="9" s="1"/>
  <c r="G8" i="9"/>
  <c r="H8" i="9"/>
  <c r="G9" i="9"/>
  <c r="H9" i="9"/>
  <c r="G10" i="9"/>
  <c r="H10" i="9" s="1"/>
  <c r="G11" i="9"/>
  <c r="H11" i="9"/>
  <c r="G12" i="9"/>
  <c r="H12" i="9" s="1"/>
  <c r="G13" i="9"/>
  <c r="H13" i="9"/>
  <c r="G14" i="9"/>
  <c r="H14" i="9"/>
  <c r="G15" i="9"/>
  <c r="H15" i="9" s="1"/>
  <c r="G16" i="9"/>
  <c r="H16" i="9"/>
  <c r="G17" i="9"/>
  <c r="H17" i="9" s="1"/>
  <c r="G18" i="9"/>
  <c r="H18" i="9"/>
  <c r="G19" i="9"/>
  <c r="H19" i="9"/>
  <c r="G20" i="9"/>
  <c r="H20" i="9" s="1"/>
  <c r="G21" i="9"/>
  <c r="H21" i="9"/>
  <c r="G22" i="9"/>
  <c r="H22" i="9" s="1"/>
  <c r="G23" i="9"/>
  <c r="H23" i="9"/>
  <c r="G24" i="9"/>
  <c r="H24" i="9"/>
  <c r="G25" i="9"/>
  <c r="H25" i="9" s="1"/>
  <c r="G26" i="9"/>
  <c r="H26" i="9"/>
  <c r="G27" i="9"/>
  <c r="H27" i="9" s="1"/>
  <c r="G28" i="9"/>
  <c r="H28" i="9"/>
  <c r="G29" i="9"/>
  <c r="H29" i="9"/>
  <c r="G30" i="9"/>
  <c r="H30" i="9" s="1"/>
  <c r="G31" i="9"/>
  <c r="H31" i="9"/>
  <c r="G32" i="9"/>
  <c r="H32" i="9" s="1"/>
  <c r="G33" i="9"/>
  <c r="H33" i="9"/>
  <c r="G34" i="9"/>
  <c r="H34" i="9"/>
  <c r="G35" i="9"/>
  <c r="H35" i="9" s="1"/>
  <c r="G36" i="9"/>
  <c r="H36" i="9"/>
  <c r="G37" i="9"/>
  <c r="H37" i="9" s="1"/>
  <c r="G38" i="9"/>
  <c r="H38" i="9" s="1"/>
  <c r="G39" i="9"/>
  <c r="H39" i="9"/>
  <c r="G40" i="9"/>
  <c r="H40" i="9" s="1"/>
  <c r="G41" i="9"/>
  <c r="H41" i="9"/>
  <c r="G42" i="9"/>
  <c r="H42" i="9" s="1"/>
  <c r="G43" i="9"/>
  <c r="H43" i="9" s="1"/>
  <c r="G44" i="9"/>
  <c r="H44" i="9"/>
  <c r="G45" i="9"/>
  <c r="H45" i="9" s="1"/>
  <c r="G46" i="9"/>
  <c r="H46" i="9"/>
  <c r="G47" i="9"/>
  <c r="H47" i="9" s="1"/>
  <c r="G48" i="9"/>
  <c r="H48" i="9" s="1"/>
  <c r="G49" i="9"/>
  <c r="H49" i="9"/>
  <c r="G50" i="9"/>
  <c r="H50" i="9" s="1"/>
  <c r="G51" i="9"/>
  <c r="H51" i="9"/>
  <c r="G52" i="9"/>
  <c r="H52" i="9" s="1"/>
  <c r="G53" i="9"/>
  <c r="H53" i="9" s="1"/>
  <c r="G54" i="9"/>
  <c r="H54" i="9"/>
  <c r="G55" i="9"/>
  <c r="H55" i="9" s="1"/>
  <c r="G56" i="9"/>
  <c r="H56" i="9"/>
  <c r="G57" i="9"/>
  <c r="H57" i="9" s="1"/>
  <c r="G58" i="9"/>
  <c r="H58" i="9" s="1"/>
  <c r="G59" i="9"/>
  <c r="H59" i="9"/>
  <c r="G60" i="9"/>
  <c r="H60" i="9" s="1"/>
  <c r="G61" i="9"/>
  <c r="H61" i="9"/>
  <c r="G62" i="9"/>
  <c r="H62" i="9" s="1"/>
  <c r="G63" i="9"/>
  <c r="H63" i="9" s="1"/>
  <c r="G64" i="9"/>
  <c r="H64" i="9"/>
  <c r="G65" i="9"/>
  <c r="H65" i="9" s="1"/>
  <c r="G66" i="9"/>
  <c r="H66" i="9"/>
  <c r="G67" i="9"/>
  <c r="H67" i="9" s="1"/>
  <c r="G68" i="9"/>
  <c r="H68" i="9" s="1"/>
  <c r="G69" i="9"/>
  <c r="H69" i="9"/>
  <c r="G70" i="9"/>
  <c r="H70" i="9" s="1"/>
  <c r="G71" i="9"/>
  <c r="H71" i="9"/>
  <c r="G72" i="9"/>
  <c r="H72" i="9" s="1"/>
  <c r="G73" i="9"/>
  <c r="H73" i="9" s="1"/>
  <c r="G74" i="9"/>
  <c r="H74" i="9"/>
  <c r="G75" i="9"/>
  <c r="H75" i="9" s="1"/>
  <c r="G76" i="9"/>
  <c r="H76" i="9"/>
  <c r="G77" i="9"/>
  <c r="H77" i="9" s="1"/>
  <c r="G78" i="9"/>
  <c r="H78" i="9" s="1"/>
  <c r="G79" i="9"/>
  <c r="H79" i="9"/>
  <c r="G80" i="9"/>
  <c r="H80" i="9" s="1"/>
  <c r="G81" i="9"/>
  <c r="H81" i="9"/>
  <c r="G82" i="9"/>
  <c r="H82" i="9" s="1"/>
  <c r="G83" i="9"/>
  <c r="H83" i="9" s="1"/>
  <c r="G84" i="9"/>
  <c r="H84" i="9"/>
  <c r="G85" i="9"/>
  <c r="H85" i="9" s="1"/>
  <c r="G86" i="9"/>
  <c r="H86" i="9"/>
  <c r="G87" i="9"/>
  <c r="H87" i="9" s="1"/>
  <c r="G88" i="9"/>
  <c r="H88" i="9" s="1"/>
  <c r="G89" i="9"/>
  <c r="H89" i="9"/>
  <c r="G90" i="9"/>
  <c r="H90" i="9" s="1"/>
  <c r="G91" i="9"/>
  <c r="H91" i="9"/>
  <c r="G92" i="9"/>
  <c r="H92" i="9" s="1"/>
  <c r="G93" i="9"/>
  <c r="H93" i="9" s="1"/>
  <c r="G94" i="9"/>
  <c r="H94" i="9"/>
  <c r="G95" i="9"/>
  <c r="H95" i="9" s="1"/>
  <c r="G96" i="9"/>
  <c r="H96" i="9"/>
  <c r="G97" i="9"/>
  <c r="H97" i="9" s="1"/>
  <c r="G98" i="9"/>
  <c r="H98" i="9" s="1"/>
  <c r="G99" i="9"/>
  <c r="H99" i="9"/>
  <c r="G100" i="9"/>
  <c r="H100" i="9" s="1"/>
  <c r="G101" i="9"/>
  <c r="H101" i="9"/>
  <c r="G102" i="9"/>
  <c r="H102" i="9" s="1"/>
  <c r="G103" i="9"/>
  <c r="H103" i="9" s="1"/>
  <c r="G104" i="9"/>
  <c r="H104" i="9"/>
  <c r="G105" i="9"/>
  <c r="H105" i="9" s="1"/>
  <c r="G106" i="9"/>
  <c r="H106" i="9"/>
  <c r="G107" i="9"/>
  <c r="H107" i="9" s="1"/>
  <c r="G108" i="9"/>
  <c r="H108" i="9" s="1"/>
  <c r="G109" i="9"/>
  <c r="H109" i="9"/>
  <c r="G110" i="9"/>
  <c r="H110" i="9" s="1"/>
  <c r="G111" i="9"/>
  <c r="H111" i="9"/>
  <c r="G112" i="9"/>
  <c r="H112" i="9" s="1"/>
  <c r="G113" i="9"/>
  <c r="H113" i="9" s="1"/>
  <c r="G114" i="9"/>
  <c r="H114" i="9"/>
  <c r="G115" i="9"/>
  <c r="H115" i="9" s="1"/>
  <c r="G116" i="9"/>
  <c r="H116" i="9"/>
  <c r="G117" i="9"/>
  <c r="H117" i="9" s="1"/>
  <c r="G118" i="9"/>
  <c r="H118" i="9" s="1"/>
  <c r="G119" i="9"/>
  <c r="H119" i="9"/>
  <c r="G120" i="9"/>
  <c r="H120" i="9" s="1"/>
  <c r="G121" i="9"/>
  <c r="H121" i="9"/>
  <c r="G122" i="9"/>
  <c r="H122" i="9" s="1"/>
  <c r="G123" i="9"/>
  <c r="H123" i="9" s="1"/>
  <c r="G124" i="9"/>
  <c r="H124" i="9"/>
  <c r="G125" i="9"/>
  <c r="H125" i="9" s="1"/>
  <c r="G126" i="9"/>
  <c r="H126" i="9"/>
  <c r="G127" i="9"/>
  <c r="H127" i="9" s="1"/>
  <c r="G128" i="9"/>
  <c r="H128" i="9" s="1"/>
  <c r="G129" i="9"/>
  <c r="H129" i="9"/>
  <c r="G130" i="9"/>
  <c r="H130" i="9" s="1"/>
  <c r="G131" i="9"/>
  <c r="H131" i="9"/>
  <c r="G132" i="9"/>
  <c r="H132" i="9" s="1"/>
  <c r="G133" i="9"/>
  <c r="H133" i="9" s="1"/>
  <c r="G134" i="9"/>
  <c r="H134" i="9"/>
  <c r="G135" i="9"/>
  <c r="H135" i="9" s="1"/>
  <c r="G136" i="9"/>
  <c r="H136" i="9"/>
  <c r="G137" i="9"/>
  <c r="H137" i="9" s="1"/>
  <c r="G138" i="9"/>
  <c r="H138" i="9" s="1"/>
  <c r="G139" i="9"/>
  <c r="H139" i="9"/>
  <c r="G140" i="9"/>
  <c r="H140" i="9" s="1"/>
  <c r="G141" i="9"/>
  <c r="H141" i="9"/>
  <c r="G142" i="9"/>
  <c r="H142" i="9" s="1"/>
  <c r="G143" i="9"/>
  <c r="H143" i="9" s="1"/>
  <c r="G144" i="9"/>
  <c r="H144" i="9"/>
  <c r="G145" i="9"/>
  <c r="H145" i="9" s="1"/>
  <c r="G146" i="9"/>
  <c r="H146" i="9"/>
  <c r="G147" i="9"/>
  <c r="H147" i="9" s="1"/>
  <c r="G148" i="9"/>
  <c r="H148" i="9" s="1"/>
  <c r="G149" i="9"/>
  <c r="H149" i="9"/>
  <c r="G150" i="9"/>
  <c r="H150" i="9" s="1"/>
  <c r="G151" i="9"/>
  <c r="H151" i="9"/>
  <c r="G152" i="9"/>
  <c r="H152" i="9" s="1"/>
  <c r="G153" i="9"/>
  <c r="H153" i="9" s="1"/>
  <c r="G154" i="9"/>
  <c r="H154" i="9"/>
  <c r="G155" i="9"/>
  <c r="H155" i="9" s="1"/>
  <c r="G156" i="9"/>
  <c r="H156" i="9"/>
  <c r="G157" i="9"/>
  <c r="H157" i="9" s="1"/>
  <c r="G158" i="9"/>
  <c r="H158" i="9" s="1"/>
  <c r="G159" i="9"/>
  <c r="H159" i="9"/>
  <c r="G160" i="9"/>
  <c r="H160" i="9" s="1"/>
  <c r="G161" i="9"/>
  <c r="H161" i="9"/>
  <c r="G162" i="9"/>
  <c r="H162" i="9" s="1"/>
  <c r="G163" i="9"/>
  <c r="H163" i="9" s="1"/>
  <c r="G164" i="9"/>
  <c r="H164" i="9"/>
  <c r="G165" i="9"/>
  <c r="H165" i="9" s="1"/>
  <c r="G166" i="9"/>
  <c r="H166" i="9"/>
  <c r="G167" i="9"/>
  <c r="H167" i="9" s="1"/>
  <c r="G168" i="9"/>
  <c r="H168" i="9" s="1"/>
  <c r="G169" i="9"/>
  <c r="H169" i="9"/>
  <c r="G170" i="9"/>
  <c r="H170" i="9" s="1"/>
  <c r="G171" i="9"/>
  <c r="H171" i="9"/>
  <c r="G172" i="9"/>
  <c r="H172" i="9" s="1"/>
  <c r="G173" i="9"/>
  <c r="H173" i="9" s="1"/>
  <c r="G174" i="9"/>
  <c r="H174" i="9"/>
  <c r="G175" i="9"/>
  <c r="H175" i="9" s="1"/>
  <c r="G176" i="9"/>
  <c r="H176" i="9"/>
  <c r="G177" i="9"/>
  <c r="H177" i="9" s="1"/>
  <c r="G178" i="9"/>
  <c r="H178" i="9" s="1"/>
  <c r="G179" i="9"/>
  <c r="H179" i="9"/>
  <c r="G180" i="9"/>
  <c r="H180" i="9" s="1"/>
  <c r="G181" i="9"/>
  <c r="H181" i="9"/>
  <c r="G182" i="9"/>
  <c r="H182" i="9" s="1"/>
  <c r="G183" i="9"/>
  <c r="H183" i="9" s="1"/>
  <c r="G184" i="9"/>
  <c r="H184" i="9"/>
  <c r="G185" i="9"/>
  <c r="H185" i="9" s="1"/>
  <c r="G186" i="9"/>
  <c r="H186" i="9"/>
  <c r="G187" i="9"/>
  <c r="H187" i="9" s="1"/>
  <c r="G188" i="9"/>
  <c r="H188" i="9" s="1"/>
  <c r="G189" i="9"/>
  <c r="H189" i="9"/>
  <c r="G190" i="9"/>
  <c r="H190" i="9" s="1"/>
  <c r="G191" i="9"/>
  <c r="H191" i="9"/>
  <c r="G192" i="9"/>
  <c r="H192" i="9" s="1"/>
  <c r="G193" i="9"/>
  <c r="H193" i="9" s="1"/>
  <c r="G194" i="9"/>
  <c r="H194" i="9"/>
  <c r="G195" i="9"/>
  <c r="H195" i="9" s="1"/>
  <c r="G196" i="9"/>
  <c r="H196" i="9"/>
  <c r="G197" i="9"/>
  <c r="H197" i="9" s="1"/>
  <c r="G198" i="9"/>
  <c r="H198" i="9" s="1"/>
  <c r="G199" i="9"/>
  <c r="H199" i="9"/>
  <c r="G200" i="9"/>
  <c r="H200" i="9" s="1"/>
  <c r="G201" i="9"/>
  <c r="H201" i="9"/>
  <c r="G202" i="9"/>
  <c r="H202" i="9" s="1"/>
  <c r="G203" i="9"/>
  <c r="H203" i="9" s="1"/>
  <c r="G204" i="9"/>
  <c r="H204" i="9"/>
  <c r="G205" i="9"/>
  <c r="H205" i="9" s="1"/>
  <c r="G206" i="9"/>
  <c r="H206" i="9"/>
  <c r="G207" i="9"/>
  <c r="H207" i="9" s="1"/>
  <c r="G208" i="9"/>
  <c r="H208" i="9" s="1"/>
  <c r="G209" i="9"/>
  <c r="H209" i="9"/>
  <c r="G210" i="9"/>
  <c r="H210" i="9" s="1"/>
  <c r="G211" i="9"/>
  <c r="H211" i="9"/>
  <c r="G212" i="9"/>
  <c r="H212" i="9" s="1"/>
  <c r="G213" i="9"/>
  <c r="H213" i="9" s="1"/>
  <c r="G214" i="9"/>
  <c r="H214" i="9"/>
  <c r="G215" i="9"/>
  <c r="H215" i="9" s="1"/>
  <c r="G216" i="9"/>
  <c r="H216" i="9"/>
  <c r="G217" i="9"/>
  <c r="H217" i="9" s="1"/>
  <c r="G218" i="9"/>
  <c r="H218" i="9" s="1"/>
  <c r="G219" i="9"/>
  <c r="H219" i="9"/>
  <c r="G220" i="9"/>
  <c r="H220" i="9" s="1"/>
  <c r="G221" i="9"/>
  <c r="H221" i="9"/>
  <c r="G222" i="9"/>
  <c r="H222" i="9" s="1"/>
  <c r="G223" i="9"/>
  <c r="H223" i="9" s="1"/>
  <c r="G224" i="9"/>
  <c r="H224" i="9"/>
  <c r="G225" i="9"/>
  <c r="H225" i="9" s="1"/>
  <c r="G226" i="9"/>
  <c r="H226" i="9"/>
  <c r="G227" i="9"/>
  <c r="H227" i="9" s="1"/>
  <c r="G228" i="9"/>
  <c r="H228" i="9" s="1"/>
  <c r="G229" i="9"/>
  <c r="H229" i="9"/>
  <c r="G230" i="9"/>
  <c r="H230" i="9" s="1"/>
  <c r="G231" i="9"/>
  <c r="H231" i="9"/>
  <c r="G232" i="9"/>
  <c r="H232" i="9" s="1"/>
  <c r="G233" i="9"/>
  <c r="H233" i="9" s="1"/>
  <c r="G234" i="9"/>
  <c r="H234" i="9"/>
  <c r="G235" i="9"/>
  <c r="H235" i="9" s="1"/>
  <c r="G236" i="9"/>
  <c r="H236" i="9"/>
  <c r="G237" i="9"/>
  <c r="H237" i="9" s="1"/>
  <c r="G238" i="9"/>
  <c r="H238" i="9" s="1"/>
  <c r="G239" i="9"/>
  <c r="H239" i="9"/>
  <c r="G240" i="9"/>
  <c r="H240" i="9" s="1"/>
  <c r="G241" i="9"/>
  <c r="H241" i="9"/>
  <c r="G242" i="9"/>
  <c r="H242" i="9"/>
  <c r="G243" i="9"/>
  <c r="H243" i="9" s="1"/>
  <c r="G244" i="9"/>
  <c r="H244" i="9"/>
  <c r="G245" i="9"/>
  <c r="H245" i="9" s="1"/>
  <c r="G246" i="9"/>
  <c r="H246" i="9"/>
  <c r="G247" i="9"/>
  <c r="H247" i="9"/>
  <c r="G248" i="9"/>
  <c r="H248" i="9" s="1"/>
  <c r="G249" i="9"/>
  <c r="H249" i="9"/>
  <c r="G250" i="9"/>
  <c r="H250" i="9" s="1"/>
  <c r="G251" i="9"/>
  <c r="H251" i="9"/>
  <c r="G252" i="9"/>
  <c r="H252" i="9"/>
  <c r="G253" i="9"/>
  <c r="H253" i="9" s="1"/>
  <c r="G254" i="9"/>
  <c r="H254" i="9"/>
  <c r="G255" i="9"/>
  <c r="H255" i="9" s="1"/>
  <c r="G256" i="9"/>
  <c r="H256" i="9"/>
  <c r="G257" i="9"/>
  <c r="H257" i="9"/>
  <c r="G258" i="9"/>
  <c r="H258" i="9" s="1"/>
  <c r="G259" i="9"/>
  <c r="H259" i="9"/>
  <c r="G260" i="9"/>
  <c r="H260" i="9" s="1"/>
  <c r="G261" i="9"/>
  <c r="H261" i="9"/>
  <c r="G262" i="9"/>
  <c r="H262" i="9"/>
  <c r="G263" i="9"/>
  <c r="H263" i="9" s="1"/>
  <c r="G264" i="9"/>
  <c r="H264" i="9"/>
  <c r="G265" i="9"/>
  <c r="H265" i="9" s="1"/>
  <c r="G266" i="9"/>
  <c r="H266" i="9"/>
  <c r="G267" i="9"/>
  <c r="H267" i="9"/>
  <c r="G268" i="9"/>
  <c r="H268" i="9" s="1"/>
  <c r="G269" i="9"/>
  <c r="H269" i="9"/>
  <c r="G270" i="9"/>
  <c r="H270" i="9" s="1"/>
  <c r="G271" i="9"/>
  <c r="H271" i="9"/>
  <c r="G272" i="9"/>
  <c r="H272" i="9"/>
  <c r="G273" i="9"/>
  <c r="H273" i="9" s="1"/>
  <c r="G274" i="9"/>
  <c r="H274" i="9"/>
  <c r="G275" i="9"/>
  <c r="H275" i="9" s="1"/>
  <c r="G276" i="9"/>
  <c r="H276" i="9"/>
  <c r="G277" i="9"/>
  <c r="H277" i="9"/>
  <c r="G278" i="9"/>
  <c r="H278" i="9" s="1"/>
  <c r="G279" i="9"/>
  <c r="H279" i="9"/>
  <c r="G280" i="9"/>
  <c r="H280" i="9" s="1"/>
  <c r="G281" i="9"/>
  <c r="H281" i="9"/>
  <c r="G282" i="9"/>
  <c r="H282" i="9"/>
  <c r="G283" i="9"/>
  <c r="H283" i="9" s="1"/>
  <c r="G284" i="9"/>
  <c r="H284" i="9"/>
  <c r="G285" i="9"/>
  <c r="H285" i="9" s="1"/>
  <c r="G286" i="9"/>
  <c r="H286" i="9"/>
  <c r="G287" i="9"/>
  <c r="H287" i="9"/>
  <c r="G288" i="9"/>
  <c r="H288" i="9" s="1"/>
  <c r="G289" i="9"/>
  <c r="H289" i="9"/>
  <c r="G290" i="9"/>
  <c r="H290" i="9" s="1"/>
  <c r="G291" i="9"/>
  <c r="H291" i="9"/>
  <c r="G292" i="9"/>
  <c r="H292" i="9"/>
  <c r="G293" i="9"/>
  <c r="H293" i="9" s="1"/>
  <c r="G294" i="9"/>
  <c r="H294" i="9"/>
  <c r="G295" i="9"/>
  <c r="H295" i="9" s="1"/>
  <c r="G296" i="9"/>
  <c r="H296" i="9"/>
  <c r="G297" i="9"/>
  <c r="H297" i="9"/>
  <c r="G298" i="9"/>
  <c r="H298" i="9" s="1"/>
  <c r="G299" i="9"/>
  <c r="H299" i="9"/>
  <c r="G300" i="9"/>
  <c r="H300" i="9" s="1"/>
  <c r="G301" i="9"/>
  <c r="H301" i="9"/>
  <c r="G302" i="9"/>
  <c r="H302" i="9"/>
  <c r="G303" i="9"/>
  <c r="H303" i="9" s="1"/>
  <c r="G304" i="9"/>
  <c r="H304" i="9"/>
  <c r="G305" i="9"/>
  <c r="H305" i="9" s="1"/>
  <c r="G306" i="9"/>
  <c r="H306" i="9"/>
  <c r="G307" i="9"/>
  <c r="H307" i="9"/>
  <c r="G308" i="9"/>
  <c r="H308" i="9" s="1"/>
  <c r="G309" i="9"/>
  <c r="H309" i="9"/>
  <c r="G310" i="9"/>
  <c r="H310" i="9" s="1"/>
  <c r="G311" i="9"/>
  <c r="H311" i="9"/>
  <c r="G312" i="9"/>
  <c r="H312" i="9"/>
  <c r="G313" i="9"/>
  <c r="H313" i="9" s="1"/>
  <c r="G314" i="9"/>
  <c r="H314" i="9"/>
  <c r="G315" i="9"/>
  <c r="H315" i="9" s="1"/>
  <c r="G316" i="9"/>
  <c r="H316" i="9"/>
  <c r="G317" i="9"/>
  <c r="H317" i="9"/>
  <c r="G318" i="9"/>
  <c r="H318" i="9" s="1"/>
  <c r="G319" i="9"/>
  <c r="H319" i="9"/>
  <c r="G320" i="9"/>
  <c r="H320" i="9" s="1"/>
  <c r="G321" i="9"/>
  <c r="H321" i="9"/>
  <c r="G322" i="9"/>
  <c r="H322" i="9"/>
  <c r="G323" i="9"/>
  <c r="H323" i="9" s="1"/>
  <c r="G324" i="9"/>
  <c r="H324" i="9"/>
  <c r="G325" i="9"/>
  <c r="H325" i="9" s="1"/>
  <c r="G326" i="9"/>
  <c r="H326" i="9"/>
  <c r="G327" i="9"/>
  <c r="H327" i="9"/>
  <c r="G328" i="9"/>
  <c r="H328" i="9" s="1"/>
  <c r="G329" i="9"/>
  <c r="H329" i="9"/>
  <c r="G330" i="9"/>
  <c r="H330" i="9" s="1"/>
  <c r="G331" i="9"/>
  <c r="H331" i="9"/>
  <c r="G332" i="9"/>
  <c r="H332" i="9"/>
  <c r="G333" i="9"/>
  <c r="H333" i="9" s="1"/>
  <c r="G334" i="9"/>
  <c r="H334" i="9"/>
  <c r="G335" i="9"/>
  <c r="H335" i="9" s="1"/>
  <c r="G336" i="9"/>
  <c r="H336" i="9"/>
  <c r="G337" i="9"/>
  <c r="H337" i="9"/>
  <c r="G338" i="9"/>
  <c r="H338" i="9" s="1"/>
  <c r="G339" i="9"/>
  <c r="H339" i="9"/>
  <c r="G340" i="9"/>
  <c r="H340" i="9" s="1"/>
  <c r="G341" i="9"/>
  <c r="H341" i="9"/>
  <c r="G342" i="9"/>
  <c r="H342" i="9"/>
  <c r="G343" i="9"/>
  <c r="H343" i="9" s="1"/>
  <c r="G344" i="9"/>
  <c r="H344" i="9"/>
  <c r="G345" i="9"/>
  <c r="H345" i="9" s="1"/>
  <c r="G346" i="9"/>
  <c r="H346" i="9"/>
  <c r="G347" i="9"/>
  <c r="H347" i="9"/>
  <c r="G348" i="9"/>
  <c r="H348" i="9" s="1"/>
  <c r="G349" i="9"/>
  <c r="H349" i="9"/>
  <c r="G350" i="9"/>
  <c r="H350" i="9" s="1"/>
  <c r="G351" i="9"/>
  <c r="H351" i="9"/>
  <c r="G352" i="9"/>
  <c r="H352" i="9"/>
  <c r="G353" i="9"/>
  <c r="H353" i="9" s="1"/>
  <c r="G354" i="9"/>
  <c r="H354" i="9"/>
  <c r="G355" i="9"/>
  <c r="H355" i="9" s="1"/>
  <c r="G356" i="9"/>
  <c r="H356" i="9"/>
  <c r="G357" i="9"/>
  <c r="H357" i="9"/>
  <c r="G358" i="9"/>
  <c r="H358" i="9" s="1"/>
  <c r="G359" i="9"/>
  <c r="H359" i="9"/>
  <c r="G360" i="9"/>
  <c r="H360" i="9" s="1"/>
  <c r="G361" i="9"/>
  <c r="H361" i="9"/>
  <c r="G362" i="9"/>
  <c r="H362" i="9"/>
  <c r="G363" i="9"/>
  <c r="H363" i="9" s="1"/>
  <c r="G364" i="9"/>
  <c r="H364" i="9"/>
  <c r="G365" i="9"/>
  <c r="H365" i="9" s="1"/>
  <c r="G366" i="9"/>
  <c r="H366" i="9"/>
  <c r="G367" i="9"/>
  <c r="H367" i="9"/>
  <c r="G368" i="9"/>
  <c r="H368" i="9" s="1"/>
  <c r="G369" i="9"/>
  <c r="H369" i="9"/>
  <c r="G6" i="9"/>
  <c r="H6" i="9" s="1"/>
  <c r="G7" i="8"/>
  <c r="H7" i="8" s="1"/>
  <c r="G8" i="8"/>
  <c r="H8" i="8"/>
  <c r="G9" i="8"/>
  <c r="H9" i="8"/>
  <c r="G10" i="8"/>
  <c r="H10" i="8"/>
  <c r="G11" i="8"/>
  <c r="H11" i="8"/>
  <c r="G12" i="8"/>
  <c r="H12" i="8" s="1"/>
  <c r="G13" i="8"/>
  <c r="H13" i="8"/>
  <c r="G14" i="8"/>
  <c r="H14" i="8"/>
  <c r="G15" i="8"/>
  <c r="H15" i="8"/>
  <c r="G16" i="8"/>
  <c r="H16" i="8"/>
  <c r="G17" i="8"/>
  <c r="H17" i="8" s="1"/>
  <c r="G18" i="8"/>
  <c r="H18" i="8"/>
  <c r="G19" i="8"/>
  <c r="H19" i="8"/>
  <c r="G20" i="8"/>
  <c r="H20" i="8"/>
  <c r="G21" i="8"/>
  <c r="H21" i="8"/>
  <c r="G22" i="8"/>
  <c r="H22" i="8" s="1"/>
  <c r="G23" i="8"/>
  <c r="H23" i="8"/>
  <c r="G24" i="8"/>
  <c r="H24" i="8"/>
  <c r="G25" i="8"/>
  <c r="H25" i="8"/>
  <c r="G26" i="8"/>
  <c r="H26" i="8"/>
  <c r="G27" i="8"/>
  <c r="H27" i="8" s="1"/>
  <c r="G28" i="8"/>
  <c r="H28" i="8"/>
  <c r="G29" i="8"/>
  <c r="H29" i="8"/>
  <c r="G30" i="8"/>
  <c r="H30" i="8"/>
  <c r="G31" i="8"/>
  <c r="H31" i="8"/>
  <c r="G32" i="8"/>
  <c r="H32" i="8" s="1"/>
  <c r="G33" i="8"/>
  <c r="H33" i="8"/>
  <c r="G34" i="8"/>
  <c r="H34" i="8"/>
  <c r="G35" i="8"/>
  <c r="H35" i="8"/>
  <c r="G36" i="8"/>
  <c r="H36" i="8"/>
  <c r="G37" i="8"/>
  <c r="H37" i="8" s="1"/>
  <c r="G38" i="8"/>
  <c r="H38" i="8"/>
  <c r="G39" i="8"/>
  <c r="H39" i="8"/>
  <c r="G40" i="8"/>
  <c r="H40" i="8"/>
  <c r="G41" i="8"/>
  <c r="H41" i="8"/>
  <c r="G42" i="8"/>
  <c r="H42" i="8" s="1"/>
  <c r="G43" i="8"/>
  <c r="H43" i="8"/>
  <c r="G44" i="8"/>
  <c r="H44" i="8"/>
  <c r="G45" i="8"/>
  <c r="H45" i="8"/>
  <c r="G46" i="8"/>
  <c r="H46" i="8"/>
  <c r="G47" i="8"/>
  <c r="H47" i="8" s="1"/>
  <c r="G48" i="8"/>
  <c r="H48" i="8"/>
  <c r="G49" i="8"/>
  <c r="H49" i="8"/>
  <c r="G50" i="8"/>
  <c r="H50" i="8" s="1"/>
  <c r="G51" i="8"/>
  <c r="H51" i="8" s="1"/>
  <c r="G52" i="8"/>
  <c r="H52" i="8" s="1"/>
  <c r="G53" i="8"/>
  <c r="H53" i="8"/>
  <c r="G54" i="8"/>
  <c r="H54" i="8"/>
  <c r="G55" i="8"/>
  <c r="H55" i="8"/>
  <c r="G56" i="8"/>
  <c r="H56" i="8"/>
  <c r="G57" i="8"/>
  <c r="H57" i="8" s="1"/>
  <c r="G58" i="8"/>
  <c r="H58" i="8"/>
  <c r="G59" i="8"/>
  <c r="H59" i="8"/>
  <c r="G60" i="8"/>
  <c r="H60" i="8" s="1"/>
  <c r="G61" i="8"/>
  <c r="H61" i="8" s="1"/>
  <c r="G62" i="8"/>
  <c r="H62" i="8" s="1"/>
  <c r="G63" i="8"/>
  <c r="H63" i="8"/>
  <c r="G64" i="8"/>
  <c r="H64" i="8"/>
  <c r="G65" i="8"/>
  <c r="H65" i="8"/>
  <c r="G66" i="8"/>
  <c r="H66" i="8"/>
  <c r="G67" i="8"/>
  <c r="H67" i="8" s="1"/>
  <c r="G68" i="8"/>
  <c r="H68" i="8"/>
  <c r="G69" i="8"/>
  <c r="H69" i="8"/>
  <c r="G70" i="8"/>
  <c r="H70" i="8"/>
  <c r="G71" i="8"/>
  <c r="H71" i="8" s="1"/>
  <c r="G72" i="8"/>
  <c r="H72" i="8" s="1"/>
  <c r="G73" i="8"/>
  <c r="H73" i="8"/>
  <c r="G74" i="8"/>
  <c r="H74" i="8"/>
  <c r="G75" i="8"/>
  <c r="H75" i="8"/>
  <c r="G76" i="8"/>
  <c r="H76" i="8"/>
  <c r="G77" i="8"/>
  <c r="H77" i="8" s="1"/>
  <c r="G78" i="8"/>
  <c r="H78" i="8"/>
  <c r="G79" i="8"/>
  <c r="H79" i="8"/>
  <c r="G80" i="8"/>
  <c r="H80" i="8"/>
  <c r="G81" i="8"/>
  <c r="H81" i="8"/>
  <c r="G82" i="8"/>
  <c r="H82" i="8" s="1"/>
  <c r="G83" i="8"/>
  <c r="H83" i="8"/>
  <c r="G84" i="8"/>
  <c r="H84" i="8"/>
  <c r="G85" i="8"/>
  <c r="H85" i="8"/>
  <c r="G86" i="8"/>
  <c r="H86" i="8"/>
  <c r="G87" i="8"/>
  <c r="H87" i="8" s="1"/>
  <c r="G88" i="8"/>
  <c r="H88" i="8"/>
  <c r="G89" i="8"/>
  <c r="H89" i="8" s="1"/>
  <c r="G90" i="8"/>
  <c r="H90" i="8" s="1"/>
  <c r="G91" i="8"/>
  <c r="H91" i="8"/>
  <c r="G92" i="8"/>
  <c r="H92" i="8" s="1"/>
  <c r="G93" i="8"/>
  <c r="H93" i="8"/>
  <c r="G94" i="8"/>
  <c r="H94" i="8"/>
  <c r="G95" i="8"/>
  <c r="H95" i="8"/>
  <c r="G96" i="8"/>
  <c r="H96" i="8"/>
  <c r="G97" i="8"/>
  <c r="H97" i="8" s="1"/>
  <c r="G98" i="8"/>
  <c r="H98" i="8"/>
  <c r="G99" i="8"/>
  <c r="H99" i="8" s="1"/>
  <c r="G100" i="8"/>
  <c r="H100" i="8" s="1"/>
  <c r="G101" i="8"/>
  <c r="H101" i="8" s="1"/>
  <c r="G102" i="8"/>
  <c r="H102" i="8" s="1"/>
  <c r="G103" i="8"/>
  <c r="H103" i="8"/>
  <c r="G104" i="8"/>
  <c r="H104" i="8"/>
  <c r="G105" i="8"/>
  <c r="H105" i="8"/>
  <c r="G106" i="8"/>
  <c r="H106" i="8"/>
  <c r="G107" i="8"/>
  <c r="H107" i="8" s="1"/>
  <c r="G108" i="8"/>
  <c r="H108" i="8"/>
  <c r="G109" i="8"/>
  <c r="H109" i="8"/>
  <c r="G110" i="8"/>
  <c r="H110" i="8" s="1"/>
  <c r="G111" i="8"/>
  <c r="H111" i="8" s="1"/>
  <c r="G112" i="8"/>
  <c r="H112" i="8" s="1"/>
  <c r="G113" i="8"/>
  <c r="H113" i="8"/>
  <c r="G114" i="8"/>
  <c r="H114" i="8"/>
  <c r="G115" i="8"/>
  <c r="H115" i="8"/>
  <c r="G116" i="8"/>
  <c r="H116" i="8"/>
  <c r="G117" i="8"/>
  <c r="H117" i="8" s="1"/>
  <c r="G118" i="8"/>
  <c r="H118" i="8"/>
  <c r="G119" i="8"/>
  <c r="H119" i="8"/>
  <c r="G120" i="8"/>
  <c r="H120" i="8"/>
  <c r="G121" i="8"/>
  <c r="H121" i="8" s="1"/>
  <c r="G122" i="8"/>
  <c r="H122" i="8" s="1"/>
  <c r="G123" i="8"/>
  <c r="H123" i="8"/>
  <c r="G124" i="8"/>
  <c r="H124" i="8" s="1"/>
  <c r="G125" i="8"/>
  <c r="H125" i="8"/>
  <c r="G126" i="8"/>
  <c r="H126" i="8"/>
  <c r="G127" i="8"/>
  <c r="H127" i="8" s="1"/>
  <c r="G128" i="8"/>
  <c r="H128" i="8"/>
  <c r="G129" i="8"/>
  <c r="H129" i="8" s="1"/>
  <c r="G130" i="8"/>
  <c r="H130" i="8"/>
  <c r="G131" i="8"/>
  <c r="H131" i="8"/>
  <c r="G132" i="8"/>
  <c r="H132" i="8" s="1"/>
  <c r="G133" i="8"/>
  <c r="H133" i="8"/>
  <c r="G134" i="8"/>
  <c r="H134" i="8"/>
  <c r="G135" i="8"/>
  <c r="H135" i="8" s="1"/>
  <c r="G136" i="8"/>
  <c r="H136" i="8"/>
  <c r="G137" i="8"/>
  <c r="H137" i="8" s="1"/>
  <c r="G138" i="8"/>
  <c r="H138" i="8"/>
  <c r="G139" i="8"/>
  <c r="H139" i="8" s="1"/>
  <c r="G140" i="8"/>
  <c r="H140" i="8" s="1"/>
  <c r="G141" i="8"/>
  <c r="H141" i="8"/>
  <c r="G142" i="8"/>
  <c r="H142" i="8" s="1"/>
  <c r="G143" i="8"/>
  <c r="H143" i="8"/>
  <c r="G144" i="8"/>
  <c r="H144" i="8"/>
  <c r="G145" i="8"/>
  <c r="H145" i="8"/>
  <c r="G146" i="8"/>
  <c r="H146" i="8" s="1"/>
  <c r="G147" i="8"/>
  <c r="H147" i="8" s="1"/>
  <c r="G148" i="8"/>
  <c r="H148" i="8"/>
  <c r="G149" i="8"/>
  <c r="H149" i="8" s="1"/>
  <c r="G150" i="8"/>
  <c r="H150" i="8" s="1"/>
  <c r="G151" i="8"/>
  <c r="H151" i="8" s="1"/>
  <c r="G152" i="8"/>
  <c r="H152" i="8" s="1"/>
  <c r="G153" i="8"/>
  <c r="H153" i="8"/>
  <c r="G154" i="8"/>
  <c r="H154" i="8"/>
  <c r="G155" i="8"/>
  <c r="H155" i="8"/>
  <c r="G156" i="8"/>
  <c r="H156" i="8"/>
  <c r="G157" i="8"/>
  <c r="H157" i="8" s="1"/>
  <c r="G158" i="8"/>
  <c r="H158" i="8"/>
  <c r="G159" i="8"/>
  <c r="H159" i="8"/>
  <c r="G160" i="8"/>
  <c r="H160" i="8" s="1"/>
  <c r="G161" i="8"/>
  <c r="H161" i="8" s="1"/>
  <c r="G162" i="8"/>
  <c r="H162" i="8" s="1"/>
  <c r="G163" i="8"/>
  <c r="H163" i="8"/>
  <c r="G164" i="8"/>
  <c r="H164" i="8"/>
  <c r="G165" i="8"/>
  <c r="H165" i="8"/>
  <c r="G166" i="8"/>
  <c r="H166" i="8"/>
  <c r="G167" i="8"/>
  <c r="H167" i="8" s="1"/>
  <c r="G168" i="8"/>
  <c r="H168" i="8"/>
  <c r="G169" i="8"/>
  <c r="H169" i="8"/>
  <c r="G170" i="8"/>
  <c r="H170" i="8"/>
  <c r="G171" i="8"/>
  <c r="H171" i="8" s="1"/>
  <c r="G172" i="8"/>
  <c r="H172" i="8" s="1"/>
  <c r="G173" i="8"/>
  <c r="H173" i="8"/>
  <c r="G174" i="8"/>
  <c r="H174" i="8" s="1"/>
  <c r="G175" i="8"/>
  <c r="H175" i="8"/>
  <c r="G176" i="8"/>
  <c r="H176" i="8"/>
  <c r="G177" i="8"/>
  <c r="H177" i="8" s="1"/>
  <c r="G178" i="8"/>
  <c r="H178" i="8"/>
  <c r="G179" i="8"/>
  <c r="H179" i="8" s="1"/>
  <c r="G180" i="8"/>
  <c r="H180" i="8"/>
  <c r="G181" i="8"/>
  <c r="H181" i="8"/>
  <c r="G182" i="8"/>
  <c r="H182" i="8" s="1"/>
  <c r="G183" i="8"/>
  <c r="H183" i="8"/>
  <c r="G184" i="8"/>
  <c r="H184" i="8"/>
  <c r="G185" i="8"/>
  <c r="H185" i="8" s="1"/>
  <c r="G186" i="8"/>
  <c r="H186" i="8"/>
  <c r="G187" i="8"/>
  <c r="H187" i="8" s="1"/>
  <c r="G188" i="8"/>
  <c r="H188" i="8"/>
  <c r="G189" i="8"/>
  <c r="H189" i="8" s="1"/>
  <c r="G190" i="8"/>
  <c r="H190" i="8" s="1"/>
  <c r="G191" i="8"/>
  <c r="H191" i="8"/>
  <c r="G192" i="8"/>
  <c r="H192" i="8" s="1"/>
  <c r="G193" i="8"/>
  <c r="H193" i="8"/>
  <c r="G194" i="8"/>
  <c r="H194" i="8"/>
  <c r="G195" i="8"/>
  <c r="H195" i="8"/>
  <c r="G196" i="8"/>
  <c r="H196" i="8" s="1"/>
  <c r="G197" i="8"/>
  <c r="H197" i="8" s="1"/>
  <c r="G198" i="8"/>
  <c r="H198" i="8"/>
  <c r="G199" i="8"/>
  <c r="H199" i="8" s="1"/>
  <c r="G200" i="8"/>
  <c r="H200" i="8" s="1"/>
  <c r="G201" i="8"/>
  <c r="H201" i="8" s="1"/>
  <c r="G202" i="8"/>
  <c r="H202" i="8" s="1"/>
  <c r="G203" i="8"/>
  <c r="H203" i="8"/>
  <c r="G204" i="8"/>
  <c r="H204" i="8"/>
  <c r="G205" i="8"/>
  <c r="H205" i="8"/>
  <c r="G206" i="8"/>
  <c r="H206" i="8"/>
  <c r="G207" i="8"/>
  <c r="H207" i="8" s="1"/>
  <c r="G208" i="8"/>
  <c r="H208" i="8"/>
  <c r="G209" i="8"/>
  <c r="H209" i="8"/>
  <c r="G210" i="8"/>
  <c r="H210" i="8" s="1"/>
  <c r="G211" i="8"/>
  <c r="H211" i="8" s="1"/>
  <c r="G212" i="8"/>
  <c r="H212" i="8" s="1"/>
  <c r="G213" i="8"/>
  <c r="H213" i="8" s="1"/>
  <c r="G214" i="8"/>
  <c r="H214" i="8"/>
  <c r="G215" i="8"/>
  <c r="H215" i="8"/>
  <c r="G216" i="8"/>
  <c r="H216" i="8"/>
  <c r="G217" i="8"/>
  <c r="H217" i="8" s="1"/>
  <c r="G218" i="8"/>
  <c r="H218" i="8" s="1"/>
  <c r="G219" i="8"/>
  <c r="H219" i="8" s="1"/>
  <c r="G220" i="8"/>
  <c r="H220" i="8"/>
  <c r="G221" i="8"/>
  <c r="H221" i="8" s="1"/>
  <c r="G222" i="8"/>
  <c r="H222" i="8" s="1"/>
  <c r="G223" i="8"/>
  <c r="H223" i="8"/>
  <c r="G224" i="8"/>
  <c r="H224" i="8" s="1"/>
  <c r="G225" i="8"/>
  <c r="H225" i="8"/>
  <c r="G226" i="8"/>
  <c r="H226" i="8"/>
  <c r="G227" i="8"/>
  <c r="H227" i="8" s="1"/>
  <c r="G228" i="8"/>
  <c r="H228" i="8" s="1"/>
  <c r="G229" i="8"/>
  <c r="H229" i="8" s="1"/>
  <c r="G230" i="8"/>
  <c r="H230" i="8"/>
  <c r="G231" i="8"/>
  <c r="H231" i="8"/>
  <c r="G232" i="8"/>
  <c r="H232" i="8" s="1"/>
  <c r="G233" i="8"/>
  <c r="H233" i="8"/>
  <c r="G234" i="8"/>
  <c r="H234" i="8"/>
  <c r="G235" i="8"/>
  <c r="H235" i="8" s="1"/>
  <c r="G236" i="8"/>
  <c r="H236" i="8"/>
  <c r="G237" i="8"/>
  <c r="H237" i="8" s="1"/>
  <c r="G238" i="8"/>
  <c r="H238" i="8" s="1"/>
  <c r="G239" i="8"/>
  <c r="H239" i="8" s="1"/>
  <c r="G240" i="8"/>
  <c r="H240" i="8" s="1"/>
  <c r="G241" i="8"/>
  <c r="H241" i="8"/>
  <c r="G242" i="8"/>
  <c r="H242" i="8" s="1"/>
  <c r="G243" i="8"/>
  <c r="H243" i="8"/>
  <c r="G244" i="8"/>
  <c r="H244" i="8"/>
  <c r="G245" i="8"/>
  <c r="H245" i="8"/>
  <c r="G246" i="8"/>
  <c r="H246" i="8" s="1"/>
  <c r="G247" i="8"/>
  <c r="H247" i="8" s="1"/>
  <c r="G248" i="8"/>
  <c r="H248" i="8"/>
  <c r="G249" i="8"/>
  <c r="H249" i="8" s="1"/>
  <c r="G250" i="8"/>
  <c r="H250" i="8" s="1"/>
  <c r="G251" i="8"/>
  <c r="H251" i="8" s="1"/>
  <c r="G252" i="8"/>
  <c r="H252" i="8" s="1"/>
  <c r="G253" i="8"/>
  <c r="H253" i="8"/>
  <c r="G254" i="8"/>
  <c r="H254" i="8"/>
  <c r="G255" i="8"/>
  <c r="H255" i="8"/>
  <c r="G256" i="8"/>
  <c r="H256" i="8"/>
  <c r="G257" i="8"/>
  <c r="H257" i="8" s="1"/>
  <c r="G258" i="8"/>
  <c r="H258" i="8"/>
  <c r="G259" i="8"/>
  <c r="H259" i="8"/>
  <c r="G260" i="8"/>
  <c r="H260" i="8" s="1"/>
  <c r="G261" i="8"/>
  <c r="H261" i="8" s="1"/>
  <c r="G262" i="8"/>
  <c r="H262" i="8" s="1"/>
  <c r="G263" i="8"/>
  <c r="H263" i="8" s="1"/>
  <c r="G264" i="8"/>
  <c r="H264" i="8"/>
  <c r="G265" i="8"/>
  <c r="H265" i="8"/>
  <c r="G266" i="8"/>
  <c r="H266" i="8"/>
  <c r="G267" i="8"/>
  <c r="H267" i="8" s="1"/>
  <c r="G268" i="8"/>
  <c r="H268" i="8" s="1"/>
  <c r="G269" i="8"/>
  <c r="H269" i="8" s="1"/>
  <c r="G270" i="8"/>
  <c r="H270" i="8"/>
  <c r="G271" i="8"/>
  <c r="H271" i="8" s="1"/>
  <c r="G272" i="8"/>
  <c r="H272" i="8" s="1"/>
  <c r="G273" i="8"/>
  <c r="H273" i="8"/>
  <c r="G274" i="8"/>
  <c r="H274" i="8" s="1"/>
  <c r="G275" i="8"/>
  <c r="H275" i="8"/>
  <c r="G276" i="8"/>
  <c r="H276" i="8"/>
  <c r="G277" i="8"/>
  <c r="H277" i="8" s="1"/>
  <c r="G278" i="8"/>
  <c r="H278" i="8" s="1"/>
  <c r="G279" i="8"/>
  <c r="H279" i="8" s="1"/>
  <c r="G280" i="8"/>
  <c r="H280" i="8" s="1"/>
  <c r="G281" i="8"/>
  <c r="H281" i="8"/>
  <c r="G282" i="8"/>
  <c r="H282" i="8" s="1"/>
  <c r="G283" i="8"/>
  <c r="H283" i="8"/>
  <c r="G284" i="8"/>
  <c r="H284" i="8"/>
  <c r="G285" i="8"/>
  <c r="H285" i="8" s="1"/>
  <c r="G286" i="8"/>
  <c r="H286" i="8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/>
  <c r="G294" i="8"/>
  <c r="H294" i="8"/>
  <c r="G295" i="8"/>
  <c r="H295" i="8"/>
  <c r="G296" i="8"/>
  <c r="H296" i="8" s="1"/>
  <c r="G297" i="8"/>
  <c r="H297" i="8" s="1"/>
  <c r="G298" i="8"/>
  <c r="H298" i="8"/>
  <c r="G299" i="8"/>
  <c r="H299" i="8" s="1"/>
  <c r="G300" i="8"/>
  <c r="H300" i="8" s="1"/>
  <c r="G301" i="8"/>
  <c r="H301" i="8" s="1"/>
  <c r="G302" i="8"/>
  <c r="H302" i="8" s="1"/>
  <c r="G303" i="8"/>
  <c r="H303" i="8"/>
  <c r="G304" i="8"/>
  <c r="H304" i="8"/>
  <c r="G305" i="8"/>
  <c r="H305" i="8"/>
  <c r="G306" i="8"/>
  <c r="H306" i="8"/>
  <c r="G307" i="8"/>
  <c r="H307" i="8" s="1"/>
  <c r="G308" i="8"/>
  <c r="H308" i="8" s="1"/>
  <c r="G309" i="8"/>
  <c r="H309" i="8"/>
  <c r="G310" i="8"/>
  <c r="H310" i="8" s="1"/>
  <c r="G311" i="8"/>
  <c r="H311" i="8" s="1"/>
  <c r="G312" i="8"/>
  <c r="H312" i="8" s="1"/>
  <c r="G313" i="8"/>
  <c r="H313" i="8" s="1"/>
  <c r="G314" i="8"/>
  <c r="H314" i="8"/>
  <c r="G315" i="8"/>
  <c r="H315" i="8"/>
  <c r="G316" i="8"/>
  <c r="H316" i="8"/>
  <c r="G317" i="8"/>
  <c r="H317" i="8" s="1"/>
  <c r="G318" i="8"/>
  <c r="H318" i="8" s="1"/>
  <c r="G319" i="8"/>
  <c r="H319" i="8" s="1"/>
  <c r="G320" i="8"/>
  <c r="H320" i="8"/>
  <c r="G321" i="8"/>
  <c r="H321" i="8" s="1"/>
  <c r="G322" i="8"/>
  <c r="H322" i="8" s="1"/>
  <c r="G323" i="8"/>
  <c r="H323" i="8"/>
  <c r="G324" i="8"/>
  <c r="H324" i="8" s="1"/>
  <c r="G325" i="8"/>
  <c r="H325" i="8"/>
  <c r="G326" i="8"/>
  <c r="H326" i="8"/>
  <c r="G327" i="8"/>
  <c r="H327" i="8" s="1"/>
  <c r="G328" i="8"/>
  <c r="H328" i="8" s="1"/>
  <c r="G329" i="8"/>
  <c r="H329" i="8" s="1"/>
  <c r="G330" i="8"/>
  <c r="H330" i="8" s="1"/>
  <c r="G331" i="8"/>
  <c r="H331" i="8"/>
  <c r="G332" i="8"/>
  <c r="H332" i="8" s="1"/>
  <c r="G333" i="8"/>
  <c r="H333" i="8"/>
  <c r="G334" i="8"/>
  <c r="H334" i="8"/>
  <c r="G335" i="8"/>
  <c r="H335" i="8" s="1"/>
  <c r="G336" i="8"/>
  <c r="H336" i="8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/>
  <c r="G344" i="8"/>
  <c r="H344" i="8"/>
  <c r="G345" i="8"/>
  <c r="H345" i="8"/>
  <c r="G346" i="8"/>
  <c r="H346" i="8" s="1"/>
  <c r="G347" i="8"/>
  <c r="H347" i="8" s="1"/>
  <c r="G348" i="8"/>
  <c r="H348" i="8"/>
  <c r="G349" i="8"/>
  <c r="H349" i="8" s="1"/>
  <c r="G350" i="8"/>
  <c r="H350" i="8" s="1"/>
  <c r="G351" i="8"/>
  <c r="H351" i="8" s="1"/>
  <c r="G352" i="8"/>
  <c r="H352" i="8" s="1"/>
  <c r="G353" i="8"/>
  <c r="H353" i="8"/>
  <c r="G354" i="8"/>
  <c r="H354" i="8"/>
  <c r="G355" i="8"/>
  <c r="H355" i="8"/>
  <c r="G356" i="8"/>
  <c r="H356" i="8"/>
  <c r="G357" i="8"/>
  <c r="H357" i="8" s="1"/>
  <c r="G358" i="8"/>
  <c r="H358" i="8" s="1"/>
  <c r="G359" i="8"/>
  <c r="H359" i="8"/>
  <c r="G360" i="8"/>
  <c r="H360" i="8" s="1"/>
  <c r="G361" i="8"/>
  <c r="H361" i="8" s="1"/>
  <c r="G362" i="8"/>
  <c r="H362" i="8" s="1"/>
  <c r="G363" i="8"/>
  <c r="H363" i="8" s="1"/>
  <c r="G364" i="8"/>
  <c r="H364" i="8"/>
  <c r="G365" i="8"/>
  <c r="H365" i="8"/>
  <c r="G366" i="8"/>
  <c r="H366" i="8"/>
  <c r="G367" i="8"/>
  <c r="H367" i="8" s="1"/>
  <c r="G368" i="8"/>
  <c r="H368" i="8" s="1"/>
  <c r="G369" i="8"/>
  <c r="H369" i="8" s="1"/>
  <c r="G370" i="8"/>
  <c r="H370" i="8"/>
  <c r="G371" i="8"/>
  <c r="H371" i="8" s="1"/>
  <c r="G372" i="8"/>
  <c r="H372" i="8" s="1"/>
  <c r="G373" i="8"/>
  <c r="H373" i="8"/>
  <c r="G374" i="8"/>
  <c r="H374" i="8" s="1"/>
  <c r="G375" i="8"/>
  <c r="H375" i="8"/>
  <c r="G376" i="8"/>
  <c r="H376" i="8"/>
  <c r="G377" i="8"/>
  <c r="H377" i="8" s="1"/>
  <c r="G378" i="8"/>
  <c r="H378" i="8" s="1"/>
  <c r="G379" i="8"/>
  <c r="H379" i="8" s="1"/>
  <c r="G380" i="8"/>
  <c r="H380" i="8" s="1"/>
  <c r="G381" i="8"/>
  <c r="H381" i="8"/>
  <c r="G382" i="8"/>
  <c r="H382" i="8" s="1"/>
  <c r="G383" i="8"/>
  <c r="H383" i="8"/>
  <c r="G384" i="8"/>
  <c r="H384" i="8"/>
  <c r="G385" i="8"/>
  <c r="H385" i="8" s="1"/>
  <c r="G386" i="8"/>
  <c r="H386" i="8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/>
  <c r="G394" i="8"/>
  <c r="H394" i="8"/>
  <c r="G395" i="8"/>
  <c r="H395" i="8"/>
  <c r="G396" i="8"/>
  <c r="H396" i="8" s="1"/>
  <c r="G397" i="8"/>
  <c r="H397" i="8" s="1"/>
  <c r="G398" i="8"/>
  <c r="H398" i="8"/>
  <c r="G399" i="8"/>
  <c r="H399" i="8" s="1"/>
  <c r="G400" i="8"/>
  <c r="H400" i="8" s="1"/>
  <c r="G401" i="8"/>
  <c r="H401" i="8" s="1"/>
  <c r="G402" i="8"/>
  <c r="H402" i="8" s="1"/>
  <c r="G403" i="8"/>
  <c r="H403" i="8"/>
  <c r="G404" i="8"/>
  <c r="H404" i="8"/>
  <c r="G405" i="8"/>
  <c r="H405" i="8"/>
  <c r="G406" i="8"/>
  <c r="H406" i="8"/>
  <c r="G407" i="8"/>
  <c r="H407" i="8" s="1"/>
  <c r="G408" i="8"/>
  <c r="H408" i="8" s="1"/>
  <c r="G409" i="8"/>
  <c r="H409" i="8"/>
  <c r="G410" i="8"/>
  <c r="H410" i="8" s="1"/>
  <c r="G411" i="8"/>
  <c r="H411" i="8" s="1"/>
  <c r="G412" i="8"/>
  <c r="H412" i="8" s="1"/>
  <c r="G413" i="8"/>
  <c r="H413" i="8" s="1"/>
  <c r="G414" i="8"/>
  <c r="H414" i="8"/>
  <c r="G415" i="8"/>
  <c r="H415" i="8"/>
  <c r="G416" i="8"/>
  <c r="H416" i="8"/>
  <c r="G417" i="8"/>
  <c r="H417" i="8" s="1"/>
  <c r="G418" i="8"/>
  <c r="H418" i="8" s="1"/>
  <c r="G419" i="8"/>
  <c r="H419" i="8" s="1"/>
  <c r="G420" i="8"/>
  <c r="H420" i="8"/>
  <c r="G421" i="8"/>
  <c r="H421" i="8" s="1"/>
  <c r="G422" i="8"/>
  <c r="H422" i="8" s="1"/>
  <c r="G423" i="8"/>
  <c r="H423" i="8"/>
  <c r="G424" i="8"/>
  <c r="H424" i="8" s="1"/>
  <c r="G425" i="8"/>
  <c r="H425" i="8"/>
  <c r="G426" i="8"/>
  <c r="H426" i="8"/>
  <c r="G427" i="8"/>
  <c r="H427" i="8" s="1"/>
  <c r="G428" i="8"/>
  <c r="H428" i="8" s="1"/>
  <c r="G429" i="8"/>
  <c r="H429" i="8" s="1"/>
  <c r="G430" i="8"/>
  <c r="H430" i="8" s="1"/>
  <c r="G431" i="8"/>
  <c r="H431" i="8"/>
  <c r="G432" i="8"/>
  <c r="H432" i="8" s="1"/>
  <c r="G433" i="8"/>
  <c r="H433" i="8" s="1"/>
  <c r="G434" i="8"/>
  <c r="H434" i="8" s="1"/>
  <c r="G435" i="8"/>
  <c r="H435" i="8" s="1"/>
  <c r="G436" i="8"/>
  <c r="H436" i="8"/>
  <c r="G437" i="8"/>
  <c r="H437" i="8" s="1"/>
  <c r="G438" i="8"/>
  <c r="H438" i="8" s="1"/>
  <c r="G439" i="8"/>
  <c r="H439" i="8" s="1"/>
  <c r="G440" i="8"/>
  <c r="H440" i="8" s="1"/>
  <c r="G441" i="8"/>
  <c r="H441" i="8"/>
  <c r="G442" i="8"/>
  <c r="H442" i="8" s="1"/>
  <c r="G443" i="8"/>
  <c r="H443" i="8" s="1"/>
  <c r="G444" i="8"/>
  <c r="H444" i="8" s="1"/>
  <c r="G445" i="8"/>
  <c r="H445" i="8" s="1"/>
  <c r="G6" i="8"/>
  <c r="H6" i="8" s="1"/>
  <c r="G7" i="7"/>
  <c r="H7" i="7" s="1"/>
  <c r="G8" i="7"/>
  <c r="H8" i="7" s="1"/>
  <c r="G9" i="7"/>
  <c r="H9" i="7" s="1"/>
  <c r="G10" i="7"/>
  <c r="H10" i="7"/>
  <c r="G11" i="7"/>
  <c r="H11" i="7"/>
  <c r="G12" i="7"/>
  <c r="H12" i="7" s="1"/>
  <c r="G13" i="7"/>
  <c r="H13" i="7" s="1"/>
  <c r="G14" i="7"/>
  <c r="H14" i="7" s="1"/>
  <c r="G15" i="7"/>
  <c r="H15" i="7"/>
  <c r="G16" i="7"/>
  <c r="H16" i="7"/>
  <c r="G17" i="7"/>
  <c r="H17" i="7" s="1"/>
  <c r="G18" i="7"/>
  <c r="H18" i="7" s="1"/>
  <c r="G19" i="7"/>
  <c r="H19" i="7" s="1"/>
  <c r="G20" i="7"/>
  <c r="H20" i="7"/>
  <c r="G21" i="7"/>
  <c r="H21" i="7"/>
  <c r="G22" i="7"/>
  <c r="H22" i="7" s="1"/>
  <c r="G23" i="7"/>
  <c r="H23" i="7" s="1"/>
  <c r="G24" i="7"/>
  <c r="H24" i="7" s="1"/>
  <c r="G25" i="7"/>
  <c r="H25" i="7"/>
  <c r="G26" i="7"/>
  <c r="H26" i="7"/>
  <c r="G27" i="7"/>
  <c r="H27" i="7" s="1"/>
  <c r="G28" i="7"/>
  <c r="H28" i="7" s="1"/>
  <c r="G29" i="7"/>
  <c r="H29" i="7" s="1"/>
  <c r="G30" i="7"/>
  <c r="H30" i="7"/>
  <c r="G31" i="7"/>
  <c r="H31" i="7"/>
  <c r="G32" i="7"/>
  <c r="H32" i="7" s="1"/>
  <c r="G33" i="7"/>
  <c r="H33" i="7" s="1"/>
  <c r="G34" i="7"/>
  <c r="H34" i="7" s="1"/>
  <c r="G35" i="7"/>
  <c r="H35" i="7"/>
  <c r="G36" i="7"/>
  <c r="H36" i="7"/>
  <c r="G37" i="7"/>
  <c r="H37" i="7" s="1"/>
  <c r="G38" i="7"/>
  <c r="H38" i="7" s="1"/>
  <c r="G39" i="7"/>
  <c r="H39" i="7" s="1"/>
  <c r="G40" i="7"/>
  <c r="H40" i="7" s="1"/>
  <c r="G41" i="7"/>
  <c r="H41" i="7"/>
  <c r="G42" i="7"/>
  <c r="H42" i="7" s="1"/>
  <c r="G43" i="7"/>
  <c r="H43" i="7" s="1"/>
  <c r="G44" i="7"/>
  <c r="H44" i="7" s="1"/>
  <c r="G45" i="7"/>
  <c r="H45" i="7" s="1"/>
  <c r="G46" i="7"/>
  <c r="H46" i="7"/>
  <c r="G47" i="7"/>
  <c r="H47" i="7" s="1"/>
  <c r="G48" i="7"/>
  <c r="H48" i="7" s="1"/>
  <c r="G49" i="7"/>
  <c r="H49" i="7" s="1"/>
  <c r="G50" i="7"/>
  <c r="H50" i="7" s="1"/>
  <c r="G51" i="7"/>
  <c r="H51" i="7"/>
  <c r="G52" i="7"/>
  <c r="H52" i="7" s="1"/>
  <c r="G53" i="7"/>
  <c r="H53" i="7" s="1"/>
  <c r="G54" i="7"/>
  <c r="H54" i="7" s="1"/>
  <c r="G55" i="7"/>
  <c r="H55" i="7" s="1"/>
  <c r="G56" i="7"/>
  <c r="H56" i="7"/>
  <c r="G57" i="7"/>
  <c r="H57" i="7" s="1"/>
  <c r="G58" i="7"/>
  <c r="H58" i="7" s="1"/>
  <c r="G59" i="7"/>
  <c r="H59" i="7" s="1"/>
  <c r="G60" i="7"/>
  <c r="H60" i="7" s="1"/>
  <c r="G61" i="7"/>
  <c r="H61" i="7"/>
  <c r="G62" i="7"/>
  <c r="H62" i="7" s="1"/>
  <c r="G63" i="7"/>
  <c r="H63" i="7" s="1"/>
  <c r="G64" i="7"/>
  <c r="H64" i="7" s="1"/>
  <c r="G65" i="7"/>
  <c r="H65" i="7" s="1"/>
  <c r="G66" i="7"/>
  <c r="H66" i="7"/>
  <c r="G67" i="7"/>
  <c r="H67" i="7" s="1"/>
  <c r="G68" i="7"/>
  <c r="H68" i="7" s="1"/>
  <c r="G69" i="7"/>
  <c r="H69" i="7" s="1"/>
  <c r="G70" i="7"/>
  <c r="H70" i="7" s="1"/>
  <c r="G71" i="7"/>
  <c r="H71" i="7"/>
  <c r="G72" i="7"/>
  <c r="H72" i="7" s="1"/>
  <c r="G73" i="7"/>
  <c r="H73" i="7" s="1"/>
  <c r="G74" i="7"/>
  <c r="H74" i="7" s="1"/>
  <c r="G75" i="7"/>
  <c r="H75" i="7" s="1"/>
  <c r="G76" i="7"/>
  <c r="H76" i="7"/>
  <c r="G77" i="7"/>
  <c r="H77" i="7" s="1"/>
  <c r="G78" i="7"/>
  <c r="H78" i="7" s="1"/>
  <c r="G79" i="7"/>
  <c r="H79" i="7" s="1"/>
  <c r="G80" i="7"/>
  <c r="H80" i="7" s="1"/>
  <c r="G81" i="7"/>
  <c r="H81" i="7"/>
  <c r="G82" i="7"/>
  <c r="H82" i="7" s="1"/>
  <c r="G83" i="7"/>
  <c r="H83" i="7" s="1"/>
  <c r="G84" i="7"/>
  <c r="H84" i="7" s="1"/>
  <c r="G85" i="7"/>
  <c r="H85" i="7" s="1"/>
  <c r="G86" i="7"/>
  <c r="H86" i="7"/>
  <c r="G87" i="7"/>
  <c r="H87" i="7" s="1"/>
  <c r="G88" i="7"/>
  <c r="H88" i="7" s="1"/>
  <c r="G89" i="7"/>
  <c r="H89" i="7" s="1"/>
  <c r="G90" i="7"/>
  <c r="H90" i="7" s="1"/>
  <c r="G91" i="7"/>
  <c r="H91" i="7"/>
  <c r="G92" i="7"/>
  <c r="H92" i="7" s="1"/>
  <c r="G93" i="7"/>
  <c r="H93" i="7" s="1"/>
  <c r="G94" i="7"/>
  <c r="H94" i="7" s="1"/>
  <c r="G95" i="7"/>
  <c r="H95" i="7" s="1"/>
  <c r="G96" i="7"/>
  <c r="H96" i="7"/>
  <c r="G97" i="7"/>
  <c r="H97" i="7" s="1"/>
  <c r="G98" i="7"/>
  <c r="H98" i="7" s="1"/>
  <c r="G99" i="7"/>
  <c r="H99" i="7" s="1"/>
  <c r="G100" i="7"/>
  <c r="H100" i="7" s="1"/>
  <c r="G101" i="7"/>
  <c r="H101" i="7"/>
  <c r="G102" i="7"/>
  <c r="H102" i="7" s="1"/>
  <c r="G103" i="7"/>
  <c r="H103" i="7" s="1"/>
  <c r="G104" i="7"/>
  <c r="H104" i="7" s="1"/>
  <c r="G105" i="7"/>
  <c r="H105" i="7" s="1"/>
  <c r="G106" i="7"/>
  <c r="H106" i="7"/>
  <c r="G107" i="7"/>
  <c r="H107" i="7" s="1"/>
  <c r="G108" i="7"/>
  <c r="H108" i="7" s="1"/>
  <c r="G109" i="7"/>
  <c r="H109" i="7" s="1"/>
  <c r="G110" i="7"/>
  <c r="H110" i="7" s="1"/>
  <c r="G111" i="7"/>
  <c r="H111" i="7"/>
  <c r="G112" i="7"/>
  <c r="H112" i="7" s="1"/>
  <c r="G113" i="7"/>
  <c r="H113" i="7" s="1"/>
  <c r="G114" i="7"/>
  <c r="H114" i="7" s="1"/>
  <c r="G115" i="7"/>
  <c r="H115" i="7" s="1"/>
  <c r="G116" i="7"/>
  <c r="H116" i="7"/>
  <c r="G117" i="7"/>
  <c r="H117" i="7" s="1"/>
  <c r="G118" i="7"/>
  <c r="H118" i="7" s="1"/>
  <c r="G119" i="7"/>
  <c r="H119" i="7" s="1"/>
  <c r="G120" i="7"/>
  <c r="H120" i="7" s="1"/>
  <c r="G121" i="7"/>
  <c r="H121" i="7"/>
  <c r="G122" i="7"/>
  <c r="H122" i="7" s="1"/>
  <c r="G123" i="7"/>
  <c r="H123" i="7" s="1"/>
  <c r="G124" i="7"/>
  <c r="H124" i="7" s="1"/>
  <c r="G125" i="7"/>
  <c r="H125" i="7" s="1"/>
  <c r="G126" i="7"/>
  <c r="H126" i="7"/>
  <c r="G127" i="7"/>
  <c r="H127" i="7" s="1"/>
  <c r="G128" i="7"/>
  <c r="H128" i="7" s="1"/>
  <c r="G129" i="7"/>
  <c r="H129" i="7" s="1"/>
  <c r="G130" i="7"/>
  <c r="H130" i="7" s="1"/>
  <c r="G131" i="7"/>
  <c r="H131" i="7"/>
  <c r="G132" i="7"/>
  <c r="H132" i="7" s="1"/>
  <c r="G133" i="7"/>
  <c r="H133" i="7" s="1"/>
  <c r="G134" i="7"/>
  <c r="H134" i="7" s="1"/>
  <c r="G135" i="7"/>
  <c r="H135" i="7" s="1"/>
  <c r="G136" i="7"/>
  <c r="H136" i="7"/>
  <c r="G137" i="7"/>
  <c r="H137" i="7" s="1"/>
  <c r="G138" i="7"/>
  <c r="H138" i="7" s="1"/>
  <c r="G139" i="7"/>
  <c r="H139" i="7" s="1"/>
  <c r="G140" i="7"/>
  <c r="H140" i="7" s="1"/>
  <c r="G141" i="7"/>
  <c r="H141" i="7"/>
  <c r="G142" i="7"/>
  <c r="H142" i="7" s="1"/>
  <c r="G143" i="7"/>
  <c r="H143" i="7" s="1"/>
  <c r="G144" i="7"/>
  <c r="H144" i="7" s="1"/>
  <c r="G145" i="7"/>
  <c r="H145" i="7" s="1"/>
  <c r="G146" i="7"/>
  <c r="H146" i="7"/>
  <c r="G147" i="7"/>
  <c r="H147" i="7" s="1"/>
  <c r="G148" i="7"/>
  <c r="H148" i="7" s="1"/>
  <c r="G149" i="7"/>
  <c r="H149" i="7" s="1"/>
  <c r="G150" i="7"/>
  <c r="H150" i="7" s="1"/>
  <c r="G151" i="7"/>
  <c r="H151" i="7"/>
  <c r="G152" i="7"/>
  <c r="H152" i="7" s="1"/>
  <c r="G153" i="7"/>
  <c r="H153" i="7" s="1"/>
  <c r="G154" i="7"/>
  <c r="H154" i="7" s="1"/>
  <c r="G155" i="7"/>
  <c r="H155" i="7" s="1"/>
  <c r="G156" i="7"/>
  <c r="H156" i="7"/>
  <c r="G157" i="7"/>
  <c r="H157" i="7" s="1"/>
  <c r="G158" i="7"/>
  <c r="H158" i="7" s="1"/>
  <c r="G159" i="7"/>
  <c r="H159" i="7" s="1"/>
  <c r="G160" i="7"/>
  <c r="H160" i="7" s="1"/>
  <c r="G161" i="7"/>
  <c r="H161" i="7"/>
  <c r="G162" i="7"/>
  <c r="H162" i="7" s="1"/>
  <c r="G163" i="7"/>
  <c r="H163" i="7" s="1"/>
  <c r="G164" i="7"/>
  <c r="H164" i="7" s="1"/>
  <c r="G165" i="7"/>
  <c r="H165" i="7" s="1"/>
  <c r="G166" i="7"/>
  <c r="H166" i="7"/>
  <c r="G167" i="7"/>
  <c r="H167" i="7" s="1"/>
  <c r="G168" i="7"/>
  <c r="H168" i="7" s="1"/>
  <c r="G169" i="7"/>
  <c r="H169" i="7" s="1"/>
  <c r="G170" i="7"/>
  <c r="H170" i="7" s="1"/>
  <c r="G171" i="7"/>
  <c r="H171" i="7"/>
  <c r="G172" i="7"/>
  <c r="H172" i="7" s="1"/>
  <c r="G173" i="7"/>
  <c r="H173" i="7" s="1"/>
  <c r="G174" i="7"/>
  <c r="H174" i="7" s="1"/>
  <c r="G175" i="7"/>
  <c r="H175" i="7" s="1"/>
  <c r="G176" i="7"/>
  <c r="H176" i="7" s="1"/>
  <c r="G177" i="7"/>
  <c r="H177" i="7" s="1"/>
  <c r="G178" i="7"/>
  <c r="H178" i="7" s="1"/>
  <c r="G179" i="7"/>
  <c r="H179" i="7" s="1"/>
  <c r="G180" i="7"/>
  <c r="H180" i="7"/>
  <c r="G181" i="7"/>
  <c r="H181" i="7"/>
  <c r="G182" i="7"/>
  <c r="H182" i="7" s="1"/>
  <c r="G183" i="7"/>
  <c r="H183" i="7" s="1"/>
  <c r="G184" i="7"/>
  <c r="H184" i="7" s="1"/>
  <c r="G185" i="7"/>
  <c r="H185" i="7" s="1"/>
  <c r="G186" i="7"/>
  <c r="H186" i="7" s="1"/>
  <c r="G187" i="7"/>
  <c r="H187" i="7" s="1"/>
  <c r="G188" i="7"/>
  <c r="H188" i="7" s="1"/>
  <c r="G189" i="7"/>
  <c r="H189" i="7" s="1"/>
  <c r="G190" i="7"/>
  <c r="H190" i="7"/>
  <c r="G191" i="7"/>
  <c r="H191" i="7"/>
  <c r="G192" i="7"/>
  <c r="H192" i="7" s="1"/>
  <c r="G193" i="7"/>
  <c r="H193" i="7" s="1"/>
  <c r="G194" i="7"/>
  <c r="H194" i="7" s="1"/>
  <c r="G195" i="7"/>
  <c r="H195" i="7" s="1"/>
  <c r="G196" i="7"/>
  <c r="H196" i="7" s="1"/>
  <c r="G197" i="7"/>
  <c r="H197" i="7" s="1"/>
  <c r="G198" i="7"/>
  <c r="H198" i="7" s="1"/>
  <c r="G199" i="7"/>
  <c r="H199" i="7" s="1"/>
  <c r="G200" i="7"/>
  <c r="H200" i="7"/>
  <c r="G201" i="7"/>
  <c r="H201" i="7"/>
  <c r="G202" i="7"/>
  <c r="H202" i="7" s="1"/>
  <c r="G203" i="7"/>
  <c r="H203" i="7" s="1"/>
  <c r="G204" i="7"/>
  <c r="H204" i="7" s="1"/>
  <c r="G205" i="7"/>
  <c r="H205" i="7" s="1"/>
  <c r="G206" i="7"/>
  <c r="H206" i="7" s="1"/>
  <c r="G207" i="7"/>
  <c r="H207" i="7" s="1"/>
  <c r="G208" i="7"/>
  <c r="H208" i="7" s="1"/>
  <c r="G209" i="7"/>
  <c r="H209" i="7" s="1"/>
  <c r="G210" i="7"/>
  <c r="H210" i="7"/>
  <c r="G211" i="7"/>
  <c r="H211" i="7"/>
  <c r="G212" i="7"/>
  <c r="H212" i="7" s="1"/>
  <c r="G213" i="7"/>
  <c r="H213" i="7" s="1"/>
  <c r="G214" i="7"/>
  <c r="H214" i="7" s="1"/>
  <c r="G215" i="7"/>
  <c r="H215" i="7"/>
  <c r="G216" i="7"/>
  <c r="H216" i="7" s="1"/>
  <c r="G217" i="7"/>
  <c r="H217" i="7" s="1"/>
  <c r="G218" i="7"/>
  <c r="H218" i="7" s="1"/>
  <c r="G219" i="7"/>
  <c r="H219" i="7" s="1"/>
  <c r="G220" i="7"/>
  <c r="H220" i="7"/>
  <c r="G221" i="7"/>
  <c r="H221" i="7"/>
  <c r="G222" i="7"/>
  <c r="H222" i="7" s="1"/>
  <c r="G223" i="7"/>
  <c r="H223" i="7" s="1"/>
  <c r="G224" i="7"/>
  <c r="H224" i="7" s="1"/>
  <c r="G225" i="7"/>
  <c r="H225" i="7" s="1"/>
  <c r="G226" i="7"/>
  <c r="H226" i="7" s="1"/>
  <c r="G227" i="7"/>
  <c r="H227" i="7" s="1"/>
  <c r="G228" i="7"/>
  <c r="H228" i="7" s="1"/>
  <c r="G229" i="7"/>
  <c r="H229" i="7" s="1"/>
  <c r="G230" i="7"/>
  <c r="H230" i="7" s="1"/>
  <c r="G231" i="7"/>
  <c r="H231" i="7"/>
  <c r="G232" i="7"/>
  <c r="H232" i="7" s="1"/>
  <c r="G233" i="7"/>
  <c r="H233" i="7" s="1"/>
  <c r="G234" i="7"/>
  <c r="H234" i="7" s="1"/>
  <c r="G235" i="7"/>
  <c r="H235" i="7" s="1"/>
  <c r="G236" i="7"/>
  <c r="H236" i="7"/>
  <c r="G237" i="7"/>
  <c r="H237" i="7" s="1"/>
  <c r="G238" i="7"/>
  <c r="H238" i="7" s="1"/>
  <c r="G239" i="7"/>
  <c r="H239" i="7" s="1"/>
  <c r="G240" i="7"/>
  <c r="H240" i="7"/>
  <c r="G241" i="7"/>
  <c r="H241" i="7"/>
  <c r="G242" i="7"/>
  <c r="H242" i="7" s="1"/>
  <c r="G243" i="7"/>
  <c r="H243" i="7" s="1"/>
  <c r="G244" i="7"/>
  <c r="H244" i="7" s="1"/>
  <c r="G245" i="7"/>
  <c r="H245" i="7" s="1"/>
  <c r="G246" i="7"/>
  <c r="H246" i="7" s="1"/>
  <c r="G247" i="7"/>
  <c r="H247" i="7" s="1"/>
  <c r="G248" i="7"/>
  <c r="H248" i="7" s="1"/>
  <c r="G249" i="7"/>
  <c r="H249" i="7" s="1"/>
  <c r="G250" i="7"/>
  <c r="H250" i="7"/>
  <c r="G251" i="7"/>
  <c r="H251" i="7" s="1"/>
  <c r="G252" i="7"/>
  <c r="H252" i="7" s="1"/>
  <c r="G253" i="7"/>
  <c r="H253" i="7" s="1"/>
  <c r="G254" i="7"/>
  <c r="H254" i="7" s="1"/>
  <c r="G255" i="7"/>
  <c r="H255" i="7" s="1"/>
  <c r="G256" i="7"/>
  <c r="H256" i="7" s="1"/>
  <c r="G257" i="7"/>
  <c r="H257" i="7" s="1"/>
  <c r="G258" i="7"/>
  <c r="H258" i="7" s="1"/>
  <c r="G259" i="7"/>
  <c r="H259" i="7" s="1"/>
  <c r="G260" i="7"/>
  <c r="H260" i="7"/>
  <c r="G261" i="7"/>
  <c r="H261" i="7"/>
  <c r="G262" i="7"/>
  <c r="H262" i="7" s="1"/>
  <c r="G263" i="7"/>
  <c r="H263" i="7" s="1"/>
  <c r="G264" i="7"/>
  <c r="H264" i="7" s="1"/>
  <c r="G265" i="7"/>
  <c r="H265" i="7"/>
  <c r="G266" i="7"/>
  <c r="H266" i="7" s="1"/>
  <c r="G267" i="7"/>
  <c r="H267" i="7" s="1"/>
  <c r="G268" i="7"/>
  <c r="H268" i="7" s="1"/>
  <c r="G269" i="7"/>
  <c r="H269" i="7" s="1"/>
  <c r="G270" i="7"/>
  <c r="H270" i="7"/>
  <c r="G271" i="7"/>
  <c r="H271" i="7"/>
  <c r="G272" i="7"/>
  <c r="H272" i="7" s="1"/>
  <c r="G273" i="7"/>
  <c r="H273" i="7" s="1"/>
  <c r="G274" i="7"/>
  <c r="H274" i="7" s="1"/>
  <c r="G275" i="7"/>
  <c r="H275" i="7" s="1"/>
  <c r="G276" i="7"/>
  <c r="H276" i="7" s="1"/>
  <c r="G277" i="7"/>
  <c r="H277" i="7" s="1"/>
  <c r="G278" i="7"/>
  <c r="H278" i="7" s="1"/>
  <c r="G279" i="7"/>
  <c r="H279" i="7" s="1"/>
  <c r="G280" i="7"/>
  <c r="H280" i="7" s="1"/>
  <c r="G281" i="7"/>
  <c r="H281" i="7"/>
  <c r="G282" i="7"/>
  <c r="H282" i="7" s="1"/>
  <c r="G283" i="7"/>
  <c r="H283" i="7" s="1"/>
  <c r="G284" i="7"/>
  <c r="H284" i="7" s="1"/>
  <c r="G285" i="7"/>
  <c r="H285" i="7" s="1"/>
  <c r="G286" i="7"/>
  <c r="H286" i="7"/>
  <c r="G287" i="7"/>
  <c r="H287" i="7" s="1"/>
  <c r="G288" i="7"/>
  <c r="H288" i="7" s="1"/>
  <c r="G289" i="7"/>
  <c r="H289" i="7" s="1"/>
  <c r="G290" i="7"/>
  <c r="H290" i="7"/>
  <c r="G291" i="7"/>
  <c r="H291" i="7"/>
  <c r="G292" i="7"/>
  <c r="H292" i="7" s="1"/>
  <c r="G293" i="7"/>
  <c r="H293" i="7" s="1"/>
  <c r="G294" i="7"/>
  <c r="H294" i="7" s="1"/>
  <c r="G295" i="7"/>
  <c r="H295" i="7" s="1"/>
  <c r="G296" i="7"/>
  <c r="H296" i="7" s="1"/>
  <c r="G297" i="7"/>
  <c r="H297" i="7" s="1"/>
  <c r="G298" i="7"/>
  <c r="H298" i="7" s="1"/>
  <c r="G299" i="7"/>
  <c r="H299" i="7" s="1"/>
  <c r="G300" i="7"/>
  <c r="H300" i="7"/>
  <c r="G301" i="7"/>
  <c r="H301" i="7" s="1"/>
  <c r="G302" i="7"/>
  <c r="H302" i="7" s="1"/>
  <c r="G303" i="7"/>
  <c r="H303" i="7" s="1"/>
  <c r="G304" i="7"/>
  <c r="H304" i="7" s="1"/>
  <c r="G305" i="7"/>
  <c r="H305" i="7" s="1"/>
  <c r="G306" i="7"/>
  <c r="H306" i="7" s="1"/>
  <c r="G307" i="7"/>
  <c r="H307" i="7" s="1"/>
  <c r="G308" i="7"/>
  <c r="H308" i="7" s="1"/>
  <c r="G309" i="7"/>
  <c r="H309" i="7" s="1"/>
  <c r="G310" i="7"/>
  <c r="H310" i="7"/>
  <c r="G311" i="7"/>
  <c r="H311" i="7"/>
  <c r="G312" i="7"/>
  <c r="H312" i="7" s="1"/>
  <c r="G313" i="7"/>
  <c r="H313" i="7" s="1"/>
  <c r="G314" i="7"/>
  <c r="H314" i="7" s="1"/>
  <c r="G315" i="7"/>
  <c r="H315" i="7"/>
  <c r="G316" i="7"/>
  <c r="H316" i="7" s="1"/>
  <c r="G317" i="7"/>
  <c r="H317" i="7" s="1"/>
  <c r="G318" i="7"/>
  <c r="H318" i="7" s="1"/>
  <c r="G319" i="7"/>
  <c r="H319" i="7" s="1"/>
  <c r="G320" i="7"/>
  <c r="H320" i="7"/>
  <c r="G321" i="7"/>
  <c r="H321" i="7"/>
  <c r="G322" i="7"/>
  <c r="H322" i="7" s="1"/>
  <c r="G323" i="7"/>
  <c r="H323" i="7" s="1"/>
  <c r="G324" i="7"/>
  <c r="H324" i="7" s="1"/>
  <c r="G325" i="7"/>
  <c r="H325" i="7" s="1"/>
  <c r="G326" i="7"/>
  <c r="H326" i="7" s="1"/>
  <c r="G327" i="7"/>
  <c r="H327" i="7" s="1"/>
  <c r="G328" i="7"/>
  <c r="H328" i="7" s="1"/>
  <c r="G329" i="7"/>
  <c r="H329" i="7" s="1"/>
  <c r="G330" i="7"/>
  <c r="H330" i="7" s="1"/>
  <c r="G331" i="7"/>
  <c r="H331" i="7"/>
  <c r="G332" i="7"/>
  <c r="H332" i="7" s="1"/>
  <c r="G333" i="7"/>
  <c r="H333" i="7" s="1"/>
  <c r="G334" i="7"/>
  <c r="H334" i="7" s="1"/>
  <c r="G335" i="7"/>
  <c r="H335" i="7" s="1"/>
  <c r="G336" i="7"/>
  <c r="H336" i="7"/>
  <c r="G337" i="7"/>
  <c r="H337" i="7" s="1"/>
  <c r="G338" i="7"/>
  <c r="H338" i="7" s="1"/>
  <c r="G339" i="7"/>
  <c r="H339" i="7" s="1"/>
  <c r="G340" i="7"/>
  <c r="H340" i="7"/>
  <c r="G341" i="7"/>
  <c r="H341" i="7"/>
  <c r="G342" i="7"/>
  <c r="H342" i="7" s="1"/>
  <c r="G343" i="7"/>
  <c r="H343" i="7" s="1"/>
  <c r="G344" i="7"/>
  <c r="H344" i="7" s="1"/>
  <c r="G345" i="7"/>
  <c r="H345" i="7" s="1"/>
  <c r="G346" i="7"/>
  <c r="H346" i="7" s="1"/>
  <c r="G347" i="7"/>
  <c r="H347" i="7" s="1"/>
  <c r="G348" i="7"/>
  <c r="H348" i="7" s="1"/>
  <c r="G349" i="7"/>
  <c r="H349" i="7" s="1"/>
  <c r="G350" i="7"/>
  <c r="H350" i="7"/>
  <c r="G351" i="7"/>
  <c r="H351" i="7" s="1"/>
  <c r="G352" i="7"/>
  <c r="H352" i="7" s="1"/>
  <c r="G353" i="7"/>
  <c r="H353" i="7" s="1"/>
  <c r="G354" i="7"/>
  <c r="H354" i="7" s="1"/>
  <c r="G355" i="7"/>
  <c r="H355" i="7" s="1"/>
  <c r="G356" i="7"/>
  <c r="H356" i="7" s="1"/>
  <c r="G357" i="7"/>
  <c r="H357" i="7" s="1"/>
  <c r="G358" i="7"/>
  <c r="H358" i="7" s="1"/>
  <c r="G359" i="7"/>
  <c r="H359" i="7" s="1"/>
  <c r="G360" i="7"/>
  <c r="H360" i="7"/>
  <c r="G361" i="7"/>
  <c r="H361" i="7"/>
  <c r="G362" i="7"/>
  <c r="H362" i="7" s="1"/>
  <c r="G363" i="7"/>
  <c r="H363" i="7" s="1"/>
  <c r="G364" i="7"/>
  <c r="H364" i="7" s="1"/>
  <c r="G365" i="7"/>
  <c r="H365" i="7"/>
  <c r="G366" i="7"/>
  <c r="H366" i="7" s="1"/>
  <c r="G367" i="7"/>
  <c r="H367" i="7" s="1"/>
  <c r="G368" i="7"/>
  <c r="H368" i="7" s="1"/>
  <c r="G369" i="7"/>
  <c r="H369" i="7" s="1"/>
  <c r="G370" i="7"/>
  <c r="H370" i="7"/>
  <c r="G371" i="7"/>
  <c r="H371" i="7"/>
  <c r="G372" i="7"/>
  <c r="H372" i="7" s="1"/>
  <c r="G373" i="7"/>
  <c r="H373" i="7" s="1"/>
  <c r="G374" i="7"/>
  <c r="H374" i="7" s="1"/>
  <c r="G375" i="7"/>
  <c r="H375" i="7" s="1"/>
  <c r="G376" i="7"/>
  <c r="H376" i="7" s="1"/>
  <c r="G377" i="7"/>
  <c r="H377" i="7" s="1"/>
  <c r="G378" i="7"/>
  <c r="H378" i="7" s="1"/>
  <c r="G379" i="7"/>
  <c r="H379" i="7" s="1"/>
  <c r="G380" i="7"/>
  <c r="H380" i="7" s="1"/>
  <c r="G381" i="7"/>
  <c r="H381" i="7" s="1"/>
  <c r="G382" i="7"/>
  <c r="H382" i="7" s="1"/>
  <c r="G383" i="7"/>
  <c r="H383" i="7" s="1"/>
  <c r="G384" i="7"/>
  <c r="H384" i="7" s="1"/>
  <c r="G385" i="7"/>
  <c r="H385" i="7"/>
  <c r="G386" i="7"/>
  <c r="H386" i="7" s="1"/>
  <c r="G387" i="7"/>
  <c r="H387" i="7" s="1"/>
  <c r="G388" i="7"/>
  <c r="H388" i="7" s="1"/>
  <c r="G389" i="7"/>
  <c r="H389" i="7" s="1"/>
  <c r="G390" i="7"/>
  <c r="H390" i="7" s="1"/>
  <c r="G391" i="7"/>
  <c r="H391" i="7"/>
  <c r="G392" i="7"/>
  <c r="H392" i="7" s="1"/>
  <c r="G393" i="7"/>
  <c r="H393" i="7" s="1"/>
  <c r="G394" i="7"/>
  <c r="H394" i="7" s="1"/>
  <c r="G395" i="7"/>
  <c r="H395" i="7" s="1"/>
  <c r="G396" i="7"/>
  <c r="H396" i="7" s="1"/>
  <c r="G397" i="7"/>
  <c r="H397" i="7"/>
  <c r="G398" i="7"/>
  <c r="H398" i="7" s="1"/>
  <c r="G399" i="7"/>
  <c r="H399" i="7" s="1"/>
  <c r="G400" i="7"/>
  <c r="H400" i="7" s="1"/>
  <c r="G401" i="7"/>
  <c r="H401" i="7" s="1"/>
  <c r="G402" i="7"/>
  <c r="H402" i="7" s="1"/>
  <c r="G403" i="7"/>
  <c r="H403" i="7" s="1"/>
  <c r="G404" i="7"/>
  <c r="H404" i="7" s="1"/>
  <c r="G405" i="7"/>
  <c r="H405" i="7" s="1"/>
  <c r="G406" i="7"/>
  <c r="H406" i="7" s="1"/>
  <c r="G407" i="7"/>
  <c r="H407" i="7" s="1"/>
  <c r="G408" i="7"/>
  <c r="H408" i="7" s="1"/>
  <c r="G409" i="7"/>
  <c r="H409" i="7" s="1"/>
  <c r="G410" i="7"/>
  <c r="H410" i="7"/>
  <c r="G411" i="7"/>
  <c r="H411" i="7" s="1"/>
  <c r="G412" i="7"/>
  <c r="H412" i="7" s="1"/>
  <c r="G413" i="7"/>
  <c r="H413" i="7" s="1"/>
  <c r="G414" i="7"/>
  <c r="H414" i="7" s="1"/>
  <c r="G415" i="7"/>
  <c r="H415" i="7" s="1"/>
  <c r="G416" i="7"/>
  <c r="H416" i="7"/>
  <c r="G417" i="7"/>
  <c r="H417" i="7" s="1"/>
  <c r="G418" i="7"/>
  <c r="H418" i="7" s="1"/>
  <c r="G419" i="7"/>
  <c r="H419" i="7" s="1"/>
  <c r="G420" i="7"/>
  <c r="H420" i="7" s="1"/>
  <c r="G421" i="7"/>
  <c r="H421" i="7" s="1"/>
  <c r="G422" i="7"/>
  <c r="H422" i="7"/>
  <c r="G423" i="7"/>
  <c r="H423" i="7" s="1"/>
  <c r="G424" i="7"/>
  <c r="H424" i="7" s="1"/>
  <c r="G425" i="7"/>
  <c r="H425" i="7" s="1"/>
  <c r="G426" i="7"/>
  <c r="H426" i="7" s="1"/>
  <c r="G427" i="7"/>
  <c r="H427" i="7" s="1"/>
  <c r="G428" i="7"/>
  <c r="H428" i="7" s="1"/>
  <c r="G429" i="7"/>
  <c r="H429" i="7" s="1"/>
  <c r="G430" i="7"/>
  <c r="H430" i="7" s="1"/>
  <c r="G431" i="7"/>
  <c r="H431" i="7" s="1"/>
  <c r="G432" i="7"/>
  <c r="H432" i="7" s="1"/>
  <c r="G433" i="7"/>
  <c r="H433" i="7" s="1"/>
  <c r="G434" i="7"/>
  <c r="H434" i="7"/>
  <c r="G435" i="7"/>
  <c r="H435" i="7" s="1"/>
  <c r="G436" i="7"/>
  <c r="H436" i="7" s="1"/>
  <c r="G437" i="7"/>
  <c r="H437" i="7" s="1"/>
  <c r="G438" i="7"/>
  <c r="H438" i="7" s="1"/>
  <c r="G439" i="7"/>
  <c r="H439" i="7"/>
  <c r="G440" i="7"/>
  <c r="H440" i="7" s="1"/>
  <c r="G441" i="7"/>
  <c r="H441" i="7" s="1"/>
  <c r="G442" i="7"/>
  <c r="H442" i="7" s="1"/>
  <c r="G443" i="7"/>
  <c r="H443" i="7" s="1"/>
  <c r="G444" i="7"/>
  <c r="H444" i="7"/>
  <c r="G445" i="7"/>
  <c r="H445" i="7" s="1"/>
  <c r="G446" i="7"/>
  <c r="H446" i="7" s="1"/>
  <c r="G447" i="7"/>
  <c r="H447" i="7" s="1"/>
  <c r="G448" i="7"/>
  <c r="H448" i="7" s="1"/>
  <c r="G449" i="7"/>
  <c r="H449" i="7"/>
  <c r="G450" i="7"/>
  <c r="H450" i="7" s="1"/>
  <c r="G451" i="7"/>
  <c r="H451" i="7" s="1"/>
  <c r="G452" i="7"/>
  <c r="H452" i="7" s="1"/>
  <c r="G453" i="7"/>
  <c r="H453" i="7" s="1"/>
  <c r="G454" i="7"/>
  <c r="H454" i="7"/>
  <c r="G455" i="7"/>
  <c r="H455" i="7" s="1"/>
  <c r="G456" i="7"/>
  <c r="H456" i="7" s="1"/>
  <c r="G457" i="7"/>
  <c r="H457" i="7" s="1"/>
  <c r="G458" i="7"/>
  <c r="H458" i="7" s="1"/>
  <c r="G459" i="7"/>
  <c r="H459" i="7"/>
  <c r="G460" i="7"/>
  <c r="H460" i="7" s="1"/>
  <c r="G461" i="7"/>
  <c r="H461" i="7" s="1"/>
  <c r="G462" i="7"/>
  <c r="H462" i="7" s="1"/>
  <c r="G463" i="7"/>
  <c r="H463" i="7" s="1"/>
  <c r="G464" i="7"/>
  <c r="H464" i="7"/>
  <c r="G465" i="7"/>
  <c r="H465" i="7" s="1"/>
  <c r="G466" i="7"/>
  <c r="H466" i="7" s="1"/>
  <c r="G467" i="7"/>
  <c r="H467" i="7" s="1"/>
  <c r="G468" i="7"/>
  <c r="H468" i="7" s="1"/>
  <c r="G469" i="7"/>
  <c r="H469" i="7"/>
  <c r="G470" i="7"/>
  <c r="H470" i="7" s="1"/>
  <c r="G471" i="7"/>
  <c r="H471" i="7" s="1"/>
  <c r="G472" i="7"/>
  <c r="H472" i="7" s="1"/>
  <c r="G473" i="7"/>
  <c r="H473" i="7" s="1"/>
  <c r="G474" i="7"/>
  <c r="H474" i="7"/>
  <c r="G475" i="7"/>
  <c r="H475" i="7" s="1"/>
  <c r="G476" i="7"/>
  <c r="H476" i="7" s="1"/>
  <c r="G477" i="7"/>
  <c r="H477" i="7" s="1"/>
  <c r="G478" i="7"/>
  <c r="H478" i="7" s="1"/>
  <c r="G479" i="7"/>
  <c r="H479" i="7"/>
  <c r="G480" i="7"/>
  <c r="H480" i="7" s="1"/>
  <c r="G481" i="7"/>
  <c r="H481" i="7" s="1"/>
  <c r="G482" i="7"/>
  <c r="H482" i="7" s="1"/>
  <c r="G483" i="7"/>
  <c r="H483" i="7" s="1"/>
  <c r="G484" i="7"/>
  <c r="H484" i="7"/>
  <c r="G485" i="7"/>
  <c r="H485" i="7" s="1"/>
  <c r="G486" i="7"/>
  <c r="H486" i="7" s="1"/>
  <c r="G487" i="7"/>
  <c r="H487" i="7" s="1"/>
  <c r="G488" i="7"/>
  <c r="H488" i="7" s="1"/>
  <c r="G489" i="7"/>
  <c r="H489" i="7"/>
  <c r="G490" i="7"/>
  <c r="H490" i="7" s="1"/>
  <c r="G491" i="7"/>
  <c r="H491" i="7" s="1"/>
  <c r="G492" i="7"/>
  <c r="H492" i="7" s="1"/>
  <c r="G493" i="7"/>
  <c r="H493" i="7" s="1"/>
  <c r="G494" i="7"/>
  <c r="H494" i="7"/>
  <c r="G495" i="7"/>
  <c r="H495" i="7" s="1"/>
  <c r="G496" i="7"/>
  <c r="H496" i="7" s="1"/>
  <c r="G497" i="7"/>
  <c r="H497" i="7" s="1"/>
  <c r="G498" i="7"/>
  <c r="H498" i="7" s="1"/>
  <c r="G6" i="7"/>
  <c r="H6" i="7" s="1"/>
  <c r="G7" i="6"/>
  <c r="H7" i="6"/>
  <c r="G8" i="6"/>
  <c r="H8" i="6"/>
  <c r="G9" i="6"/>
  <c r="H9" i="6" s="1"/>
  <c r="G10" i="6"/>
  <c r="H10" i="6" s="1"/>
  <c r="G11" i="6"/>
  <c r="H11" i="6"/>
  <c r="G12" i="6"/>
  <c r="H12" i="6"/>
  <c r="G13" i="6"/>
  <c r="H13" i="6"/>
  <c r="G14" i="6"/>
  <c r="H14" i="6" s="1"/>
  <c r="G15" i="6"/>
  <c r="H15" i="6" s="1"/>
  <c r="G16" i="6"/>
  <c r="H16" i="6"/>
  <c r="G17" i="6"/>
  <c r="H17" i="6"/>
  <c r="G18" i="6"/>
  <c r="H18" i="6"/>
  <c r="G19" i="6"/>
  <c r="H19" i="6" s="1"/>
  <c r="G20" i="6"/>
  <c r="H20" i="6" s="1"/>
  <c r="G21" i="6"/>
  <c r="H21" i="6"/>
  <c r="G22" i="6"/>
  <c r="H22" i="6"/>
  <c r="G23" i="6"/>
  <c r="H23" i="6"/>
  <c r="G24" i="6"/>
  <c r="H24" i="6" s="1"/>
  <c r="G25" i="6"/>
  <c r="H25" i="6" s="1"/>
  <c r="G26" i="6"/>
  <c r="H26" i="6"/>
  <c r="G27" i="6"/>
  <c r="H27" i="6"/>
  <c r="G28" i="6"/>
  <c r="H28" i="6"/>
  <c r="G29" i="6"/>
  <c r="H29" i="6" s="1"/>
  <c r="G30" i="6"/>
  <c r="H30" i="6" s="1"/>
  <c r="G31" i="6"/>
  <c r="H31" i="6"/>
  <c r="G32" i="6"/>
  <c r="H32" i="6"/>
  <c r="G33" i="6"/>
  <c r="H33" i="6" s="1"/>
  <c r="G34" i="6"/>
  <c r="H34" i="6" s="1"/>
  <c r="G35" i="6"/>
  <c r="H35" i="6" s="1"/>
  <c r="G36" i="6"/>
  <c r="H36" i="6"/>
  <c r="G37" i="6"/>
  <c r="H37" i="6"/>
  <c r="G38" i="6"/>
  <c r="H38" i="6"/>
  <c r="G39" i="6"/>
  <c r="H39" i="6" s="1"/>
  <c r="G40" i="6"/>
  <c r="H40" i="6" s="1"/>
  <c r="G41" i="6"/>
  <c r="H41" i="6"/>
  <c r="G42" i="6"/>
  <c r="H42" i="6"/>
  <c r="G43" i="6"/>
  <c r="H43" i="6" s="1"/>
  <c r="G44" i="6"/>
  <c r="H44" i="6" s="1"/>
  <c r="G45" i="6"/>
  <c r="H45" i="6" s="1"/>
  <c r="G46" i="6"/>
  <c r="H46" i="6"/>
  <c r="G47" i="6"/>
  <c r="H47" i="6"/>
  <c r="G48" i="6"/>
  <c r="H48" i="6" s="1"/>
  <c r="G49" i="6"/>
  <c r="H49" i="6" s="1"/>
  <c r="G50" i="6"/>
  <c r="H50" i="6" s="1"/>
  <c r="G51" i="6"/>
  <c r="H51" i="6"/>
  <c r="G52" i="6"/>
  <c r="H52" i="6"/>
  <c r="G53" i="6"/>
  <c r="H53" i="6" s="1"/>
  <c r="G54" i="6"/>
  <c r="H54" i="6" s="1"/>
  <c r="G55" i="6"/>
  <c r="H55" i="6" s="1"/>
  <c r="G56" i="6"/>
  <c r="H56" i="6"/>
  <c r="G57" i="6"/>
  <c r="H57" i="6"/>
  <c r="G58" i="6"/>
  <c r="H58" i="6" s="1"/>
  <c r="G59" i="6"/>
  <c r="H59" i="6" s="1"/>
  <c r="G60" i="6"/>
  <c r="H60" i="6" s="1"/>
  <c r="G61" i="6"/>
  <c r="H61" i="6"/>
  <c r="G62" i="6"/>
  <c r="H62" i="6"/>
  <c r="G63" i="6"/>
  <c r="H63" i="6" s="1"/>
  <c r="G64" i="6"/>
  <c r="H64" i="6" s="1"/>
  <c r="G65" i="6"/>
  <c r="H65" i="6" s="1"/>
  <c r="G66" i="6"/>
  <c r="H66" i="6"/>
  <c r="G67" i="6"/>
  <c r="H67" i="6"/>
  <c r="G68" i="6"/>
  <c r="H68" i="6" s="1"/>
  <c r="G69" i="6"/>
  <c r="H69" i="6" s="1"/>
  <c r="G70" i="6"/>
  <c r="H70" i="6" s="1"/>
  <c r="G71" i="6"/>
  <c r="H71" i="6"/>
  <c r="G72" i="6"/>
  <c r="H72" i="6" s="1"/>
  <c r="G73" i="6"/>
  <c r="H73" i="6" s="1"/>
  <c r="G74" i="6"/>
  <c r="H74" i="6" s="1"/>
  <c r="G75" i="6"/>
  <c r="H75" i="6" s="1"/>
  <c r="G76" i="6"/>
  <c r="H76" i="6"/>
  <c r="G77" i="6"/>
  <c r="H77" i="6"/>
  <c r="G78" i="6"/>
  <c r="H78" i="6" s="1"/>
  <c r="G79" i="6"/>
  <c r="H79" i="6" s="1"/>
  <c r="G80" i="6"/>
  <c r="H80" i="6" s="1"/>
  <c r="G81" i="6"/>
  <c r="H81" i="6"/>
  <c r="G82" i="6"/>
  <c r="H82" i="6"/>
  <c r="G83" i="6"/>
  <c r="H83" i="6" s="1"/>
  <c r="G84" i="6"/>
  <c r="H84" i="6" s="1"/>
  <c r="G85" i="6"/>
  <c r="H85" i="6" s="1"/>
  <c r="G86" i="6"/>
  <c r="H86" i="6"/>
  <c r="G87" i="6"/>
  <c r="H87" i="6"/>
  <c r="G88" i="6"/>
  <c r="H88" i="6" s="1"/>
  <c r="G89" i="6"/>
  <c r="H89" i="6" s="1"/>
  <c r="G90" i="6"/>
  <c r="H90" i="6" s="1"/>
  <c r="G91" i="6"/>
  <c r="H91" i="6"/>
  <c r="G92" i="6"/>
  <c r="H92" i="6" s="1"/>
  <c r="G93" i="6"/>
  <c r="H93" i="6" s="1"/>
  <c r="G94" i="6"/>
  <c r="H94" i="6" s="1"/>
  <c r="G95" i="6"/>
  <c r="H95" i="6" s="1"/>
  <c r="G96" i="6"/>
  <c r="H96" i="6"/>
  <c r="G97" i="6"/>
  <c r="H97" i="6" s="1"/>
  <c r="G98" i="6"/>
  <c r="H98" i="6" s="1"/>
  <c r="G99" i="6"/>
  <c r="H99" i="6" s="1"/>
  <c r="G100" i="6"/>
  <c r="H100" i="6" s="1"/>
  <c r="G101" i="6"/>
  <c r="H101" i="6"/>
  <c r="G102" i="6"/>
  <c r="H102" i="6" s="1"/>
  <c r="G103" i="6"/>
  <c r="H103" i="6" s="1"/>
  <c r="G104" i="6"/>
  <c r="H104" i="6" s="1"/>
  <c r="G105" i="6"/>
  <c r="H105" i="6" s="1"/>
  <c r="G106" i="6"/>
  <c r="H106" i="6"/>
  <c r="G107" i="6"/>
  <c r="H107" i="6" s="1"/>
  <c r="G108" i="6"/>
  <c r="H108" i="6" s="1"/>
  <c r="G109" i="6"/>
  <c r="H109" i="6" s="1"/>
  <c r="G110" i="6"/>
  <c r="H110" i="6" s="1"/>
  <c r="G111" i="6"/>
  <c r="H111" i="6"/>
  <c r="G112" i="6"/>
  <c r="H112" i="6" s="1"/>
  <c r="G113" i="6"/>
  <c r="H113" i="6" s="1"/>
  <c r="G114" i="6"/>
  <c r="H114" i="6" s="1"/>
  <c r="G115" i="6"/>
  <c r="H115" i="6" s="1"/>
  <c r="G116" i="6"/>
  <c r="H116" i="6"/>
  <c r="G117" i="6"/>
  <c r="H117" i="6" s="1"/>
  <c r="G118" i="6"/>
  <c r="H118" i="6" s="1"/>
  <c r="G119" i="6"/>
  <c r="H119" i="6" s="1"/>
  <c r="G120" i="6"/>
  <c r="H120" i="6" s="1"/>
  <c r="G121" i="6"/>
  <c r="H121" i="6"/>
  <c r="G122" i="6"/>
  <c r="H122" i="6" s="1"/>
  <c r="G123" i="6"/>
  <c r="H123" i="6" s="1"/>
  <c r="G124" i="6"/>
  <c r="H124" i="6" s="1"/>
  <c r="G125" i="6"/>
  <c r="H125" i="6" s="1"/>
  <c r="G126" i="6"/>
  <c r="H126" i="6"/>
  <c r="G127" i="6"/>
  <c r="H127" i="6" s="1"/>
  <c r="G128" i="6"/>
  <c r="H128" i="6" s="1"/>
  <c r="G129" i="6"/>
  <c r="H129" i="6" s="1"/>
  <c r="G130" i="6"/>
  <c r="H130" i="6" s="1"/>
  <c r="G131" i="6"/>
  <c r="H131" i="6"/>
  <c r="G132" i="6"/>
  <c r="H132" i="6" s="1"/>
  <c r="G133" i="6"/>
  <c r="H133" i="6" s="1"/>
  <c r="G134" i="6"/>
  <c r="H134" i="6" s="1"/>
  <c r="G135" i="6"/>
  <c r="H135" i="6" s="1"/>
  <c r="G136" i="6"/>
  <c r="H136" i="6"/>
  <c r="G137" i="6"/>
  <c r="H137" i="6" s="1"/>
  <c r="G138" i="6"/>
  <c r="H138" i="6" s="1"/>
  <c r="G139" i="6"/>
  <c r="H139" i="6" s="1"/>
  <c r="G140" i="6"/>
  <c r="H140" i="6" s="1"/>
  <c r="G141" i="6"/>
  <c r="H141" i="6"/>
  <c r="G142" i="6"/>
  <c r="H142" i="6" s="1"/>
  <c r="G143" i="6"/>
  <c r="H143" i="6" s="1"/>
  <c r="G144" i="6"/>
  <c r="H144" i="6" s="1"/>
  <c r="G145" i="6"/>
  <c r="H145" i="6" s="1"/>
  <c r="G146" i="6"/>
  <c r="H146" i="6"/>
  <c r="G147" i="6"/>
  <c r="H147" i="6" s="1"/>
  <c r="G148" i="6"/>
  <c r="H148" i="6" s="1"/>
  <c r="G149" i="6"/>
  <c r="H149" i="6" s="1"/>
  <c r="G150" i="6"/>
  <c r="H150" i="6" s="1"/>
  <c r="G151" i="6"/>
  <c r="H151" i="6"/>
  <c r="G152" i="6"/>
  <c r="H152" i="6" s="1"/>
  <c r="G153" i="6"/>
  <c r="H153" i="6" s="1"/>
  <c r="G154" i="6"/>
  <c r="H154" i="6" s="1"/>
  <c r="G155" i="6"/>
  <c r="H155" i="6" s="1"/>
  <c r="G156" i="6"/>
  <c r="H156" i="6"/>
  <c r="G157" i="6"/>
  <c r="H157" i="6" s="1"/>
  <c r="G158" i="6"/>
  <c r="H158" i="6" s="1"/>
  <c r="G159" i="6"/>
  <c r="H159" i="6" s="1"/>
  <c r="G160" i="6"/>
  <c r="H160" i="6" s="1"/>
  <c r="G161" i="6"/>
  <c r="H161" i="6"/>
  <c r="G162" i="6"/>
  <c r="H162" i="6" s="1"/>
  <c r="G163" i="6"/>
  <c r="H163" i="6" s="1"/>
  <c r="G164" i="6"/>
  <c r="H164" i="6" s="1"/>
  <c r="G165" i="6"/>
  <c r="H165" i="6" s="1"/>
  <c r="G166" i="6"/>
  <c r="H166" i="6"/>
  <c r="G167" i="6"/>
  <c r="H167" i="6" s="1"/>
  <c r="G168" i="6"/>
  <c r="H168" i="6" s="1"/>
  <c r="G169" i="6"/>
  <c r="H169" i="6" s="1"/>
  <c r="G170" i="6"/>
  <c r="H170" i="6" s="1"/>
  <c r="G171" i="6"/>
  <c r="H171" i="6"/>
  <c r="G172" i="6"/>
  <c r="H172" i="6" s="1"/>
  <c r="G173" i="6"/>
  <c r="H173" i="6" s="1"/>
  <c r="G174" i="6"/>
  <c r="H174" i="6" s="1"/>
  <c r="G175" i="6"/>
  <c r="H175" i="6" s="1"/>
  <c r="G176" i="6"/>
  <c r="H176" i="6"/>
  <c r="G177" i="6"/>
  <c r="H177" i="6" s="1"/>
  <c r="G178" i="6"/>
  <c r="H178" i="6" s="1"/>
  <c r="G179" i="6"/>
  <c r="H179" i="6" s="1"/>
  <c r="G180" i="6"/>
  <c r="H180" i="6" s="1"/>
  <c r="G181" i="6"/>
  <c r="H181" i="6"/>
  <c r="G182" i="6"/>
  <c r="H182" i="6" s="1"/>
  <c r="G183" i="6"/>
  <c r="H183" i="6" s="1"/>
  <c r="G184" i="6"/>
  <c r="H184" i="6" s="1"/>
  <c r="G185" i="6"/>
  <c r="H185" i="6" s="1"/>
  <c r="G186" i="6"/>
  <c r="H186" i="6"/>
  <c r="G187" i="6"/>
  <c r="H187" i="6" s="1"/>
  <c r="G188" i="6"/>
  <c r="H188" i="6" s="1"/>
  <c r="G189" i="6"/>
  <c r="H189" i="6" s="1"/>
  <c r="G190" i="6"/>
  <c r="H190" i="6" s="1"/>
  <c r="G191" i="6"/>
  <c r="H191" i="6"/>
  <c r="G192" i="6"/>
  <c r="H192" i="6" s="1"/>
  <c r="G193" i="6"/>
  <c r="H193" i="6" s="1"/>
  <c r="G194" i="6"/>
  <c r="H194" i="6" s="1"/>
  <c r="G195" i="6"/>
  <c r="H195" i="6" s="1"/>
  <c r="G196" i="6"/>
  <c r="H196" i="6"/>
  <c r="G197" i="6"/>
  <c r="H197" i="6" s="1"/>
  <c r="G198" i="6"/>
  <c r="H198" i="6" s="1"/>
  <c r="G199" i="6"/>
  <c r="H199" i="6" s="1"/>
  <c r="G200" i="6"/>
  <c r="H200" i="6" s="1"/>
  <c r="G201" i="6"/>
  <c r="H201" i="6"/>
  <c r="G202" i="6"/>
  <c r="H202" i="6" s="1"/>
  <c r="G203" i="6"/>
  <c r="H203" i="6" s="1"/>
  <c r="G204" i="6"/>
  <c r="H204" i="6" s="1"/>
  <c r="G205" i="6"/>
  <c r="H205" i="6" s="1"/>
  <c r="G206" i="6"/>
  <c r="H206" i="6"/>
  <c r="G207" i="6"/>
  <c r="H207" i="6" s="1"/>
  <c r="G208" i="6"/>
  <c r="H208" i="6" s="1"/>
  <c r="G209" i="6"/>
  <c r="H209" i="6" s="1"/>
  <c r="G210" i="6"/>
  <c r="H210" i="6" s="1"/>
  <c r="G211" i="6"/>
  <c r="H211" i="6"/>
  <c r="G212" i="6"/>
  <c r="H212" i="6" s="1"/>
  <c r="G213" i="6"/>
  <c r="H213" i="6" s="1"/>
  <c r="G214" i="6"/>
  <c r="H214" i="6" s="1"/>
  <c r="G215" i="6"/>
  <c r="H215" i="6" s="1"/>
  <c r="G216" i="6"/>
  <c r="H216" i="6"/>
  <c r="G217" i="6"/>
  <c r="H217" i="6" s="1"/>
  <c r="G218" i="6"/>
  <c r="H218" i="6" s="1"/>
  <c r="G219" i="6"/>
  <c r="H219" i="6" s="1"/>
  <c r="G220" i="6"/>
  <c r="H220" i="6" s="1"/>
  <c r="G221" i="6"/>
  <c r="H221" i="6"/>
  <c r="G222" i="6"/>
  <c r="H222" i="6" s="1"/>
  <c r="G223" i="6"/>
  <c r="H223" i="6" s="1"/>
  <c r="G224" i="6"/>
  <c r="H224" i="6" s="1"/>
  <c r="G225" i="6"/>
  <c r="H225" i="6" s="1"/>
  <c r="G226" i="6"/>
  <c r="H226" i="6"/>
  <c r="G227" i="6"/>
  <c r="H227" i="6" s="1"/>
  <c r="G228" i="6"/>
  <c r="H228" i="6" s="1"/>
  <c r="G229" i="6"/>
  <c r="H229" i="6" s="1"/>
  <c r="G230" i="6"/>
  <c r="H230" i="6" s="1"/>
  <c r="G231" i="6"/>
  <c r="H231" i="6"/>
  <c r="G232" i="6"/>
  <c r="H232" i="6" s="1"/>
  <c r="G233" i="6"/>
  <c r="H233" i="6" s="1"/>
  <c r="G234" i="6"/>
  <c r="H234" i="6" s="1"/>
  <c r="G235" i="6"/>
  <c r="H235" i="6" s="1"/>
  <c r="G236" i="6"/>
  <c r="H236" i="6"/>
  <c r="G237" i="6"/>
  <c r="H237" i="6" s="1"/>
  <c r="G238" i="6"/>
  <c r="H238" i="6" s="1"/>
  <c r="G239" i="6"/>
  <c r="H239" i="6" s="1"/>
  <c r="G240" i="6"/>
  <c r="H240" i="6" s="1"/>
  <c r="G241" i="6"/>
  <c r="H241" i="6"/>
  <c r="G242" i="6"/>
  <c r="H242" i="6" s="1"/>
  <c r="G243" i="6"/>
  <c r="H243" i="6" s="1"/>
  <c r="G244" i="6"/>
  <c r="H244" i="6" s="1"/>
  <c r="G245" i="6"/>
  <c r="H245" i="6" s="1"/>
  <c r="G246" i="6"/>
  <c r="H246" i="6"/>
  <c r="G247" i="6"/>
  <c r="H247" i="6" s="1"/>
  <c r="G248" i="6"/>
  <c r="H248" i="6" s="1"/>
  <c r="G249" i="6"/>
  <c r="H249" i="6" s="1"/>
  <c r="G250" i="6"/>
  <c r="H250" i="6" s="1"/>
  <c r="G251" i="6"/>
  <c r="H251" i="6"/>
  <c r="G252" i="6"/>
  <c r="H252" i="6" s="1"/>
  <c r="G253" i="6"/>
  <c r="H253" i="6" s="1"/>
  <c r="G254" i="6"/>
  <c r="H254" i="6" s="1"/>
  <c r="G255" i="6"/>
  <c r="H255" i="6" s="1"/>
  <c r="G256" i="6"/>
  <c r="H256" i="6"/>
  <c r="G257" i="6"/>
  <c r="H257" i="6" s="1"/>
  <c r="G258" i="6"/>
  <c r="H258" i="6" s="1"/>
  <c r="G259" i="6"/>
  <c r="H259" i="6" s="1"/>
  <c r="G260" i="6"/>
  <c r="H260" i="6" s="1"/>
  <c r="G261" i="6"/>
  <c r="H261" i="6"/>
  <c r="G262" i="6"/>
  <c r="H262" i="6" s="1"/>
  <c r="G263" i="6"/>
  <c r="H263" i="6" s="1"/>
  <c r="G264" i="6"/>
  <c r="H264" i="6" s="1"/>
  <c r="G265" i="6"/>
  <c r="H265" i="6" s="1"/>
  <c r="G266" i="6"/>
  <c r="H266" i="6"/>
  <c r="G267" i="6"/>
  <c r="H267" i="6" s="1"/>
  <c r="G268" i="6"/>
  <c r="H268" i="6" s="1"/>
  <c r="G269" i="6"/>
  <c r="H269" i="6" s="1"/>
  <c r="G270" i="6"/>
  <c r="H270" i="6" s="1"/>
  <c r="G271" i="6"/>
  <c r="H271" i="6"/>
  <c r="G272" i="6"/>
  <c r="H272" i="6" s="1"/>
  <c r="G273" i="6"/>
  <c r="H273" i="6" s="1"/>
  <c r="G274" i="6"/>
  <c r="H274" i="6" s="1"/>
  <c r="G275" i="6"/>
  <c r="H275" i="6" s="1"/>
  <c r="G276" i="6"/>
  <c r="H276" i="6"/>
  <c r="G277" i="6"/>
  <c r="H277" i="6" s="1"/>
  <c r="G278" i="6"/>
  <c r="H278" i="6" s="1"/>
  <c r="G279" i="6"/>
  <c r="H279" i="6" s="1"/>
  <c r="G280" i="6"/>
  <c r="H280" i="6" s="1"/>
  <c r="G281" i="6"/>
  <c r="H281" i="6"/>
  <c r="G282" i="6"/>
  <c r="H282" i="6" s="1"/>
  <c r="G283" i="6"/>
  <c r="H283" i="6" s="1"/>
  <c r="G284" i="6"/>
  <c r="H284" i="6" s="1"/>
  <c r="G285" i="6"/>
  <c r="H285" i="6" s="1"/>
  <c r="G286" i="6"/>
  <c r="H286" i="6"/>
  <c r="G287" i="6"/>
  <c r="H287" i="6" s="1"/>
  <c r="G288" i="6"/>
  <c r="H288" i="6" s="1"/>
  <c r="G289" i="6"/>
  <c r="H289" i="6" s="1"/>
  <c r="G290" i="6"/>
  <c r="H290" i="6" s="1"/>
  <c r="G291" i="6"/>
  <c r="H291" i="6"/>
  <c r="G292" i="6"/>
  <c r="H292" i="6" s="1"/>
  <c r="G293" i="6"/>
  <c r="H293" i="6" s="1"/>
  <c r="G294" i="6"/>
  <c r="H294" i="6" s="1"/>
  <c r="G295" i="6"/>
  <c r="H295" i="6" s="1"/>
  <c r="G296" i="6"/>
  <c r="H296" i="6"/>
  <c r="G297" i="6"/>
  <c r="H297" i="6" s="1"/>
  <c r="G298" i="6"/>
  <c r="H298" i="6" s="1"/>
  <c r="G299" i="6"/>
  <c r="H299" i="6" s="1"/>
  <c r="G300" i="6"/>
  <c r="H300" i="6" s="1"/>
  <c r="G301" i="6"/>
  <c r="H301" i="6"/>
  <c r="G302" i="6"/>
  <c r="H302" i="6" s="1"/>
  <c r="G303" i="6"/>
  <c r="H303" i="6" s="1"/>
  <c r="G304" i="6"/>
  <c r="H304" i="6" s="1"/>
  <c r="G305" i="6"/>
  <c r="H305" i="6" s="1"/>
  <c r="G306" i="6"/>
  <c r="H306" i="6"/>
  <c r="G307" i="6"/>
  <c r="H307" i="6" s="1"/>
  <c r="G308" i="6"/>
  <c r="H308" i="6" s="1"/>
  <c r="G309" i="6"/>
  <c r="H309" i="6" s="1"/>
  <c r="G310" i="6"/>
  <c r="H310" i="6" s="1"/>
  <c r="G311" i="6"/>
  <c r="H311" i="6"/>
  <c r="G312" i="6"/>
  <c r="H312" i="6" s="1"/>
  <c r="G313" i="6"/>
  <c r="H313" i="6" s="1"/>
  <c r="G314" i="6"/>
  <c r="H314" i="6" s="1"/>
  <c r="G315" i="6"/>
  <c r="H315" i="6" s="1"/>
  <c r="G316" i="6"/>
  <c r="H316" i="6"/>
  <c r="G317" i="6"/>
  <c r="H317" i="6" s="1"/>
  <c r="G318" i="6"/>
  <c r="H318" i="6" s="1"/>
  <c r="G319" i="6"/>
  <c r="H319" i="6" s="1"/>
  <c r="G320" i="6"/>
  <c r="H320" i="6" s="1"/>
  <c r="G321" i="6"/>
  <c r="H321" i="6"/>
  <c r="G322" i="6"/>
  <c r="H322" i="6" s="1"/>
  <c r="G323" i="6"/>
  <c r="H323" i="6" s="1"/>
  <c r="G324" i="6"/>
  <c r="H324" i="6" s="1"/>
  <c r="G325" i="6"/>
  <c r="H325" i="6" s="1"/>
  <c r="G326" i="6"/>
  <c r="H326" i="6"/>
  <c r="G327" i="6"/>
  <c r="H327" i="6" s="1"/>
  <c r="G328" i="6"/>
  <c r="H328" i="6" s="1"/>
  <c r="G329" i="6"/>
  <c r="H329" i="6" s="1"/>
  <c r="G330" i="6"/>
  <c r="H330" i="6" s="1"/>
  <c r="G331" i="6"/>
  <c r="H331" i="6"/>
  <c r="G332" i="6"/>
  <c r="H332" i="6" s="1"/>
  <c r="G333" i="6"/>
  <c r="H333" i="6" s="1"/>
  <c r="G334" i="6"/>
  <c r="H334" i="6" s="1"/>
  <c r="G335" i="6"/>
  <c r="H335" i="6" s="1"/>
  <c r="G336" i="6"/>
  <c r="H336" i="6"/>
  <c r="G337" i="6"/>
  <c r="H337" i="6" s="1"/>
  <c r="G338" i="6"/>
  <c r="H338" i="6" s="1"/>
  <c r="G339" i="6"/>
  <c r="H339" i="6" s="1"/>
  <c r="G340" i="6"/>
  <c r="H340" i="6" s="1"/>
  <c r="G341" i="6"/>
  <c r="H341" i="6"/>
  <c r="G342" i="6"/>
  <c r="H342" i="6" s="1"/>
  <c r="G6" i="6"/>
  <c r="H6" i="6" s="1"/>
  <c r="G7" i="5"/>
  <c r="H7" i="5" s="1"/>
  <c r="G8" i="5"/>
  <c r="H8" i="5" s="1"/>
  <c r="G9" i="5"/>
  <c r="H9" i="5"/>
  <c r="G10" i="5"/>
  <c r="H10" i="5"/>
  <c r="G11" i="5"/>
  <c r="H11" i="5"/>
  <c r="G12" i="5"/>
  <c r="H12" i="5" s="1"/>
  <c r="G13" i="5"/>
  <c r="H13" i="5" s="1"/>
  <c r="G14" i="5"/>
  <c r="H14" i="5"/>
  <c r="G15" i="5"/>
  <c r="H15" i="5"/>
  <c r="G16" i="5"/>
  <c r="H16" i="5"/>
  <c r="G17" i="5"/>
  <c r="H17" i="5" s="1"/>
  <c r="G18" i="5"/>
  <c r="H18" i="5" s="1"/>
  <c r="G19" i="5"/>
  <c r="H19" i="5"/>
  <c r="G20" i="5"/>
  <c r="H20" i="5"/>
  <c r="G21" i="5"/>
  <c r="H21" i="5"/>
  <c r="G22" i="5"/>
  <c r="H22" i="5" s="1"/>
  <c r="G23" i="5"/>
  <c r="H23" i="5" s="1"/>
  <c r="G24" i="5"/>
  <c r="H24" i="5"/>
  <c r="G25" i="5"/>
  <c r="H25" i="5"/>
  <c r="G26" i="5"/>
  <c r="H26" i="5"/>
  <c r="G27" i="5"/>
  <c r="H27" i="5" s="1"/>
  <c r="G28" i="5"/>
  <c r="H28" i="5" s="1"/>
  <c r="G29" i="5"/>
  <c r="H29" i="5"/>
  <c r="G30" i="5"/>
  <c r="H30" i="5"/>
  <c r="G31" i="5"/>
  <c r="H31" i="5"/>
  <c r="G32" i="5"/>
  <c r="H32" i="5" s="1"/>
  <c r="G33" i="5"/>
  <c r="H33" i="5" s="1"/>
  <c r="G34" i="5"/>
  <c r="H34" i="5"/>
  <c r="G35" i="5"/>
  <c r="H35" i="5"/>
  <c r="G36" i="5"/>
  <c r="H36" i="5"/>
  <c r="G37" i="5"/>
  <c r="H37" i="5" s="1"/>
  <c r="G38" i="5"/>
  <c r="H38" i="5" s="1"/>
  <c r="G39" i="5"/>
  <c r="H39" i="5"/>
  <c r="G40" i="5"/>
  <c r="H40" i="5"/>
  <c r="G41" i="5"/>
  <c r="H41" i="5"/>
  <c r="G42" i="5"/>
  <c r="H42" i="5" s="1"/>
  <c r="G43" i="5"/>
  <c r="H43" i="5" s="1"/>
  <c r="G44" i="5"/>
  <c r="H44" i="5"/>
  <c r="G45" i="5"/>
  <c r="H45" i="5"/>
  <c r="G46" i="5"/>
  <c r="H46" i="5"/>
  <c r="G47" i="5"/>
  <c r="H47" i="5" s="1"/>
  <c r="G48" i="5"/>
  <c r="H48" i="5" s="1"/>
  <c r="G49" i="5"/>
  <c r="H49" i="5"/>
  <c r="G50" i="5"/>
  <c r="H50" i="5"/>
  <c r="G51" i="5"/>
  <c r="H51" i="5"/>
  <c r="G52" i="5"/>
  <c r="H52" i="5" s="1"/>
  <c r="G53" i="5"/>
  <c r="H53" i="5" s="1"/>
  <c r="G54" i="5"/>
  <c r="H54" i="5"/>
  <c r="G55" i="5"/>
  <c r="H55" i="5"/>
  <c r="G56" i="5"/>
  <c r="H56" i="5"/>
  <c r="G57" i="5"/>
  <c r="H57" i="5" s="1"/>
  <c r="G58" i="5"/>
  <c r="H58" i="5" s="1"/>
  <c r="G59" i="5"/>
  <c r="H59" i="5"/>
  <c r="G60" i="5"/>
  <c r="H60" i="5" s="1"/>
  <c r="G61" i="5"/>
  <c r="H61" i="5"/>
  <c r="G62" i="5"/>
  <c r="H62" i="5" s="1"/>
  <c r="G63" i="5"/>
  <c r="H63" i="5" s="1"/>
  <c r="G64" i="5"/>
  <c r="H64" i="5"/>
  <c r="G65" i="5"/>
  <c r="H65" i="5"/>
  <c r="G66" i="5"/>
  <c r="H66" i="5"/>
  <c r="G67" i="5"/>
  <c r="H67" i="5" s="1"/>
  <c r="G68" i="5"/>
  <c r="H68" i="5" s="1"/>
  <c r="G69" i="5"/>
  <c r="H69" i="5"/>
  <c r="G70" i="5"/>
  <c r="H70" i="5"/>
  <c r="G71" i="5"/>
  <c r="H71" i="5"/>
  <c r="G72" i="5"/>
  <c r="H72" i="5" s="1"/>
  <c r="G73" i="5"/>
  <c r="H73" i="5" s="1"/>
  <c r="G74" i="5"/>
  <c r="H74" i="5"/>
  <c r="G75" i="5"/>
  <c r="H75" i="5"/>
  <c r="G76" i="5"/>
  <c r="H76" i="5"/>
  <c r="G77" i="5"/>
  <c r="H77" i="5" s="1"/>
  <c r="G78" i="5"/>
  <c r="H78" i="5" s="1"/>
  <c r="G79" i="5"/>
  <c r="H79" i="5" s="1"/>
  <c r="G80" i="5"/>
  <c r="H80" i="5"/>
  <c r="G81" i="5"/>
  <c r="H81" i="5"/>
  <c r="G82" i="5"/>
  <c r="H82" i="5" s="1"/>
  <c r="G83" i="5"/>
  <c r="H83" i="5" s="1"/>
  <c r="G84" i="5"/>
  <c r="H84" i="5"/>
  <c r="G85" i="5"/>
  <c r="H85" i="5" s="1"/>
  <c r="G86" i="5"/>
  <c r="H86" i="5"/>
  <c r="G87" i="5"/>
  <c r="H87" i="5" s="1"/>
  <c r="G88" i="5"/>
  <c r="H88" i="5" s="1"/>
  <c r="G89" i="5"/>
  <c r="H89" i="5"/>
  <c r="G90" i="5"/>
  <c r="H90" i="5"/>
  <c r="G91" i="5"/>
  <c r="H91" i="5"/>
  <c r="G92" i="5"/>
  <c r="H92" i="5" s="1"/>
  <c r="G93" i="5"/>
  <c r="H93" i="5" s="1"/>
  <c r="G94" i="5"/>
  <c r="H94" i="5"/>
  <c r="G95" i="5"/>
  <c r="H95" i="5"/>
  <c r="G96" i="5"/>
  <c r="H96" i="5"/>
  <c r="G97" i="5"/>
  <c r="H97" i="5" s="1"/>
  <c r="G98" i="5"/>
  <c r="H98" i="5" s="1"/>
  <c r="G99" i="5"/>
  <c r="H99" i="5"/>
  <c r="G100" i="5"/>
  <c r="H100" i="5"/>
  <c r="G101" i="5"/>
  <c r="H101" i="5"/>
  <c r="G102" i="5"/>
  <c r="H102" i="5" s="1"/>
  <c r="G103" i="5"/>
  <c r="H103" i="5" s="1"/>
  <c r="G104" i="5"/>
  <c r="H104" i="5"/>
  <c r="G105" i="5"/>
  <c r="H105" i="5"/>
  <c r="G106" i="5"/>
  <c r="H106" i="5"/>
  <c r="G107" i="5"/>
  <c r="H107" i="5" s="1"/>
  <c r="G108" i="5"/>
  <c r="H108" i="5" s="1"/>
  <c r="G109" i="5"/>
  <c r="H109" i="5"/>
  <c r="G110" i="5"/>
  <c r="H110" i="5"/>
  <c r="G111" i="5"/>
  <c r="H111" i="5"/>
  <c r="G112" i="5"/>
  <c r="H112" i="5" s="1"/>
  <c r="G113" i="5"/>
  <c r="H113" i="5" s="1"/>
  <c r="G114" i="5"/>
  <c r="H114" i="5"/>
  <c r="G115" i="5"/>
  <c r="H115" i="5"/>
  <c r="G116" i="5"/>
  <c r="H116" i="5"/>
  <c r="G117" i="5"/>
  <c r="H117" i="5" s="1"/>
  <c r="G118" i="5"/>
  <c r="H118" i="5" s="1"/>
  <c r="G119" i="5"/>
  <c r="H119" i="5"/>
  <c r="G120" i="5"/>
  <c r="H120" i="5"/>
  <c r="G121" i="5"/>
  <c r="H121" i="5"/>
  <c r="G122" i="5"/>
  <c r="H122" i="5" s="1"/>
  <c r="G123" i="5"/>
  <c r="H123" i="5" s="1"/>
  <c r="G124" i="5"/>
  <c r="H124" i="5"/>
  <c r="G125" i="5"/>
  <c r="H125" i="5"/>
  <c r="G126" i="5"/>
  <c r="H126" i="5"/>
  <c r="G127" i="5"/>
  <c r="H127" i="5" s="1"/>
  <c r="G128" i="5"/>
  <c r="H128" i="5" s="1"/>
  <c r="G129" i="5"/>
  <c r="H129" i="5"/>
  <c r="G130" i="5"/>
  <c r="H130" i="5"/>
  <c r="G131" i="5"/>
  <c r="H131" i="5"/>
  <c r="G132" i="5"/>
  <c r="H132" i="5" s="1"/>
  <c r="G133" i="5"/>
  <c r="H133" i="5" s="1"/>
  <c r="G134" i="5"/>
  <c r="H134" i="5"/>
  <c r="G135" i="5"/>
  <c r="H135" i="5"/>
  <c r="G136" i="5"/>
  <c r="H136" i="5"/>
  <c r="G137" i="5"/>
  <c r="H137" i="5" s="1"/>
  <c r="G138" i="5"/>
  <c r="H138" i="5" s="1"/>
  <c r="G139" i="5"/>
  <c r="H139" i="5"/>
  <c r="G140" i="5"/>
  <c r="H140" i="5"/>
  <c r="G141" i="5"/>
  <c r="H141" i="5"/>
  <c r="G142" i="5"/>
  <c r="H142" i="5" s="1"/>
  <c r="G143" i="5"/>
  <c r="H143" i="5" s="1"/>
  <c r="G144" i="5"/>
  <c r="H144" i="5"/>
  <c r="G145" i="5"/>
  <c r="H145" i="5"/>
  <c r="G146" i="5"/>
  <c r="H146" i="5"/>
  <c r="G147" i="5"/>
  <c r="H147" i="5" s="1"/>
  <c r="G148" i="5"/>
  <c r="H148" i="5" s="1"/>
  <c r="G149" i="5"/>
  <c r="H149" i="5"/>
  <c r="G150" i="5"/>
  <c r="H150" i="5"/>
  <c r="G151" i="5"/>
  <c r="H151" i="5"/>
  <c r="G152" i="5"/>
  <c r="H152" i="5" s="1"/>
  <c r="G153" i="5"/>
  <c r="H153" i="5" s="1"/>
  <c r="G154" i="5"/>
  <c r="H154" i="5"/>
  <c r="G155" i="5"/>
  <c r="H155" i="5"/>
  <c r="G156" i="5"/>
  <c r="H156" i="5"/>
  <c r="G157" i="5"/>
  <c r="H157" i="5" s="1"/>
  <c r="G158" i="5"/>
  <c r="H158" i="5" s="1"/>
  <c r="G159" i="5"/>
  <c r="H159" i="5"/>
  <c r="G160" i="5"/>
  <c r="H160" i="5"/>
  <c r="G161" i="5"/>
  <c r="H161" i="5"/>
  <c r="G162" i="5"/>
  <c r="H162" i="5" s="1"/>
  <c r="G163" i="5"/>
  <c r="H163" i="5" s="1"/>
  <c r="G164" i="5"/>
  <c r="H164" i="5"/>
  <c r="G165" i="5"/>
  <c r="H165" i="5"/>
  <c r="G166" i="5"/>
  <c r="H166" i="5"/>
  <c r="G167" i="5"/>
  <c r="H167" i="5" s="1"/>
  <c r="G168" i="5"/>
  <c r="H168" i="5" s="1"/>
  <c r="G169" i="5"/>
  <c r="H169" i="5"/>
  <c r="G170" i="5"/>
  <c r="H170" i="5"/>
  <c r="G171" i="5"/>
  <c r="H171" i="5"/>
  <c r="G172" i="5"/>
  <c r="H172" i="5" s="1"/>
  <c r="G173" i="5"/>
  <c r="H173" i="5" s="1"/>
  <c r="G174" i="5"/>
  <c r="H174" i="5"/>
  <c r="G175" i="5"/>
  <c r="H175" i="5"/>
  <c r="G176" i="5"/>
  <c r="H176" i="5"/>
  <c r="G177" i="5"/>
  <c r="H177" i="5" s="1"/>
  <c r="G178" i="5"/>
  <c r="H178" i="5" s="1"/>
  <c r="G179" i="5"/>
  <c r="H179" i="5"/>
  <c r="G180" i="5"/>
  <c r="H180" i="5"/>
  <c r="G181" i="5"/>
  <c r="H181" i="5"/>
  <c r="G182" i="5"/>
  <c r="H182" i="5" s="1"/>
  <c r="G183" i="5"/>
  <c r="H183" i="5" s="1"/>
  <c r="G184" i="5"/>
  <c r="H184" i="5"/>
  <c r="G185" i="5"/>
  <c r="H185" i="5"/>
  <c r="G186" i="5"/>
  <c r="H186" i="5"/>
  <c r="G187" i="5"/>
  <c r="H187" i="5" s="1"/>
  <c r="G188" i="5"/>
  <c r="H188" i="5" s="1"/>
  <c r="G189" i="5"/>
  <c r="H189" i="5"/>
  <c r="G190" i="5"/>
  <c r="H190" i="5"/>
  <c r="G191" i="5"/>
  <c r="H191" i="5"/>
  <c r="G192" i="5"/>
  <c r="H192" i="5" s="1"/>
  <c r="G193" i="5"/>
  <c r="H193" i="5" s="1"/>
  <c r="G194" i="5"/>
  <c r="H194" i="5"/>
  <c r="G195" i="5"/>
  <c r="H195" i="5"/>
  <c r="G196" i="5"/>
  <c r="H196" i="5" s="1"/>
  <c r="G197" i="5"/>
  <c r="H197" i="5" s="1"/>
  <c r="G198" i="5"/>
  <c r="H198" i="5" s="1"/>
  <c r="G199" i="5"/>
  <c r="H199" i="5" s="1"/>
  <c r="G200" i="5"/>
  <c r="H200" i="5"/>
  <c r="G201" i="5"/>
  <c r="H201" i="5"/>
  <c r="G202" i="5"/>
  <c r="H202" i="5" s="1"/>
  <c r="G203" i="5"/>
  <c r="H203" i="5" s="1"/>
  <c r="G204" i="5"/>
  <c r="H204" i="5"/>
  <c r="G205" i="5"/>
  <c r="H205" i="5" s="1"/>
  <c r="G206" i="5"/>
  <c r="H206" i="5"/>
  <c r="G207" i="5"/>
  <c r="H207" i="5" s="1"/>
  <c r="G208" i="5"/>
  <c r="H208" i="5" s="1"/>
  <c r="G209" i="5"/>
  <c r="H209" i="5" s="1"/>
  <c r="G210" i="5"/>
  <c r="H210" i="5"/>
  <c r="G211" i="5"/>
  <c r="H211" i="5" s="1"/>
  <c r="G212" i="5"/>
  <c r="H212" i="5" s="1"/>
  <c r="G213" i="5"/>
  <c r="H213" i="5" s="1"/>
  <c r="G214" i="5"/>
  <c r="H214" i="5"/>
  <c r="G215" i="5"/>
  <c r="H215" i="5" s="1"/>
  <c r="G216" i="5"/>
  <c r="H216" i="5"/>
  <c r="G217" i="5"/>
  <c r="H217" i="5" s="1"/>
  <c r="G218" i="5"/>
  <c r="H218" i="5" s="1"/>
  <c r="G219" i="5"/>
  <c r="H219" i="5"/>
  <c r="G220" i="5"/>
  <c r="H220" i="5"/>
  <c r="G221" i="5"/>
  <c r="H221" i="5" s="1"/>
  <c r="G222" i="5"/>
  <c r="H222" i="5" s="1"/>
  <c r="G223" i="5"/>
  <c r="H223" i="5" s="1"/>
  <c r="G224" i="5"/>
  <c r="H224" i="5" s="1"/>
  <c r="G225" i="5"/>
  <c r="H225" i="5"/>
  <c r="G226" i="5"/>
  <c r="H226" i="5"/>
  <c r="G227" i="5"/>
  <c r="H227" i="5" s="1"/>
  <c r="G228" i="5"/>
  <c r="H228" i="5" s="1"/>
  <c r="G229" i="5"/>
  <c r="H229" i="5"/>
  <c r="G230" i="5"/>
  <c r="H230" i="5" s="1"/>
  <c r="G231" i="5"/>
  <c r="H231" i="5"/>
  <c r="G232" i="5"/>
  <c r="H232" i="5" s="1"/>
  <c r="G233" i="5"/>
  <c r="H233" i="5" s="1"/>
  <c r="G234" i="5"/>
  <c r="H234" i="5" s="1"/>
  <c r="G235" i="5"/>
  <c r="H235" i="5"/>
  <c r="G236" i="5"/>
  <c r="H236" i="5" s="1"/>
  <c r="G237" i="5"/>
  <c r="H237" i="5" s="1"/>
  <c r="G238" i="5"/>
  <c r="H238" i="5" s="1"/>
  <c r="G239" i="5"/>
  <c r="H239" i="5"/>
  <c r="G240" i="5"/>
  <c r="H240" i="5" s="1"/>
  <c r="G241" i="5"/>
  <c r="H241" i="5"/>
  <c r="G242" i="5"/>
  <c r="H242" i="5" s="1"/>
  <c r="G243" i="5"/>
  <c r="H243" i="5" s="1"/>
  <c r="G244" i="5"/>
  <c r="H244" i="5"/>
  <c r="G245" i="5"/>
  <c r="H245" i="5"/>
  <c r="G246" i="5"/>
  <c r="H246" i="5" s="1"/>
  <c r="G247" i="5"/>
  <c r="H247" i="5" s="1"/>
  <c r="G248" i="5"/>
  <c r="H248" i="5" s="1"/>
  <c r="G249" i="5"/>
  <c r="H249" i="5" s="1"/>
  <c r="G250" i="5"/>
  <c r="H250" i="5"/>
  <c r="G251" i="5"/>
  <c r="H251" i="5"/>
  <c r="G252" i="5"/>
  <c r="H252" i="5" s="1"/>
  <c r="G253" i="5"/>
  <c r="H253" i="5" s="1"/>
  <c r="G254" i="5"/>
  <c r="H254" i="5"/>
  <c r="G255" i="5"/>
  <c r="H255" i="5" s="1"/>
  <c r="G256" i="5"/>
  <c r="H256" i="5"/>
  <c r="G257" i="5"/>
  <c r="H257" i="5" s="1"/>
  <c r="G258" i="5"/>
  <c r="H258" i="5" s="1"/>
  <c r="G259" i="5"/>
  <c r="H259" i="5" s="1"/>
  <c r="G260" i="5"/>
  <c r="H260" i="5"/>
  <c r="G261" i="5"/>
  <c r="H261" i="5" s="1"/>
  <c r="G262" i="5"/>
  <c r="H262" i="5" s="1"/>
  <c r="G263" i="5"/>
  <c r="H263" i="5" s="1"/>
  <c r="G264" i="5"/>
  <c r="H264" i="5"/>
  <c r="G265" i="5"/>
  <c r="H265" i="5" s="1"/>
  <c r="G266" i="5"/>
  <c r="H266" i="5"/>
  <c r="G267" i="5"/>
  <c r="H267" i="5" s="1"/>
  <c r="G268" i="5"/>
  <c r="H268" i="5" s="1"/>
  <c r="G269" i="5"/>
  <c r="H269" i="5"/>
  <c r="G270" i="5"/>
  <c r="H270" i="5"/>
  <c r="G271" i="5"/>
  <c r="H271" i="5" s="1"/>
  <c r="G272" i="5"/>
  <c r="H272" i="5" s="1"/>
  <c r="G273" i="5"/>
  <c r="H273" i="5" s="1"/>
  <c r="G274" i="5"/>
  <c r="H274" i="5" s="1"/>
  <c r="G275" i="5"/>
  <c r="H275" i="5"/>
  <c r="G276" i="5"/>
  <c r="H276" i="5"/>
  <c r="G277" i="5"/>
  <c r="H277" i="5" s="1"/>
  <c r="G278" i="5"/>
  <c r="H278" i="5" s="1"/>
  <c r="G279" i="5"/>
  <c r="H279" i="5"/>
  <c r="G280" i="5"/>
  <c r="H280" i="5" s="1"/>
  <c r="G281" i="5"/>
  <c r="H281" i="5"/>
  <c r="G282" i="5"/>
  <c r="H282" i="5" s="1"/>
  <c r="G283" i="5"/>
  <c r="H283" i="5" s="1"/>
  <c r="G284" i="5"/>
  <c r="H284" i="5" s="1"/>
  <c r="G285" i="5"/>
  <c r="H285" i="5"/>
  <c r="G286" i="5"/>
  <c r="H286" i="5" s="1"/>
  <c r="G287" i="5"/>
  <c r="H287" i="5" s="1"/>
  <c r="G288" i="5"/>
  <c r="H288" i="5" s="1"/>
  <c r="G289" i="5"/>
  <c r="H289" i="5"/>
  <c r="G290" i="5"/>
  <c r="H290" i="5" s="1"/>
  <c r="G291" i="5"/>
  <c r="H291" i="5"/>
  <c r="G292" i="5"/>
  <c r="H292" i="5" s="1"/>
  <c r="G293" i="5"/>
  <c r="H293" i="5" s="1"/>
  <c r="G294" i="5"/>
  <c r="H294" i="5"/>
  <c r="G295" i="5"/>
  <c r="H295" i="5"/>
  <c r="G296" i="5"/>
  <c r="H296" i="5" s="1"/>
  <c r="G297" i="5"/>
  <c r="H297" i="5" s="1"/>
  <c r="G298" i="5"/>
  <c r="H298" i="5" s="1"/>
  <c r="G299" i="5"/>
  <c r="H299" i="5" s="1"/>
  <c r="G300" i="5"/>
  <c r="H300" i="5"/>
  <c r="G301" i="5"/>
  <c r="H301" i="5"/>
  <c r="G302" i="5"/>
  <c r="H302" i="5" s="1"/>
  <c r="G303" i="5"/>
  <c r="H303" i="5" s="1"/>
  <c r="G304" i="5"/>
  <c r="H304" i="5"/>
  <c r="G305" i="5"/>
  <c r="H305" i="5" s="1"/>
  <c r="G306" i="5"/>
  <c r="H306" i="5"/>
  <c r="G307" i="5"/>
  <c r="H307" i="5" s="1"/>
  <c r="G308" i="5"/>
  <c r="H308" i="5" s="1"/>
  <c r="G309" i="5"/>
  <c r="H309" i="5" s="1"/>
  <c r="G310" i="5"/>
  <c r="H310" i="5"/>
  <c r="G311" i="5"/>
  <c r="H311" i="5" s="1"/>
  <c r="G312" i="5"/>
  <c r="H312" i="5" s="1"/>
  <c r="G313" i="5"/>
  <c r="H313" i="5" s="1"/>
  <c r="G314" i="5"/>
  <c r="H314" i="5"/>
  <c r="G315" i="5"/>
  <c r="H315" i="5" s="1"/>
  <c r="G316" i="5"/>
  <c r="H316" i="5"/>
  <c r="G317" i="5"/>
  <c r="H317" i="5" s="1"/>
  <c r="G318" i="5"/>
  <c r="H318" i="5" s="1"/>
  <c r="G319" i="5"/>
  <c r="H319" i="5"/>
  <c r="G320" i="5"/>
  <c r="H320" i="5"/>
  <c r="G321" i="5"/>
  <c r="H321" i="5" s="1"/>
  <c r="G322" i="5"/>
  <c r="H322" i="5" s="1"/>
  <c r="G323" i="5"/>
  <c r="H323" i="5" s="1"/>
  <c r="G324" i="5"/>
  <c r="H324" i="5" s="1"/>
  <c r="G325" i="5"/>
  <c r="H325" i="5"/>
  <c r="G326" i="5"/>
  <c r="H326" i="5"/>
  <c r="G327" i="5"/>
  <c r="H327" i="5" s="1"/>
  <c r="G328" i="5"/>
  <c r="H328" i="5" s="1"/>
  <c r="G329" i="5"/>
  <c r="H329" i="5"/>
  <c r="G330" i="5"/>
  <c r="H330" i="5" s="1"/>
  <c r="G331" i="5"/>
  <c r="H331" i="5"/>
  <c r="G332" i="5"/>
  <c r="H332" i="5" s="1"/>
  <c r="G333" i="5"/>
  <c r="H333" i="5" s="1"/>
  <c r="G334" i="5"/>
  <c r="H334" i="5" s="1"/>
  <c r="G335" i="5"/>
  <c r="H335" i="5"/>
  <c r="G336" i="5"/>
  <c r="H336" i="5" s="1"/>
  <c r="G337" i="5"/>
  <c r="H337" i="5" s="1"/>
  <c r="G338" i="5"/>
  <c r="H338" i="5" s="1"/>
  <c r="G339" i="5"/>
  <c r="H339" i="5"/>
  <c r="G340" i="5"/>
  <c r="H340" i="5" s="1"/>
  <c r="G341" i="5"/>
  <c r="H341" i="5"/>
  <c r="G342" i="5"/>
  <c r="H342" i="5" s="1"/>
  <c r="G343" i="5"/>
  <c r="H343" i="5" s="1"/>
  <c r="G344" i="5"/>
  <c r="H344" i="5"/>
  <c r="G345" i="5"/>
  <c r="H345" i="5"/>
  <c r="G346" i="5"/>
  <c r="H346" i="5" s="1"/>
  <c r="G347" i="5"/>
  <c r="H347" i="5" s="1"/>
  <c r="G348" i="5"/>
  <c r="H348" i="5" s="1"/>
  <c r="G349" i="5"/>
  <c r="H349" i="5"/>
  <c r="G350" i="5"/>
  <c r="H350" i="5"/>
  <c r="G351" i="5"/>
  <c r="H351" i="5"/>
  <c r="G352" i="5"/>
  <c r="H352" i="5" s="1"/>
  <c r="G353" i="5"/>
  <c r="H353" i="5" s="1"/>
  <c r="G354" i="5"/>
  <c r="H354" i="5"/>
  <c r="G355" i="5"/>
  <c r="H355" i="5"/>
  <c r="G356" i="5"/>
  <c r="H356" i="5"/>
  <c r="G357" i="5"/>
  <c r="H357" i="5" s="1"/>
  <c r="G358" i="5"/>
  <c r="H358" i="5" s="1"/>
  <c r="G359" i="5"/>
  <c r="H359" i="5" s="1"/>
  <c r="G360" i="5"/>
  <c r="H360" i="5"/>
  <c r="G361" i="5"/>
  <c r="H361" i="5"/>
  <c r="G362" i="5"/>
  <c r="H362" i="5" s="1"/>
  <c r="G363" i="5"/>
  <c r="H363" i="5" s="1"/>
  <c r="G364" i="5"/>
  <c r="H364" i="5"/>
  <c r="G365" i="5"/>
  <c r="H365" i="5" s="1"/>
  <c r="G366" i="5"/>
  <c r="H366" i="5"/>
  <c r="G367" i="5"/>
  <c r="H367" i="5" s="1"/>
  <c r="G368" i="5"/>
  <c r="H368" i="5" s="1"/>
  <c r="G369" i="5"/>
  <c r="H369" i="5"/>
  <c r="G370" i="5"/>
  <c r="H370" i="5"/>
  <c r="G371" i="5"/>
  <c r="H371" i="5" s="1"/>
  <c r="G372" i="5"/>
  <c r="H372" i="5" s="1"/>
  <c r="G373" i="5"/>
  <c r="H373" i="5" s="1"/>
  <c r="G374" i="5"/>
  <c r="H374" i="5"/>
  <c r="G375" i="5"/>
  <c r="H375" i="5"/>
  <c r="G376" i="5"/>
  <c r="H376" i="5"/>
  <c r="G377" i="5"/>
  <c r="H377" i="5" s="1"/>
  <c r="G378" i="5"/>
  <c r="H378" i="5" s="1"/>
  <c r="G379" i="5"/>
  <c r="H379" i="5"/>
  <c r="G380" i="5"/>
  <c r="H380" i="5"/>
  <c r="G381" i="5"/>
  <c r="H381" i="5"/>
  <c r="G382" i="5"/>
  <c r="H382" i="5" s="1"/>
  <c r="G383" i="5"/>
  <c r="H383" i="5"/>
  <c r="G384" i="5"/>
  <c r="H384" i="5"/>
  <c r="G385" i="5"/>
  <c r="H385" i="5"/>
  <c r="G386" i="5"/>
  <c r="H386" i="5" s="1"/>
  <c r="G387" i="5"/>
  <c r="H387" i="5" s="1"/>
  <c r="G388" i="5"/>
  <c r="H388" i="5"/>
  <c r="G389" i="5"/>
  <c r="H389" i="5" s="1"/>
  <c r="G390" i="5"/>
  <c r="H390" i="5"/>
  <c r="G391" i="5"/>
  <c r="H391" i="5"/>
  <c r="G392" i="5"/>
  <c r="H392" i="5" s="1"/>
  <c r="G393" i="5"/>
  <c r="H393" i="5" s="1"/>
  <c r="G394" i="5"/>
  <c r="H394" i="5"/>
  <c r="G395" i="5"/>
  <c r="H395" i="5"/>
  <c r="G396" i="5"/>
  <c r="H396" i="5" s="1"/>
  <c r="G397" i="5"/>
  <c r="H397" i="5" s="1"/>
  <c r="G398" i="5"/>
  <c r="H398" i="5"/>
  <c r="G399" i="5"/>
  <c r="H399" i="5"/>
  <c r="G400" i="5"/>
  <c r="H400" i="5" s="1"/>
  <c r="G401" i="5"/>
  <c r="H401" i="5"/>
  <c r="G402" i="5"/>
  <c r="H402" i="5" s="1"/>
  <c r="G403" i="5"/>
  <c r="H403" i="5" s="1"/>
  <c r="G404" i="5"/>
  <c r="H404" i="5" s="1"/>
  <c r="G405" i="5"/>
  <c r="H405" i="5"/>
  <c r="G406" i="5"/>
  <c r="H406" i="5"/>
  <c r="G407" i="5"/>
  <c r="H407" i="5" s="1"/>
  <c r="G408" i="5"/>
  <c r="H408" i="5" s="1"/>
  <c r="G409" i="5"/>
  <c r="H409" i="5"/>
  <c r="G410" i="5"/>
  <c r="H410" i="5"/>
  <c r="G411" i="5"/>
  <c r="H411" i="5" s="1"/>
  <c r="G412" i="5"/>
  <c r="H412" i="5" s="1"/>
  <c r="G413" i="5"/>
  <c r="H413" i="5"/>
  <c r="G414" i="5"/>
  <c r="H414" i="5" s="1"/>
  <c r="G415" i="5"/>
  <c r="H415" i="5" s="1"/>
  <c r="G416" i="5"/>
  <c r="H416" i="5"/>
  <c r="G417" i="5"/>
  <c r="H417" i="5" s="1"/>
  <c r="G418" i="5"/>
  <c r="H418" i="5"/>
  <c r="G419" i="5"/>
  <c r="H419" i="5"/>
  <c r="G420" i="5"/>
  <c r="H420" i="5"/>
  <c r="G421" i="5"/>
  <c r="H421" i="5"/>
  <c r="G422" i="5"/>
  <c r="H422" i="5" s="1"/>
  <c r="G423" i="5"/>
  <c r="H423" i="5"/>
  <c r="G424" i="5"/>
  <c r="H424" i="5"/>
  <c r="G425" i="5"/>
  <c r="H425" i="5" s="1"/>
  <c r="G426" i="5"/>
  <c r="H426" i="5" s="1"/>
  <c r="G427" i="5"/>
  <c r="H427" i="5" s="1"/>
  <c r="G428" i="5"/>
  <c r="H428" i="5" s="1"/>
  <c r="G429" i="5"/>
  <c r="H429" i="5"/>
  <c r="G430" i="5"/>
  <c r="H430" i="5"/>
  <c r="G431" i="5"/>
  <c r="H431" i="5"/>
  <c r="G432" i="5"/>
  <c r="H432" i="5"/>
  <c r="G433" i="5"/>
  <c r="H433" i="5" s="1"/>
  <c r="G434" i="5"/>
  <c r="H434" i="5"/>
  <c r="G435" i="5"/>
  <c r="H435" i="5"/>
  <c r="G436" i="5"/>
  <c r="H436" i="5"/>
  <c r="G437" i="5"/>
  <c r="H437" i="5"/>
  <c r="G438" i="5"/>
  <c r="H438" i="5" s="1"/>
  <c r="G439" i="5"/>
  <c r="H439" i="5" s="1"/>
  <c r="G440" i="5"/>
  <c r="H440" i="5" s="1"/>
  <c r="G441" i="5"/>
  <c r="H441" i="5"/>
  <c r="G442" i="5"/>
  <c r="H442" i="5"/>
  <c r="G443" i="5"/>
  <c r="H443" i="5" s="1"/>
  <c r="G444" i="5"/>
  <c r="H444" i="5"/>
  <c r="G445" i="5"/>
  <c r="H445" i="5"/>
  <c r="G446" i="5"/>
  <c r="H446" i="5"/>
  <c r="G447" i="5"/>
  <c r="H447" i="5" s="1"/>
  <c r="G448" i="5"/>
  <c r="G449" i="5"/>
  <c r="G450" i="5"/>
  <c r="G451" i="5"/>
  <c r="G452" i="5"/>
  <c r="G453" i="5"/>
  <c r="G454" i="5"/>
  <c r="G455" i="5"/>
  <c r="G456" i="5"/>
  <c r="G457" i="5"/>
  <c r="G458" i="5"/>
  <c r="G459" i="5"/>
  <c r="G460" i="5"/>
  <c r="G461" i="5"/>
  <c r="G462" i="5"/>
  <c r="G463" i="5"/>
  <c r="G464" i="5"/>
  <c r="G465" i="5"/>
  <c r="G466" i="5"/>
  <c r="G467" i="5"/>
  <c r="G468" i="5"/>
  <c r="G469" i="5"/>
  <c r="G470" i="5"/>
  <c r="G471" i="5"/>
  <c r="G472" i="5"/>
  <c r="G473" i="5"/>
  <c r="H473" i="5" s="1"/>
  <c r="G474" i="5"/>
  <c r="H474" i="5"/>
  <c r="G475" i="5"/>
  <c r="H475" i="5"/>
  <c r="G476" i="5"/>
  <c r="H476" i="5"/>
  <c r="G477" i="5"/>
  <c r="H477" i="5" s="1"/>
  <c r="G478" i="5"/>
  <c r="H478" i="5" s="1"/>
  <c r="G479" i="5"/>
  <c r="H479" i="5"/>
  <c r="G480" i="5"/>
  <c r="H480" i="5"/>
  <c r="G481" i="5"/>
  <c r="H481" i="5"/>
  <c r="G482" i="5"/>
  <c r="H482" i="5" s="1"/>
  <c r="G483" i="5"/>
  <c r="H483" i="5" s="1"/>
  <c r="G484" i="5"/>
  <c r="H484" i="5"/>
  <c r="G485" i="5"/>
  <c r="H485" i="5"/>
  <c r="G486" i="5"/>
  <c r="H486" i="5"/>
  <c r="G487" i="5"/>
  <c r="H487" i="5" s="1"/>
  <c r="G488" i="5"/>
  <c r="H488" i="5" s="1"/>
  <c r="G489" i="5"/>
  <c r="H489" i="5"/>
  <c r="G490" i="5"/>
  <c r="H490" i="5"/>
  <c r="G491" i="5"/>
  <c r="H491" i="5"/>
  <c r="G492" i="5"/>
  <c r="H492" i="5" s="1"/>
  <c r="G493" i="5"/>
  <c r="H493" i="5" s="1"/>
  <c r="G494" i="5"/>
  <c r="H494" i="5"/>
  <c r="G495" i="5"/>
  <c r="H495" i="5"/>
  <c r="G496" i="5"/>
  <c r="H496" i="5"/>
  <c r="G497" i="5"/>
  <c r="H497" i="5" s="1"/>
  <c r="G498" i="5"/>
  <c r="H498" i="5" s="1"/>
  <c r="G499" i="5"/>
  <c r="H499" i="5"/>
  <c r="G500" i="5"/>
  <c r="H500" i="5"/>
  <c r="G501" i="5"/>
  <c r="H501" i="5"/>
  <c r="G502" i="5"/>
  <c r="H502" i="5" s="1"/>
  <c r="G503" i="5"/>
  <c r="H503" i="5" s="1"/>
  <c r="G504" i="5"/>
  <c r="H504" i="5"/>
  <c r="G505" i="5"/>
  <c r="H505" i="5"/>
  <c r="G506" i="5"/>
  <c r="H506" i="5"/>
  <c r="G507" i="5"/>
  <c r="H507" i="5" s="1"/>
  <c r="G508" i="5"/>
  <c r="H508" i="5" s="1"/>
  <c r="G509" i="5"/>
  <c r="H509" i="5"/>
  <c r="G510" i="5"/>
  <c r="H510" i="5"/>
  <c r="G511" i="5"/>
  <c r="H511" i="5"/>
  <c r="G512" i="5"/>
  <c r="H512" i="5" s="1"/>
  <c r="G513" i="5"/>
  <c r="H513" i="5" s="1"/>
  <c r="G514" i="5"/>
  <c r="H514" i="5"/>
  <c r="G515" i="5"/>
  <c r="H515" i="5"/>
  <c r="G516" i="5"/>
  <c r="H516" i="5"/>
  <c r="G517" i="5"/>
  <c r="H517" i="5" s="1"/>
  <c r="G518" i="5"/>
  <c r="H518" i="5" s="1"/>
  <c r="G519" i="5"/>
  <c r="H519" i="5"/>
  <c r="G520" i="5"/>
  <c r="H520" i="5"/>
  <c r="G521" i="5"/>
  <c r="H521" i="5"/>
  <c r="G522" i="5"/>
  <c r="H522" i="5" s="1"/>
  <c r="G523" i="5"/>
  <c r="H523" i="5" s="1"/>
  <c r="G524" i="5"/>
  <c r="H524" i="5"/>
  <c r="G525" i="5"/>
  <c r="H525" i="5"/>
  <c r="G526" i="5"/>
  <c r="H526" i="5"/>
  <c r="G527" i="5"/>
  <c r="H527" i="5" s="1"/>
  <c r="G528" i="5"/>
  <c r="H528" i="5" s="1"/>
  <c r="G529" i="5"/>
  <c r="H529" i="5"/>
  <c r="G530" i="5"/>
  <c r="H530" i="5"/>
  <c r="G531" i="5"/>
  <c r="H531" i="5"/>
  <c r="G532" i="5"/>
  <c r="H532" i="5" s="1"/>
  <c r="G533" i="5"/>
  <c r="H533" i="5" s="1"/>
  <c r="G534" i="5"/>
  <c r="H534" i="5"/>
  <c r="G535" i="5"/>
  <c r="H535" i="5"/>
  <c r="G536" i="5"/>
  <c r="H536" i="5"/>
  <c r="G537" i="5"/>
  <c r="H537" i="5" s="1"/>
  <c r="G538" i="5"/>
  <c r="H538" i="5" s="1"/>
  <c r="G539" i="5"/>
  <c r="H539" i="5"/>
  <c r="G540" i="5"/>
  <c r="H540" i="5"/>
  <c r="G541" i="5"/>
  <c r="H541" i="5"/>
  <c r="G542" i="5"/>
  <c r="H542" i="5" s="1"/>
  <c r="G543" i="5"/>
  <c r="H543" i="5" s="1"/>
  <c r="G544" i="5"/>
  <c r="H544" i="5"/>
  <c r="G545" i="5"/>
  <c r="H545" i="5"/>
  <c r="G546" i="5"/>
  <c r="H546" i="5"/>
  <c r="G547" i="5"/>
  <c r="H547" i="5" s="1"/>
  <c r="G548" i="5"/>
  <c r="H548" i="5" s="1"/>
  <c r="G549" i="5"/>
  <c r="H549" i="5"/>
  <c r="G550" i="5"/>
  <c r="H550" i="5"/>
  <c r="G551" i="5"/>
  <c r="H551" i="5"/>
  <c r="G552" i="5"/>
  <c r="H552" i="5" s="1"/>
  <c r="G553" i="5"/>
  <c r="H553" i="5" s="1"/>
  <c r="G554" i="5"/>
  <c r="H554" i="5"/>
  <c r="G555" i="5"/>
  <c r="H555" i="5"/>
  <c r="G556" i="5"/>
  <c r="H556" i="5"/>
  <c r="G557" i="5"/>
  <c r="H557" i="5" s="1"/>
  <c r="G558" i="5"/>
  <c r="H558" i="5" s="1"/>
  <c r="G559" i="5"/>
  <c r="H559" i="5"/>
  <c r="G560" i="5"/>
  <c r="H560" i="5"/>
  <c r="G561" i="5"/>
  <c r="H561" i="5"/>
  <c r="G562" i="5"/>
  <c r="H562" i="5" s="1"/>
  <c r="G563" i="5"/>
  <c r="H563" i="5" s="1"/>
  <c r="G564" i="5"/>
  <c r="H564" i="5"/>
  <c r="G565" i="5"/>
  <c r="H565" i="5"/>
  <c r="G566" i="5"/>
  <c r="H566" i="5"/>
  <c r="G567" i="5"/>
  <c r="H567" i="5" s="1"/>
  <c r="G568" i="5"/>
  <c r="H568" i="5" s="1"/>
  <c r="G569" i="5"/>
  <c r="H569" i="5" s="1"/>
  <c r="G570" i="5"/>
  <c r="H570" i="5"/>
  <c r="G571" i="5"/>
  <c r="H571" i="5"/>
  <c r="G572" i="5"/>
  <c r="H572" i="5" s="1"/>
  <c r="G573" i="5"/>
  <c r="H573" i="5" s="1"/>
  <c r="G574" i="5"/>
  <c r="H574" i="5"/>
  <c r="G575" i="5"/>
  <c r="H575" i="5" s="1"/>
  <c r="G576" i="5"/>
  <c r="H576" i="5"/>
  <c r="G577" i="5"/>
  <c r="H577" i="5" s="1"/>
  <c r="G578" i="5"/>
  <c r="H578" i="5" s="1"/>
  <c r="G579" i="5"/>
  <c r="H579" i="5"/>
  <c r="G580" i="5"/>
  <c r="H580" i="5"/>
  <c r="G581" i="5"/>
  <c r="H581" i="5" s="1"/>
  <c r="G582" i="5"/>
  <c r="H582" i="5" s="1"/>
  <c r="G583" i="5"/>
  <c r="H583" i="5" s="1"/>
  <c r="G584" i="5"/>
  <c r="H584" i="5"/>
  <c r="G585" i="5"/>
  <c r="H585" i="5"/>
  <c r="G586" i="5"/>
  <c r="H586" i="5"/>
  <c r="G587" i="5"/>
  <c r="H587" i="5" s="1"/>
  <c r="G588" i="5"/>
  <c r="H588" i="5" s="1"/>
  <c r="G589" i="5"/>
  <c r="H589" i="5"/>
  <c r="G590" i="5"/>
  <c r="H590" i="5"/>
  <c r="G591" i="5"/>
  <c r="H591" i="5"/>
  <c r="G592" i="5"/>
  <c r="H592" i="5" s="1"/>
  <c r="G593" i="5"/>
  <c r="H593" i="5" s="1"/>
  <c r="G594" i="5"/>
  <c r="H594" i="5" s="1"/>
  <c r="G595" i="5"/>
  <c r="H595" i="5"/>
  <c r="G596" i="5"/>
  <c r="H596" i="5"/>
  <c r="G597" i="5"/>
  <c r="H597" i="5" s="1"/>
  <c r="G598" i="5"/>
  <c r="H598" i="5" s="1"/>
  <c r="G599" i="5"/>
  <c r="H599" i="5"/>
  <c r="G600" i="5"/>
  <c r="H600" i="5" s="1"/>
  <c r="G601" i="5"/>
  <c r="H601" i="5"/>
  <c r="G602" i="5"/>
  <c r="H602" i="5" s="1"/>
  <c r="G603" i="5"/>
  <c r="H603" i="5" s="1"/>
  <c r="G604" i="5"/>
  <c r="H604" i="5"/>
  <c r="G605" i="5"/>
  <c r="H605" i="5"/>
  <c r="G606" i="5"/>
  <c r="H606" i="5" s="1"/>
  <c r="G607" i="5"/>
  <c r="H607" i="5" s="1"/>
  <c r="G608" i="5"/>
  <c r="H608" i="5" s="1"/>
  <c r="G609" i="5"/>
  <c r="H609" i="5"/>
  <c r="G610" i="5"/>
  <c r="H610" i="5"/>
  <c r="G611" i="5"/>
  <c r="H611" i="5"/>
  <c r="G612" i="5"/>
  <c r="H612" i="5" s="1"/>
  <c r="G613" i="5"/>
  <c r="H613" i="5" s="1"/>
  <c r="G614" i="5"/>
  <c r="H614" i="5"/>
  <c r="G615" i="5"/>
  <c r="H615" i="5"/>
  <c r="G616" i="5"/>
  <c r="H616" i="5"/>
  <c r="G617" i="5"/>
  <c r="H617" i="5" s="1"/>
  <c r="G618" i="5"/>
  <c r="H618" i="5" s="1"/>
  <c r="G619" i="5"/>
  <c r="H619" i="5" s="1"/>
  <c r="G620" i="5"/>
  <c r="H620" i="5"/>
  <c r="G621" i="5"/>
  <c r="H621" i="5"/>
  <c r="G622" i="5"/>
  <c r="H622" i="5" s="1"/>
  <c r="G623" i="5"/>
  <c r="H623" i="5" s="1"/>
  <c r="G624" i="5"/>
  <c r="H624" i="5"/>
  <c r="G625" i="5"/>
  <c r="H625" i="5" s="1"/>
  <c r="G626" i="5"/>
  <c r="H626" i="5"/>
  <c r="G627" i="5"/>
  <c r="H627" i="5" s="1"/>
  <c r="G628" i="5"/>
  <c r="H628" i="5" s="1"/>
  <c r="G629" i="5"/>
  <c r="H629" i="5"/>
  <c r="G630" i="5"/>
  <c r="H630" i="5"/>
  <c r="G631" i="5"/>
  <c r="H631" i="5" s="1"/>
  <c r="G632" i="5"/>
  <c r="H632" i="5" s="1"/>
  <c r="G633" i="5"/>
  <c r="H633" i="5" s="1"/>
  <c r="G634" i="5"/>
  <c r="H634" i="5"/>
  <c r="G635" i="5"/>
  <c r="H635" i="5"/>
  <c r="G636" i="5"/>
  <c r="H636" i="5"/>
  <c r="G637" i="5"/>
  <c r="H637" i="5" s="1"/>
  <c r="G638" i="5"/>
  <c r="H638" i="5" s="1"/>
  <c r="G639" i="5"/>
  <c r="H639" i="5"/>
  <c r="G640" i="5"/>
  <c r="H640" i="5"/>
  <c r="G641" i="5"/>
  <c r="H641" i="5"/>
  <c r="G642" i="5"/>
  <c r="H642" i="5" s="1"/>
  <c r="G643" i="5"/>
  <c r="H643" i="5" s="1"/>
  <c r="G644" i="5"/>
  <c r="H644" i="5" s="1"/>
  <c r="G645" i="5"/>
  <c r="H645" i="5"/>
  <c r="G646" i="5"/>
  <c r="H646" i="5"/>
  <c r="G647" i="5"/>
  <c r="H647" i="5" s="1"/>
  <c r="G648" i="5"/>
  <c r="H648" i="5" s="1"/>
  <c r="G649" i="5"/>
  <c r="H649" i="5"/>
  <c r="G650" i="5"/>
  <c r="H650" i="5" s="1"/>
  <c r="G651" i="5"/>
  <c r="H651" i="5"/>
  <c r="G652" i="5"/>
  <c r="H652" i="5" s="1"/>
  <c r="G653" i="5"/>
  <c r="H653" i="5" s="1"/>
  <c r="G654" i="5"/>
  <c r="H654" i="5"/>
  <c r="G655" i="5"/>
  <c r="H655" i="5"/>
  <c r="G656" i="5"/>
  <c r="H656" i="5" s="1"/>
  <c r="G657" i="5"/>
  <c r="H657" i="5" s="1"/>
  <c r="G658" i="5"/>
  <c r="H658" i="5" s="1"/>
  <c r="G659" i="5"/>
  <c r="H659" i="5"/>
  <c r="G660" i="5"/>
  <c r="H660" i="5"/>
  <c r="G661" i="5"/>
  <c r="H661" i="5"/>
  <c r="G662" i="5"/>
  <c r="H662" i="5" s="1"/>
  <c r="G663" i="5"/>
  <c r="H663" i="5" s="1"/>
  <c r="G664" i="5"/>
  <c r="H664" i="5"/>
  <c r="G665" i="5"/>
  <c r="H665" i="5"/>
  <c r="G666" i="5"/>
  <c r="H666" i="5"/>
  <c r="G667" i="5"/>
  <c r="H667" i="5" s="1"/>
  <c r="G668" i="5"/>
  <c r="H668" i="5" s="1"/>
  <c r="G669" i="5"/>
  <c r="H669" i="5" s="1"/>
  <c r="G670" i="5"/>
  <c r="H670" i="5"/>
  <c r="G671" i="5"/>
  <c r="H671" i="5"/>
  <c r="G672" i="5"/>
  <c r="H672" i="5" s="1"/>
  <c r="G673" i="5"/>
  <c r="H673" i="5" s="1"/>
  <c r="G674" i="5"/>
  <c r="H674" i="5"/>
  <c r="G675" i="5"/>
  <c r="H675" i="5" s="1"/>
  <c r="G676" i="5"/>
  <c r="H676" i="5"/>
  <c r="G677" i="5"/>
  <c r="H677" i="5" s="1"/>
  <c r="G678" i="5"/>
  <c r="H678" i="5" s="1"/>
  <c r="G679" i="5"/>
  <c r="H679" i="5"/>
  <c r="G680" i="5"/>
  <c r="H680" i="5"/>
  <c r="G681" i="5"/>
  <c r="H681" i="5" s="1"/>
  <c r="G682" i="5"/>
  <c r="H682" i="5" s="1"/>
  <c r="G683" i="5"/>
  <c r="H683" i="5" s="1"/>
  <c r="G684" i="5"/>
  <c r="H684" i="5" s="1"/>
  <c r="G685" i="5"/>
  <c r="H685" i="5"/>
  <c r="G686" i="5"/>
  <c r="H686" i="5"/>
  <c r="G687" i="5"/>
  <c r="H687" i="5" s="1"/>
  <c r="G688" i="5"/>
  <c r="H688" i="5" s="1"/>
  <c r="G689" i="5"/>
  <c r="H689" i="5"/>
  <c r="G690" i="5"/>
  <c r="H690" i="5" s="1"/>
  <c r="G691" i="5"/>
  <c r="H691" i="5"/>
  <c r="G692" i="5"/>
  <c r="H692" i="5" s="1"/>
  <c r="G693" i="5"/>
  <c r="H693" i="5" s="1"/>
  <c r="G694" i="5"/>
  <c r="H694" i="5" s="1"/>
  <c r="G695" i="5"/>
  <c r="H695" i="5"/>
  <c r="G696" i="5"/>
  <c r="H696" i="5" s="1"/>
  <c r="G697" i="5"/>
  <c r="H697" i="5" s="1"/>
  <c r="G698" i="5"/>
  <c r="H698" i="5" s="1"/>
  <c r="G699" i="5"/>
  <c r="H699" i="5"/>
  <c r="G700" i="5"/>
  <c r="H700" i="5" s="1"/>
  <c r="G701" i="5"/>
  <c r="H701" i="5"/>
  <c r="G702" i="5"/>
  <c r="H702" i="5" s="1"/>
  <c r="G703" i="5"/>
  <c r="H703" i="5" s="1"/>
  <c r="G704" i="5"/>
  <c r="H704" i="5"/>
  <c r="G705" i="5"/>
  <c r="H705" i="5"/>
  <c r="G706" i="5"/>
  <c r="H706" i="5" s="1"/>
  <c r="G707" i="5"/>
  <c r="H707" i="5" s="1"/>
  <c r="G708" i="5"/>
  <c r="H708" i="5" s="1"/>
  <c r="G709" i="5"/>
  <c r="H709" i="5" s="1"/>
  <c r="G710" i="5"/>
  <c r="H710" i="5"/>
  <c r="G711" i="5"/>
  <c r="H711" i="5"/>
  <c r="G712" i="5"/>
  <c r="H712" i="5" s="1"/>
  <c r="G713" i="5"/>
  <c r="H713" i="5" s="1"/>
  <c r="G714" i="5"/>
  <c r="H714" i="5"/>
  <c r="G715" i="5"/>
  <c r="H715" i="5" s="1"/>
  <c r="G716" i="5"/>
  <c r="H716" i="5"/>
  <c r="G717" i="5"/>
  <c r="H717" i="5" s="1"/>
  <c r="G718" i="5"/>
  <c r="H718" i="5" s="1"/>
  <c r="G719" i="5"/>
  <c r="H719" i="5" s="1"/>
  <c r="G720" i="5"/>
  <c r="H720" i="5"/>
  <c r="G721" i="5"/>
  <c r="H721" i="5" s="1"/>
  <c r="G722" i="5"/>
  <c r="H722" i="5" s="1"/>
  <c r="G723" i="5"/>
  <c r="H723" i="5" s="1"/>
  <c r="G724" i="5"/>
  <c r="H724" i="5"/>
  <c r="G725" i="5"/>
  <c r="H725" i="5" s="1"/>
  <c r="G726" i="5"/>
  <c r="H726" i="5"/>
  <c r="G727" i="5"/>
  <c r="H727" i="5" s="1"/>
  <c r="G728" i="5"/>
  <c r="H728" i="5"/>
  <c r="G729" i="5"/>
  <c r="H729" i="5"/>
  <c r="G730" i="5"/>
  <c r="H730" i="5"/>
  <c r="G731" i="5"/>
  <c r="H731" i="5" s="1"/>
  <c r="G732" i="5"/>
  <c r="H732" i="5" s="1"/>
  <c r="G733" i="5"/>
  <c r="H733" i="5" s="1"/>
  <c r="G734" i="5"/>
  <c r="H734" i="5"/>
  <c r="G735" i="5"/>
  <c r="H735" i="5"/>
  <c r="G736" i="5"/>
  <c r="H736" i="5" s="1"/>
  <c r="G737" i="5"/>
  <c r="H737" i="5" s="1"/>
  <c r="G738" i="5"/>
  <c r="H738" i="5" s="1"/>
  <c r="G739" i="5"/>
  <c r="H739" i="5"/>
  <c r="G740" i="5"/>
  <c r="H740" i="5"/>
  <c r="G741" i="5"/>
  <c r="H741" i="5"/>
  <c r="G742" i="5"/>
  <c r="H742" i="5" s="1"/>
  <c r="G743" i="5"/>
  <c r="H743" i="5"/>
  <c r="G744" i="5"/>
  <c r="H744" i="5" s="1"/>
  <c r="G745" i="5"/>
  <c r="H745" i="5"/>
  <c r="G746" i="5"/>
  <c r="H746" i="5"/>
  <c r="G747" i="5"/>
  <c r="H747" i="5" s="1"/>
  <c r="G748" i="5"/>
  <c r="H748" i="5" s="1"/>
  <c r="G749" i="5"/>
  <c r="H749" i="5" s="1"/>
  <c r="G750" i="5"/>
  <c r="H750" i="5"/>
  <c r="G751" i="5"/>
  <c r="H751" i="5"/>
  <c r="G752" i="5"/>
  <c r="H752" i="5" s="1"/>
  <c r="G753" i="5"/>
  <c r="H753" i="5" s="1"/>
  <c r="G754" i="5"/>
  <c r="H754" i="5"/>
  <c r="G755" i="5"/>
  <c r="H755" i="5" s="1"/>
  <c r="G756" i="5"/>
  <c r="H756" i="5"/>
  <c r="G757" i="5"/>
  <c r="H757" i="5" s="1"/>
  <c r="G758" i="5"/>
  <c r="H758" i="5"/>
  <c r="G759" i="5"/>
  <c r="H759" i="5" s="1"/>
  <c r="G760" i="5"/>
  <c r="H760" i="5" s="1"/>
  <c r="G761" i="5"/>
  <c r="H761" i="5"/>
  <c r="G762" i="5"/>
  <c r="H762" i="5" s="1"/>
  <c r="G763" i="5"/>
  <c r="H763" i="5"/>
  <c r="G764" i="5"/>
  <c r="H764" i="5" s="1"/>
  <c r="G765" i="5"/>
  <c r="H765" i="5"/>
  <c r="G766" i="5"/>
  <c r="H766" i="5" s="1"/>
  <c r="G767" i="5"/>
  <c r="H767" i="5" s="1"/>
  <c r="G768" i="5"/>
  <c r="H768" i="5"/>
  <c r="G769" i="5"/>
  <c r="H769" i="5"/>
  <c r="G770" i="5"/>
  <c r="H770" i="5" s="1"/>
  <c r="G771" i="5"/>
  <c r="H771" i="5" s="1"/>
  <c r="G772" i="5"/>
  <c r="H772" i="5" s="1"/>
  <c r="G773" i="5"/>
  <c r="H773" i="5"/>
  <c r="G774" i="5"/>
  <c r="H774" i="5"/>
  <c r="G775" i="5"/>
  <c r="H775" i="5" s="1"/>
  <c r="G776" i="5"/>
  <c r="H776" i="5"/>
  <c r="G777" i="5"/>
  <c r="H777" i="5" s="1"/>
  <c r="G778" i="5"/>
  <c r="H778" i="5"/>
  <c r="G779" i="5"/>
  <c r="H779" i="5"/>
  <c r="G780" i="5"/>
  <c r="H780" i="5"/>
  <c r="G781" i="5"/>
  <c r="H781" i="5" s="1"/>
  <c r="G782" i="5"/>
  <c r="H782" i="5" s="1"/>
  <c r="G783" i="5"/>
  <c r="H783" i="5" s="1"/>
  <c r="G784" i="5"/>
  <c r="H784" i="5"/>
  <c r="G785" i="5"/>
  <c r="H785" i="5"/>
  <c r="G786" i="5"/>
  <c r="H786" i="5" s="1"/>
  <c r="G787" i="5"/>
  <c r="H787" i="5" s="1"/>
  <c r="G788" i="5"/>
  <c r="H788" i="5" s="1"/>
  <c r="G789" i="5"/>
  <c r="H789" i="5"/>
  <c r="G790" i="5"/>
  <c r="H790" i="5"/>
  <c r="G791" i="5"/>
  <c r="H791" i="5"/>
  <c r="G792" i="5"/>
  <c r="H792" i="5" s="1"/>
  <c r="G793" i="5"/>
  <c r="H793" i="5"/>
  <c r="G794" i="5"/>
  <c r="H794" i="5" s="1"/>
  <c r="G795" i="5"/>
  <c r="H795" i="5"/>
  <c r="G796" i="5"/>
  <c r="H796" i="5"/>
  <c r="G797" i="5"/>
  <c r="H797" i="5" s="1"/>
  <c r="G798" i="5"/>
  <c r="H798" i="5" s="1"/>
  <c r="G799" i="5"/>
  <c r="H799" i="5" s="1"/>
  <c r="G800" i="5"/>
  <c r="H800" i="5"/>
  <c r="G801" i="5"/>
  <c r="H801" i="5"/>
  <c r="G802" i="5"/>
  <c r="H802" i="5" s="1"/>
  <c r="G803" i="5"/>
  <c r="H803" i="5" s="1"/>
  <c r="G804" i="5"/>
  <c r="H804" i="5"/>
  <c r="G805" i="5"/>
  <c r="H805" i="5" s="1"/>
  <c r="G806" i="5"/>
  <c r="H806" i="5"/>
  <c r="G807" i="5"/>
  <c r="H807" i="5" s="1"/>
  <c r="G808" i="5"/>
  <c r="H808" i="5"/>
  <c r="G809" i="5"/>
  <c r="H809" i="5" s="1"/>
  <c r="G810" i="5"/>
  <c r="H810" i="5" s="1"/>
  <c r="G811" i="5"/>
  <c r="H811" i="5"/>
  <c r="G6" i="5"/>
  <c r="H6" i="5" s="1"/>
  <c r="G7" i="4"/>
  <c r="H7" i="4" s="1"/>
  <c r="G8" i="4"/>
  <c r="H8" i="4"/>
  <c r="G9" i="4"/>
  <c r="H9" i="4" s="1"/>
  <c r="G10" i="4"/>
  <c r="H10" i="4" s="1"/>
  <c r="G11" i="4"/>
  <c r="H11" i="4"/>
  <c r="G12" i="4"/>
  <c r="H12" i="4" s="1"/>
  <c r="G13" i="4"/>
  <c r="H13" i="4"/>
  <c r="G14" i="4"/>
  <c r="H14" i="4" s="1"/>
  <c r="G15" i="4"/>
  <c r="H15" i="4" s="1"/>
  <c r="G16" i="4"/>
  <c r="H16" i="4"/>
  <c r="G17" i="4"/>
  <c r="H17" i="4" s="1"/>
  <c r="G18" i="4"/>
  <c r="H18" i="4"/>
  <c r="G19" i="4"/>
  <c r="H19" i="4" s="1"/>
  <c r="G20" i="4"/>
  <c r="H20" i="4" s="1"/>
  <c r="G21" i="4"/>
  <c r="H21" i="4"/>
  <c r="G22" i="4"/>
  <c r="H22" i="4" s="1"/>
  <c r="G23" i="4"/>
  <c r="H23" i="4"/>
  <c r="G24" i="4"/>
  <c r="H24" i="4" s="1"/>
  <c r="G25" i="4"/>
  <c r="H25" i="4" s="1"/>
  <c r="G26" i="4"/>
  <c r="H26" i="4"/>
  <c r="G27" i="4"/>
  <c r="H27" i="4" s="1"/>
  <c r="G28" i="4"/>
  <c r="H28" i="4"/>
  <c r="G29" i="4"/>
  <c r="H29" i="4" s="1"/>
  <c r="G30" i="4"/>
  <c r="H30" i="4" s="1"/>
  <c r="G31" i="4"/>
  <c r="H31" i="4"/>
  <c r="G32" i="4"/>
  <c r="H32" i="4" s="1"/>
  <c r="G33" i="4"/>
  <c r="H33" i="4"/>
  <c r="G34" i="4"/>
  <c r="H34" i="4" s="1"/>
  <c r="G35" i="4"/>
  <c r="H35" i="4" s="1"/>
  <c r="G36" i="4"/>
  <c r="H36" i="4"/>
  <c r="G37" i="4"/>
  <c r="H37" i="4" s="1"/>
  <c r="G38" i="4"/>
  <c r="H38" i="4"/>
  <c r="G39" i="4"/>
  <c r="H39" i="4" s="1"/>
  <c r="G40" i="4"/>
  <c r="H40" i="4" s="1"/>
  <c r="G41" i="4"/>
  <c r="H41" i="4"/>
  <c r="G42" i="4"/>
  <c r="H42" i="4" s="1"/>
  <c r="G43" i="4"/>
  <c r="H43" i="4" s="1"/>
  <c r="G44" i="4"/>
  <c r="H44" i="4" s="1"/>
  <c r="G45" i="4"/>
  <c r="H45" i="4" s="1"/>
  <c r="G46" i="4"/>
  <c r="H46" i="4"/>
  <c r="G47" i="4"/>
  <c r="H47" i="4" s="1"/>
  <c r="G48" i="4"/>
  <c r="H48" i="4" s="1"/>
  <c r="G49" i="4"/>
  <c r="H49" i="4" s="1"/>
  <c r="G50" i="4"/>
  <c r="H50" i="4" s="1"/>
  <c r="G51" i="4"/>
  <c r="H51" i="4"/>
  <c r="G52" i="4"/>
  <c r="H52" i="4" s="1"/>
  <c r="G53" i="4"/>
  <c r="H53" i="4" s="1"/>
  <c r="G54" i="4"/>
  <c r="H54" i="4" s="1"/>
  <c r="G55" i="4"/>
  <c r="H55" i="4" s="1"/>
  <c r="G56" i="4"/>
  <c r="H56" i="4"/>
  <c r="G57" i="4"/>
  <c r="H57" i="4" s="1"/>
  <c r="G58" i="4"/>
  <c r="H58" i="4" s="1"/>
  <c r="G59" i="4"/>
  <c r="H59" i="4" s="1"/>
  <c r="G60" i="4"/>
  <c r="H60" i="4" s="1"/>
  <c r="G61" i="4"/>
  <c r="H61" i="4"/>
  <c r="G62" i="4"/>
  <c r="H62" i="4" s="1"/>
  <c r="G63" i="4"/>
  <c r="H63" i="4" s="1"/>
  <c r="G64" i="4"/>
  <c r="H64" i="4" s="1"/>
  <c r="G65" i="4"/>
  <c r="H65" i="4" s="1"/>
  <c r="G66" i="4"/>
  <c r="H66" i="4"/>
  <c r="G67" i="4"/>
  <c r="H67" i="4" s="1"/>
  <c r="G68" i="4"/>
  <c r="H68" i="4" s="1"/>
  <c r="G69" i="4"/>
  <c r="H69" i="4" s="1"/>
  <c r="G70" i="4"/>
  <c r="H70" i="4" s="1"/>
  <c r="G71" i="4"/>
  <c r="H71" i="4"/>
  <c r="G72" i="4"/>
  <c r="H72" i="4" s="1"/>
  <c r="G73" i="4"/>
  <c r="H73" i="4" s="1"/>
  <c r="G74" i="4"/>
  <c r="H74" i="4" s="1"/>
  <c r="G75" i="4"/>
  <c r="H75" i="4" s="1"/>
  <c r="G76" i="4"/>
  <c r="H76" i="4"/>
  <c r="G77" i="4"/>
  <c r="H77" i="4" s="1"/>
  <c r="G78" i="4"/>
  <c r="H78" i="4" s="1"/>
  <c r="G79" i="4"/>
  <c r="H79" i="4" s="1"/>
  <c r="G80" i="4"/>
  <c r="H80" i="4" s="1"/>
  <c r="G81" i="4"/>
  <c r="H81" i="4"/>
  <c r="G82" i="4"/>
  <c r="H82" i="4" s="1"/>
  <c r="G83" i="4"/>
  <c r="H83" i="4" s="1"/>
  <c r="G84" i="4"/>
  <c r="H84" i="4" s="1"/>
  <c r="G85" i="4"/>
  <c r="H85" i="4" s="1"/>
  <c r="G86" i="4"/>
  <c r="H86" i="4"/>
  <c r="G87" i="4"/>
  <c r="H87" i="4" s="1"/>
  <c r="G88" i="4"/>
  <c r="H88" i="4" s="1"/>
  <c r="G89" i="4"/>
  <c r="H89" i="4" s="1"/>
  <c r="G90" i="4"/>
  <c r="H90" i="4" s="1"/>
  <c r="G91" i="4"/>
  <c r="H91" i="4"/>
  <c r="G92" i="4"/>
  <c r="H92" i="4" s="1"/>
  <c r="G93" i="4"/>
  <c r="H93" i="4" s="1"/>
  <c r="G94" i="4"/>
  <c r="H94" i="4" s="1"/>
  <c r="G95" i="4"/>
  <c r="H95" i="4" s="1"/>
  <c r="G96" i="4"/>
  <c r="H96" i="4"/>
  <c r="G97" i="4"/>
  <c r="H97" i="4" s="1"/>
  <c r="G98" i="4"/>
  <c r="H98" i="4" s="1"/>
  <c r="G99" i="4"/>
  <c r="H99" i="4" s="1"/>
  <c r="G100" i="4"/>
  <c r="H100" i="4" s="1"/>
  <c r="G101" i="4"/>
  <c r="H101" i="4"/>
  <c r="G102" i="4"/>
  <c r="H102" i="4" s="1"/>
  <c r="G103" i="4"/>
  <c r="H103" i="4" s="1"/>
  <c r="G104" i="4"/>
  <c r="H104" i="4" s="1"/>
  <c r="G105" i="4"/>
  <c r="H105" i="4" s="1"/>
  <c r="G106" i="4"/>
  <c r="H106" i="4"/>
  <c r="G107" i="4"/>
  <c r="H107" i="4" s="1"/>
  <c r="G108" i="4"/>
  <c r="H108" i="4" s="1"/>
  <c r="G109" i="4"/>
  <c r="H109" i="4" s="1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H136" i="4"/>
  <c r="G137" i="4"/>
  <c r="H137" i="4" s="1"/>
  <c r="G138" i="4"/>
  <c r="H138" i="4" s="1"/>
  <c r="G139" i="4"/>
  <c r="H139" i="4" s="1"/>
  <c r="G140" i="4"/>
  <c r="H140" i="4" s="1"/>
  <c r="G141" i="4"/>
  <c r="H141" i="4"/>
  <c r="G142" i="4"/>
  <c r="H142" i="4" s="1"/>
  <c r="G143" i="4"/>
  <c r="H143" i="4" s="1"/>
  <c r="G144" i="4"/>
  <c r="H144" i="4" s="1"/>
  <c r="G145" i="4"/>
  <c r="H145" i="4" s="1"/>
  <c r="G146" i="4"/>
  <c r="H146" i="4"/>
  <c r="G147" i="4"/>
  <c r="H147" i="4" s="1"/>
  <c r="G148" i="4"/>
  <c r="H148" i="4" s="1"/>
  <c r="G149" i="4"/>
  <c r="H149" i="4" s="1"/>
  <c r="G150" i="4"/>
  <c r="H150" i="4" s="1"/>
  <c r="G151" i="4"/>
  <c r="H151" i="4"/>
  <c r="G152" i="4"/>
  <c r="H152" i="4" s="1"/>
  <c r="G153" i="4"/>
  <c r="H153" i="4" s="1"/>
  <c r="G154" i="4"/>
  <c r="H154" i="4" s="1"/>
  <c r="G155" i="4"/>
  <c r="H155" i="4" s="1"/>
  <c r="G156" i="4"/>
  <c r="H156" i="4"/>
  <c r="G157" i="4"/>
  <c r="H157" i="4" s="1"/>
  <c r="G158" i="4"/>
  <c r="H158" i="4" s="1"/>
  <c r="G159" i="4"/>
  <c r="H159" i="4" s="1"/>
  <c r="G160" i="4"/>
  <c r="H160" i="4" s="1"/>
  <c r="G161" i="4"/>
  <c r="H161" i="4"/>
  <c r="G162" i="4"/>
  <c r="H162" i="4" s="1"/>
  <c r="G163" i="4"/>
  <c r="H163" i="4" s="1"/>
  <c r="G164" i="4"/>
  <c r="H164" i="4" s="1"/>
  <c r="G165" i="4"/>
  <c r="H165" i="4" s="1"/>
  <c r="G166" i="4"/>
  <c r="H166" i="4"/>
  <c r="G167" i="4"/>
  <c r="H167" i="4" s="1"/>
  <c r="G168" i="4"/>
  <c r="H168" i="4" s="1"/>
  <c r="G169" i="4"/>
  <c r="H169" i="4" s="1"/>
  <c r="G170" i="4"/>
  <c r="H170" i="4" s="1"/>
  <c r="G171" i="4"/>
  <c r="H171" i="4"/>
  <c r="G172" i="4"/>
  <c r="H172" i="4" s="1"/>
  <c r="G173" i="4"/>
  <c r="H173" i="4" s="1"/>
  <c r="G174" i="4"/>
  <c r="H174" i="4" s="1"/>
  <c r="G175" i="4"/>
  <c r="H175" i="4" s="1"/>
  <c r="G176" i="4"/>
  <c r="H176" i="4" s="1"/>
  <c r="G177" i="4"/>
  <c r="H177" i="4" s="1"/>
  <c r="G178" i="4"/>
  <c r="H178" i="4" s="1"/>
  <c r="G179" i="4"/>
  <c r="H179" i="4" s="1"/>
  <c r="G180" i="4"/>
  <c r="H180" i="4" s="1"/>
  <c r="G181" i="4"/>
  <c r="H181" i="4"/>
  <c r="G182" i="4"/>
  <c r="H182" i="4" s="1"/>
  <c r="G183" i="4"/>
  <c r="H183" i="4" s="1"/>
  <c r="G184" i="4"/>
  <c r="H184" i="4" s="1"/>
  <c r="G185" i="4"/>
  <c r="H185" i="4" s="1"/>
  <c r="G186" i="4"/>
  <c r="H186" i="4"/>
  <c r="G187" i="4"/>
  <c r="H187" i="4" s="1"/>
  <c r="G188" i="4"/>
  <c r="H188" i="4" s="1"/>
  <c r="G189" i="4"/>
  <c r="H189" i="4" s="1"/>
  <c r="G190" i="4"/>
  <c r="H190" i="4" s="1"/>
  <c r="G191" i="4"/>
  <c r="H191" i="4"/>
  <c r="G192" i="4"/>
  <c r="H192" i="4" s="1"/>
  <c r="G193" i="4"/>
  <c r="H193" i="4" s="1"/>
  <c r="G194" i="4"/>
  <c r="H194" i="4" s="1"/>
  <c r="G195" i="4"/>
  <c r="H195" i="4" s="1"/>
  <c r="G196" i="4"/>
  <c r="H196" i="4"/>
  <c r="G197" i="4"/>
  <c r="H197" i="4" s="1"/>
  <c r="G198" i="4"/>
  <c r="H198" i="4" s="1"/>
  <c r="G199" i="4"/>
  <c r="H199" i="4" s="1"/>
  <c r="G200" i="4"/>
  <c r="H200" i="4" s="1"/>
  <c r="G201" i="4"/>
  <c r="H201" i="4" s="1"/>
  <c r="G202" i="4"/>
  <c r="H202" i="4" s="1"/>
  <c r="G203" i="4"/>
  <c r="H203" i="4" s="1"/>
  <c r="G204" i="4"/>
  <c r="H204" i="4" s="1"/>
  <c r="G205" i="4"/>
  <c r="H205" i="4" s="1"/>
  <c r="G206" i="4"/>
  <c r="H206" i="4"/>
  <c r="G207" i="4"/>
  <c r="H207" i="4" s="1"/>
  <c r="G208" i="4"/>
  <c r="H208" i="4" s="1"/>
  <c r="G209" i="4"/>
  <c r="H209" i="4" s="1"/>
  <c r="G210" i="4"/>
  <c r="H210" i="4" s="1"/>
  <c r="G211" i="4"/>
  <c r="H211" i="4"/>
  <c r="G212" i="4"/>
  <c r="H212" i="4" s="1"/>
  <c r="G213" i="4"/>
  <c r="H213" i="4" s="1"/>
  <c r="G214" i="4"/>
  <c r="H214" i="4" s="1"/>
  <c r="G215" i="4"/>
  <c r="H215" i="4" s="1"/>
  <c r="G216" i="4"/>
  <c r="H216" i="4"/>
  <c r="G217" i="4"/>
  <c r="H217" i="4" s="1"/>
  <c r="G218" i="4"/>
  <c r="H218" i="4" s="1"/>
  <c r="G219" i="4"/>
  <c r="H219" i="4" s="1"/>
  <c r="G220" i="4"/>
  <c r="H220" i="4" s="1"/>
  <c r="G221" i="4"/>
  <c r="H221" i="4"/>
  <c r="G222" i="4"/>
  <c r="H222" i="4" s="1"/>
  <c r="G223" i="4"/>
  <c r="H223" i="4" s="1"/>
  <c r="G224" i="4"/>
  <c r="H224" i="4" s="1"/>
  <c r="G225" i="4"/>
  <c r="H225" i="4" s="1"/>
  <c r="G226" i="4"/>
  <c r="H226" i="4" s="1"/>
  <c r="G227" i="4"/>
  <c r="H227" i="4" s="1"/>
  <c r="G228" i="4"/>
  <c r="H228" i="4" s="1"/>
  <c r="G229" i="4"/>
  <c r="H229" i="4" s="1"/>
  <c r="G230" i="4"/>
  <c r="H230" i="4" s="1"/>
  <c r="G231" i="4"/>
  <c r="H231" i="4"/>
  <c r="G232" i="4"/>
  <c r="H232" i="4" s="1"/>
  <c r="G233" i="4"/>
  <c r="H233" i="4" s="1"/>
  <c r="G234" i="4"/>
  <c r="H234" i="4" s="1"/>
  <c r="G235" i="4"/>
  <c r="H235" i="4" s="1"/>
  <c r="G236" i="4"/>
  <c r="H236" i="4"/>
  <c r="G237" i="4"/>
  <c r="H237" i="4" s="1"/>
  <c r="G238" i="4"/>
  <c r="H238" i="4" s="1"/>
  <c r="G239" i="4"/>
  <c r="H239" i="4" s="1"/>
  <c r="G240" i="4"/>
  <c r="H240" i="4" s="1"/>
  <c r="G241" i="4"/>
  <c r="H241" i="4"/>
  <c r="G242" i="4"/>
  <c r="H242" i="4" s="1"/>
  <c r="G243" i="4"/>
  <c r="H243" i="4" s="1"/>
  <c r="G244" i="4"/>
  <c r="H244" i="4" s="1"/>
  <c r="G245" i="4"/>
  <c r="H245" i="4" s="1"/>
  <c r="G246" i="4"/>
  <c r="H246" i="4"/>
  <c r="G247" i="4"/>
  <c r="H247" i="4" s="1"/>
  <c r="G248" i="4"/>
  <c r="H248" i="4" s="1"/>
  <c r="G249" i="4"/>
  <c r="H249" i="4" s="1"/>
  <c r="G250" i="4"/>
  <c r="H250" i="4" s="1"/>
  <c r="G251" i="4"/>
  <c r="H251" i="4" s="1"/>
  <c r="G252" i="4"/>
  <c r="H252" i="4" s="1"/>
  <c r="G253" i="4"/>
  <c r="H253" i="4" s="1"/>
  <c r="G254" i="4"/>
  <c r="H254" i="4" s="1"/>
  <c r="G255" i="4"/>
  <c r="H255" i="4" s="1"/>
  <c r="G256" i="4"/>
  <c r="H256" i="4"/>
  <c r="G257" i="4"/>
  <c r="H257" i="4" s="1"/>
  <c r="G258" i="4"/>
  <c r="H258" i="4" s="1"/>
  <c r="G259" i="4"/>
  <c r="H259" i="4" s="1"/>
  <c r="G260" i="4"/>
  <c r="H260" i="4" s="1"/>
  <c r="G261" i="4"/>
  <c r="H261" i="4"/>
  <c r="G262" i="4"/>
  <c r="H262" i="4" s="1"/>
  <c r="G263" i="4"/>
  <c r="H263" i="4" s="1"/>
  <c r="G264" i="4"/>
  <c r="H264" i="4" s="1"/>
  <c r="G265" i="4"/>
  <c r="H265" i="4" s="1"/>
  <c r="G266" i="4"/>
  <c r="H266" i="4"/>
  <c r="G267" i="4"/>
  <c r="H267" i="4" s="1"/>
  <c r="G268" i="4"/>
  <c r="H268" i="4" s="1"/>
  <c r="G269" i="4"/>
  <c r="H269" i="4" s="1"/>
  <c r="G270" i="4"/>
  <c r="H270" i="4" s="1"/>
  <c r="G271" i="4"/>
  <c r="H271" i="4"/>
  <c r="G272" i="4"/>
  <c r="H272" i="4" s="1"/>
  <c r="G273" i="4"/>
  <c r="H273" i="4" s="1"/>
  <c r="G274" i="4"/>
  <c r="H274" i="4" s="1"/>
  <c r="G275" i="4"/>
  <c r="H275" i="4" s="1"/>
  <c r="G276" i="4"/>
  <c r="H276" i="4" s="1"/>
  <c r="G277" i="4"/>
  <c r="H277" i="4" s="1"/>
  <c r="G278" i="4"/>
  <c r="H278" i="4" s="1"/>
  <c r="G279" i="4"/>
  <c r="H279" i="4" s="1"/>
  <c r="G280" i="4"/>
  <c r="H280" i="4" s="1"/>
  <c r="G281" i="4"/>
  <c r="H281" i="4"/>
  <c r="G282" i="4"/>
  <c r="H282" i="4" s="1"/>
  <c r="G283" i="4"/>
  <c r="H283" i="4" s="1"/>
  <c r="G284" i="4"/>
  <c r="H284" i="4" s="1"/>
  <c r="G285" i="4"/>
  <c r="H285" i="4" s="1"/>
  <c r="G286" i="4"/>
  <c r="H286" i="4"/>
  <c r="G287" i="4"/>
  <c r="H287" i="4" s="1"/>
  <c r="G288" i="4"/>
  <c r="H288" i="4" s="1"/>
  <c r="G289" i="4"/>
  <c r="H289" i="4"/>
  <c r="G290" i="4"/>
  <c r="H290" i="4" s="1"/>
  <c r="G291" i="4"/>
  <c r="H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H317" i="4" s="1"/>
  <c r="G318" i="4"/>
  <c r="H318" i="4" s="1"/>
  <c r="G319" i="4"/>
  <c r="H319" i="4"/>
  <c r="G320" i="4"/>
  <c r="H320" i="4" s="1"/>
  <c r="G321" i="4"/>
  <c r="H321" i="4"/>
  <c r="G322" i="4"/>
  <c r="H322" i="4" s="1"/>
  <c r="G323" i="4"/>
  <c r="H323" i="4" s="1"/>
  <c r="G324" i="4"/>
  <c r="H324" i="4"/>
  <c r="G325" i="4"/>
  <c r="H325" i="4"/>
  <c r="G326" i="4"/>
  <c r="H326" i="4" s="1"/>
  <c r="G327" i="4"/>
  <c r="H327" i="4" s="1"/>
  <c r="G328" i="4"/>
  <c r="H328" i="4" s="1"/>
  <c r="G329" i="4"/>
  <c r="H329" i="4"/>
  <c r="G330" i="4"/>
  <c r="H330" i="4"/>
  <c r="G331" i="4"/>
  <c r="H331" i="4"/>
  <c r="G332" i="4"/>
  <c r="H332" i="4" s="1"/>
  <c r="G333" i="4"/>
  <c r="H333" i="4" s="1"/>
  <c r="G334" i="4"/>
  <c r="H334" i="4"/>
  <c r="G335" i="4"/>
  <c r="H335" i="4"/>
  <c r="G336" i="4"/>
  <c r="H336" i="4"/>
  <c r="G337" i="4"/>
  <c r="H337" i="4" s="1"/>
  <c r="G338" i="4"/>
  <c r="H338" i="4" s="1"/>
  <c r="G339" i="4"/>
  <c r="H339" i="4" s="1"/>
  <c r="G340" i="4"/>
  <c r="H340" i="4"/>
  <c r="G341" i="4"/>
  <c r="H341" i="4"/>
  <c r="G342" i="4"/>
  <c r="H342" i="4" s="1"/>
  <c r="G343" i="4"/>
  <c r="H343" i="4" s="1"/>
  <c r="G344" i="4"/>
  <c r="H344" i="4"/>
  <c r="G345" i="4"/>
  <c r="H345" i="4" s="1"/>
  <c r="G346" i="4"/>
  <c r="H346" i="4"/>
  <c r="G347" i="4"/>
  <c r="H347" i="4" s="1"/>
  <c r="G348" i="4"/>
  <c r="H348" i="4" s="1"/>
  <c r="G349" i="4"/>
  <c r="H349" i="4"/>
  <c r="G350" i="4"/>
  <c r="H350" i="4"/>
  <c r="G351" i="4"/>
  <c r="H351" i="4" s="1"/>
  <c r="G352" i="4"/>
  <c r="H352" i="4" s="1"/>
  <c r="G353" i="4"/>
  <c r="H353" i="4" s="1"/>
  <c r="G354" i="4"/>
  <c r="H354" i="4"/>
  <c r="G355" i="4"/>
  <c r="H355" i="4"/>
  <c r="G356" i="4"/>
  <c r="H356" i="4"/>
  <c r="G357" i="4"/>
  <c r="H357" i="4" s="1"/>
  <c r="G358" i="4"/>
  <c r="H358" i="4" s="1"/>
  <c r="G359" i="4"/>
  <c r="H359" i="4" s="1"/>
  <c r="G360" i="4"/>
  <c r="H360" i="4"/>
  <c r="G361" i="4"/>
  <c r="H361" i="4"/>
  <c r="G362" i="4"/>
  <c r="H362" i="4" s="1"/>
  <c r="G363" i="4"/>
  <c r="H363" i="4" s="1"/>
  <c r="G364" i="4"/>
  <c r="H364" i="4" s="1"/>
  <c r="G365" i="4"/>
  <c r="H365" i="4" s="1"/>
  <c r="G366" i="4"/>
  <c r="H366" i="4"/>
  <c r="G367" i="4"/>
  <c r="H367" i="4" s="1"/>
  <c r="G368" i="4"/>
  <c r="H368" i="4" s="1"/>
  <c r="G369" i="4"/>
  <c r="H369" i="4"/>
  <c r="G370" i="4"/>
  <c r="H370" i="4" s="1"/>
  <c r="G371" i="4"/>
  <c r="H371" i="4" s="1"/>
  <c r="G372" i="4"/>
  <c r="H372" i="4" s="1"/>
  <c r="G373" i="4"/>
  <c r="H373" i="4" s="1"/>
  <c r="G374" i="4"/>
  <c r="H374" i="4"/>
  <c r="G375" i="4"/>
  <c r="H375" i="4"/>
  <c r="G376" i="4"/>
  <c r="H376" i="4" s="1"/>
  <c r="G377" i="4"/>
  <c r="H377" i="4" s="1"/>
  <c r="G378" i="4"/>
  <c r="H378" i="4" s="1"/>
  <c r="G379" i="4"/>
  <c r="H379" i="4"/>
  <c r="G380" i="4"/>
  <c r="H380" i="4"/>
  <c r="G381" i="4"/>
  <c r="H381" i="4"/>
  <c r="G382" i="4"/>
  <c r="H382" i="4" s="1"/>
  <c r="G383" i="4"/>
  <c r="H383" i="4" s="1"/>
  <c r="G384" i="4"/>
  <c r="H384" i="4" s="1"/>
  <c r="G385" i="4"/>
  <c r="H385" i="4"/>
  <c r="G386" i="4"/>
  <c r="H386" i="4"/>
  <c r="G387" i="4"/>
  <c r="H387" i="4" s="1"/>
  <c r="G388" i="4"/>
  <c r="H388" i="4" s="1"/>
  <c r="G389" i="4"/>
  <c r="H389" i="4" s="1"/>
  <c r="G390" i="4"/>
  <c r="H390" i="4" s="1"/>
  <c r="G391" i="4"/>
  <c r="H391" i="4"/>
  <c r="G392" i="4"/>
  <c r="H392" i="4" s="1"/>
  <c r="G393" i="4"/>
  <c r="H393" i="4" s="1"/>
  <c r="G394" i="4"/>
  <c r="H394" i="4"/>
  <c r="G395" i="4"/>
  <c r="H395" i="4" s="1"/>
  <c r="G396" i="4"/>
  <c r="H396" i="4" s="1"/>
  <c r="G397" i="4"/>
  <c r="H397" i="4" s="1"/>
  <c r="G398" i="4"/>
  <c r="H398" i="4" s="1"/>
  <c r="G399" i="4"/>
  <c r="H399" i="4"/>
  <c r="G400" i="4"/>
  <c r="H400" i="4"/>
  <c r="G401" i="4"/>
  <c r="H401" i="4" s="1"/>
  <c r="G402" i="4"/>
  <c r="H402" i="4" s="1"/>
  <c r="G403" i="4"/>
  <c r="H403" i="4" s="1"/>
  <c r="G404" i="4"/>
  <c r="H404" i="4"/>
  <c r="G405" i="4"/>
  <c r="H405" i="4"/>
  <c r="G406" i="4"/>
  <c r="H406" i="4"/>
  <c r="G407" i="4"/>
  <c r="H407" i="4" s="1"/>
  <c r="G408" i="4"/>
  <c r="H408" i="4" s="1"/>
  <c r="G409" i="4"/>
  <c r="H409" i="4" s="1"/>
  <c r="G410" i="4"/>
  <c r="H410" i="4"/>
  <c r="G411" i="4"/>
  <c r="H411" i="4"/>
  <c r="G412" i="4"/>
  <c r="H412" i="4" s="1"/>
  <c r="G413" i="4"/>
  <c r="H413" i="4" s="1"/>
  <c r="G414" i="4"/>
  <c r="H414" i="4" s="1"/>
  <c r="G415" i="4"/>
  <c r="H415" i="4" s="1"/>
  <c r="G416" i="4"/>
  <c r="H416" i="4"/>
  <c r="G417" i="4"/>
  <c r="H417" i="4" s="1"/>
  <c r="G418" i="4"/>
  <c r="H418" i="4" s="1"/>
  <c r="G419" i="4"/>
  <c r="H419" i="4"/>
  <c r="G420" i="4"/>
  <c r="H420" i="4" s="1"/>
  <c r="G421" i="4"/>
  <c r="H421" i="4" s="1"/>
  <c r="G422" i="4"/>
  <c r="H422" i="4" s="1"/>
  <c r="G423" i="4"/>
  <c r="H423" i="4" s="1"/>
  <c r="G424" i="4"/>
  <c r="H424" i="4"/>
  <c r="G425" i="4"/>
  <c r="H425" i="4"/>
  <c r="G426" i="4"/>
  <c r="H426" i="4" s="1"/>
  <c r="G427" i="4"/>
  <c r="H427" i="4" s="1"/>
  <c r="G428" i="4"/>
  <c r="H428" i="4" s="1"/>
  <c r="G429" i="4"/>
  <c r="H429" i="4"/>
  <c r="G430" i="4"/>
  <c r="H430" i="4"/>
  <c r="G431" i="4"/>
  <c r="H431" i="4"/>
  <c r="G432" i="4"/>
  <c r="H432" i="4" s="1"/>
  <c r="G433" i="4"/>
  <c r="H433" i="4" s="1"/>
  <c r="G434" i="4"/>
  <c r="H434" i="4" s="1"/>
  <c r="G435" i="4"/>
  <c r="H435" i="4"/>
  <c r="G436" i="4"/>
  <c r="H436" i="4" s="1"/>
  <c r="G437" i="4"/>
  <c r="H437" i="4"/>
  <c r="G438" i="4"/>
  <c r="H438" i="4"/>
  <c r="G439" i="4"/>
  <c r="H439" i="4" s="1"/>
  <c r="G440" i="4"/>
  <c r="H440" i="4" s="1"/>
  <c r="G441" i="4"/>
  <c r="H441" i="4" s="1"/>
  <c r="G442" i="4"/>
  <c r="H442" i="4"/>
  <c r="G443" i="4"/>
  <c r="H443" i="4"/>
  <c r="G444" i="4"/>
  <c r="H444" i="4" s="1"/>
  <c r="G445" i="4"/>
  <c r="H445" i="4"/>
  <c r="G446" i="4"/>
  <c r="H446" i="4" s="1"/>
  <c r="G447" i="4"/>
  <c r="H447" i="4"/>
  <c r="G448" i="4"/>
  <c r="H448" i="4"/>
  <c r="G449" i="4"/>
  <c r="H449" i="4" s="1"/>
  <c r="G450" i="4"/>
  <c r="H450" i="4" s="1"/>
  <c r="G451" i="4"/>
  <c r="H451" i="4" s="1"/>
  <c r="G452" i="4"/>
  <c r="H452" i="4"/>
  <c r="G453" i="4"/>
  <c r="H453" i="4"/>
  <c r="G454" i="4"/>
  <c r="H454" i="4" s="1"/>
  <c r="G455" i="4"/>
  <c r="H455" i="4" s="1"/>
  <c r="G456" i="4"/>
  <c r="H456" i="4" s="1"/>
  <c r="G457" i="4"/>
  <c r="H457" i="4"/>
  <c r="G458" i="4"/>
  <c r="H458" i="4"/>
  <c r="G459" i="4"/>
  <c r="H459" i="4" s="1"/>
  <c r="G460" i="4"/>
  <c r="H460" i="4" s="1"/>
  <c r="G461" i="4"/>
  <c r="H461" i="4" s="1"/>
  <c r="G462" i="4"/>
  <c r="H462" i="4"/>
  <c r="G463" i="4"/>
  <c r="H463" i="4"/>
  <c r="G464" i="4"/>
  <c r="H464" i="4" s="1"/>
  <c r="G465" i="4"/>
  <c r="H465" i="4" s="1"/>
  <c r="G466" i="4"/>
  <c r="H466" i="4" s="1"/>
  <c r="G467" i="4"/>
  <c r="H467" i="4"/>
  <c r="G468" i="4"/>
  <c r="H468" i="4"/>
  <c r="G469" i="4"/>
  <c r="H469" i="4" s="1"/>
  <c r="G470" i="4"/>
  <c r="H470" i="4" s="1"/>
  <c r="G471" i="4"/>
  <c r="H471" i="4" s="1"/>
  <c r="G472" i="4"/>
  <c r="H472" i="4"/>
  <c r="G473" i="4"/>
  <c r="H473" i="4"/>
  <c r="G474" i="4"/>
  <c r="H474" i="4" s="1"/>
  <c r="G475" i="4"/>
  <c r="H475" i="4" s="1"/>
  <c r="G476" i="4"/>
  <c r="H476" i="4" s="1"/>
  <c r="G477" i="4"/>
  <c r="H477" i="4"/>
  <c r="G478" i="4"/>
  <c r="H478" i="4"/>
  <c r="G479" i="4"/>
  <c r="H479" i="4" s="1"/>
  <c r="G480" i="4"/>
  <c r="H480" i="4" s="1"/>
  <c r="G481" i="4"/>
  <c r="H481" i="4" s="1"/>
  <c r="G482" i="4"/>
  <c r="H482" i="4"/>
  <c r="G483" i="4"/>
  <c r="H483" i="4"/>
  <c r="G484" i="4"/>
  <c r="H484" i="4" s="1"/>
  <c r="G485" i="4"/>
  <c r="H485" i="4" s="1"/>
  <c r="G486" i="4"/>
  <c r="H486" i="4" s="1"/>
  <c r="G487" i="4"/>
  <c r="H487" i="4"/>
  <c r="G488" i="4"/>
  <c r="H488" i="4"/>
  <c r="G489" i="4"/>
  <c r="H489" i="4" s="1"/>
  <c r="G490" i="4"/>
  <c r="H490" i="4" s="1"/>
  <c r="G491" i="4"/>
  <c r="H491" i="4" s="1"/>
  <c r="G492" i="4"/>
  <c r="H492" i="4"/>
  <c r="G493" i="4"/>
  <c r="H493" i="4"/>
  <c r="G494" i="4"/>
  <c r="H494" i="4" s="1"/>
  <c r="G495" i="4"/>
  <c r="H495" i="4" s="1"/>
  <c r="G496" i="4"/>
  <c r="H496" i="4" s="1"/>
  <c r="G497" i="4"/>
  <c r="H497" i="4"/>
  <c r="G498" i="4"/>
  <c r="H498" i="4"/>
  <c r="G499" i="4"/>
  <c r="H499" i="4" s="1"/>
  <c r="G500" i="4"/>
  <c r="H500" i="4" s="1"/>
  <c r="G501" i="4"/>
  <c r="H501" i="4" s="1"/>
  <c r="G502" i="4"/>
  <c r="H502" i="4"/>
  <c r="G503" i="4"/>
  <c r="H503" i="4"/>
  <c r="G504" i="4"/>
  <c r="H504" i="4" s="1"/>
  <c r="G505" i="4"/>
  <c r="H505" i="4" s="1"/>
  <c r="G506" i="4"/>
  <c r="H506" i="4" s="1"/>
  <c r="G507" i="4"/>
  <c r="H507" i="4"/>
  <c r="G508" i="4"/>
  <c r="H508" i="4"/>
  <c r="G509" i="4"/>
  <c r="H509" i="4" s="1"/>
  <c r="G510" i="4"/>
  <c r="H510" i="4" s="1"/>
  <c r="G511" i="4"/>
  <c r="H511" i="4" s="1"/>
  <c r="G512" i="4"/>
  <c r="H512" i="4"/>
  <c r="G513" i="4"/>
  <c r="H513" i="4"/>
  <c r="G514" i="4"/>
  <c r="H514" i="4" s="1"/>
  <c r="G515" i="4"/>
  <c r="H515" i="4" s="1"/>
  <c r="G516" i="4"/>
  <c r="H516" i="4" s="1"/>
  <c r="G517" i="4"/>
  <c r="H517" i="4"/>
  <c r="G518" i="4"/>
  <c r="H518" i="4"/>
  <c r="G519" i="4"/>
  <c r="H519" i="4" s="1"/>
  <c r="G520" i="4"/>
  <c r="H520" i="4" s="1"/>
  <c r="G521" i="4"/>
  <c r="H521" i="4" s="1"/>
  <c r="G522" i="4"/>
  <c r="H522" i="4"/>
  <c r="G523" i="4"/>
  <c r="H523" i="4"/>
  <c r="G524" i="4"/>
  <c r="H524" i="4" s="1"/>
  <c r="G525" i="4"/>
  <c r="H525" i="4" s="1"/>
  <c r="G526" i="4"/>
  <c r="H526" i="4" s="1"/>
  <c r="G527" i="4"/>
  <c r="H527" i="4"/>
  <c r="G528" i="4"/>
  <c r="H528" i="4"/>
  <c r="G529" i="4"/>
  <c r="H529" i="4" s="1"/>
  <c r="G530" i="4"/>
  <c r="H530" i="4" s="1"/>
  <c r="G531" i="4"/>
  <c r="H531" i="4" s="1"/>
  <c r="G532" i="4"/>
  <c r="H532" i="4"/>
  <c r="G533" i="4"/>
  <c r="H533" i="4"/>
  <c r="G534" i="4"/>
  <c r="H534" i="4" s="1"/>
  <c r="G535" i="4"/>
  <c r="H535" i="4" s="1"/>
  <c r="G536" i="4"/>
  <c r="H536" i="4" s="1"/>
  <c r="G537" i="4"/>
  <c r="H537" i="4"/>
  <c r="G538" i="4"/>
  <c r="H538" i="4" s="1"/>
  <c r="G539" i="4"/>
  <c r="H539" i="4" s="1"/>
  <c r="G540" i="4"/>
  <c r="H540" i="4" s="1"/>
  <c r="G541" i="4"/>
  <c r="H541" i="4" s="1"/>
  <c r="G542" i="4"/>
  <c r="H542" i="4"/>
  <c r="G543" i="4"/>
  <c r="H543" i="4" s="1"/>
  <c r="G544" i="4"/>
  <c r="H544" i="4" s="1"/>
  <c r="G545" i="4"/>
  <c r="H545" i="4" s="1"/>
  <c r="G546" i="4"/>
  <c r="H546" i="4" s="1"/>
  <c r="G547" i="4"/>
  <c r="H547" i="4"/>
  <c r="G548" i="4"/>
  <c r="H548" i="4" s="1"/>
  <c r="G549" i="4"/>
  <c r="H549" i="4" s="1"/>
  <c r="G550" i="4"/>
  <c r="H550" i="4" s="1"/>
  <c r="G551" i="4"/>
  <c r="H551" i="4" s="1"/>
  <c r="G552" i="4"/>
  <c r="H552" i="4"/>
  <c r="G553" i="4"/>
  <c r="H553" i="4" s="1"/>
  <c r="G554" i="4"/>
  <c r="H554" i="4" s="1"/>
  <c r="G555" i="4"/>
  <c r="H555" i="4" s="1"/>
  <c r="G556" i="4"/>
  <c r="H556" i="4" s="1"/>
  <c r="G557" i="4"/>
  <c r="H557" i="4"/>
  <c r="G558" i="4"/>
  <c r="H558" i="4" s="1"/>
  <c r="G559" i="4"/>
  <c r="H559" i="4" s="1"/>
  <c r="G560" i="4"/>
  <c r="H560" i="4" s="1"/>
  <c r="G561" i="4"/>
  <c r="H561" i="4" s="1"/>
  <c r="G562" i="4"/>
  <c r="H562" i="4"/>
  <c r="G563" i="4"/>
  <c r="H563" i="4" s="1"/>
  <c r="G564" i="4"/>
  <c r="H564" i="4" s="1"/>
  <c r="G565" i="4"/>
  <c r="H565" i="4" s="1"/>
  <c r="G566" i="4"/>
  <c r="H566" i="4" s="1"/>
  <c r="G567" i="4"/>
  <c r="H567" i="4"/>
  <c r="G568" i="4"/>
  <c r="H568" i="4" s="1"/>
  <c r="G569" i="4"/>
  <c r="H569" i="4" s="1"/>
  <c r="G570" i="4"/>
  <c r="H570" i="4" s="1"/>
  <c r="G571" i="4"/>
  <c r="H571" i="4" s="1"/>
  <c r="G572" i="4"/>
  <c r="H572" i="4"/>
  <c r="G573" i="4"/>
  <c r="H573" i="4" s="1"/>
  <c r="G574" i="4"/>
  <c r="H574" i="4" s="1"/>
  <c r="G575" i="4"/>
  <c r="H575" i="4" s="1"/>
  <c r="G576" i="4"/>
  <c r="H576" i="4" s="1"/>
  <c r="G577" i="4"/>
  <c r="H577" i="4"/>
  <c r="G578" i="4"/>
  <c r="H578" i="4" s="1"/>
  <c r="G579" i="4"/>
  <c r="H579" i="4" s="1"/>
  <c r="G580" i="4"/>
  <c r="H580" i="4" s="1"/>
  <c r="G581" i="4"/>
  <c r="H581" i="4" s="1"/>
  <c r="G582" i="4"/>
  <c r="H582" i="4"/>
  <c r="G583" i="4"/>
  <c r="H583" i="4" s="1"/>
  <c r="G584" i="4"/>
  <c r="H584" i="4" s="1"/>
  <c r="G585" i="4"/>
  <c r="H585" i="4" s="1"/>
  <c r="G586" i="4"/>
  <c r="H586" i="4" s="1"/>
  <c r="G587" i="4"/>
  <c r="H587" i="4"/>
  <c r="G588" i="4"/>
  <c r="H588" i="4" s="1"/>
  <c r="G589" i="4"/>
  <c r="H589" i="4" s="1"/>
  <c r="G590" i="4"/>
  <c r="H590" i="4" s="1"/>
  <c r="G591" i="4"/>
  <c r="H591" i="4" s="1"/>
  <c r="G592" i="4"/>
  <c r="H592" i="4"/>
  <c r="G593" i="4"/>
  <c r="H593" i="4" s="1"/>
  <c r="G594" i="4"/>
  <c r="H594" i="4" s="1"/>
  <c r="G595" i="4"/>
  <c r="H595" i="4" s="1"/>
  <c r="G596" i="4"/>
  <c r="H596" i="4" s="1"/>
  <c r="G597" i="4"/>
  <c r="H597" i="4"/>
  <c r="G598" i="4"/>
  <c r="H598" i="4" s="1"/>
  <c r="G599" i="4"/>
  <c r="H599" i="4" s="1"/>
  <c r="G600" i="4"/>
  <c r="H600" i="4" s="1"/>
  <c r="G601" i="4"/>
  <c r="H601" i="4" s="1"/>
  <c r="G602" i="4"/>
  <c r="H602" i="4"/>
  <c r="G603" i="4"/>
  <c r="H603" i="4" s="1"/>
  <c r="G604" i="4"/>
  <c r="H604" i="4" s="1"/>
  <c r="G605" i="4"/>
  <c r="H605" i="4" s="1"/>
  <c r="G606" i="4"/>
  <c r="H606" i="4" s="1"/>
  <c r="G607" i="4"/>
  <c r="H607" i="4"/>
  <c r="G608" i="4"/>
  <c r="H608" i="4" s="1"/>
  <c r="G609" i="4"/>
  <c r="H609" i="4" s="1"/>
  <c r="G610" i="4"/>
  <c r="H610" i="4" s="1"/>
  <c r="G611" i="4"/>
  <c r="H611" i="4" s="1"/>
  <c r="G612" i="4"/>
  <c r="H612" i="4"/>
  <c r="G613" i="4"/>
  <c r="H613" i="4" s="1"/>
  <c r="G614" i="4"/>
  <c r="H614" i="4" s="1"/>
  <c r="G615" i="4"/>
  <c r="H615" i="4" s="1"/>
  <c r="G616" i="4"/>
  <c r="H616" i="4" s="1"/>
  <c r="G617" i="4"/>
  <c r="H617" i="4"/>
  <c r="G618" i="4"/>
  <c r="H618" i="4" s="1"/>
  <c r="G619" i="4"/>
  <c r="H619" i="4" s="1"/>
  <c r="G620" i="4"/>
  <c r="H620" i="4" s="1"/>
  <c r="G621" i="4"/>
  <c r="H621" i="4" s="1"/>
  <c r="G622" i="4"/>
  <c r="H622" i="4"/>
  <c r="G623" i="4"/>
  <c r="H623" i="4" s="1"/>
  <c r="G624" i="4"/>
  <c r="H624" i="4" s="1"/>
  <c r="G625" i="4"/>
  <c r="H625" i="4" s="1"/>
  <c r="G626" i="4"/>
  <c r="H626" i="4" s="1"/>
  <c r="G627" i="4"/>
  <c r="H627" i="4"/>
  <c r="G628" i="4"/>
  <c r="H628" i="4" s="1"/>
  <c r="G629" i="4"/>
  <c r="H629" i="4" s="1"/>
  <c r="G630" i="4"/>
  <c r="H630" i="4" s="1"/>
  <c r="G631" i="4"/>
  <c r="H631" i="4" s="1"/>
  <c r="G632" i="4"/>
  <c r="H632" i="4"/>
  <c r="G633" i="4"/>
  <c r="H633" i="4" s="1"/>
  <c r="G634" i="4"/>
  <c r="H634" i="4" s="1"/>
  <c r="G635" i="4"/>
  <c r="H635" i="4" s="1"/>
  <c r="G636" i="4"/>
  <c r="H636" i="4" s="1"/>
  <c r="G637" i="4"/>
  <c r="H637" i="4"/>
  <c r="G638" i="4"/>
  <c r="H638" i="4" s="1"/>
  <c r="G639" i="4"/>
  <c r="H639" i="4" s="1"/>
  <c r="G640" i="4"/>
  <c r="H640" i="4" s="1"/>
  <c r="G641" i="4"/>
  <c r="H641" i="4" s="1"/>
  <c r="G642" i="4"/>
  <c r="H642" i="4"/>
  <c r="G643" i="4"/>
  <c r="H643" i="4" s="1"/>
  <c r="G644" i="4"/>
  <c r="H644" i="4" s="1"/>
  <c r="G645" i="4"/>
  <c r="H645" i="4" s="1"/>
  <c r="G646" i="4"/>
  <c r="H646" i="4" s="1"/>
  <c r="G647" i="4"/>
  <c r="H647" i="4"/>
  <c r="G648" i="4"/>
  <c r="H648" i="4" s="1"/>
  <c r="G649" i="4"/>
  <c r="H649" i="4" s="1"/>
  <c r="G650" i="4"/>
  <c r="H650" i="4" s="1"/>
  <c r="G651" i="4"/>
  <c r="H651" i="4" s="1"/>
  <c r="G652" i="4"/>
  <c r="H652" i="4"/>
  <c r="G653" i="4"/>
  <c r="H653" i="4" s="1"/>
  <c r="G654" i="4"/>
  <c r="H654" i="4" s="1"/>
  <c r="G655" i="4"/>
  <c r="H655" i="4" s="1"/>
  <c r="G656" i="4"/>
  <c r="H656" i="4" s="1"/>
  <c r="G657" i="4"/>
  <c r="H657" i="4"/>
  <c r="G658" i="4"/>
  <c r="H658" i="4" s="1"/>
  <c r="G659" i="4"/>
  <c r="H659" i="4" s="1"/>
  <c r="G660" i="4"/>
  <c r="H660" i="4" s="1"/>
  <c r="G661" i="4"/>
  <c r="H661" i="4" s="1"/>
  <c r="G662" i="4"/>
  <c r="H662" i="4"/>
  <c r="G663" i="4"/>
  <c r="H663" i="4" s="1"/>
  <c r="G664" i="4"/>
  <c r="H664" i="4" s="1"/>
  <c r="G665" i="4"/>
  <c r="H665" i="4" s="1"/>
  <c r="G666" i="4"/>
  <c r="H666" i="4" s="1"/>
  <c r="G667" i="4"/>
  <c r="H667" i="4"/>
  <c r="G668" i="4"/>
  <c r="H668" i="4" s="1"/>
  <c r="G669" i="4"/>
  <c r="H669" i="4" s="1"/>
  <c r="G670" i="4"/>
  <c r="H670" i="4" s="1"/>
  <c r="G671" i="4"/>
  <c r="H671" i="4" s="1"/>
  <c r="G672" i="4"/>
  <c r="H672" i="4"/>
  <c r="G673" i="4"/>
  <c r="H673" i="4" s="1"/>
  <c r="G674" i="4"/>
  <c r="H674" i="4" s="1"/>
  <c r="G675" i="4"/>
  <c r="H675" i="4" s="1"/>
  <c r="G676" i="4"/>
  <c r="H676" i="4" s="1"/>
  <c r="G677" i="4"/>
  <c r="H677" i="4"/>
  <c r="G678" i="4"/>
  <c r="H678" i="4" s="1"/>
  <c r="G679" i="4"/>
  <c r="H679" i="4" s="1"/>
  <c r="G680" i="4"/>
  <c r="H680" i="4" s="1"/>
  <c r="G681" i="4"/>
  <c r="H681" i="4" s="1"/>
  <c r="G682" i="4"/>
  <c r="H682" i="4"/>
  <c r="G683" i="4"/>
  <c r="H683" i="4" s="1"/>
  <c r="G684" i="4"/>
  <c r="H684" i="4" s="1"/>
  <c r="G685" i="4"/>
  <c r="H685" i="4" s="1"/>
  <c r="G686" i="4"/>
  <c r="H686" i="4" s="1"/>
  <c r="G687" i="4"/>
  <c r="H687" i="4"/>
  <c r="G688" i="4"/>
  <c r="H688" i="4" s="1"/>
  <c r="G689" i="4"/>
  <c r="H689" i="4" s="1"/>
  <c r="G690" i="4"/>
  <c r="H690" i="4" s="1"/>
  <c r="G691" i="4"/>
  <c r="H691" i="4" s="1"/>
  <c r="G692" i="4"/>
  <c r="H692" i="4"/>
  <c r="G693" i="4"/>
  <c r="H693" i="4" s="1"/>
  <c r="G694" i="4"/>
  <c r="H694" i="4" s="1"/>
  <c r="G695" i="4"/>
  <c r="H695" i="4" s="1"/>
  <c r="G696" i="4"/>
  <c r="H696" i="4" s="1"/>
  <c r="G697" i="4"/>
  <c r="H697" i="4"/>
  <c r="G698" i="4"/>
  <c r="H698" i="4" s="1"/>
  <c r="G699" i="4"/>
  <c r="H699" i="4" s="1"/>
  <c r="G700" i="4"/>
  <c r="H700" i="4" s="1"/>
  <c r="G701" i="4"/>
  <c r="H701" i="4" s="1"/>
  <c r="G702" i="4"/>
  <c r="H702" i="4"/>
  <c r="G703" i="4"/>
  <c r="H703" i="4" s="1"/>
  <c r="G704" i="4"/>
  <c r="H704" i="4" s="1"/>
  <c r="G705" i="4"/>
  <c r="H705" i="4" s="1"/>
  <c r="G706" i="4"/>
  <c r="H706" i="4" s="1"/>
  <c r="G707" i="4"/>
  <c r="H707" i="4"/>
  <c r="G708" i="4"/>
  <c r="H708" i="4" s="1"/>
  <c r="G709" i="4"/>
  <c r="H709" i="4" s="1"/>
  <c r="G710" i="4"/>
  <c r="H710" i="4" s="1"/>
  <c r="G711" i="4"/>
  <c r="H711" i="4" s="1"/>
  <c r="G712" i="4"/>
  <c r="H712" i="4"/>
  <c r="G713" i="4"/>
  <c r="H713" i="4" s="1"/>
  <c r="G714" i="4"/>
  <c r="H714" i="4" s="1"/>
  <c r="G715" i="4"/>
  <c r="H715" i="4" s="1"/>
  <c r="G716" i="4"/>
  <c r="H716" i="4" s="1"/>
  <c r="G717" i="4"/>
  <c r="H717" i="4"/>
  <c r="G718" i="4"/>
  <c r="H718" i="4" s="1"/>
  <c r="G719" i="4"/>
  <c r="H719" i="4" s="1"/>
  <c r="G720" i="4"/>
  <c r="H720" i="4" s="1"/>
  <c r="G721" i="4"/>
  <c r="H721" i="4" s="1"/>
  <c r="G722" i="4"/>
  <c r="H722" i="4"/>
  <c r="G723" i="4"/>
  <c r="H723" i="4" s="1"/>
  <c r="G724" i="4"/>
  <c r="H724" i="4" s="1"/>
  <c r="G725" i="4"/>
  <c r="H725" i="4" s="1"/>
  <c r="G726" i="4"/>
  <c r="H726" i="4" s="1"/>
  <c r="G727" i="4"/>
  <c r="H727" i="4"/>
  <c r="G728" i="4"/>
  <c r="H728" i="4" s="1"/>
  <c r="G729" i="4"/>
  <c r="H729" i="4" s="1"/>
  <c r="G730" i="4"/>
  <c r="H730" i="4" s="1"/>
  <c r="G731" i="4"/>
  <c r="H731" i="4" s="1"/>
  <c r="G732" i="4"/>
  <c r="H732" i="4"/>
  <c r="G733" i="4"/>
  <c r="H733" i="4" s="1"/>
  <c r="G734" i="4"/>
  <c r="H734" i="4" s="1"/>
  <c r="G735" i="4"/>
  <c r="H735" i="4" s="1"/>
  <c r="G736" i="4"/>
  <c r="H736" i="4" s="1"/>
  <c r="G737" i="4"/>
  <c r="H737" i="4"/>
  <c r="G738" i="4"/>
  <c r="H738" i="4" s="1"/>
  <c r="G739" i="4"/>
  <c r="H739" i="4" s="1"/>
  <c r="G740" i="4"/>
  <c r="H740" i="4" s="1"/>
  <c r="G741" i="4"/>
  <c r="H741" i="4" s="1"/>
  <c r="G742" i="4"/>
  <c r="H742" i="4"/>
  <c r="G743" i="4"/>
  <c r="H743" i="4" s="1"/>
  <c r="G744" i="4"/>
  <c r="H744" i="4" s="1"/>
  <c r="G745" i="4"/>
  <c r="H745" i="4" s="1"/>
  <c r="G746" i="4"/>
  <c r="H746" i="4" s="1"/>
  <c r="G747" i="4"/>
  <c r="H747" i="4"/>
  <c r="G748" i="4"/>
  <c r="H748" i="4" s="1"/>
  <c r="G749" i="4"/>
  <c r="H749" i="4" s="1"/>
  <c r="G750" i="4"/>
  <c r="H750" i="4" s="1"/>
  <c r="G751" i="4"/>
  <c r="H751" i="4" s="1"/>
  <c r="G752" i="4"/>
  <c r="H752" i="4"/>
  <c r="G753" i="4"/>
  <c r="H753" i="4" s="1"/>
  <c r="G754" i="4"/>
  <c r="H754" i="4" s="1"/>
  <c r="G755" i="4"/>
  <c r="H755" i="4" s="1"/>
  <c r="G756" i="4"/>
  <c r="H756" i="4" s="1"/>
  <c r="G757" i="4"/>
  <c r="H757" i="4"/>
  <c r="G758" i="4"/>
  <c r="H758" i="4" s="1"/>
  <c r="G759" i="4"/>
  <c r="H759" i="4" s="1"/>
  <c r="G760" i="4"/>
  <c r="H760" i="4" s="1"/>
  <c r="G761" i="4"/>
  <c r="H761" i="4" s="1"/>
  <c r="G762" i="4"/>
  <c r="H762" i="4"/>
  <c r="G763" i="4"/>
  <c r="H763" i="4" s="1"/>
  <c r="G764" i="4"/>
  <c r="H764" i="4" s="1"/>
  <c r="G765" i="4"/>
  <c r="H765" i="4" s="1"/>
  <c r="G766" i="4"/>
  <c r="H766" i="4" s="1"/>
  <c r="G767" i="4"/>
  <c r="H767" i="4"/>
  <c r="G768" i="4"/>
  <c r="H768" i="4" s="1"/>
  <c r="G769" i="4"/>
  <c r="H769" i="4" s="1"/>
  <c r="G770" i="4"/>
  <c r="H770" i="4" s="1"/>
  <c r="G771" i="4"/>
  <c r="H771" i="4" s="1"/>
  <c r="G772" i="4"/>
  <c r="H772" i="4"/>
  <c r="G773" i="4"/>
  <c r="H773" i="4" s="1"/>
  <c r="G774" i="4"/>
  <c r="H774" i="4" s="1"/>
  <c r="G775" i="4"/>
  <c r="H775" i="4" s="1"/>
  <c r="G776" i="4"/>
  <c r="H776" i="4" s="1"/>
  <c r="G777" i="4"/>
  <c r="H777" i="4"/>
  <c r="G778" i="4"/>
  <c r="H778" i="4" s="1"/>
  <c r="G779" i="4"/>
  <c r="H779" i="4" s="1"/>
  <c r="G780" i="4"/>
  <c r="H780" i="4" s="1"/>
  <c r="G781" i="4"/>
  <c r="H781" i="4" s="1"/>
  <c r="G782" i="4"/>
  <c r="H782" i="4"/>
  <c r="G783" i="4"/>
  <c r="H783" i="4" s="1"/>
  <c r="G784" i="4"/>
  <c r="H784" i="4" s="1"/>
  <c r="G785" i="4"/>
  <c r="H785" i="4" s="1"/>
  <c r="G786" i="4"/>
  <c r="H786" i="4" s="1"/>
  <c r="G787" i="4"/>
  <c r="H787" i="4"/>
  <c r="G788" i="4"/>
  <c r="H788" i="4" s="1"/>
  <c r="G789" i="4"/>
  <c r="H789" i="4" s="1"/>
  <c r="G790" i="4"/>
  <c r="H790" i="4" s="1"/>
  <c r="G791" i="4"/>
  <c r="H791" i="4" s="1"/>
  <c r="G792" i="4"/>
  <c r="H792" i="4"/>
  <c r="G793" i="4"/>
  <c r="H793" i="4" s="1"/>
  <c r="G794" i="4"/>
  <c r="H794" i="4" s="1"/>
  <c r="G795" i="4"/>
  <c r="H795" i="4" s="1"/>
  <c r="G796" i="4"/>
  <c r="H796" i="4" s="1"/>
  <c r="G797" i="4"/>
  <c r="H797" i="4"/>
  <c r="G798" i="4"/>
  <c r="H798" i="4" s="1"/>
  <c r="G799" i="4"/>
  <c r="H799" i="4" s="1"/>
  <c r="G800" i="4"/>
  <c r="H800" i="4" s="1"/>
  <c r="G801" i="4"/>
  <c r="H801" i="4" s="1"/>
  <c r="G802" i="4"/>
  <c r="H802" i="4"/>
  <c r="G803" i="4"/>
  <c r="H803" i="4" s="1"/>
  <c r="G804" i="4"/>
  <c r="H804" i="4" s="1"/>
  <c r="G805" i="4"/>
  <c r="H805" i="4" s="1"/>
  <c r="G806" i="4"/>
  <c r="H806" i="4" s="1"/>
  <c r="G807" i="4"/>
  <c r="H807" i="4"/>
  <c r="G808" i="4"/>
  <c r="H808" i="4" s="1"/>
  <c r="G6" i="4"/>
  <c r="H6" i="4" s="1"/>
  <c r="G7" i="3"/>
  <c r="H7" i="3"/>
  <c r="G8" i="3"/>
  <c r="H8" i="3"/>
  <c r="G9" i="3"/>
  <c r="H9" i="3" s="1"/>
  <c r="G10" i="3"/>
  <c r="H10" i="3" s="1"/>
  <c r="G11" i="3"/>
  <c r="H11" i="3"/>
  <c r="G12" i="3"/>
  <c r="H12" i="3"/>
  <c r="G13" i="3"/>
  <c r="H13" i="3"/>
  <c r="G14" i="3"/>
  <c r="H14" i="3" s="1"/>
  <c r="G15" i="3"/>
  <c r="H15" i="3" s="1"/>
  <c r="G16" i="3"/>
  <c r="H16" i="3" s="1"/>
  <c r="G17" i="3"/>
  <c r="H17" i="3"/>
  <c r="G18" i="3"/>
  <c r="H18" i="3"/>
  <c r="G19" i="3"/>
  <c r="H19" i="3" s="1"/>
  <c r="G20" i="3"/>
  <c r="H20" i="3" s="1"/>
  <c r="G21" i="3"/>
  <c r="H21" i="3"/>
  <c r="G22" i="3"/>
  <c r="H22" i="3" s="1"/>
  <c r="G23" i="3"/>
  <c r="H23" i="3"/>
  <c r="G24" i="3"/>
  <c r="H24" i="3" s="1"/>
  <c r="G25" i="3"/>
  <c r="H25" i="3" s="1"/>
  <c r="G26" i="3"/>
  <c r="H26" i="3"/>
  <c r="G27" i="3"/>
  <c r="H27" i="3"/>
  <c r="G28" i="3"/>
  <c r="H28" i="3" s="1"/>
  <c r="G29" i="3"/>
  <c r="H29" i="3" s="1"/>
  <c r="G30" i="3"/>
  <c r="H30" i="3" s="1"/>
  <c r="G31" i="3"/>
  <c r="H31" i="3"/>
  <c r="G32" i="3"/>
  <c r="H32" i="3"/>
  <c r="G33" i="3"/>
  <c r="H33" i="3"/>
  <c r="G34" i="3"/>
  <c r="H34" i="3" s="1"/>
  <c r="G35" i="3"/>
  <c r="H35" i="3" s="1"/>
  <c r="G36" i="3"/>
  <c r="H36" i="3"/>
  <c r="G37" i="3"/>
  <c r="H37" i="3"/>
  <c r="G38" i="3"/>
  <c r="H38" i="3"/>
  <c r="G39" i="3"/>
  <c r="H39" i="3" s="1"/>
  <c r="G40" i="3"/>
  <c r="H40" i="3" s="1"/>
  <c r="G41" i="3"/>
  <c r="H41" i="3" s="1"/>
  <c r="G42" i="3"/>
  <c r="H42" i="3"/>
  <c r="G43" i="3"/>
  <c r="H43" i="3"/>
  <c r="G44" i="3"/>
  <c r="H44" i="3" s="1"/>
  <c r="G45" i="3"/>
  <c r="H45" i="3" s="1"/>
  <c r="G46" i="3"/>
  <c r="H46" i="3"/>
  <c r="G47" i="3"/>
  <c r="H47" i="3" s="1"/>
  <c r="G48" i="3"/>
  <c r="H48" i="3"/>
  <c r="G49" i="3"/>
  <c r="H49" i="3" s="1"/>
  <c r="G50" i="3"/>
  <c r="H50" i="3" s="1"/>
  <c r="G51" i="3"/>
  <c r="H51" i="3"/>
  <c r="G52" i="3"/>
  <c r="H52" i="3"/>
  <c r="G53" i="3"/>
  <c r="H53" i="3" s="1"/>
  <c r="G54" i="3"/>
  <c r="H54" i="3" s="1"/>
  <c r="G55" i="3"/>
  <c r="H55" i="3" s="1"/>
  <c r="G56" i="3"/>
  <c r="H56" i="3"/>
  <c r="G57" i="3"/>
  <c r="H57" i="3"/>
  <c r="G58" i="3"/>
  <c r="H58" i="3"/>
  <c r="G59" i="3"/>
  <c r="H59" i="3" s="1"/>
  <c r="G60" i="3"/>
  <c r="H60" i="3" s="1"/>
  <c r="G61" i="3"/>
  <c r="H61" i="3"/>
  <c r="G62" i="3"/>
  <c r="H62" i="3"/>
  <c r="G63" i="3"/>
  <c r="H63" i="3"/>
  <c r="G64" i="3"/>
  <c r="H64" i="3" s="1"/>
  <c r="G65" i="3"/>
  <c r="H65" i="3" s="1"/>
  <c r="G66" i="3"/>
  <c r="H66" i="3" s="1"/>
  <c r="G67" i="3"/>
  <c r="H67" i="3"/>
  <c r="G68" i="3"/>
  <c r="H68" i="3"/>
  <c r="G69" i="3"/>
  <c r="H69" i="3" s="1"/>
  <c r="G70" i="3"/>
  <c r="H70" i="3" s="1"/>
  <c r="G71" i="3"/>
  <c r="H71" i="3"/>
  <c r="G72" i="3"/>
  <c r="H72" i="3" s="1"/>
  <c r="G73" i="3"/>
  <c r="H73" i="3"/>
  <c r="G74" i="3"/>
  <c r="H74" i="3" s="1"/>
  <c r="G75" i="3"/>
  <c r="H75" i="3" s="1"/>
  <c r="G76" i="3"/>
  <c r="H76" i="3"/>
  <c r="G77" i="3"/>
  <c r="H77" i="3"/>
  <c r="G78" i="3"/>
  <c r="H78" i="3" s="1"/>
  <c r="G79" i="3"/>
  <c r="H79" i="3" s="1"/>
  <c r="G80" i="3"/>
  <c r="H80" i="3" s="1"/>
  <c r="G81" i="3"/>
  <c r="H81" i="3"/>
  <c r="G82" i="3"/>
  <c r="H82" i="3"/>
  <c r="G83" i="3"/>
  <c r="H83" i="3"/>
  <c r="G84" i="3"/>
  <c r="H84" i="3" s="1"/>
  <c r="G85" i="3"/>
  <c r="H85" i="3" s="1"/>
  <c r="G86" i="3"/>
  <c r="H86" i="3"/>
  <c r="G87" i="3"/>
  <c r="H87" i="3"/>
  <c r="G88" i="3"/>
  <c r="H88" i="3"/>
  <c r="G89" i="3"/>
  <c r="H89" i="3" s="1"/>
  <c r="G90" i="3"/>
  <c r="H90" i="3" s="1"/>
  <c r="G91" i="3"/>
  <c r="H91" i="3" s="1"/>
  <c r="G92" i="3"/>
  <c r="H92" i="3"/>
  <c r="G93" i="3"/>
  <c r="H93" i="3"/>
  <c r="G94" i="3"/>
  <c r="H94" i="3" s="1"/>
  <c r="G95" i="3"/>
  <c r="H95" i="3" s="1"/>
  <c r="G96" i="3"/>
  <c r="H96" i="3"/>
  <c r="G97" i="3"/>
  <c r="H97" i="3" s="1"/>
  <c r="G98" i="3"/>
  <c r="H98" i="3"/>
  <c r="G99" i="3"/>
  <c r="H99" i="3" s="1"/>
  <c r="G100" i="3"/>
  <c r="H100" i="3" s="1"/>
  <c r="G101" i="3"/>
  <c r="H101" i="3"/>
  <c r="G102" i="3"/>
  <c r="H102" i="3"/>
  <c r="G103" i="3"/>
  <c r="H103" i="3" s="1"/>
  <c r="G104" i="3"/>
  <c r="H104" i="3" s="1"/>
  <c r="G105" i="3"/>
  <c r="H105" i="3" s="1"/>
  <c r="G106" i="3"/>
  <c r="H106" i="3"/>
  <c r="G107" i="3"/>
  <c r="H107" i="3"/>
  <c r="G108" i="3"/>
  <c r="H108" i="3"/>
  <c r="G109" i="3"/>
  <c r="H109" i="3" s="1"/>
  <c r="G110" i="3"/>
  <c r="H110" i="3" s="1"/>
  <c r="G111" i="3"/>
  <c r="H111" i="3"/>
  <c r="G112" i="3"/>
  <c r="H112" i="3"/>
  <c r="G113" i="3"/>
  <c r="H113" i="3"/>
  <c r="G114" i="3"/>
  <c r="H114" i="3" s="1"/>
  <c r="G115" i="3"/>
  <c r="H115" i="3" s="1"/>
  <c r="G116" i="3"/>
  <c r="H116" i="3" s="1"/>
  <c r="G117" i="3"/>
  <c r="H117" i="3"/>
  <c r="G118" i="3"/>
  <c r="H118" i="3"/>
  <c r="G119" i="3"/>
  <c r="H119" i="3" s="1"/>
  <c r="G120" i="3"/>
  <c r="H120" i="3" s="1"/>
  <c r="G121" i="3"/>
  <c r="H121" i="3"/>
  <c r="G122" i="3"/>
  <c r="H122" i="3" s="1"/>
  <c r="G123" i="3"/>
  <c r="H123" i="3"/>
  <c r="G124" i="3"/>
  <c r="H124" i="3" s="1"/>
  <c r="G125" i="3"/>
  <c r="H125" i="3" s="1"/>
  <c r="G126" i="3"/>
  <c r="H126" i="3"/>
  <c r="G127" i="3"/>
  <c r="H127" i="3"/>
  <c r="G128" i="3"/>
  <c r="H128" i="3" s="1"/>
  <c r="G129" i="3"/>
  <c r="H129" i="3" s="1"/>
  <c r="G130" i="3"/>
  <c r="H130" i="3" s="1"/>
  <c r="G131" i="3"/>
  <c r="H131" i="3"/>
  <c r="G132" i="3"/>
  <c r="H132" i="3" s="1"/>
  <c r="G133" i="3"/>
  <c r="H133" i="3"/>
  <c r="G134" i="3"/>
  <c r="H134" i="3" s="1"/>
  <c r="G135" i="3"/>
  <c r="H135" i="3" s="1"/>
  <c r="G136" i="3"/>
  <c r="H136" i="3"/>
  <c r="G137" i="3"/>
  <c r="H137" i="3"/>
  <c r="G138" i="3"/>
  <c r="H138" i="3"/>
  <c r="G139" i="3"/>
  <c r="H139" i="3" s="1"/>
  <c r="G140" i="3"/>
  <c r="H140" i="3" s="1"/>
  <c r="G141" i="3"/>
  <c r="H141" i="3" s="1"/>
  <c r="G142" i="3"/>
  <c r="H142" i="3"/>
  <c r="G143" i="3"/>
  <c r="H143" i="3"/>
  <c r="G144" i="3"/>
  <c r="H144" i="3" s="1"/>
  <c r="G145" i="3"/>
  <c r="H145" i="3" s="1"/>
  <c r="G146" i="3"/>
  <c r="H146" i="3"/>
  <c r="G147" i="3"/>
  <c r="H147" i="3" s="1"/>
  <c r="G148" i="3"/>
  <c r="H148" i="3"/>
  <c r="G149" i="3"/>
  <c r="H149" i="3" s="1"/>
  <c r="G150" i="3"/>
  <c r="H150" i="3" s="1"/>
  <c r="G151" i="3"/>
  <c r="H151" i="3" s="1"/>
  <c r="G152" i="3"/>
  <c r="H152" i="3"/>
  <c r="G153" i="3"/>
  <c r="H153" i="3" s="1"/>
  <c r="G154" i="3"/>
  <c r="H154" i="3" s="1"/>
  <c r="G155" i="3"/>
  <c r="H155" i="3" s="1"/>
  <c r="G156" i="3"/>
  <c r="H156" i="3"/>
  <c r="G157" i="3"/>
  <c r="H157" i="3" s="1"/>
  <c r="G158" i="3"/>
  <c r="H158" i="3"/>
  <c r="G159" i="3"/>
  <c r="H159" i="3" s="1"/>
  <c r="G160" i="3"/>
  <c r="H160" i="3" s="1"/>
  <c r="G161" i="3"/>
  <c r="H161" i="3"/>
  <c r="G162" i="3"/>
  <c r="H162" i="3"/>
  <c r="G163" i="3"/>
  <c r="H163" i="3" s="1"/>
  <c r="G164" i="3"/>
  <c r="H164" i="3" s="1"/>
  <c r="G165" i="3"/>
  <c r="H165" i="3" s="1"/>
  <c r="G166" i="3"/>
  <c r="H166" i="3" s="1"/>
  <c r="G167" i="3"/>
  <c r="H167" i="3"/>
  <c r="G168" i="3"/>
  <c r="H168" i="3"/>
  <c r="G169" i="3"/>
  <c r="H169" i="3" s="1"/>
  <c r="G170" i="3"/>
  <c r="H170" i="3" s="1"/>
  <c r="G171" i="3"/>
  <c r="H171" i="3"/>
  <c r="G172" i="3"/>
  <c r="H172" i="3" s="1"/>
  <c r="G173" i="3"/>
  <c r="H173" i="3"/>
  <c r="G174" i="3"/>
  <c r="H174" i="3" s="1"/>
  <c r="G175" i="3"/>
  <c r="H175" i="3" s="1"/>
  <c r="G176" i="3"/>
  <c r="H176" i="3" s="1"/>
  <c r="G177" i="3"/>
  <c r="H177" i="3"/>
  <c r="G178" i="3"/>
  <c r="H178" i="3" s="1"/>
  <c r="G179" i="3"/>
  <c r="H179" i="3" s="1"/>
  <c r="G180" i="3"/>
  <c r="H180" i="3" s="1"/>
  <c r="G181" i="3"/>
  <c r="H181" i="3"/>
  <c r="G182" i="3"/>
  <c r="H182" i="3" s="1"/>
  <c r="G183" i="3"/>
  <c r="H183" i="3"/>
  <c r="G184" i="3"/>
  <c r="H184" i="3" s="1"/>
  <c r="G185" i="3"/>
  <c r="H185" i="3" s="1"/>
  <c r="G186" i="3"/>
  <c r="H186" i="3"/>
  <c r="G187" i="3"/>
  <c r="H187" i="3"/>
  <c r="G188" i="3"/>
  <c r="H188" i="3" s="1"/>
  <c r="G189" i="3"/>
  <c r="H189" i="3" s="1"/>
  <c r="G190" i="3"/>
  <c r="H190" i="3" s="1"/>
  <c r="G191" i="3"/>
  <c r="H191" i="3" s="1"/>
  <c r="G192" i="3"/>
  <c r="H192" i="3"/>
  <c r="G193" i="3"/>
  <c r="H193" i="3"/>
  <c r="G194" i="3"/>
  <c r="H194" i="3" s="1"/>
  <c r="G195" i="3"/>
  <c r="H195" i="3" s="1"/>
  <c r="G196" i="3"/>
  <c r="H196" i="3"/>
  <c r="G197" i="3"/>
  <c r="H197" i="3" s="1"/>
  <c r="G198" i="3"/>
  <c r="H198" i="3"/>
  <c r="G199" i="3"/>
  <c r="H199" i="3" s="1"/>
  <c r="G200" i="3"/>
  <c r="H200" i="3" s="1"/>
  <c r="G201" i="3"/>
  <c r="H201" i="3" s="1"/>
  <c r="G202" i="3"/>
  <c r="H202" i="3"/>
  <c r="G203" i="3"/>
  <c r="H203" i="3" s="1"/>
  <c r="G204" i="3"/>
  <c r="H204" i="3" s="1"/>
  <c r="G205" i="3"/>
  <c r="H205" i="3" s="1"/>
  <c r="G206" i="3"/>
  <c r="H206" i="3"/>
  <c r="G207" i="3"/>
  <c r="H207" i="3" s="1"/>
  <c r="G208" i="3"/>
  <c r="H208" i="3" s="1"/>
  <c r="G209" i="3"/>
  <c r="H209" i="3" s="1"/>
  <c r="G210" i="3"/>
  <c r="H210" i="3" s="1"/>
  <c r="G211" i="3"/>
  <c r="H211" i="3"/>
  <c r="G212" i="3"/>
  <c r="H212" i="3" s="1"/>
  <c r="G213" i="3"/>
  <c r="H213" i="3" s="1"/>
  <c r="G214" i="3"/>
  <c r="H214" i="3" s="1"/>
  <c r="G215" i="3"/>
  <c r="H215" i="3" s="1"/>
  <c r="G216" i="3"/>
  <c r="H216" i="3"/>
  <c r="G217" i="3"/>
  <c r="H217" i="3"/>
  <c r="G218" i="3"/>
  <c r="H218" i="3" s="1"/>
  <c r="G219" i="3"/>
  <c r="H219" i="3" s="1"/>
  <c r="G220" i="3"/>
  <c r="H220" i="3" s="1"/>
  <c r="G221" i="3"/>
  <c r="H221" i="3" s="1"/>
  <c r="G222" i="3"/>
  <c r="H222" i="3"/>
  <c r="G223" i="3"/>
  <c r="H223" i="3"/>
  <c r="G224" i="3"/>
  <c r="H224" i="3" s="1"/>
  <c r="G225" i="3"/>
  <c r="H225" i="3" s="1"/>
  <c r="G226" i="3"/>
  <c r="H226" i="3" s="1"/>
  <c r="G227" i="3"/>
  <c r="H227" i="3"/>
  <c r="G228" i="3"/>
  <c r="H228" i="3"/>
  <c r="G229" i="3"/>
  <c r="H229" i="3" s="1"/>
  <c r="G230" i="3"/>
  <c r="H230" i="3" s="1"/>
  <c r="G231" i="3"/>
  <c r="H231" i="3" s="1"/>
  <c r="G232" i="3"/>
  <c r="H232" i="3" s="1"/>
  <c r="G233" i="3"/>
  <c r="H233" i="3"/>
  <c r="G234" i="3"/>
  <c r="H234" i="3" s="1"/>
  <c r="G235" i="3"/>
  <c r="H235" i="3" s="1"/>
  <c r="G236" i="3"/>
  <c r="H236" i="3"/>
  <c r="G237" i="3"/>
  <c r="H237" i="3" s="1"/>
  <c r="G238" i="3"/>
  <c r="H238" i="3" s="1"/>
  <c r="G239" i="3"/>
  <c r="H239" i="3" s="1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H266" i="3"/>
  <c r="G267" i="3"/>
  <c r="H267" i="3"/>
  <c r="G268" i="3"/>
  <c r="H268" i="3" s="1"/>
  <c r="G269" i="3"/>
  <c r="H269" i="3" s="1"/>
  <c r="G270" i="3"/>
  <c r="H270" i="3" s="1"/>
  <c r="G271" i="3"/>
  <c r="H271" i="3"/>
  <c r="G272" i="3"/>
  <c r="H272" i="3"/>
  <c r="G273" i="3"/>
  <c r="H273" i="3"/>
  <c r="G274" i="3"/>
  <c r="H274" i="3" s="1"/>
  <c r="G275" i="3"/>
  <c r="H275" i="3" s="1"/>
  <c r="G276" i="3"/>
  <c r="H276" i="3" s="1"/>
  <c r="G277" i="3"/>
  <c r="H277" i="3"/>
  <c r="G278" i="3"/>
  <c r="H278" i="3"/>
  <c r="G279" i="3"/>
  <c r="H279" i="3" s="1"/>
  <c r="G280" i="3"/>
  <c r="H280" i="3" s="1"/>
  <c r="G281" i="3"/>
  <c r="H281" i="3" s="1"/>
  <c r="G282" i="3"/>
  <c r="H282" i="3" s="1"/>
  <c r="G283" i="3"/>
  <c r="H283" i="3"/>
  <c r="G284" i="3"/>
  <c r="H284" i="3" s="1"/>
  <c r="G285" i="3"/>
  <c r="H285" i="3" s="1"/>
  <c r="G286" i="3"/>
  <c r="H286" i="3"/>
  <c r="G287" i="3"/>
  <c r="H287" i="3" s="1"/>
  <c r="G288" i="3"/>
  <c r="H288" i="3" s="1"/>
  <c r="G289" i="3"/>
  <c r="H289" i="3" s="1"/>
  <c r="G290" i="3"/>
  <c r="H290" i="3" s="1"/>
  <c r="G291" i="3"/>
  <c r="H291" i="3"/>
  <c r="G292" i="3"/>
  <c r="H292" i="3"/>
  <c r="G6" i="3" l="1"/>
  <c r="H6" i="3" s="1"/>
</calcChain>
</file>

<file path=xl/sharedStrings.xml><?xml version="1.0" encoding="utf-8"?>
<sst xmlns="http://schemas.openxmlformats.org/spreadsheetml/2006/main" count="8408" uniqueCount="352">
  <si>
    <t>Butikkene</t>
  </si>
  <si>
    <t>Liter</t>
  </si>
  <si>
    <t>1. halvår</t>
  </si>
  <si>
    <t>Endring</t>
  </si>
  <si>
    <t>2016</t>
  </si>
  <si>
    <t>2017</t>
  </si>
  <si>
    <t>Prosent</t>
  </si>
  <si>
    <t>Askim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</si>
  <si>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</si>
  <si>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</si>
  <si>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</si>
  <si>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</si>
  <si>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</si>
  <si>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</si>
  <si>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</si>
  <si>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</si>
  <si>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</si>
  <si>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</si>
  <si>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</si>
  <si>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Druebrennevin</t>
  </si>
  <si>
    <t>Whisky</t>
  </si>
  <si>
    <t>Likør</t>
  </si>
  <si>
    <t>Brennevin, annet</t>
  </si>
  <si>
    <t>Akevitt</t>
  </si>
  <si>
    <t>Bitter</t>
  </si>
  <si>
    <t>Gin</t>
  </si>
  <si>
    <t>Brennevin, nøytralt &lt; 37,5 %</t>
  </si>
  <si>
    <t>Rom</t>
  </si>
  <si>
    <t>Fruktbrennevin</t>
  </si>
  <si>
    <t>Genever</t>
  </si>
  <si>
    <t>Øl</t>
  </si>
  <si>
    <t>Sterkvin</t>
  </si>
  <si>
    <t>Alkoholfritt</t>
  </si>
  <si>
    <t>Fredrikstad, Torvbyen</t>
  </si>
  <si>
    <t>Fredrikstad, Østsiden</t>
  </si>
  <si>
    <t>Halden</t>
  </si>
  <si>
    <t>Hvaler</t>
  </si>
  <si>
    <t>Moss</t>
  </si>
  <si>
    <t>Mysen</t>
  </si>
  <si>
    <t>Rakkestad</t>
  </si>
  <si>
    <t>Rygge</t>
  </si>
  <si>
    <t>Sarpsborg, Borg</t>
  </si>
  <si>
    <t>Sarpsborg, Storbyen</t>
  </si>
  <si>
    <t>Totalsum</t>
  </si>
  <si>
    <t>Asker</t>
  </si>
  <si>
    <t>Bjørkelangen</t>
  </si>
  <si>
    <t>Bærum Fornebu</t>
  </si>
  <si>
    <t>Bærum, Bekkestua</t>
  </si>
  <si>
    <t>Bærum, Bærums Verk</t>
  </si>
  <si>
    <t>Bærum, Kolsås</t>
  </si>
  <si>
    <t>Bærum, Sandvika</t>
  </si>
  <si>
    <t>Bærum, Østerås</t>
  </si>
  <si>
    <t>Drøbak</t>
  </si>
  <si>
    <t>Eidsvoll</t>
  </si>
  <si>
    <t>eLager</t>
  </si>
  <si>
    <t>Fetsund</t>
  </si>
  <si>
    <t>Gjerdrum</t>
  </si>
  <si>
    <t>Holmen Senter</t>
  </si>
  <si>
    <t>Jessheim</t>
  </si>
  <si>
    <t>Kløfta</t>
  </si>
  <si>
    <t>Kolbotn</t>
  </si>
  <si>
    <t>Lillestrøm</t>
  </si>
  <si>
    <t>Lørenskog</t>
  </si>
  <si>
    <t>Nannestad</t>
  </si>
  <si>
    <t>Nesodden</t>
  </si>
  <si>
    <t>Nittedal</t>
  </si>
  <si>
    <t>Ski</t>
  </si>
  <si>
    <t>Son</t>
  </si>
  <si>
    <t>Strømmen</t>
  </si>
  <si>
    <t>Sørumsand</t>
  </si>
  <si>
    <t>Vestby</t>
  </si>
  <si>
    <t>Vinterbro</t>
  </si>
  <si>
    <t>Ytre Enebakk</t>
  </si>
  <si>
    <t>Årnes</t>
  </si>
  <si>
    <t>Ås</t>
  </si>
  <si>
    <t>Oslo, Aker Brygge</t>
  </si>
  <si>
    <t>Oslo, Alna</t>
  </si>
  <si>
    <t>Oslo, Briskeby</t>
  </si>
  <si>
    <t>Oslo, Bøler</t>
  </si>
  <si>
    <t>Oslo, CC Vest</t>
  </si>
  <si>
    <t>Oslo, Frogner</t>
  </si>
  <si>
    <t>Oslo, Grorud</t>
  </si>
  <si>
    <t>Oslo, Grünerløkka</t>
  </si>
  <si>
    <t>Oslo, Grønland Basar</t>
  </si>
  <si>
    <t>Oslo, Hasle Torg</t>
  </si>
  <si>
    <t>Oslo, Holmlia</t>
  </si>
  <si>
    <t>Oslo, Kiellandsplass</t>
  </si>
  <si>
    <t>Oslo, Lambertseter</t>
  </si>
  <si>
    <t>Oslo, Linderud</t>
  </si>
  <si>
    <t>Oslo, Majorstuen</t>
  </si>
  <si>
    <t>Oslo, Manglerud</t>
  </si>
  <si>
    <t>Oslo, Mortensrud</t>
  </si>
  <si>
    <t>Oslo, Nydalen</t>
  </si>
  <si>
    <t>Oslo, Oslo City</t>
  </si>
  <si>
    <t>Oslo, Oslo S</t>
  </si>
  <si>
    <t>Oslo, Rosenkrantzgt.</t>
  </si>
  <si>
    <t>Oslo, Røa</t>
  </si>
  <si>
    <t>Oslo, Sandaker</t>
  </si>
  <si>
    <t>Oslo, Skøyen</t>
  </si>
  <si>
    <t>Oslo, Steen &amp; Strøm</t>
  </si>
  <si>
    <t>Oslo, Storo</t>
  </si>
  <si>
    <t>Oslo, Stovner</t>
  </si>
  <si>
    <t>Oslo, Thereses gate</t>
  </si>
  <si>
    <t>Oslo, Tveita</t>
  </si>
  <si>
    <t>Oslo, Ullevaal Stadion</t>
  </si>
  <si>
    <t>Oslo, Vinderen</t>
  </si>
  <si>
    <t>Brumunddal</t>
  </si>
  <si>
    <t>Elverum</t>
  </si>
  <si>
    <t>Flisa</t>
  </si>
  <si>
    <t>Hamar</t>
  </si>
  <si>
    <t>Kongsvinger</t>
  </si>
  <si>
    <t>Koppang</t>
  </si>
  <si>
    <t>Løten</t>
  </si>
  <si>
    <t>Rena</t>
  </si>
  <si>
    <t>Rudshøgda</t>
  </si>
  <si>
    <t>Skarnes</t>
  </si>
  <si>
    <t>Stange</t>
  </si>
  <si>
    <t>Trysil</t>
  </si>
  <si>
    <t>Tynset</t>
  </si>
  <si>
    <t>Bagn</t>
  </si>
  <si>
    <t>Beitostølen</t>
  </si>
  <si>
    <t>Dokka</t>
  </si>
  <si>
    <t>Dombås</t>
  </si>
  <si>
    <t>Fagernes</t>
  </si>
  <si>
    <t>Gausdal</t>
  </si>
  <si>
    <t>Gjøvik</t>
  </si>
  <si>
    <t>Gran</t>
  </si>
  <si>
    <t>Hov</t>
  </si>
  <si>
    <t>Jevnaker</t>
  </si>
  <si>
    <t>Lena</t>
  </si>
  <si>
    <t>Lillehammer</t>
  </si>
  <si>
    <t>Lom</t>
  </si>
  <si>
    <t>Otta</t>
  </si>
  <si>
    <t>Raufoss</t>
  </si>
  <si>
    <t>Ringebu</t>
  </si>
  <si>
    <t>Vinstra</t>
  </si>
  <si>
    <t>Vågå</t>
  </si>
  <si>
    <t>Øyer</t>
  </si>
  <si>
    <t>Buskerud Storsenter</t>
  </si>
  <si>
    <t>Drammen, Bragernes</t>
  </si>
  <si>
    <t>Drammen, Strømsø</t>
  </si>
  <si>
    <t>Flå</t>
  </si>
  <si>
    <t>Geilo</t>
  </si>
  <si>
    <t>Gol</t>
  </si>
  <si>
    <t>Hemsedal</t>
  </si>
  <si>
    <t>Hokksund</t>
  </si>
  <si>
    <t>Hønefoss</t>
  </si>
  <si>
    <t>Kongsberg</t>
  </si>
  <si>
    <t>Liertoppen</t>
  </si>
  <si>
    <t>Nesbyen</t>
  </si>
  <si>
    <t>Rødberg</t>
  </si>
  <si>
    <t>Slemmestad</t>
  </si>
  <si>
    <t>Tofte</t>
  </si>
  <si>
    <t>Vikersund</t>
  </si>
  <si>
    <t>Ål</t>
  </si>
  <si>
    <t>Andebu</t>
  </si>
  <si>
    <t>Holmestrand</t>
  </si>
  <si>
    <t>Horten</t>
  </si>
  <si>
    <t>Larvik</t>
  </si>
  <si>
    <t>Nøtterøy</t>
  </si>
  <si>
    <t>Re</t>
  </si>
  <si>
    <t>Sande</t>
  </si>
  <si>
    <t>Sandefjord</t>
  </si>
  <si>
    <t>Stavern</t>
  </si>
  <si>
    <t>Stokke</t>
  </si>
  <si>
    <t>Svelvik</t>
  </si>
  <si>
    <t>Tjøme</t>
  </si>
  <si>
    <t>Tønsberg</t>
  </si>
  <si>
    <t>Åsgårdstrand</t>
  </si>
  <si>
    <t>Bø i Telemark</t>
  </si>
  <si>
    <t>Drangedal</t>
  </si>
  <si>
    <t>Kragerø</t>
  </si>
  <si>
    <t>Notodden</t>
  </si>
  <si>
    <t>Porsgrunn</t>
  </si>
  <si>
    <t>Rjukan</t>
  </si>
  <si>
    <t>Seljord</t>
  </si>
  <si>
    <t>Skien</t>
  </si>
  <si>
    <t>Stathelle</t>
  </si>
  <si>
    <t>Ulefoss</t>
  </si>
  <si>
    <t>Vinje</t>
  </si>
  <si>
    <t>Arendal</t>
  </si>
  <si>
    <t>Brokelandsheia</t>
  </si>
  <si>
    <t>Evje</t>
  </si>
  <si>
    <t>Froland</t>
  </si>
  <si>
    <t>Grimstad</t>
  </si>
  <si>
    <t>Lillesand</t>
  </si>
  <si>
    <t>Risør</t>
  </si>
  <si>
    <t>Tvedestrand</t>
  </si>
  <si>
    <t>Farsund</t>
  </si>
  <si>
    <t>Flekkefjord</t>
  </si>
  <si>
    <t>Kristiansand, Lillemarkens</t>
  </si>
  <si>
    <t>Kristiansand, Sørlandssenteret</t>
  </si>
  <si>
    <t>Kristiansand, Vågsbygd</t>
  </si>
  <si>
    <t>Kvinesdal</t>
  </si>
  <si>
    <t>Lyngdal</t>
  </si>
  <si>
    <t>Mandal</t>
  </si>
  <si>
    <t>Søgne</t>
  </si>
  <si>
    <t>Vennesla</t>
  </si>
  <si>
    <t>Bryne</t>
  </si>
  <si>
    <t>Egersund</t>
  </si>
  <si>
    <t>Haugesund</t>
  </si>
  <si>
    <t>Jørpeland</t>
  </si>
  <si>
    <t>Karmøy Oasen</t>
  </si>
  <si>
    <t>Karmøy, Kopervik</t>
  </si>
  <si>
    <t>Klepp</t>
  </si>
  <si>
    <t>Nærbø</t>
  </si>
  <si>
    <t>Randaberg</t>
  </si>
  <si>
    <t>Sandnes, Kvadrat</t>
  </si>
  <si>
    <t>Sandnes, Sentrum</t>
  </si>
  <si>
    <t>Sauda</t>
  </si>
  <si>
    <t>Sola</t>
  </si>
  <si>
    <t>Stavanger Madla</t>
  </si>
  <si>
    <t>Stavanger, Hillevåg</t>
  </si>
  <si>
    <t>Stavanger, Hinna</t>
  </si>
  <si>
    <t>Stavanger, Straensenteret</t>
  </si>
  <si>
    <t>Stavanger, Verksgata</t>
  </si>
  <si>
    <t>Ølen</t>
  </si>
  <si>
    <t>Ålgård</t>
  </si>
  <si>
    <t>Askøy</t>
  </si>
  <si>
    <t>Austevoll</t>
  </si>
  <si>
    <t>Bergen, Arna</t>
  </si>
  <si>
    <t>Bergen, Bergen Storsenter</t>
  </si>
  <si>
    <t>Bergen, Fyllingsdalen</t>
  </si>
  <si>
    <t>Bergen, Lagunen</t>
  </si>
  <si>
    <t>Bergen, Laksevåg</t>
  </si>
  <si>
    <t>Bergen, Nesttun</t>
  </si>
  <si>
    <t>Bergen, Sletten</t>
  </si>
  <si>
    <t>Bergen, Valkendorfsgt.</t>
  </si>
  <si>
    <t>Bergen, Vestkanten</t>
  </si>
  <si>
    <t>Bergen, Åsane</t>
  </si>
  <si>
    <t>Bergen, Åsane Horisont</t>
  </si>
  <si>
    <t>Bømlo</t>
  </si>
  <si>
    <t>Eikelandsosen</t>
  </si>
  <si>
    <t>Etne</t>
  </si>
  <si>
    <t>Husnes</t>
  </si>
  <si>
    <t>Knarvik</t>
  </si>
  <si>
    <t>Lonevåg</t>
  </si>
  <si>
    <t>Norheimsund</t>
  </si>
  <si>
    <t>Odda</t>
  </si>
  <si>
    <t>Os</t>
  </si>
  <si>
    <t>Radøy</t>
  </si>
  <si>
    <t>Sotra</t>
  </si>
  <si>
    <t>Stord</t>
  </si>
  <si>
    <t>Tysnes</t>
  </si>
  <si>
    <t>Voss</t>
  </si>
  <si>
    <t>Askvoll</t>
  </si>
  <si>
    <t>Florø</t>
  </si>
  <si>
    <t>Førde</t>
  </si>
  <si>
    <t>Høyanger</t>
  </si>
  <si>
    <t>Luster</t>
  </si>
  <si>
    <t>Måløy</t>
  </si>
  <si>
    <t>Nordfjordeid</t>
  </si>
  <si>
    <t>Sandane</t>
  </si>
  <si>
    <t>Sogndal</t>
  </si>
  <si>
    <t>Stryn</t>
  </si>
  <si>
    <t>Vik</t>
  </si>
  <si>
    <t>Årdal</t>
  </si>
  <si>
    <t>Brattvåg</t>
  </si>
  <si>
    <t>Bruhagen</t>
  </si>
  <si>
    <t>Elnesvågen</t>
  </si>
  <si>
    <t>Fosnavåg</t>
  </si>
  <si>
    <t>Kristiansund N.</t>
  </si>
  <si>
    <t>Langevåg</t>
  </si>
  <si>
    <t>Molde</t>
  </si>
  <si>
    <t>Smøla</t>
  </si>
  <si>
    <t>Stranda</t>
  </si>
  <si>
    <t>Sunndalsøra</t>
  </si>
  <si>
    <t>Surnadal</t>
  </si>
  <si>
    <t>Sykkylven</t>
  </si>
  <si>
    <t>Ulsteinvik</t>
  </si>
  <si>
    <t>Vanylven</t>
  </si>
  <si>
    <t>Vestnes</t>
  </si>
  <si>
    <t>Volda</t>
  </si>
  <si>
    <t>Ørsta</t>
  </si>
  <si>
    <t>Ålesund, Moa</t>
  </si>
  <si>
    <t>Ålesund, Sentrum</t>
  </si>
  <si>
    <t>Åndalsnes</t>
  </si>
  <si>
    <t>Bjugn</t>
  </si>
  <si>
    <t>Brekstad</t>
  </si>
  <si>
    <t>Frøya</t>
  </si>
  <si>
    <t>Hitra</t>
  </si>
  <si>
    <t>Kyrksæterøra</t>
  </si>
  <si>
    <t>Malvik</t>
  </si>
  <si>
    <t>Melhus</t>
  </si>
  <si>
    <t>Oppdal</t>
  </si>
  <si>
    <t>Orkanger</t>
  </si>
  <si>
    <t>Rissa</t>
  </si>
  <si>
    <t>Røros</t>
  </si>
  <si>
    <t>Selbu</t>
  </si>
  <si>
    <t>Støren</t>
  </si>
  <si>
    <t>Trondheim, Bankkvartalet</t>
  </si>
  <si>
    <t>Trondheim, Byhaven</t>
  </si>
  <si>
    <t>Trondheim, Byåsen</t>
  </si>
  <si>
    <t>Trondheim, City Syd</t>
  </si>
  <si>
    <t>Trondheim, Lade</t>
  </si>
  <si>
    <t>Trondheim, Nedre Elvehavn</t>
  </si>
  <si>
    <t>Trondheim, Valentinlyst</t>
  </si>
  <si>
    <t>Åfjord</t>
  </si>
  <si>
    <t>Frosta</t>
  </si>
  <si>
    <t>Grong</t>
  </si>
  <si>
    <t>Inderøy</t>
  </si>
  <si>
    <t>Kolvereid</t>
  </si>
  <si>
    <t>Levanger</t>
  </si>
  <si>
    <t>Namsos</t>
  </si>
  <si>
    <t>Rørvik</t>
  </si>
  <si>
    <t>Steinkjer</t>
  </si>
  <si>
    <t>Stjørdal</t>
  </si>
  <si>
    <t>Verdal</t>
  </si>
  <si>
    <t>Andenes</t>
  </si>
  <si>
    <t>Bodø</t>
  </si>
  <si>
    <t>Bodø, City Nord</t>
  </si>
  <si>
    <t>Brønnøysund</t>
  </si>
  <si>
    <t>Bø i Vesterålen</t>
  </si>
  <si>
    <t>Fauske</t>
  </si>
  <si>
    <t>Herøy</t>
  </si>
  <si>
    <t>Korgen</t>
  </si>
  <si>
    <t>Leknes</t>
  </si>
  <si>
    <t>Lødingen</t>
  </si>
  <si>
    <t>Mo i Rana</t>
  </si>
  <si>
    <t>Mosjøen</t>
  </si>
  <si>
    <t>Myre</t>
  </si>
  <si>
    <t>Narvik</t>
  </si>
  <si>
    <t>Rognan</t>
  </si>
  <si>
    <t>Sandnessjøen</t>
  </si>
  <si>
    <t>Sortland</t>
  </si>
  <si>
    <t>Steigen</t>
  </si>
  <si>
    <t>Stokmarknes</t>
  </si>
  <si>
    <t>Svolvær</t>
  </si>
  <si>
    <t>Ørnes</t>
  </si>
  <si>
    <t>Bardufoss</t>
  </si>
  <si>
    <t>Evenskjer</t>
  </si>
  <si>
    <t>Finnsnes</t>
  </si>
  <si>
    <t>Harstad</t>
  </si>
  <si>
    <t>Lyngen</t>
  </si>
  <si>
    <t>Setermoen</t>
  </si>
  <si>
    <t>Sjøvegan</t>
  </si>
  <si>
    <t>Skjervøy</t>
  </si>
  <si>
    <t>Storslett</t>
  </si>
  <si>
    <t>Storsteinnes</t>
  </si>
  <si>
    <t>Tromsdalen</t>
  </si>
  <si>
    <t>Tromsø, Langnes</t>
  </si>
  <si>
    <t>Tromsø, Sentrum</t>
  </si>
  <si>
    <t>Alta</t>
  </si>
  <si>
    <t>Båtsfjord</t>
  </si>
  <si>
    <t>Hammerfest</t>
  </si>
  <si>
    <t>Honningsvåg</t>
  </si>
  <si>
    <t>Kautokeino</t>
  </si>
  <si>
    <t>Kirkenes</t>
  </si>
  <si>
    <t>Kjøllefjord</t>
  </si>
  <si>
    <t>Lakselv</t>
  </si>
  <si>
    <t>Vadsø</t>
  </si>
  <si>
    <t>Vardø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</si>
</sst>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??_ ;_ @_ "/>
    <numFmt numFmtId="165" formatCode="0.0\ %"/>
  </numFmts>
  <fonts count="7">
    <font>
      <sz val="10"/>
      <color rgb="FF000000"/>
      <name val="Arial"/>
    </font>
    <font>
      <sz val="10"/>
      <color rgb="FF00000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5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164" fontId="2" fillId="0" borderId="1" xfId="0" applyNumberFormat="1" applyFont="1" applyBorder="1"/>
    <xf numFmtId="164" fontId="6" fillId="0" borderId="1" xfId="0" applyNumberFormat="1" applyFont="1" applyBorder="1"/>
    <xf numFmtId="9" fontId="6" fillId="0" borderId="1" xfId="1" applyFont="1" applyBorder="1"/>
    <xf numFmtId="0" fontId="4" fillId="0" borderId="1" xfId="0" applyFont="1" applyBorder="1" applyAlignment="1">
      <alignment horizontal="left" indent="1"/>
    </xf>
    <xf numFmtId="0" fontId="0" fillId="0" borderId="1" xfId="0" applyBorder="1" applyAlignment="1">
      <alignment horizontal="left" indent="2"/>
    </xf>
    <xf numFmtId="0" fontId="4" fillId="2" borderId="1" xfId="0" applyFont="1" applyFill="1" applyBorder="1" applyAlignment="1">
      <alignment horizontal="left"/>
    </xf>
    <xf numFmtId="164" fontId="3" fillId="2" borderId="1" xfId="0" applyNumberFormat="1" applyFont="1" applyFill="1" applyBorder="1"/>
    <xf numFmtId="164" fontId="5" fillId="3" borderId="1" xfId="0" applyNumberFormat="1" applyFont="1" applyFill="1" applyBorder="1"/>
    <xf numFmtId="9" fontId="5" fillId="3" borderId="1" xfId="1" applyFont="1" applyFill="1" applyBorder="1"/>
    <xf numFmtId="0" fontId="3" fillId="0" borderId="1" xfId="0" applyFont="1" applyBorder="1" applyAlignment="1">
      <alignment horizontal="left"/>
    </xf>
    <xf numFmtId="164" fontId="0" fillId="0" borderId="1" xfId="0" applyNumberFormat="1" applyBorder="1"/>
    <xf numFmtId="9" fontId="0" fillId="0" borderId="1" xfId="1" applyFont="1" applyBorder="1"/>
    <xf numFmtId="0" fontId="3" fillId="0" borderId="1" xfId="0" applyFont="1" applyBorder="1" applyAlignment="1">
      <alignment horizontal="left" indent="1"/>
    </xf>
    <xf numFmtId="164" fontId="3" fillId="0" borderId="1" xfId="0" applyNumberFormat="1" applyFont="1" applyBorder="1"/>
    <xf numFmtId="0" fontId="3" fillId="2" borderId="1" xfId="0" applyFont="1" applyFill="1" applyBorder="1" applyAlignment="1">
      <alignment horizontal="left"/>
    </xf>
    <xf numFmtId="165" fontId="6" fillId="0" borderId="1" xfId="1" applyNumberFormat="1" applyFont="1" applyBorder="1"/>
    <xf numFmtId="165" fontId="5" fillId="3" borderId="1" xfId="1" applyNumberFormat="1" applyFont="1" applyFill="1" applyBorder="1"/>
    <xf numFmtId="0" fontId="5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3:H292"/>
  <sheetViews>
    <sheetView tabSelected="1" workbookViewId="0"/>
  </sheetViews>
  <sheetFormatPr defaultColWidth="11.42578125" defaultRowHeight="12.75"/>
  <cols>
    <col min="4" max="4" width="30.42578125" customWidth="1"/>
  </cols>
  <sheetData>
    <row r="3" spans="4:8">
      <c r="D3" s="21" t="s">
        <v>0</v>
      </c>
      <c r="E3" s="21"/>
      <c r="F3" s="21"/>
      <c r="G3" s="21"/>
      <c r="H3" s="21"/>
    </row>
    <row r="4" spans="4:8">
      <c r="D4" s="22" t="s">
        <v>1</v>
      </c>
      <c r="E4" s="21" t="s">
        <v>2</v>
      </c>
      <c r="F4" s="21"/>
      <c r="G4" s="21" t="s">
        <v>3</v>
      </c>
      <c r="H4" s="21"/>
    </row>
    <row r="5" spans="4:8">
      <c r="D5" s="22"/>
      <c r="E5" s="2" t="s">
        <v>4</v>
      </c>
      <c r="F5" s="2" t="s">
        <v>5</v>
      </c>
      <c r="G5" s="1" t="s">
        <v>1</v>
      </c>
      <c r="H5" s="1" t="s">
        <v>6</v>
      </c>
    </row>
    <row r="6" spans="4:8">
      <c r="D6" s="3" t="s">
        <v>7</v>
      </c>
      <c r="E6" s="4">
        <v>132941.25900000002</v>
      </c>
      <c r="F6" s="4">
        <v>129589.822</v>
      </c>
      <c r="G6" s="5">
        <f>F6-E6</f>
        <v>-3351.4370000000199</v>
      </c>
      <c r="H6" s="6">
        <f>G6/E6</f>
        <v>-2.520990868606126E-2</v>
      </c>
    </row>
    <row r="7" spans="4:8">
      <c r="D7" s="7" t="s">
        <v>8</v>
      </c>
      <c r="E7" s="4">
        <v>104529.13400000001</v>
      </c>
      <c r="F7" s="4">
        <v>100599.821</v>
      </c>
      <c r="G7" s="5">
        <f t="shared" ref="G7:G70" si="0">F7-E7</f>
        <v>-3929.3130000000092</v>
      </c>
      <c r="H7" s="6">
        <f t="shared" ref="H7:H70" si="1">G7/E7</f>
        <v>-3.7590601295902908E-2</v>
      </c>
    </row>
    <row r="8" spans="4:8">
      <c r="D8" s="8" t="s">
        <v>9</v>
      </c>
      <c r="E8" s="5">
        <v>65234.654000000002</v>
      </c>
      <c r="F8" s="5">
        <v>61915.885999999999</v>
      </c>
      <c r="G8" s="5">
        <f t="shared" si="0"/>
        <v>-3318.7680000000037</v>
      </c>
      <c r="H8" s="6">
        <f t="shared" si="1"/>
        <v>-5.0874309841514656E-2</v>
      </c>
    </row>
    <row r="9" spans="4:8">
      <c r="D9" s="8" t="s">
        <v>10</v>
      </c>
      <c r="E9" s="5">
        <v>28578.044999999998</v>
      </c>
      <c r="F9" s="5">
        <v>27834.59</v>
      </c>
      <c r="G9" s="5">
        <f t="shared" si="0"/>
        <v>-743.45499999999811</v>
      </c>
      <c r="H9" s="6">
        <f t="shared" si="1"/>
        <v>-2.6014900599393632E-2</v>
      </c>
    </row>
    <row r="10" spans="4:8">
      <c r="D10" s="8" t="s">
        <v>11</v>
      </c>
      <c r="E10" s="5">
        <v>6087.25</v>
      </c>
      <c r="F10" s="5">
        <v>6028.0749999999998</v>
      </c>
      <c r="G10" s="5">
        <f t="shared" si="0"/>
        <v>-59.175000000000182</v>
      </c>
      <c r="H10" s="6">
        <f t="shared" si="1"/>
        <v>-9.7211384451107129E-3</v>
      </c>
    </row>
    <row r="11" spans="4:8">
      <c r="D11" s="8" t="s">
        <v>12</v>
      </c>
      <c r="E11" s="5">
        <v>2937.75</v>
      </c>
      <c r="F11" s="5">
        <v>3145.8449999999998</v>
      </c>
      <c r="G11" s="5">
        <f t="shared" si="0"/>
        <v>208.0949999999998</v>
      </c>
      <c r="H11" s="6">
        <f t="shared" si="1"/>
        <v>7.0834822568291989E-2</v>
      </c>
    </row>
    <row r="12" spans="4:8">
      <c r="D12" s="8" t="s">
        <v>13</v>
      </c>
      <c r="E12" s="5">
        <v>1266.75</v>
      </c>
      <c r="F12" s="5">
        <v>1158</v>
      </c>
      <c r="G12" s="5">
        <f t="shared" si="0"/>
        <v>-108.75</v>
      </c>
      <c r="H12" s="6">
        <f t="shared" si="1"/>
        <v>-8.5849615156897569E-2</v>
      </c>
    </row>
    <row r="13" spans="4:8">
      <c r="D13" s="8" t="s">
        <v>14</v>
      </c>
      <c r="E13" s="5">
        <v>289.39999999999998</v>
      </c>
      <c r="F13" s="5">
        <v>346.05500000000001</v>
      </c>
      <c r="G13" s="5">
        <f t="shared" si="0"/>
        <v>56.65500000000003</v>
      </c>
      <c r="H13" s="6">
        <f t="shared" si="1"/>
        <v>0.19576710435383565</v>
      </c>
    </row>
    <row r="14" spans="4:8">
      <c r="D14" s="8" t="s">
        <v>15</v>
      </c>
      <c r="E14" s="5">
        <v>54.66</v>
      </c>
      <c r="F14" s="5">
        <v>86.92</v>
      </c>
      <c r="G14" s="5">
        <f t="shared" si="0"/>
        <v>32.260000000000005</v>
      </c>
      <c r="H14" s="6">
        <f t="shared" si="1"/>
        <v>0.59019392608854748</v>
      </c>
    </row>
    <row r="15" spans="4:8">
      <c r="D15" s="8" t="s">
        <v>16</v>
      </c>
      <c r="E15" s="5">
        <v>80.625</v>
      </c>
      <c r="F15" s="5">
        <v>84.45</v>
      </c>
      <c r="G15" s="5">
        <f t="shared" si="0"/>
        <v>3.8250000000000028</v>
      </c>
      <c r="H15" s="6">
        <f t="shared" si="1"/>
        <v>4.7441860465116316E-2</v>
      </c>
    </row>
    <row r="16" spans="4:8">
      <c r="D16" s="7" t="s">
        <v>17</v>
      </c>
      <c r="E16" s="4">
        <v>24251.089999999997</v>
      </c>
      <c r="F16" s="4">
        <v>24271.9</v>
      </c>
      <c r="G16" s="5">
        <f t="shared" si="0"/>
        <v>20.810000000004948</v>
      </c>
      <c r="H16" s="6">
        <f t="shared" si="1"/>
        <v>8.5810575937019537E-4</v>
      </c>
    </row>
    <row r="17" spans="4:8">
      <c r="D17" s="8" t="s">
        <v>18</v>
      </c>
      <c r="E17" s="5">
        <v>8370.5499999999993</v>
      </c>
      <c r="F17" s="5">
        <v>8755.15</v>
      </c>
      <c r="G17" s="5">
        <f t="shared" si="0"/>
        <v>384.60000000000036</v>
      </c>
      <c r="H17" s="6">
        <f t="shared" si="1"/>
        <v>4.5946801584125341E-2</v>
      </c>
    </row>
    <row r="18" spans="4:8">
      <c r="D18" s="8" t="s">
        <v>19</v>
      </c>
      <c r="E18" s="5">
        <v>3707.6</v>
      </c>
      <c r="F18" s="5">
        <v>3330.7</v>
      </c>
      <c r="G18" s="5">
        <f t="shared" si="0"/>
        <v>-376.90000000000009</v>
      </c>
      <c r="H18" s="6">
        <f t="shared" si="1"/>
        <v>-0.10165605782716584</v>
      </c>
    </row>
    <row r="19" spans="4:8">
      <c r="D19" s="8" t="s">
        <v>20</v>
      </c>
      <c r="E19" s="5">
        <v>2684.85</v>
      </c>
      <c r="F19" s="5">
        <v>2928.95</v>
      </c>
      <c r="G19" s="5">
        <f t="shared" si="0"/>
        <v>244.09999999999991</v>
      </c>
      <c r="H19" s="6">
        <f t="shared" si="1"/>
        <v>9.0917555915600468E-2</v>
      </c>
    </row>
    <row r="20" spans="4:8">
      <c r="D20" s="8" t="s">
        <v>21</v>
      </c>
      <c r="E20" s="5">
        <v>2701.5</v>
      </c>
      <c r="F20" s="5">
        <v>2737.3</v>
      </c>
      <c r="G20" s="5">
        <f t="shared" si="0"/>
        <v>35.800000000000182</v>
      </c>
      <c r="H20" s="6">
        <f t="shared" si="1"/>
        <v>1.325189709420699E-2</v>
      </c>
    </row>
    <row r="21" spans="4:8">
      <c r="D21" s="8" t="s">
        <v>22</v>
      </c>
      <c r="E21" s="5">
        <v>1930.7</v>
      </c>
      <c r="F21" s="5">
        <v>1874.5</v>
      </c>
      <c r="G21" s="5">
        <f t="shared" si="0"/>
        <v>-56.200000000000045</v>
      </c>
      <c r="H21" s="6">
        <f t="shared" si="1"/>
        <v>-2.9108613456259411E-2</v>
      </c>
    </row>
    <row r="22" spans="4:8">
      <c r="D22" s="8" t="s">
        <v>23</v>
      </c>
      <c r="E22" s="5">
        <v>1924.46</v>
      </c>
      <c r="F22" s="5">
        <v>1815.81</v>
      </c>
      <c r="G22" s="5">
        <f t="shared" si="0"/>
        <v>-108.65000000000009</v>
      </c>
      <c r="H22" s="6">
        <f t="shared" si="1"/>
        <v>-5.6457395840911265E-2</v>
      </c>
    </row>
    <row r="23" spans="4:8">
      <c r="D23" s="8" t="s">
        <v>24</v>
      </c>
      <c r="E23" s="5">
        <v>1161.43</v>
      </c>
      <c r="F23" s="5">
        <v>1267.24</v>
      </c>
      <c r="G23" s="5">
        <f t="shared" si="0"/>
        <v>105.80999999999995</v>
      </c>
      <c r="H23" s="6">
        <f t="shared" si="1"/>
        <v>9.1103208975142666E-2</v>
      </c>
    </row>
    <row r="24" spans="4:8">
      <c r="D24" s="8" t="s">
        <v>25</v>
      </c>
      <c r="E24" s="5">
        <v>892.65</v>
      </c>
      <c r="F24" s="5">
        <v>848.9</v>
      </c>
      <c r="G24" s="5">
        <f t="shared" si="0"/>
        <v>-43.75</v>
      </c>
      <c r="H24" s="6">
        <f t="shared" si="1"/>
        <v>-4.9011370637988015E-2</v>
      </c>
    </row>
    <row r="25" spans="4:8">
      <c r="D25" s="8" t="s">
        <v>26</v>
      </c>
      <c r="E25" s="5">
        <v>395</v>
      </c>
      <c r="F25" s="5">
        <v>339.5</v>
      </c>
      <c r="G25" s="5">
        <f t="shared" si="0"/>
        <v>-55.5</v>
      </c>
      <c r="H25" s="6">
        <f t="shared" si="1"/>
        <v>-0.14050632911392405</v>
      </c>
    </row>
    <row r="26" spans="4:8">
      <c r="D26" s="8" t="s">
        <v>27</v>
      </c>
      <c r="E26" s="5">
        <v>377.35</v>
      </c>
      <c r="F26" s="5">
        <v>299.60000000000002</v>
      </c>
      <c r="G26" s="5">
        <f t="shared" si="0"/>
        <v>-77.75</v>
      </c>
      <c r="H26" s="6">
        <f t="shared" si="1"/>
        <v>-0.20604213594805881</v>
      </c>
    </row>
    <row r="27" spans="4:8">
      <c r="D27" s="8" t="s">
        <v>28</v>
      </c>
      <c r="E27" s="5">
        <v>93.8</v>
      </c>
      <c r="F27" s="5">
        <v>64.45</v>
      </c>
      <c r="G27" s="5">
        <f t="shared" si="0"/>
        <v>-29.349999999999994</v>
      </c>
      <c r="H27" s="6">
        <f t="shared" si="1"/>
        <v>-0.31289978678038377</v>
      </c>
    </row>
    <row r="28" spans="4:8">
      <c r="D28" s="8" t="s">
        <v>29</v>
      </c>
      <c r="E28" s="5">
        <v>11.2</v>
      </c>
      <c r="F28" s="5">
        <v>9.8000000000000007</v>
      </c>
      <c r="G28" s="5">
        <f t="shared" si="0"/>
        <v>-1.3999999999999986</v>
      </c>
      <c r="H28" s="6">
        <f t="shared" si="1"/>
        <v>-0.12499999999999988</v>
      </c>
    </row>
    <row r="29" spans="4:8">
      <c r="D29" s="7" t="s">
        <v>30</v>
      </c>
      <c r="E29" s="4">
        <v>2493.1000000000004</v>
      </c>
      <c r="F29" s="4">
        <v>3127.3060000000005</v>
      </c>
      <c r="G29" s="5">
        <f t="shared" si="0"/>
        <v>634.20600000000013</v>
      </c>
      <c r="H29" s="6">
        <f t="shared" si="1"/>
        <v>0.25438450122337652</v>
      </c>
    </row>
    <row r="30" spans="4:8">
      <c r="D30" s="7" t="s">
        <v>31</v>
      </c>
      <c r="E30" s="4">
        <v>1189.4000000000001</v>
      </c>
      <c r="F30" s="4">
        <v>973.27499999999998</v>
      </c>
      <c r="G30" s="5">
        <f t="shared" si="0"/>
        <v>-216.12500000000011</v>
      </c>
      <c r="H30" s="6">
        <f t="shared" si="1"/>
        <v>-0.18170926517571892</v>
      </c>
    </row>
    <row r="31" spans="4:8">
      <c r="D31" s="7" t="s">
        <v>32</v>
      </c>
      <c r="E31" s="4">
        <v>478.53500000000008</v>
      </c>
      <c r="F31" s="4">
        <v>617.52</v>
      </c>
      <c r="G31" s="5">
        <f t="shared" si="0"/>
        <v>138.9849999999999</v>
      </c>
      <c r="H31" s="6">
        <f t="shared" si="1"/>
        <v>0.29043852591764424</v>
      </c>
    </row>
    <row r="32" spans="4:8">
      <c r="D32" s="3" t="s">
        <v>33</v>
      </c>
      <c r="E32" s="4">
        <v>225583.25100000002</v>
      </c>
      <c r="F32" s="4">
        <v>215108.234</v>
      </c>
      <c r="G32" s="5">
        <f t="shared" si="0"/>
        <v>-10475.017000000022</v>
      </c>
      <c r="H32" s="6">
        <f t="shared" si="1"/>
        <v>-4.6435260390852426E-2</v>
      </c>
    </row>
    <row r="33" spans="4:8">
      <c r="D33" s="7" t="s">
        <v>8</v>
      </c>
      <c r="E33" s="4">
        <v>183386.22600000002</v>
      </c>
      <c r="F33" s="4">
        <v>174381.28</v>
      </c>
      <c r="G33" s="5">
        <f t="shared" si="0"/>
        <v>-9004.9460000000254</v>
      </c>
      <c r="H33" s="6">
        <f t="shared" si="1"/>
        <v>-4.9103720581501163E-2</v>
      </c>
    </row>
    <row r="34" spans="4:8">
      <c r="D34" s="8" t="s">
        <v>9</v>
      </c>
      <c r="E34" s="5">
        <v>106508.15300000001</v>
      </c>
      <c r="F34" s="5">
        <v>98026.236999999994</v>
      </c>
      <c r="G34" s="5">
        <f t="shared" si="0"/>
        <v>-8481.916000000012</v>
      </c>
      <c r="H34" s="6">
        <f t="shared" si="1"/>
        <v>-7.9636307278749E-2</v>
      </c>
    </row>
    <row r="35" spans="4:8">
      <c r="D35" s="8" t="s">
        <v>10</v>
      </c>
      <c r="E35" s="5">
        <v>52816.499000000003</v>
      </c>
      <c r="F35" s="5">
        <v>52471.387999999999</v>
      </c>
      <c r="G35" s="5">
        <f t="shared" si="0"/>
        <v>-345.11100000000442</v>
      </c>
      <c r="H35" s="6">
        <f t="shared" si="1"/>
        <v>-6.5341513832638627E-3</v>
      </c>
    </row>
    <row r="36" spans="4:8">
      <c r="D36" s="8" t="s">
        <v>11</v>
      </c>
      <c r="E36" s="5">
        <v>14052.25</v>
      </c>
      <c r="F36" s="5">
        <v>13773.924999999999</v>
      </c>
      <c r="G36" s="5">
        <f t="shared" si="0"/>
        <v>-278.32500000000073</v>
      </c>
      <c r="H36" s="6">
        <f t="shared" si="1"/>
        <v>-1.9806436691633064E-2</v>
      </c>
    </row>
    <row r="37" spans="4:8">
      <c r="D37" s="8" t="s">
        <v>12</v>
      </c>
      <c r="E37" s="5">
        <v>7419.4989999999998</v>
      </c>
      <c r="F37" s="5">
        <v>7485.18</v>
      </c>
      <c r="G37" s="5">
        <f t="shared" si="0"/>
        <v>65.681000000000495</v>
      </c>
      <c r="H37" s="6">
        <f t="shared" si="1"/>
        <v>8.8524845141161809E-3</v>
      </c>
    </row>
    <row r="38" spans="4:8">
      <c r="D38" s="8" t="s">
        <v>13</v>
      </c>
      <c r="E38" s="5">
        <v>1434.45</v>
      </c>
      <c r="F38" s="5">
        <v>1535.15</v>
      </c>
      <c r="G38" s="5">
        <f t="shared" si="0"/>
        <v>100.70000000000005</v>
      </c>
      <c r="H38" s="6">
        <f t="shared" si="1"/>
        <v>7.0201122381400569E-2</v>
      </c>
    </row>
    <row r="39" spans="4:8">
      <c r="D39" s="8" t="s">
        <v>14</v>
      </c>
      <c r="E39" s="5">
        <v>842.5</v>
      </c>
      <c r="F39" s="5">
        <v>804.5</v>
      </c>
      <c r="G39" s="5">
        <f t="shared" si="0"/>
        <v>-38</v>
      </c>
      <c r="H39" s="6">
        <f t="shared" si="1"/>
        <v>-4.5103857566765576E-2</v>
      </c>
    </row>
    <row r="40" spans="4:8">
      <c r="D40" s="8" t="s">
        <v>15</v>
      </c>
      <c r="E40" s="5">
        <v>135.5</v>
      </c>
      <c r="F40" s="5">
        <v>145.25</v>
      </c>
      <c r="G40" s="5">
        <f t="shared" si="0"/>
        <v>9.75</v>
      </c>
      <c r="H40" s="6">
        <f t="shared" si="1"/>
        <v>7.1955719557195569E-2</v>
      </c>
    </row>
    <row r="41" spans="4:8">
      <c r="D41" s="8" t="s">
        <v>16</v>
      </c>
      <c r="E41" s="5">
        <v>177.375</v>
      </c>
      <c r="F41" s="5">
        <v>139.65</v>
      </c>
      <c r="G41" s="5">
        <f t="shared" si="0"/>
        <v>-37.724999999999994</v>
      </c>
      <c r="H41" s="6">
        <f t="shared" si="1"/>
        <v>-0.21268498942917544</v>
      </c>
    </row>
    <row r="42" spans="4:8">
      <c r="D42" s="7" t="s">
        <v>17</v>
      </c>
      <c r="E42" s="4">
        <v>33981.31</v>
      </c>
      <c r="F42" s="4">
        <v>32609.420000000002</v>
      </c>
      <c r="G42" s="5">
        <f t="shared" si="0"/>
        <v>-1371.8899999999958</v>
      </c>
      <c r="H42" s="6">
        <f t="shared" si="1"/>
        <v>-4.0371898552468866E-2</v>
      </c>
    </row>
    <row r="43" spans="4:8">
      <c r="D43" s="8" t="s">
        <v>18</v>
      </c>
      <c r="E43" s="5">
        <v>10901.1</v>
      </c>
      <c r="F43" s="5">
        <v>10524.8</v>
      </c>
      <c r="G43" s="5">
        <f t="shared" si="0"/>
        <v>-376.30000000000109</v>
      </c>
      <c r="H43" s="6">
        <f t="shared" si="1"/>
        <v>-3.4519452165377905E-2</v>
      </c>
    </row>
    <row r="44" spans="4:8">
      <c r="D44" s="8" t="s">
        <v>19</v>
      </c>
      <c r="E44" s="5">
        <v>4315.7</v>
      </c>
      <c r="F44" s="5">
        <v>4082.33</v>
      </c>
      <c r="G44" s="5">
        <f t="shared" si="0"/>
        <v>-233.36999999999989</v>
      </c>
      <c r="H44" s="6">
        <f t="shared" si="1"/>
        <v>-5.4074657645341404E-2</v>
      </c>
    </row>
    <row r="45" spans="4:8">
      <c r="D45" s="8" t="s">
        <v>20</v>
      </c>
      <c r="E45" s="5">
        <v>4275</v>
      </c>
      <c r="F45" s="5">
        <v>4053.6</v>
      </c>
      <c r="G45" s="5">
        <f t="shared" si="0"/>
        <v>-221.40000000000009</v>
      </c>
      <c r="H45" s="6">
        <f t="shared" si="1"/>
        <v>-5.1789473684210545E-2</v>
      </c>
    </row>
    <row r="46" spans="4:8">
      <c r="D46" s="8" t="s">
        <v>21</v>
      </c>
      <c r="E46" s="5">
        <v>3656.2</v>
      </c>
      <c r="F46" s="5">
        <v>3525.17</v>
      </c>
      <c r="G46" s="5">
        <f t="shared" si="0"/>
        <v>-131.02999999999975</v>
      </c>
      <c r="H46" s="6">
        <f t="shared" si="1"/>
        <v>-3.5837755046222788E-2</v>
      </c>
    </row>
    <row r="47" spans="4:8">
      <c r="D47" s="8" t="s">
        <v>22</v>
      </c>
      <c r="E47" s="5">
        <v>3035.87</v>
      </c>
      <c r="F47" s="5">
        <v>3261.65</v>
      </c>
      <c r="G47" s="5">
        <f t="shared" si="0"/>
        <v>225.7800000000002</v>
      </c>
      <c r="H47" s="6">
        <f t="shared" si="1"/>
        <v>7.4370773452091227E-2</v>
      </c>
    </row>
    <row r="48" spans="4:8">
      <c r="D48" s="8" t="s">
        <v>23</v>
      </c>
      <c r="E48" s="5">
        <v>2478.64</v>
      </c>
      <c r="F48" s="5">
        <v>2228.48</v>
      </c>
      <c r="G48" s="5">
        <f t="shared" si="0"/>
        <v>-250.15999999999985</v>
      </c>
      <c r="H48" s="6">
        <f t="shared" si="1"/>
        <v>-0.10092631443049409</v>
      </c>
    </row>
    <row r="49" spans="4:8">
      <c r="D49" s="8" t="s">
        <v>24</v>
      </c>
      <c r="E49" s="5">
        <v>1871.4</v>
      </c>
      <c r="F49" s="5">
        <v>1735</v>
      </c>
      <c r="G49" s="5">
        <f t="shared" si="0"/>
        <v>-136.40000000000009</v>
      </c>
      <c r="H49" s="6">
        <f t="shared" si="1"/>
        <v>-7.2886608955861965E-2</v>
      </c>
    </row>
    <row r="50" spans="4:8">
      <c r="D50" s="8" t="s">
        <v>25</v>
      </c>
      <c r="E50" s="5">
        <v>1651.25</v>
      </c>
      <c r="F50" s="5">
        <v>1566.8</v>
      </c>
      <c r="G50" s="5">
        <f t="shared" si="0"/>
        <v>-84.450000000000045</v>
      </c>
      <c r="H50" s="6">
        <f t="shared" si="1"/>
        <v>-5.1143073429220316E-2</v>
      </c>
    </row>
    <row r="51" spans="4:8">
      <c r="D51" s="8" t="s">
        <v>26</v>
      </c>
      <c r="E51" s="5">
        <v>1095.5</v>
      </c>
      <c r="F51" s="5">
        <v>917.6</v>
      </c>
      <c r="G51" s="5">
        <f t="shared" si="0"/>
        <v>-177.89999999999998</v>
      </c>
      <c r="H51" s="6">
        <f t="shared" si="1"/>
        <v>-0.1623916020082154</v>
      </c>
    </row>
    <row r="52" spans="4:8">
      <c r="D52" s="8" t="s">
        <v>27</v>
      </c>
      <c r="E52" s="5">
        <v>457.25</v>
      </c>
      <c r="F52" s="5">
        <v>476.9</v>
      </c>
      <c r="G52" s="5">
        <f t="shared" si="0"/>
        <v>19.649999999999977</v>
      </c>
      <c r="H52" s="6">
        <f t="shared" si="1"/>
        <v>4.297430289775829E-2</v>
      </c>
    </row>
    <row r="53" spans="4:8">
      <c r="D53" s="8" t="s">
        <v>28</v>
      </c>
      <c r="E53" s="5">
        <v>165</v>
      </c>
      <c r="F53" s="5">
        <v>159.38999999999999</v>
      </c>
      <c r="G53" s="5">
        <f t="shared" si="0"/>
        <v>-5.6100000000000136</v>
      </c>
      <c r="H53" s="6">
        <f t="shared" si="1"/>
        <v>-3.4000000000000086E-2</v>
      </c>
    </row>
    <row r="54" spans="4:8">
      <c r="D54" s="8" t="s">
        <v>29</v>
      </c>
      <c r="E54" s="5">
        <v>78.400000000000006</v>
      </c>
      <c r="F54" s="5">
        <v>77.7</v>
      </c>
      <c r="G54" s="5">
        <f t="shared" si="0"/>
        <v>-0.70000000000000284</v>
      </c>
      <c r="H54" s="6">
        <f t="shared" si="1"/>
        <v>-8.9285714285714645E-3</v>
      </c>
    </row>
    <row r="55" spans="4:8">
      <c r="D55" s="7" t="s">
        <v>30</v>
      </c>
      <c r="E55" s="4">
        <v>5289.0950000000003</v>
      </c>
      <c r="F55" s="4">
        <v>5260.0889999999999</v>
      </c>
      <c r="G55" s="5">
        <f t="shared" si="0"/>
        <v>-29.006000000000313</v>
      </c>
      <c r="H55" s="6">
        <f t="shared" si="1"/>
        <v>-5.4841140119435009E-3</v>
      </c>
    </row>
    <row r="56" spans="4:8">
      <c r="D56" s="7" t="s">
        <v>31</v>
      </c>
      <c r="E56" s="4">
        <v>2000.7750000000001</v>
      </c>
      <c r="F56" s="4">
        <v>1857.7750000000001</v>
      </c>
      <c r="G56" s="5">
        <f t="shared" si="0"/>
        <v>-143</v>
      </c>
      <c r="H56" s="6">
        <f t="shared" si="1"/>
        <v>-7.1472304482013221E-2</v>
      </c>
    </row>
    <row r="57" spans="4:8">
      <c r="D57" s="7" t="s">
        <v>32</v>
      </c>
      <c r="E57" s="4">
        <v>925.84500000000003</v>
      </c>
      <c r="F57" s="4">
        <v>999.67</v>
      </c>
      <c r="G57" s="5">
        <f t="shared" si="0"/>
        <v>73.824999999999932</v>
      </c>
      <c r="H57" s="6">
        <f t="shared" si="1"/>
        <v>7.9737969098499131E-2</v>
      </c>
    </row>
    <row r="58" spans="4:8">
      <c r="D58" s="3" t="s">
        <v>34</v>
      </c>
      <c r="E58" s="4">
        <v>148712.87899999999</v>
      </c>
      <c r="F58" s="4">
        <v>134066.11699999997</v>
      </c>
      <c r="G58" s="5">
        <f t="shared" si="0"/>
        <v>-14646.762000000017</v>
      </c>
      <c r="H58" s="6">
        <f t="shared" si="1"/>
        <v>-9.8490205411193868E-2</v>
      </c>
    </row>
    <row r="59" spans="4:8">
      <c r="D59" s="7" t="s">
        <v>8</v>
      </c>
      <c r="E59" s="4">
        <v>118591.62900000002</v>
      </c>
      <c r="F59" s="4">
        <v>106815.73699999999</v>
      </c>
      <c r="G59" s="5">
        <f t="shared" si="0"/>
        <v>-11775.892000000022</v>
      </c>
      <c r="H59" s="6">
        <f t="shared" si="1"/>
        <v>-9.9297834925600181E-2</v>
      </c>
    </row>
    <row r="60" spans="4:8">
      <c r="D60" s="8" t="s">
        <v>9</v>
      </c>
      <c r="E60" s="5">
        <v>72161.25</v>
      </c>
      <c r="F60" s="5">
        <v>64469.413999999997</v>
      </c>
      <c r="G60" s="5">
        <f t="shared" si="0"/>
        <v>-7691.836000000003</v>
      </c>
      <c r="H60" s="6">
        <f t="shared" si="1"/>
        <v>-0.10659233314278789</v>
      </c>
    </row>
    <row r="61" spans="4:8">
      <c r="D61" s="8" t="s">
        <v>10</v>
      </c>
      <c r="E61" s="5">
        <v>31943.478999999999</v>
      </c>
      <c r="F61" s="5">
        <v>29133.797999999999</v>
      </c>
      <c r="G61" s="5">
        <f t="shared" si="0"/>
        <v>-2809.6810000000005</v>
      </c>
      <c r="H61" s="6">
        <f t="shared" si="1"/>
        <v>-8.7957889621227567E-2</v>
      </c>
    </row>
    <row r="62" spans="4:8">
      <c r="D62" s="8" t="s">
        <v>11</v>
      </c>
      <c r="E62" s="5">
        <v>8100.65</v>
      </c>
      <c r="F62" s="5">
        <v>7358.9250000000002</v>
      </c>
      <c r="G62" s="5">
        <f t="shared" si="0"/>
        <v>-741.72499999999945</v>
      </c>
      <c r="H62" s="6">
        <f t="shared" si="1"/>
        <v>-9.1563639954818379E-2</v>
      </c>
    </row>
    <row r="63" spans="4:8">
      <c r="D63" s="8" t="s">
        <v>12</v>
      </c>
      <c r="E63" s="5">
        <v>4840.625</v>
      </c>
      <c r="F63" s="5">
        <v>4334.25</v>
      </c>
      <c r="G63" s="5">
        <f t="shared" si="0"/>
        <v>-506.375</v>
      </c>
      <c r="H63" s="6">
        <f t="shared" si="1"/>
        <v>-0.10460942543576501</v>
      </c>
    </row>
    <row r="64" spans="4:8">
      <c r="D64" s="8" t="s">
        <v>13</v>
      </c>
      <c r="E64" s="5">
        <v>1003.65</v>
      </c>
      <c r="F64" s="5">
        <v>922.15</v>
      </c>
      <c r="G64" s="5">
        <f t="shared" si="0"/>
        <v>-81.5</v>
      </c>
      <c r="H64" s="6">
        <f t="shared" si="1"/>
        <v>-8.1203606835052067E-2</v>
      </c>
    </row>
    <row r="65" spans="4:8">
      <c r="D65" s="8" t="s">
        <v>14</v>
      </c>
      <c r="E65" s="5">
        <v>384.5</v>
      </c>
      <c r="F65" s="5">
        <v>400.5</v>
      </c>
      <c r="G65" s="5">
        <f t="shared" si="0"/>
        <v>16</v>
      </c>
      <c r="H65" s="6">
        <f t="shared" si="1"/>
        <v>4.1612483745123538E-2</v>
      </c>
    </row>
    <row r="66" spans="4:8">
      <c r="D66" s="8" t="s">
        <v>16</v>
      </c>
      <c r="E66" s="5">
        <v>108.375</v>
      </c>
      <c r="F66" s="5">
        <v>101.3</v>
      </c>
      <c r="G66" s="5">
        <f t="shared" si="0"/>
        <v>-7.0750000000000028</v>
      </c>
      <c r="H66" s="6">
        <f t="shared" si="1"/>
        <v>-6.5282583621683987E-2</v>
      </c>
    </row>
    <row r="67" spans="4:8">
      <c r="D67" s="8" t="s">
        <v>15</v>
      </c>
      <c r="E67" s="5">
        <v>49.1</v>
      </c>
      <c r="F67" s="5">
        <v>95.4</v>
      </c>
      <c r="G67" s="5">
        <f t="shared" si="0"/>
        <v>46.300000000000004</v>
      </c>
      <c r="H67" s="6">
        <f t="shared" si="1"/>
        <v>0.94297352342158869</v>
      </c>
    </row>
    <row r="68" spans="4:8">
      <c r="D68" s="7" t="s">
        <v>17</v>
      </c>
      <c r="E68" s="4">
        <v>24753.89</v>
      </c>
      <c r="F68" s="4">
        <v>22422.23</v>
      </c>
      <c r="G68" s="5">
        <f t="shared" si="0"/>
        <v>-2331.66</v>
      </c>
      <c r="H68" s="6">
        <f t="shared" si="1"/>
        <v>-9.4193680266010715E-2</v>
      </c>
    </row>
    <row r="69" spans="4:8">
      <c r="D69" s="8" t="s">
        <v>18</v>
      </c>
      <c r="E69" s="5">
        <v>8429</v>
      </c>
      <c r="F69" s="5">
        <v>7619.6</v>
      </c>
      <c r="G69" s="5">
        <f t="shared" si="0"/>
        <v>-809.39999999999964</v>
      </c>
      <c r="H69" s="6">
        <f t="shared" si="1"/>
        <v>-9.6025625815636451E-2</v>
      </c>
    </row>
    <row r="70" spans="4:8">
      <c r="D70" s="8" t="s">
        <v>20</v>
      </c>
      <c r="E70" s="5">
        <v>3420.3</v>
      </c>
      <c r="F70" s="5">
        <v>3111.3</v>
      </c>
      <c r="G70" s="5">
        <f t="shared" si="0"/>
        <v>-309</v>
      </c>
      <c r="H70" s="6">
        <f t="shared" si="1"/>
        <v>-9.0342952372598886E-2</v>
      </c>
    </row>
    <row r="71" spans="4:8">
      <c r="D71" s="8" t="s">
        <v>19</v>
      </c>
      <c r="E71" s="5">
        <v>3313.7</v>
      </c>
      <c r="F71" s="5">
        <v>3070.3</v>
      </c>
      <c r="G71" s="5">
        <f t="shared" ref="G71:G134" si="2">F71-E71</f>
        <v>-243.39999999999964</v>
      </c>
      <c r="H71" s="6">
        <f t="shared" ref="H71:H134" si="3">G71/E71</f>
        <v>-7.3452636026194174E-2</v>
      </c>
    </row>
    <row r="72" spans="4:8">
      <c r="D72" s="8" t="s">
        <v>21</v>
      </c>
      <c r="E72" s="5">
        <v>2564.4</v>
      </c>
      <c r="F72" s="5">
        <v>2247.16</v>
      </c>
      <c r="G72" s="5">
        <f t="shared" si="2"/>
        <v>-317.24000000000024</v>
      </c>
      <c r="H72" s="6">
        <f t="shared" si="3"/>
        <v>-0.12370924972703175</v>
      </c>
    </row>
    <row r="73" spans="4:8">
      <c r="D73" s="8" t="s">
        <v>23</v>
      </c>
      <c r="E73" s="5">
        <v>1924.69</v>
      </c>
      <c r="F73" s="5">
        <v>1858.12</v>
      </c>
      <c r="G73" s="5">
        <f t="shared" si="2"/>
        <v>-66.570000000000164</v>
      </c>
      <c r="H73" s="6">
        <f t="shared" si="3"/>
        <v>-3.4587388098862755E-2</v>
      </c>
    </row>
    <row r="74" spans="4:8">
      <c r="D74" s="8" t="s">
        <v>22</v>
      </c>
      <c r="E74" s="5">
        <v>1379.33</v>
      </c>
      <c r="F74" s="5">
        <v>1444.48</v>
      </c>
      <c r="G74" s="5">
        <f t="shared" si="2"/>
        <v>65.150000000000091</v>
      </c>
      <c r="H74" s="6">
        <f t="shared" si="3"/>
        <v>4.7233076928653833E-2</v>
      </c>
    </row>
    <row r="75" spans="4:8">
      <c r="D75" s="8" t="s">
        <v>24</v>
      </c>
      <c r="E75" s="5">
        <v>1649.02</v>
      </c>
      <c r="F75" s="5">
        <v>1351.57</v>
      </c>
      <c r="G75" s="5">
        <f t="shared" si="2"/>
        <v>-297.45000000000005</v>
      </c>
      <c r="H75" s="6">
        <f t="shared" si="3"/>
        <v>-0.18037986197862976</v>
      </c>
    </row>
    <row r="76" spans="4:8">
      <c r="D76" s="8" t="s">
        <v>25</v>
      </c>
      <c r="E76" s="5">
        <v>1213.7</v>
      </c>
      <c r="F76" s="5">
        <v>1093</v>
      </c>
      <c r="G76" s="5">
        <f t="shared" si="2"/>
        <v>-120.70000000000005</v>
      </c>
      <c r="H76" s="6">
        <f t="shared" si="3"/>
        <v>-9.9447969020351024E-2</v>
      </c>
    </row>
    <row r="77" spans="4:8">
      <c r="D77" s="8" t="s">
        <v>27</v>
      </c>
      <c r="E77" s="5">
        <v>404.6</v>
      </c>
      <c r="F77" s="5">
        <v>362.9</v>
      </c>
      <c r="G77" s="5">
        <f t="shared" si="2"/>
        <v>-41.700000000000045</v>
      </c>
      <c r="H77" s="6">
        <f t="shared" si="3"/>
        <v>-0.10306475531389037</v>
      </c>
    </row>
    <row r="78" spans="4:8">
      <c r="D78" s="8" t="s">
        <v>26</v>
      </c>
      <c r="E78" s="5">
        <v>307.8</v>
      </c>
      <c r="F78" s="5">
        <v>145.1</v>
      </c>
      <c r="G78" s="5">
        <f t="shared" si="2"/>
        <v>-162.70000000000002</v>
      </c>
      <c r="H78" s="6">
        <f t="shared" si="3"/>
        <v>-0.5285899935022742</v>
      </c>
    </row>
    <row r="79" spans="4:8">
      <c r="D79" s="8" t="s">
        <v>28</v>
      </c>
      <c r="E79" s="5">
        <v>74.55</v>
      </c>
      <c r="F79" s="5">
        <v>74.3</v>
      </c>
      <c r="G79" s="5">
        <f t="shared" si="2"/>
        <v>-0.25</v>
      </c>
      <c r="H79" s="6">
        <f t="shared" si="3"/>
        <v>-3.3534540576794099E-3</v>
      </c>
    </row>
    <row r="80" spans="4:8">
      <c r="D80" s="8" t="s">
        <v>29</v>
      </c>
      <c r="E80" s="5">
        <v>72.8</v>
      </c>
      <c r="F80" s="5">
        <v>44.4</v>
      </c>
      <c r="G80" s="5">
        <f t="shared" si="2"/>
        <v>-28.4</v>
      </c>
      <c r="H80" s="6">
        <f t="shared" si="3"/>
        <v>-0.39010989010989011</v>
      </c>
    </row>
    <row r="81" spans="4:8">
      <c r="D81" s="7" t="s">
        <v>30</v>
      </c>
      <c r="E81" s="4">
        <v>3367.99</v>
      </c>
      <c r="F81" s="4">
        <v>3063.3049999999998</v>
      </c>
      <c r="G81" s="5">
        <f t="shared" si="2"/>
        <v>-304.68499999999995</v>
      </c>
      <c r="H81" s="6">
        <f t="shared" si="3"/>
        <v>-9.0464936059786394E-2</v>
      </c>
    </row>
    <row r="82" spans="4:8">
      <c r="D82" s="7" t="s">
        <v>31</v>
      </c>
      <c r="E82" s="4">
        <v>1343.25</v>
      </c>
      <c r="F82" s="4">
        <v>1126.8</v>
      </c>
      <c r="G82" s="5">
        <f t="shared" si="2"/>
        <v>-216.45000000000005</v>
      </c>
      <c r="H82" s="6">
        <f t="shared" si="3"/>
        <v>-0.16113902847571193</v>
      </c>
    </row>
    <row r="83" spans="4:8">
      <c r="D83" s="7" t="s">
        <v>32</v>
      </c>
      <c r="E83" s="4">
        <v>656.12</v>
      </c>
      <c r="F83" s="4">
        <v>638.04500000000007</v>
      </c>
      <c r="G83" s="5">
        <f t="shared" si="2"/>
        <v>-18.074999999999932</v>
      </c>
      <c r="H83" s="6">
        <f t="shared" si="3"/>
        <v>-2.7548314332743906E-2</v>
      </c>
    </row>
    <row r="84" spans="4:8">
      <c r="D84" s="3" t="s">
        <v>35</v>
      </c>
      <c r="E84" s="4">
        <v>103547.42099999999</v>
      </c>
      <c r="F84" s="4">
        <v>103679.999</v>
      </c>
      <c r="G84" s="5">
        <f t="shared" si="2"/>
        <v>132.57800000000861</v>
      </c>
      <c r="H84" s="6">
        <f t="shared" si="3"/>
        <v>1.2803602322457518E-3</v>
      </c>
    </row>
    <row r="85" spans="4:8">
      <c r="D85" s="7" t="s">
        <v>8</v>
      </c>
      <c r="E85" s="4">
        <v>79252.160999999993</v>
      </c>
      <c r="F85" s="4">
        <v>80261.688999999998</v>
      </c>
      <c r="G85" s="5">
        <f t="shared" si="2"/>
        <v>1009.5280000000057</v>
      </c>
      <c r="H85" s="6">
        <f t="shared" si="3"/>
        <v>1.2738176312946291E-2</v>
      </c>
    </row>
    <row r="86" spans="4:8">
      <c r="D86" s="8" t="s">
        <v>9</v>
      </c>
      <c r="E86" s="5">
        <v>45859.014999999999</v>
      </c>
      <c r="F86" s="5">
        <v>45627.180999999997</v>
      </c>
      <c r="G86" s="5">
        <f t="shared" si="2"/>
        <v>-231.83400000000256</v>
      </c>
      <c r="H86" s="6">
        <f t="shared" si="3"/>
        <v>-5.0553637054786844E-3</v>
      </c>
    </row>
    <row r="87" spans="4:8">
      <c r="D87" s="8" t="s">
        <v>10</v>
      </c>
      <c r="E87" s="5">
        <v>22906.812999999998</v>
      </c>
      <c r="F87" s="5">
        <v>23398.637999999999</v>
      </c>
      <c r="G87" s="5">
        <f t="shared" si="2"/>
        <v>491.82500000000073</v>
      </c>
      <c r="H87" s="6">
        <f t="shared" si="3"/>
        <v>2.1470686472186279E-2</v>
      </c>
    </row>
    <row r="88" spans="4:8">
      <c r="D88" s="8" t="s">
        <v>11</v>
      </c>
      <c r="E88" s="5">
        <v>5950.55</v>
      </c>
      <c r="F88" s="5">
        <v>6314.5</v>
      </c>
      <c r="G88" s="5">
        <f t="shared" si="2"/>
        <v>363.94999999999982</v>
      </c>
      <c r="H88" s="6">
        <f t="shared" si="3"/>
        <v>6.1162413558410532E-2</v>
      </c>
    </row>
    <row r="89" spans="4:8">
      <c r="D89" s="8" t="s">
        <v>12</v>
      </c>
      <c r="E89" s="5">
        <v>2736.6080000000002</v>
      </c>
      <c r="F89" s="5">
        <v>2797.1</v>
      </c>
      <c r="G89" s="5">
        <f t="shared" si="2"/>
        <v>60.491999999999734</v>
      </c>
      <c r="H89" s="6">
        <f t="shared" si="3"/>
        <v>2.2104736959038244E-2</v>
      </c>
    </row>
    <row r="90" spans="4:8">
      <c r="D90" s="8" t="s">
        <v>13</v>
      </c>
      <c r="E90" s="5">
        <v>900.45</v>
      </c>
      <c r="F90" s="5">
        <v>974.25</v>
      </c>
      <c r="G90" s="5">
        <f t="shared" si="2"/>
        <v>73.799999999999955</v>
      </c>
      <c r="H90" s="6">
        <f t="shared" si="3"/>
        <v>8.1959020489755063E-2</v>
      </c>
    </row>
    <row r="91" spans="4:8">
      <c r="D91" s="8" t="s">
        <v>14</v>
      </c>
      <c r="E91" s="5">
        <v>684.25</v>
      </c>
      <c r="F91" s="5">
        <v>797.25</v>
      </c>
      <c r="G91" s="5">
        <f t="shared" si="2"/>
        <v>113</v>
      </c>
      <c r="H91" s="6">
        <f t="shared" si="3"/>
        <v>0.16514431859700401</v>
      </c>
    </row>
    <row r="92" spans="4:8">
      <c r="D92" s="8" t="s">
        <v>15</v>
      </c>
      <c r="E92" s="5">
        <v>52.65</v>
      </c>
      <c r="F92" s="5">
        <v>181.39500000000001</v>
      </c>
      <c r="G92" s="5">
        <f t="shared" si="2"/>
        <v>128.745</v>
      </c>
      <c r="H92" s="6">
        <f t="shared" si="3"/>
        <v>2.4452991452991455</v>
      </c>
    </row>
    <row r="93" spans="4:8">
      <c r="D93" s="8" t="s">
        <v>16</v>
      </c>
      <c r="E93" s="5">
        <v>161.82499999999999</v>
      </c>
      <c r="F93" s="5">
        <v>171.375</v>
      </c>
      <c r="G93" s="5">
        <f t="shared" si="2"/>
        <v>9.5500000000000114</v>
      </c>
      <c r="H93" s="6">
        <f t="shared" si="3"/>
        <v>5.9014367372161362E-2</v>
      </c>
    </row>
    <row r="94" spans="4:8">
      <c r="D94" s="7" t="s">
        <v>17</v>
      </c>
      <c r="E94" s="4">
        <v>20568.990000000002</v>
      </c>
      <c r="F94" s="4">
        <v>18845.019999999997</v>
      </c>
      <c r="G94" s="5">
        <f t="shared" si="2"/>
        <v>-1723.9700000000048</v>
      </c>
      <c r="H94" s="6">
        <f t="shared" si="3"/>
        <v>-8.3814032677346079E-2</v>
      </c>
    </row>
    <row r="95" spans="4:8">
      <c r="D95" s="8" t="s">
        <v>18</v>
      </c>
      <c r="E95" s="5">
        <v>7230.35</v>
      </c>
      <c r="F95" s="5">
        <v>6040.15</v>
      </c>
      <c r="G95" s="5">
        <f t="shared" si="2"/>
        <v>-1190.2000000000007</v>
      </c>
      <c r="H95" s="6">
        <f t="shared" si="3"/>
        <v>-0.16461167163415336</v>
      </c>
    </row>
    <row r="96" spans="4:8">
      <c r="D96" s="8" t="s">
        <v>20</v>
      </c>
      <c r="E96" s="5">
        <v>2670</v>
      </c>
      <c r="F96" s="5">
        <v>2517.85</v>
      </c>
      <c r="G96" s="5">
        <f t="shared" si="2"/>
        <v>-152.15000000000009</v>
      </c>
      <c r="H96" s="6">
        <f t="shared" si="3"/>
        <v>-5.6985018726591792E-2</v>
      </c>
    </row>
    <row r="97" spans="4:8">
      <c r="D97" s="8" t="s">
        <v>19</v>
      </c>
      <c r="E97" s="5">
        <v>2573</v>
      </c>
      <c r="F97" s="5">
        <v>2377.75</v>
      </c>
      <c r="G97" s="5">
        <f t="shared" si="2"/>
        <v>-195.25</v>
      </c>
      <c r="H97" s="6">
        <f t="shared" si="3"/>
        <v>-7.58841818888457E-2</v>
      </c>
    </row>
    <row r="98" spans="4:8">
      <c r="D98" s="8" t="s">
        <v>21</v>
      </c>
      <c r="E98" s="5">
        <v>2351.3000000000002</v>
      </c>
      <c r="F98" s="5">
        <v>2293.44</v>
      </c>
      <c r="G98" s="5">
        <f t="shared" si="2"/>
        <v>-57.860000000000127</v>
      </c>
      <c r="H98" s="6">
        <f t="shared" si="3"/>
        <v>-2.4607663845532313E-2</v>
      </c>
    </row>
    <row r="99" spans="4:8">
      <c r="D99" s="8" t="s">
        <v>22</v>
      </c>
      <c r="E99" s="5">
        <v>1513.41</v>
      </c>
      <c r="F99" s="5">
        <v>1763.65</v>
      </c>
      <c r="G99" s="5">
        <f t="shared" si="2"/>
        <v>250.24</v>
      </c>
      <c r="H99" s="6">
        <f t="shared" si="3"/>
        <v>0.16534845151016578</v>
      </c>
    </row>
    <row r="100" spans="4:8">
      <c r="D100" s="8" t="s">
        <v>24</v>
      </c>
      <c r="E100" s="5">
        <v>1378.84</v>
      </c>
      <c r="F100" s="5">
        <v>1185.3</v>
      </c>
      <c r="G100" s="5">
        <f t="shared" si="2"/>
        <v>-193.53999999999996</v>
      </c>
      <c r="H100" s="6">
        <f t="shared" si="3"/>
        <v>-0.14036436424820861</v>
      </c>
    </row>
    <row r="101" spans="4:8">
      <c r="D101" s="8" t="s">
        <v>23</v>
      </c>
      <c r="E101" s="5">
        <v>1178.3</v>
      </c>
      <c r="F101" s="5">
        <v>1071.73</v>
      </c>
      <c r="G101" s="5">
        <f t="shared" si="2"/>
        <v>-106.56999999999994</v>
      </c>
      <c r="H101" s="6">
        <f t="shared" si="3"/>
        <v>-9.0443859798014031E-2</v>
      </c>
    </row>
    <row r="102" spans="4:8">
      <c r="D102" s="8" t="s">
        <v>25</v>
      </c>
      <c r="E102" s="5">
        <v>692.25</v>
      </c>
      <c r="F102" s="5">
        <v>631.5</v>
      </c>
      <c r="G102" s="5">
        <f t="shared" si="2"/>
        <v>-60.75</v>
      </c>
      <c r="H102" s="6">
        <f t="shared" si="3"/>
        <v>-8.7757313109425791E-2</v>
      </c>
    </row>
    <row r="103" spans="4:8">
      <c r="D103" s="8" t="s">
        <v>26</v>
      </c>
      <c r="E103" s="5">
        <v>548.20000000000005</v>
      </c>
      <c r="F103" s="5">
        <v>583.20000000000005</v>
      </c>
      <c r="G103" s="5">
        <f t="shared" si="2"/>
        <v>35</v>
      </c>
      <c r="H103" s="6">
        <f t="shared" si="3"/>
        <v>6.3845311929952561E-2</v>
      </c>
    </row>
    <row r="104" spans="4:8">
      <c r="D104" s="8" t="s">
        <v>27</v>
      </c>
      <c r="E104" s="5">
        <v>308.2</v>
      </c>
      <c r="F104" s="5">
        <v>277.05</v>
      </c>
      <c r="G104" s="5">
        <f t="shared" si="2"/>
        <v>-31.149999999999977</v>
      </c>
      <c r="H104" s="6">
        <f t="shared" si="3"/>
        <v>-0.10107073329007131</v>
      </c>
    </row>
    <row r="105" spans="4:8">
      <c r="D105" s="8" t="s">
        <v>28</v>
      </c>
      <c r="E105" s="5">
        <v>111.14</v>
      </c>
      <c r="F105" s="5">
        <v>86.4</v>
      </c>
      <c r="G105" s="5">
        <f t="shared" si="2"/>
        <v>-24.739999999999995</v>
      </c>
      <c r="H105" s="6">
        <f t="shared" si="3"/>
        <v>-0.2226021234479035</v>
      </c>
    </row>
    <row r="106" spans="4:8">
      <c r="D106" s="8" t="s">
        <v>29</v>
      </c>
      <c r="E106" s="5">
        <v>14</v>
      </c>
      <c r="F106" s="5">
        <v>17</v>
      </c>
      <c r="G106" s="5">
        <f t="shared" si="2"/>
        <v>3</v>
      </c>
      <c r="H106" s="6">
        <f t="shared" si="3"/>
        <v>0.21428571428571427</v>
      </c>
    </row>
    <row r="107" spans="4:8">
      <c r="D107" s="7" t="s">
        <v>30</v>
      </c>
      <c r="E107" s="4">
        <v>2371.42</v>
      </c>
      <c r="F107" s="4">
        <v>3231.375</v>
      </c>
      <c r="G107" s="5">
        <f t="shared" si="2"/>
        <v>859.95499999999993</v>
      </c>
      <c r="H107" s="6">
        <f t="shared" si="3"/>
        <v>0.36263293722748391</v>
      </c>
    </row>
    <row r="108" spans="4:8">
      <c r="D108" s="7" t="s">
        <v>31</v>
      </c>
      <c r="E108" s="4">
        <v>964.8</v>
      </c>
      <c r="F108" s="4">
        <v>915.42499999999995</v>
      </c>
      <c r="G108" s="5">
        <f t="shared" si="2"/>
        <v>-49.375</v>
      </c>
      <c r="H108" s="6">
        <f t="shared" si="3"/>
        <v>-5.1176409618573802E-2</v>
      </c>
    </row>
    <row r="109" spans="4:8">
      <c r="D109" s="7" t="s">
        <v>32</v>
      </c>
      <c r="E109" s="4">
        <v>390.05</v>
      </c>
      <c r="F109" s="4">
        <v>426.49000000000007</v>
      </c>
      <c r="G109" s="5">
        <f t="shared" si="2"/>
        <v>36.440000000000055</v>
      </c>
      <c r="H109" s="6">
        <f t="shared" si="3"/>
        <v>9.3423920010255235E-2</v>
      </c>
    </row>
    <row r="110" spans="4:8">
      <c r="D110" s="3" t="s">
        <v>36</v>
      </c>
      <c r="E110" s="4">
        <v>34000.755000000005</v>
      </c>
      <c r="F110" s="4">
        <v>35639.275999999998</v>
      </c>
      <c r="G110" s="5">
        <f t="shared" si="2"/>
        <v>1638.5209999999934</v>
      </c>
      <c r="H110" s="6">
        <f t="shared" si="3"/>
        <v>4.819072400009921E-2</v>
      </c>
    </row>
    <row r="111" spans="4:8">
      <c r="D111" s="7" t="s">
        <v>8</v>
      </c>
      <c r="E111" s="4">
        <v>27842.895</v>
      </c>
      <c r="F111" s="4">
        <v>29427.955999999998</v>
      </c>
      <c r="G111" s="5">
        <f t="shared" si="2"/>
        <v>1585.0609999999979</v>
      </c>
      <c r="H111" s="6">
        <f t="shared" si="3"/>
        <v>5.6928742503248954E-2</v>
      </c>
    </row>
    <row r="112" spans="4:8">
      <c r="D112" s="8" t="s">
        <v>9</v>
      </c>
      <c r="E112" s="5">
        <v>15594.62</v>
      </c>
      <c r="F112" s="5">
        <v>16181</v>
      </c>
      <c r="G112" s="5">
        <f t="shared" si="2"/>
        <v>586.3799999999992</v>
      </c>
      <c r="H112" s="6">
        <f t="shared" si="3"/>
        <v>3.7601429210843175E-2</v>
      </c>
    </row>
    <row r="113" spans="4:8">
      <c r="D113" s="8" t="s">
        <v>10</v>
      </c>
      <c r="E113" s="5">
        <v>8807.5450000000001</v>
      </c>
      <c r="F113" s="5">
        <v>9220.25</v>
      </c>
      <c r="G113" s="5">
        <f t="shared" si="2"/>
        <v>412.70499999999993</v>
      </c>
      <c r="H113" s="6">
        <f t="shared" si="3"/>
        <v>4.6858119941481979E-2</v>
      </c>
    </row>
    <row r="114" spans="4:8">
      <c r="D114" s="8" t="s">
        <v>11</v>
      </c>
      <c r="E114" s="5">
        <v>1726.25</v>
      </c>
      <c r="F114" s="5">
        <v>1916.6</v>
      </c>
      <c r="G114" s="5">
        <f t="shared" si="2"/>
        <v>190.34999999999991</v>
      </c>
      <c r="H114" s="6">
        <f t="shared" si="3"/>
        <v>0.1102679217958001</v>
      </c>
    </row>
    <row r="115" spans="4:8">
      <c r="D115" s="8" t="s">
        <v>12</v>
      </c>
      <c r="E115" s="5">
        <v>1496.1849999999999</v>
      </c>
      <c r="F115" s="5">
        <v>1851.7059999999999</v>
      </c>
      <c r="G115" s="5">
        <f t="shared" si="2"/>
        <v>355.52099999999996</v>
      </c>
      <c r="H115" s="6">
        <f t="shared" si="3"/>
        <v>0.23761834265147691</v>
      </c>
    </row>
    <row r="116" spans="4:8">
      <c r="D116" s="8" t="s">
        <v>13</v>
      </c>
      <c r="E116" s="5">
        <v>125.8</v>
      </c>
      <c r="F116" s="5">
        <v>213.4</v>
      </c>
      <c r="G116" s="5">
        <f t="shared" si="2"/>
        <v>87.600000000000009</v>
      </c>
      <c r="H116" s="6">
        <f t="shared" si="3"/>
        <v>0.6963434022257553</v>
      </c>
    </row>
    <row r="117" spans="4:8">
      <c r="D117" s="8" t="s">
        <v>14</v>
      </c>
      <c r="E117" s="5">
        <v>60.5</v>
      </c>
      <c r="F117" s="5">
        <v>23</v>
      </c>
      <c r="G117" s="5">
        <f t="shared" si="2"/>
        <v>-37.5</v>
      </c>
      <c r="H117" s="6">
        <f t="shared" si="3"/>
        <v>-0.6198347107438017</v>
      </c>
    </row>
    <row r="118" spans="4:8">
      <c r="D118" s="8" t="s">
        <v>15</v>
      </c>
      <c r="E118" s="5">
        <v>18.594999999999999</v>
      </c>
      <c r="F118" s="5">
        <v>16.75</v>
      </c>
      <c r="G118" s="5">
        <f t="shared" si="2"/>
        <v>-1.8449999999999989</v>
      </c>
      <c r="H118" s="6">
        <f t="shared" si="3"/>
        <v>-9.9220220489378813E-2</v>
      </c>
    </row>
    <row r="119" spans="4:8">
      <c r="D119" s="8" t="s">
        <v>16</v>
      </c>
      <c r="E119" s="5">
        <v>13.4</v>
      </c>
      <c r="F119" s="5">
        <v>5.25</v>
      </c>
      <c r="G119" s="5">
        <f t="shared" si="2"/>
        <v>-8.15</v>
      </c>
      <c r="H119" s="6">
        <f t="shared" si="3"/>
        <v>-0.60820895522388063</v>
      </c>
    </row>
    <row r="120" spans="4:8">
      <c r="D120" s="7" t="s">
        <v>17</v>
      </c>
      <c r="E120" s="4">
        <v>5028.7</v>
      </c>
      <c r="F120" s="4">
        <v>5220.9799999999996</v>
      </c>
      <c r="G120" s="5">
        <f t="shared" si="2"/>
        <v>192.27999999999975</v>
      </c>
      <c r="H120" s="6">
        <f t="shared" si="3"/>
        <v>3.8236522361644112E-2</v>
      </c>
    </row>
    <row r="121" spans="4:8">
      <c r="D121" s="8" t="s">
        <v>18</v>
      </c>
      <c r="E121" s="5">
        <v>1742.8</v>
      </c>
      <c r="F121" s="5">
        <v>1733.2</v>
      </c>
      <c r="G121" s="5">
        <f t="shared" si="2"/>
        <v>-9.5999999999999091</v>
      </c>
      <c r="H121" s="6">
        <f t="shared" si="3"/>
        <v>-5.5083773238466319E-3</v>
      </c>
    </row>
    <row r="122" spans="4:8">
      <c r="D122" s="8" t="s">
        <v>20</v>
      </c>
      <c r="E122" s="5">
        <v>845.7</v>
      </c>
      <c r="F122" s="5">
        <v>925.35</v>
      </c>
      <c r="G122" s="5">
        <f t="shared" si="2"/>
        <v>79.649999999999977</v>
      </c>
      <c r="H122" s="6">
        <f t="shared" si="3"/>
        <v>9.4182334161049985E-2</v>
      </c>
    </row>
    <row r="123" spans="4:8">
      <c r="D123" s="8" t="s">
        <v>19</v>
      </c>
      <c r="E123" s="5">
        <v>682.5</v>
      </c>
      <c r="F123" s="5">
        <v>823.4</v>
      </c>
      <c r="G123" s="5">
        <f t="shared" si="2"/>
        <v>140.89999999999998</v>
      </c>
      <c r="H123" s="6">
        <f t="shared" si="3"/>
        <v>0.20644688644688641</v>
      </c>
    </row>
    <row r="124" spans="4:8">
      <c r="D124" s="8" t="s">
        <v>23</v>
      </c>
      <c r="E124" s="5">
        <v>523.65</v>
      </c>
      <c r="F124" s="5">
        <v>508.45</v>
      </c>
      <c r="G124" s="5">
        <f t="shared" si="2"/>
        <v>-15.199999999999989</v>
      </c>
      <c r="H124" s="6">
        <f t="shared" si="3"/>
        <v>-2.9027021865750003E-2</v>
      </c>
    </row>
    <row r="125" spans="4:8">
      <c r="D125" s="8" t="s">
        <v>25</v>
      </c>
      <c r="E125" s="5">
        <v>336.4</v>
      </c>
      <c r="F125" s="5">
        <v>341.1</v>
      </c>
      <c r="G125" s="5">
        <f t="shared" si="2"/>
        <v>4.7000000000000455</v>
      </c>
      <c r="H125" s="6">
        <f t="shared" si="3"/>
        <v>1.397146254458991E-2</v>
      </c>
    </row>
    <row r="126" spans="4:8">
      <c r="D126" s="8" t="s">
        <v>24</v>
      </c>
      <c r="E126" s="5">
        <v>274.35000000000002</v>
      </c>
      <c r="F126" s="5">
        <v>300.27999999999997</v>
      </c>
      <c r="G126" s="5">
        <f t="shared" si="2"/>
        <v>25.92999999999995</v>
      </c>
      <c r="H126" s="6">
        <f t="shared" si="3"/>
        <v>9.4514306542737195E-2</v>
      </c>
    </row>
    <row r="127" spans="4:8">
      <c r="D127" s="8" t="s">
        <v>21</v>
      </c>
      <c r="E127" s="5">
        <v>295.3</v>
      </c>
      <c r="F127" s="5">
        <v>287.35000000000002</v>
      </c>
      <c r="G127" s="5">
        <f t="shared" si="2"/>
        <v>-7.9499999999999886</v>
      </c>
      <c r="H127" s="6">
        <f t="shared" si="3"/>
        <v>-2.6921774466644052E-2</v>
      </c>
    </row>
    <row r="128" spans="4:8">
      <c r="D128" s="8" t="s">
        <v>22</v>
      </c>
      <c r="E128" s="5">
        <v>185.6</v>
      </c>
      <c r="F128" s="5">
        <v>212.8</v>
      </c>
      <c r="G128" s="5">
        <f t="shared" si="2"/>
        <v>27.200000000000017</v>
      </c>
      <c r="H128" s="6">
        <f t="shared" si="3"/>
        <v>0.14655172413793113</v>
      </c>
    </row>
    <row r="129" spans="4:8">
      <c r="D129" s="8" t="s">
        <v>27</v>
      </c>
      <c r="E129" s="5">
        <v>65.8</v>
      </c>
      <c r="F129" s="5">
        <v>40.950000000000003</v>
      </c>
      <c r="G129" s="5">
        <f t="shared" si="2"/>
        <v>-24.849999999999994</v>
      </c>
      <c r="H129" s="6">
        <f t="shared" si="3"/>
        <v>-0.37765957446808501</v>
      </c>
    </row>
    <row r="130" spans="4:8">
      <c r="D130" s="8" t="s">
        <v>29</v>
      </c>
      <c r="E130" s="5">
        <v>21.7</v>
      </c>
      <c r="F130" s="5">
        <v>20.3</v>
      </c>
      <c r="G130" s="5">
        <f t="shared" si="2"/>
        <v>-1.3999999999999986</v>
      </c>
      <c r="H130" s="6">
        <f t="shared" si="3"/>
        <v>-6.4516129032258007E-2</v>
      </c>
    </row>
    <row r="131" spans="4:8">
      <c r="D131" s="8" t="s">
        <v>26</v>
      </c>
      <c r="E131" s="5">
        <v>32.5</v>
      </c>
      <c r="F131" s="5">
        <v>18</v>
      </c>
      <c r="G131" s="5">
        <f t="shared" si="2"/>
        <v>-14.5</v>
      </c>
      <c r="H131" s="6">
        <f t="shared" si="3"/>
        <v>-0.44615384615384618</v>
      </c>
    </row>
    <row r="132" spans="4:8">
      <c r="D132" s="8" t="s">
        <v>28</v>
      </c>
      <c r="E132" s="5">
        <v>22.4</v>
      </c>
      <c r="F132" s="5">
        <v>9.8000000000000007</v>
      </c>
      <c r="G132" s="5">
        <f t="shared" si="2"/>
        <v>-12.599999999999998</v>
      </c>
      <c r="H132" s="6">
        <f t="shared" si="3"/>
        <v>-0.56249999999999989</v>
      </c>
    </row>
    <row r="133" spans="4:8">
      <c r="D133" s="7" t="s">
        <v>30</v>
      </c>
      <c r="E133" s="4">
        <v>419.6</v>
      </c>
      <c r="F133" s="4">
        <v>570.31500000000005</v>
      </c>
      <c r="G133" s="5">
        <f t="shared" si="2"/>
        <v>150.71500000000003</v>
      </c>
      <c r="H133" s="6">
        <f t="shared" si="3"/>
        <v>0.35918732125834135</v>
      </c>
    </row>
    <row r="134" spans="4:8">
      <c r="D134" s="7" t="s">
        <v>32</v>
      </c>
      <c r="E134" s="4">
        <v>496.46</v>
      </c>
      <c r="F134" s="4">
        <v>223.3</v>
      </c>
      <c r="G134" s="5">
        <f t="shared" si="2"/>
        <v>-273.15999999999997</v>
      </c>
      <c r="H134" s="6">
        <f t="shared" si="3"/>
        <v>-0.55021552592353862</v>
      </c>
    </row>
    <row r="135" spans="4:8">
      <c r="D135" s="7" t="s">
        <v>31</v>
      </c>
      <c r="E135" s="4">
        <v>213.1</v>
      </c>
      <c r="F135" s="4">
        <v>196.72499999999999</v>
      </c>
      <c r="G135" s="5">
        <f t="shared" ref="G135:G198" si="4">F135-E135</f>
        <v>-16.375</v>
      </c>
      <c r="H135" s="6">
        <f t="shared" ref="H135:H198" si="5">G135/E135</f>
        <v>-7.6841858282496484E-2</v>
      </c>
    </row>
    <row r="136" spans="4:8">
      <c r="D136" s="3" t="s">
        <v>37</v>
      </c>
      <c r="E136" s="4">
        <v>132068.02799999999</v>
      </c>
      <c r="F136" s="4">
        <v>128952.74400000002</v>
      </c>
      <c r="G136" s="5">
        <f t="shared" si="4"/>
        <v>-3115.2839999999705</v>
      </c>
      <c r="H136" s="6">
        <f t="shared" si="5"/>
        <v>-2.3588479718951894E-2</v>
      </c>
    </row>
    <row r="137" spans="4:8">
      <c r="D137" s="7" t="s">
        <v>8</v>
      </c>
      <c r="E137" s="4">
        <v>109377.32799999999</v>
      </c>
      <c r="F137" s="4">
        <v>106139.35200000001</v>
      </c>
      <c r="G137" s="5">
        <f t="shared" si="4"/>
        <v>-3237.9759999999806</v>
      </c>
      <c r="H137" s="6">
        <f t="shared" si="5"/>
        <v>-2.9603721897466545E-2</v>
      </c>
    </row>
    <row r="138" spans="4:8">
      <c r="D138" s="8" t="s">
        <v>9</v>
      </c>
      <c r="E138" s="5">
        <v>65288.106</v>
      </c>
      <c r="F138" s="5">
        <v>62415.048000000003</v>
      </c>
      <c r="G138" s="5">
        <f t="shared" si="4"/>
        <v>-2873.0579999999973</v>
      </c>
      <c r="H138" s="6">
        <f t="shared" si="5"/>
        <v>-4.4005840818846807E-2</v>
      </c>
    </row>
    <row r="139" spans="4:8">
      <c r="D139" s="8" t="s">
        <v>10</v>
      </c>
      <c r="E139" s="5">
        <v>30347.967000000001</v>
      </c>
      <c r="F139" s="5">
        <v>29675.217000000001</v>
      </c>
      <c r="G139" s="5">
        <f t="shared" si="4"/>
        <v>-672.75</v>
      </c>
      <c r="H139" s="6">
        <f t="shared" si="5"/>
        <v>-2.2167877011333246E-2</v>
      </c>
    </row>
    <row r="140" spans="4:8">
      <c r="D140" s="8" t="s">
        <v>11</v>
      </c>
      <c r="E140" s="5">
        <v>7573.5749999999998</v>
      </c>
      <c r="F140" s="5">
        <v>7700.4250000000002</v>
      </c>
      <c r="G140" s="5">
        <f t="shared" si="4"/>
        <v>126.85000000000036</v>
      </c>
      <c r="H140" s="6">
        <f t="shared" si="5"/>
        <v>1.6749025394216122E-2</v>
      </c>
    </row>
    <row r="141" spans="4:8">
      <c r="D141" s="8" t="s">
        <v>12</v>
      </c>
      <c r="E141" s="5">
        <v>4611.95</v>
      </c>
      <c r="F141" s="5">
        <v>4734.7169999999996</v>
      </c>
      <c r="G141" s="5">
        <f t="shared" si="4"/>
        <v>122.76699999999983</v>
      </c>
      <c r="H141" s="6">
        <f t="shared" si="5"/>
        <v>2.6619325881676911E-2</v>
      </c>
    </row>
    <row r="142" spans="4:8">
      <c r="D142" s="8" t="s">
        <v>13</v>
      </c>
      <c r="E142" s="5">
        <v>961.1</v>
      </c>
      <c r="F142" s="5">
        <v>976.8</v>
      </c>
      <c r="G142" s="5">
        <f t="shared" si="4"/>
        <v>15.699999999999932</v>
      </c>
      <c r="H142" s="6">
        <f t="shared" si="5"/>
        <v>1.6335448964727845E-2</v>
      </c>
    </row>
    <row r="143" spans="4:8">
      <c r="D143" s="8" t="s">
        <v>14</v>
      </c>
      <c r="E143" s="5">
        <v>374.1</v>
      </c>
      <c r="F143" s="5">
        <v>438</v>
      </c>
      <c r="G143" s="5">
        <f t="shared" si="4"/>
        <v>63.899999999999977</v>
      </c>
      <c r="H143" s="6">
        <f t="shared" si="5"/>
        <v>0.17080994386527659</v>
      </c>
    </row>
    <row r="144" spans="4:8">
      <c r="D144" s="8" t="s">
        <v>15</v>
      </c>
      <c r="E144" s="5">
        <v>127.08</v>
      </c>
      <c r="F144" s="5">
        <v>108.845</v>
      </c>
      <c r="G144" s="5">
        <f t="shared" si="4"/>
        <v>-18.234999999999999</v>
      </c>
      <c r="H144" s="6">
        <f t="shared" si="5"/>
        <v>-0.14349228832231664</v>
      </c>
    </row>
    <row r="145" spans="4:8">
      <c r="D145" s="8" t="s">
        <v>16</v>
      </c>
      <c r="E145" s="5">
        <v>93.45</v>
      </c>
      <c r="F145" s="5">
        <v>90.3</v>
      </c>
      <c r="G145" s="5">
        <f t="shared" si="4"/>
        <v>-3.1500000000000057</v>
      </c>
      <c r="H145" s="6">
        <f t="shared" si="5"/>
        <v>-3.3707865168539387E-2</v>
      </c>
    </row>
    <row r="146" spans="4:8">
      <c r="D146" s="7" t="s">
        <v>17</v>
      </c>
      <c r="E146" s="4">
        <v>18532.73</v>
      </c>
      <c r="F146" s="4">
        <v>18157.32</v>
      </c>
      <c r="G146" s="5">
        <f t="shared" si="4"/>
        <v>-375.40999999999985</v>
      </c>
      <c r="H146" s="6">
        <f t="shared" si="5"/>
        <v>-2.0256594684107516E-2</v>
      </c>
    </row>
    <row r="147" spans="4:8">
      <c r="D147" s="8" t="s">
        <v>18</v>
      </c>
      <c r="E147" s="5">
        <v>6683.7</v>
      </c>
      <c r="F147" s="5">
        <v>6315.65</v>
      </c>
      <c r="G147" s="5">
        <f t="shared" si="4"/>
        <v>-368.05000000000018</v>
      </c>
      <c r="H147" s="6">
        <f t="shared" si="5"/>
        <v>-5.5066804314975265E-2</v>
      </c>
    </row>
    <row r="148" spans="4:8">
      <c r="D148" s="8" t="s">
        <v>19</v>
      </c>
      <c r="E148" s="5">
        <v>2522.75</v>
      </c>
      <c r="F148" s="5">
        <v>2448.8000000000002</v>
      </c>
      <c r="G148" s="5">
        <f t="shared" si="4"/>
        <v>-73.949999999999818</v>
      </c>
      <c r="H148" s="6">
        <f t="shared" si="5"/>
        <v>-2.9313249430185241E-2</v>
      </c>
    </row>
    <row r="149" spans="4:8">
      <c r="D149" s="8" t="s">
        <v>20</v>
      </c>
      <c r="E149" s="5">
        <v>2160.0500000000002</v>
      </c>
      <c r="F149" s="5">
        <v>2379.75</v>
      </c>
      <c r="G149" s="5">
        <f t="shared" si="4"/>
        <v>219.69999999999982</v>
      </c>
      <c r="H149" s="6">
        <f t="shared" si="5"/>
        <v>0.1017106085507279</v>
      </c>
    </row>
    <row r="150" spans="4:8">
      <c r="D150" s="8" t="s">
        <v>21</v>
      </c>
      <c r="E150" s="5">
        <v>1866.35</v>
      </c>
      <c r="F150" s="5">
        <v>1726.35</v>
      </c>
      <c r="G150" s="5">
        <f t="shared" si="4"/>
        <v>-140</v>
      </c>
      <c r="H150" s="6">
        <f t="shared" si="5"/>
        <v>-7.5012725373054367E-2</v>
      </c>
    </row>
    <row r="151" spans="4:8">
      <c r="D151" s="8" t="s">
        <v>22</v>
      </c>
      <c r="E151" s="5">
        <v>1377.73</v>
      </c>
      <c r="F151" s="5">
        <v>1459.8</v>
      </c>
      <c r="G151" s="5">
        <f t="shared" si="4"/>
        <v>82.069999999999936</v>
      </c>
      <c r="H151" s="6">
        <f t="shared" si="5"/>
        <v>5.9569001183105499E-2</v>
      </c>
    </row>
    <row r="152" spans="4:8">
      <c r="D152" s="8" t="s">
        <v>23</v>
      </c>
      <c r="E152" s="5">
        <v>1346.41</v>
      </c>
      <c r="F152" s="5">
        <v>1294.69</v>
      </c>
      <c r="G152" s="5">
        <f t="shared" si="4"/>
        <v>-51.720000000000027</v>
      </c>
      <c r="H152" s="6">
        <f t="shared" si="5"/>
        <v>-3.8413261933586372E-2</v>
      </c>
    </row>
    <row r="153" spans="4:8">
      <c r="D153" s="8" t="s">
        <v>24</v>
      </c>
      <c r="E153" s="5">
        <v>999.74</v>
      </c>
      <c r="F153" s="5">
        <v>971.38</v>
      </c>
      <c r="G153" s="5">
        <f t="shared" si="4"/>
        <v>-28.360000000000014</v>
      </c>
      <c r="H153" s="6">
        <f t="shared" si="5"/>
        <v>-2.8367375517634599E-2</v>
      </c>
    </row>
    <row r="154" spans="4:8">
      <c r="D154" s="8" t="s">
        <v>25</v>
      </c>
      <c r="E154" s="5">
        <v>758.7</v>
      </c>
      <c r="F154" s="5">
        <v>772.05</v>
      </c>
      <c r="G154" s="5">
        <f t="shared" si="4"/>
        <v>13.349999999999909</v>
      </c>
      <c r="H154" s="6">
        <f t="shared" si="5"/>
        <v>1.7595887702649148E-2</v>
      </c>
    </row>
    <row r="155" spans="4:8">
      <c r="D155" s="8" t="s">
        <v>26</v>
      </c>
      <c r="E155" s="5">
        <v>396</v>
      </c>
      <c r="F155" s="5">
        <v>412.1</v>
      </c>
      <c r="G155" s="5">
        <f t="shared" si="4"/>
        <v>16.100000000000023</v>
      </c>
      <c r="H155" s="6">
        <f t="shared" si="5"/>
        <v>4.0656565656565717E-2</v>
      </c>
    </row>
    <row r="156" spans="4:8">
      <c r="D156" s="8" t="s">
        <v>27</v>
      </c>
      <c r="E156" s="5">
        <v>249.2</v>
      </c>
      <c r="F156" s="5">
        <v>224.9</v>
      </c>
      <c r="G156" s="5">
        <f t="shared" si="4"/>
        <v>-24.299999999999983</v>
      </c>
      <c r="H156" s="6">
        <f t="shared" si="5"/>
        <v>-9.7512038523274419E-2</v>
      </c>
    </row>
    <row r="157" spans="4:8">
      <c r="D157" s="8" t="s">
        <v>28</v>
      </c>
      <c r="E157" s="5">
        <v>98.6</v>
      </c>
      <c r="F157" s="5">
        <v>100.75</v>
      </c>
      <c r="G157" s="5">
        <f t="shared" si="4"/>
        <v>2.1500000000000057</v>
      </c>
      <c r="H157" s="6">
        <f t="shared" si="5"/>
        <v>2.1805273833671458E-2</v>
      </c>
    </row>
    <row r="158" spans="4:8">
      <c r="D158" s="8" t="s">
        <v>29</v>
      </c>
      <c r="E158" s="5">
        <v>73.5</v>
      </c>
      <c r="F158" s="5">
        <v>51.1</v>
      </c>
      <c r="G158" s="5">
        <f t="shared" si="4"/>
        <v>-22.4</v>
      </c>
      <c r="H158" s="6">
        <f t="shared" si="5"/>
        <v>-0.30476190476190473</v>
      </c>
    </row>
    <row r="159" spans="4:8">
      <c r="D159" s="7" t="s">
        <v>30</v>
      </c>
      <c r="E159" s="4">
        <v>2248.6149999999998</v>
      </c>
      <c r="F159" s="4">
        <v>2563.1420000000003</v>
      </c>
      <c r="G159" s="5">
        <f t="shared" si="4"/>
        <v>314.5270000000005</v>
      </c>
      <c r="H159" s="6">
        <f t="shared" si="5"/>
        <v>0.13987587915227842</v>
      </c>
    </row>
    <row r="160" spans="4:8">
      <c r="D160" s="7" t="s">
        <v>31</v>
      </c>
      <c r="E160" s="4">
        <v>1187</v>
      </c>
      <c r="F160" s="4">
        <v>1144.95</v>
      </c>
      <c r="G160" s="5">
        <f t="shared" si="4"/>
        <v>-42.049999999999955</v>
      </c>
      <c r="H160" s="6">
        <f t="shared" si="5"/>
        <v>-3.5425442291491117E-2</v>
      </c>
    </row>
    <row r="161" spans="4:8">
      <c r="D161" s="7" t="s">
        <v>32</v>
      </c>
      <c r="E161" s="4">
        <v>722.3549999999999</v>
      </c>
      <c r="F161" s="4">
        <v>947.98</v>
      </c>
      <c r="G161" s="5">
        <f t="shared" si="4"/>
        <v>225.62500000000011</v>
      </c>
      <c r="H161" s="6">
        <f t="shared" si="5"/>
        <v>0.3123464224654085</v>
      </c>
    </row>
    <row r="162" spans="4:8">
      <c r="D162" s="3" t="s">
        <v>38</v>
      </c>
      <c r="E162" s="4">
        <v>56984.044999999998</v>
      </c>
      <c r="F162" s="4">
        <v>55744.063999999998</v>
      </c>
      <c r="G162" s="5">
        <f t="shared" si="4"/>
        <v>-1239.9809999999998</v>
      </c>
      <c r="H162" s="6">
        <f t="shared" si="5"/>
        <v>-2.1760143562992058E-2</v>
      </c>
    </row>
    <row r="163" spans="4:8">
      <c r="D163" s="7" t="s">
        <v>8</v>
      </c>
      <c r="E163" s="4">
        <v>41944.669999999991</v>
      </c>
      <c r="F163" s="4">
        <v>40917.614000000001</v>
      </c>
      <c r="G163" s="5">
        <f t="shared" si="4"/>
        <v>-1027.0559999999896</v>
      </c>
      <c r="H163" s="6">
        <f t="shared" si="5"/>
        <v>-2.4485971638350947E-2</v>
      </c>
    </row>
    <row r="164" spans="4:8">
      <c r="D164" s="8" t="s">
        <v>9</v>
      </c>
      <c r="E164" s="5">
        <v>26957.197</v>
      </c>
      <c r="F164" s="5">
        <v>25792.567999999999</v>
      </c>
      <c r="G164" s="5">
        <f t="shared" si="4"/>
        <v>-1164.6290000000008</v>
      </c>
      <c r="H164" s="6">
        <f t="shared" si="5"/>
        <v>-4.3202896799693261E-2</v>
      </c>
    </row>
    <row r="165" spans="4:8">
      <c r="D165" s="8" t="s">
        <v>10</v>
      </c>
      <c r="E165" s="5">
        <v>10317.567999999999</v>
      </c>
      <c r="F165" s="5">
        <v>10354.754999999999</v>
      </c>
      <c r="G165" s="5">
        <f t="shared" si="4"/>
        <v>37.186999999999898</v>
      </c>
      <c r="H165" s="6">
        <f t="shared" si="5"/>
        <v>3.6042408443540089E-3</v>
      </c>
    </row>
    <row r="166" spans="4:8">
      <c r="D166" s="8" t="s">
        <v>11</v>
      </c>
      <c r="E166" s="5">
        <v>2583.8249999999998</v>
      </c>
      <c r="F166" s="5">
        <v>2416.15</v>
      </c>
      <c r="G166" s="5">
        <f t="shared" si="4"/>
        <v>-167.67499999999973</v>
      </c>
      <c r="H166" s="6">
        <f t="shared" si="5"/>
        <v>-6.489410080017019E-2</v>
      </c>
    </row>
    <row r="167" spans="4:8">
      <c r="D167" s="8" t="s">
        <v>12</v>
      </c>
      <c r="E167" s="5">
        <v>1323.91</v>
      </c>
      <c r="F167" s="5">
        <v>1463.9960000000001</v>
      </c>
      <c r="G167" s="5">
        <f t="shared" si="4"/>
        <v>140.08600000000001</v>
      </c>
      <c r="H167" s="6">
        <f t="shared" si="5"/>
        <v>0.10581232863261097</v>
      </c>
    </row>
    <row r="168" spans="4:8">
      <c r="D168" s="8" t="s">
        <v>13</v>
      </c>
      <c r="E168" s="5">
        <v>422.05</v>
      </c>
      <c r="F168" s="5">
        <v>550.45000000000005</v>
      </c>
      <c r="G168" s="5">
        <f t="shared" si="4"/>
        <v>128.40000000000003</v>
      </c>
      <c r="H168" s="6">
        <f t="shared" si="5"/>
        <v>0.3042293567112902</v>
      </c>
    </row>
    <row r="169" spans="4:8">
      <c r="D169" s="8" t="s">
        <v>14</v>
      </c>
      <c r="E169" s="5">
        <v>272.39999999999998</v>
      </c>
      <c r="F169" s="5">
        <v>241.34</v>
      </c>
      <c r="G169" s="5">
        <f t="shared" si="4"/>
        <v>-31.059999999999974</v>
      </c>
      <c r="H169" s="6">
        <f t="shared" si="5"/>
        <v>-0.11402349486049917</v>
      </c>
    </row>
    <row r="170" spans="4:8">
      <c r="D170" s="8" t="s">
        <v>15</v>
      </c>
      <c r="E170" s="5">
        <v>21.02</v>
      </c>
      <c r="F170" s="5">
        <v>54.354999999999997</v>
      </c>
      <c r="G170" s="5">
        <f t="shared" si="4"/>
        <v>33.334999999999994</v>
      </c>
      <c r="H170" s="6">
        <f t="shared" si="5"/>
        <v>1.5858705994291149</v>
      </c>
    </row>
    <row r="171" spans="4:8">
      <c r="D171" s="8" t="s">
        <v>16</v>
      </c>
      <c r="E171" s="5">
        <v>46.7</v>
      </c>
      <c r="F171" s="5">
        <v>44</v>
      </c>
      <c r="G171" s="5">
        <f t="shared" si="4"/>
        <v>-2.7000000000000028</v>
      </c>
      <c r="H171" s="6">
        <f t="shared" si="5"/>
        <v>-5.781584582441119E-2</v>
      </c>
    </row>
    <row r="172" spans="4:8">
      <c r="D172" s="7" t="s">
        <v>17</v>
      </c>
      <c r="E172" s="4">
        <v>13444.92</v>
      </c>
      <c r="F172" s="4">
        <v>12976.18</v>
      </c>
      <c r="G172" s="5">
        <f t="shared" si="4"/>
        <v>-468.73999999999978</v>
      </c>
      <c r="H172" s="6">
        <f t="shared" si="5"/>
        <v>-3.4863725481445763E-2</v>
      </c>
    </row>
    <row r="173" spans="4:8">
      <c r="D173" s="8" t="s">
        <v>18</v>
      </c>
      <c r="E173" s="5">
        <v>5093.1000000000004</v>
      </c>
      <c r="F173" s="5">
        <v>4901.55</v>
      </c>
      <c r="G173" s="5">
        <f t="shared" si="4"/>
        <v>-191.55000000000018</v>
      </c>
      <c r="H173" s="6">
        <f t="shared" si="5"/>
        <v>-3.7609707250986661E-2</v>
      </c>
    </row>
    <row r="174" spans="4:8">
      <c r="D174" s="8" t="s">
        <v>19</v>
      </c>
      <c r="E174" s="5">
        <v>1997.15</v>
      </c>
      <c r="F174" s="5">
        <v>1773.25</v>
      </c>
      <c r="G174" s="5">
        <f t="shared" si="4"/>
        <v>-223.90000000000009</v>
      </c>
      <c r="H174" s="6">
        <f t="shared" si="5"/>
        <v>-0.11210975640287414</v>
      </c>
    </row>
    <row r="175" spans="4:8">
      <c r="D175" s="8" t="s">
        <v>21</v>
      </c>
      <c r="E175" s="5">
        <v>1593.5</v>
      </c>
      <c r="F175" s="5">
        <v>1355.54</v>
      </c>
      <c r="G175" s="5">
        <f t="shared" si="4"/>
        <v>-237.96000000000004</v>
      </c>
      <c r="H175" s="6">
        <f t="shared" si="5"/>
        <v>-0.14933165986821464</v>
      </c>
    </row>
    <row r="176" spans="4:8">
      <c r="D176" s="8" t="s">
        <v>20</v>
      </c>
      <c r="E176" s="5">
        <v>1341.8</v>
      </c>
      <c r="F176" s="5">
        <v>1315.7</v>
      </c>
      <c r="G176" s="5">
        <f t="shared" si="4"/>
        <v>-26.099999999999909</v>
      </c>
      <c r="H176" s="6">
        <f t="shared" si="5"/>
        <v>-1.9451483082426523E-2</v>
      </c>
    </row>
    <row r="177" spans="4:8">
      <c r="D177" s="8" t="s">
        <v>23</v>
      </c>
      <c r="E177" s="5">
        <v>983.5</v>
      </c>
      <c r="F177" s="5">
        <v>1068.8499999999999</v>
      </c>
      <c r="G177" s="5">
        <f t="shared" si="4"/>
        <v>85.349999999999909</v>
      </c>
      <c r="H177" s="6">
        <f t="shared" si="5"/>
        <v>8.6781901372648615E-2</v>
      </c>
    </row>
    <row r="178" spans="4:8">
      <c r="D178" s="8" t="s">
        <v>22</v>
      </c>
      <c r="E178" s="5">
        <v>912.25</v>
      </c>
      <c r="F178" s="5">
        <v>1000.57</v>
      </c>
      <c r="G178" s="5">
        <f t="shared" si="4"/>
        <v>88.32000000000005</v>
      </c>
      <c r="H178" s="6">
        <f t="shared" si="5"/>
        <v>9.6815565908468126E-2</v>
      </c>
    </row>
    <row r="179" spans="4:8">
      <c r="D179" s="8" t="s">
        <v>24</v>
      </c>
      <c r="E179" s="5">
        <v>722.42</v>
      </c>
      <c r="F179" s="5">
        <v>719.47</v>
      </c>
      <c r="G179" s="5">
        <f t="shared" si="4"/>
        <v>-2.9499999999999318</v>
      </c>
      <c r="H179" s="6">
        <f t="shared" si="5"/>
        <v>-4.0834971346307303E-3</v>
      </c>
    </row>
    <row r="180" spans="4:8">
      <c r="D180" s="8" t="s">
        <v>25</v>
      </c>
      <c r="E180" s="5">
        <v>387.75</v>
      </c>
      <c r="F180" s="5">
        <v>420</v>
      </c>
      <c r="G180" s="5">
        <f t="shared" si="4"/>
        <v>32.25</v>
      </c>
      <c r="H180" s="6">
        <f t="shared" si="5"/>
        <v>8.3172147001934232E-2</v>
      </c>
    </row>
    <row r="181" spans="4:8">
      <c r="D181" s="8" t="s">
        <v>26</v>
      </c>
      <c r="E181" s="5">
        <v>172</v>
      </c>
      <c r="F181" s="5">
        <v>220.5</v>
      </c>
      <c r="G181" s="5">
        <f t="shared" si="4"/>
        <v>48.5</v>
      </c>
      <c r="H181" s="6">
        <f t="shared" si="5"/>
        <v>0.28197674418604651</v>
      </c>
    </row>
    <row r="182" spans="4:8">
      <c r="D182" s="8" t="s">
        <v>27</v>
      </c>
      <c r="E182" s="5">
        <v>171.85</v>
      </c>
      <c r="F182" s="5">
        <v>141.94999999999999</v>
      </c>
      <c r="G182" s="5">
        <f t="shared" si="4"/>
        <v>-29.900000000000006</v>
      </c>
      <c r="H182" s="6">
        <f t="shared" si="5"/>
        <v>-0.1739889438463777</v>
      </c>
    </row>
    <row r="183" spans="4:8">
      <c r="D183" s="8" t="s">
        <v>28</v>
      </c>
      <c r="E183" s="5">
        <v>51.8</v>
      </c>
      <c r="F183" s="5">
        <v>46.9</v>
      </c>
      <c r="G183" s="5">
        <f t="shared" si="4"/>
        <v>-4.8999999999999986</v>
      </c>
      <c r="H183" s="6">
        <f t="shared" si="5"/>
        <v>-9.4594594594594572E-2</v>
      </c>
    </row>
    <row r="184" spans="4:8">
      <c r="D184" s="8" t="s">
        <v>29</v>
      </c>
      <c r="E184" s="5">
        <v>17.8</v>
      </c>
      <c r="F184" s="5">
        <v>11.9</v>
      </c>
      <c r="G184" s="5">
        <f t="shared" si="4"/>
        <v>-5.9</v>
      </c>
      <c r="H184" s="6">
        <f t="shared" si="5"/>
        <v>-0.3314606741573034</v>
      </c>
    </row>
    <row r="185" spans="4:8">
      <c r="D185" s="7" t="s">
        <v>30</v>
      </c>
      <c r="E185" s="4">
        <v>913.04</v>
      </c>
      <c r="F185" s="4">
        <v>1080.57</v>
      </c>
      <c r="G185" s="5">
        <f t="shared" si="4"/>
        <v>167.52999999999997</v>
      </c>
      <c r="H185" s="6">
        <f t="shared" si="5"/>
        <v>0.18348593708928412</v>
      </c>
    </row>
    <row r="186" spans="4:8">
      <c r="D186" s="7" t="s">
        <v>31</v>
      </c>
      <c r="E186" s="4">
        <v>428.25</v>
      </c>
      <c r="F186" s="4">
        <v>453.25</v>
      </c>
      <c r="G186" s="5">
        <f t="shared" si="4"/>
        <v>25</v>
      </c>
      <c r="H186" s="6">
        <f t="shared" si="5"/>
        <v>5.837711617046118E-2</v>
      </c>
    </row>
    <row r="187" spans="4:8">
      <c r="D187" s="7" t="s">
        <v>32</v>
      </c>
      <c r="E187" s="4">
        <v>253.16500000000002</v>
      </c>
      <c r="F187" s="4">
        <v>316.45</v>
      </c>
      <c r="G187" s="5">
        <f t="shared" si="4"/>
        <v>63.284999999999968</v>
      </c>
      <c r="H187" s="6">
        <f t="shared" si="5"/>
        <v>0.2499753125432029</v>
      </c>
    </row>
    <row r="188" spans="4:8">
      <c r="D188" s="3" t="s">
        <v>39</v>
      </c>
      <c r="E188" s="4">
        <v>28276.745000000003</v>
      </c>
      <c r="F188" s="4">
        <v>27020.695</v>
      </c>
      <c r="G188" s="5">
        <f t="shared" si="4"/>
        <v>-1256.0500000000029</v>
      </c>
      <c r="H188" s="6">
        <f t="shared" si="5"/>
        <v>-4.4419893449546714E-2</v>
      </c>
    </row>
    <row r="189" spans="4:8">
      <c r="D189" s="7" t="s">
        <v>8</v>
      </c>
      <c r="E189" s="4">
        <v>21082.365000000002</v>
      </c>
      <c r="F189" s="4">
        <v>19772.724999999999</v>
      </c>
      <c r="G189" s="5">
        <f t="shared" si="4"/>
        <v>-1309.6400000000031</v>
      </c>
      <c r="H189" s="6">
        <f t="shared" si="5"/>
        <v>-6.212016536095466E-2</v>
      </c>
    </row>
    <row r="190" spans="4:8">
      <c r="D190" s="8" t="s">
        <v>9</v>
      </c>
      <c r="E190" s="5">
        <v>13414.125</v>
      </c>
      <c r="F190" s="5">
        <v>12247.174999999999</v>
      </c>
      <c r="G190" s="5">
        <f t="shared" si="4"/>
        <v>-1166.9500000000007</v>
      </c>
      <c r="H190" s="6">
        <f t="shared" si="5"/>
        <v>-8.6994120004100214E-2</v>
      </c>
    </row>
    <row r="191" spans="4:8">
      <c r="D191" s="8" t="s">
        <v>10</v>
      </c>
      <c r="E191" s="5">
        <v>5345.5</v>
      </c>
      <c r="F191" s="5">
        <v>5231.875</v>
      </c>
      <c r="G191" s="5">
        <f t="shared" si="4"/>
        <v>-113.625</v>
      </c>
      <c r="H191" s="6">
        <f t="shared" si="5"/>
        <v>-2.1256196801047612E-2</v>
      </c>
    </row>
    <row r="192" spans="4:8">
      <c r="D192" s="8" t="s">
        <v>11</v>
      </c>
      <c r="E192" s="5">
        <v>1156.825</v>
      </c>
      <c r="F192" s="5">
        <v>1160.3</v>
      </c>
      <c r="G192" s="5">
        <f t="shared" si="4"/>
        <v>3.4749999999999091</v>
      </c>
      <c r="H192" s="6">
        <f t="shared" si="5"/>
        <v>3.0039115683010904E-3</v>
      </c>
    </row>
    <row r="193" spans="4:8">
      <c r="D193" s="8" t="s">
        <v>12</v>
      </c>
      <c r="E193" s="5">
        <v>640.875</v>
      </c>
      <c r="F193" s="5">
        <v>623.5</v>
      </c>
      <c r="G193" s="5">
        <f t="shared" si="4"/>
        <v>-17.375</v>
      </c>
      <c r="H193" s="6">
        <f t="shared" si="5"/>
        <v>-2.7111371172225472E-2</v>
      </c>
    </row>
    <row r="194" spans="4:8">
      <c r="D194" s="8" t="s">
        <v>13</v>
      </c>
      <c r="E194" s="5">
        <v>396</v>
      </c>
      <c r="F194" s="5">
        <v>377.25</v>
      </c>
      <c r="G194" s="5">
        <f t="shared" si="4"/>
        <v>-18.75</v>
      </c>
      <c r="H194" s="6">
        <f t="shared" si="5"/>
        <v>-4.7348484848484848E-2</v>
      </c>
    </row>
    <row r="195" spans="4:8">
      <c r="D195" s="8" t="s">
        <v>14</v>
      </c>
      <c r="E195" s="5">
        <v>99</v>
      </c>
      <c r="F195" s="5">
        <v>63.075000000000003</v>
      </c>
      <c r="G195" s="5">
        <f t="shared" si="4"/>
        <v>-35.924999999999997</v>
      </c>
      <c r="H195" s="6">
        <f t="shared" si="5"/>
        <v>-0.36287878787878786</v>
      </c>
    </row>
    <row r="196" spans="4:8">
      <c r="D196" s="8" t="s">
        <v>15</v>
      </c>
      <c r="E196" s="5">
        <v>6.29</v>
      </c>
      <c r="F196" s="5">
        <v>51.1</v>
      </c>
      <c r="G196" s="5">
        <f t="shared" si="4"/>
        <v>44.81</v>
      </c>
      <c r="H196" s="6">
        <f t="shared" si="5"/>
        <v>7.124006359300477</v>
      </c>
    </row>
    <row r="197" spans="4:8">
      <c r="D197" s="8" t="s">
        <v>16</v>
      </c>
      <c r="E197" s="5">
        <v>23.75</v>
      </c>
      <c r="F197" s="5">
        <v>18.45</v>
      </c>
      <c r="G197" s="5">
        <f t="shared" si="4"/>
        <v>-5.3000000000000007</v>
      </c>
      <c r="H197" s="6">
        <f t="shared" si="5"/>
        <v>-0.22315789473684214</v>
      </c>
    </row>
    <row r="198" spans="4:8">
      <c r="D198" s="7" t="s">
        <v>17</v>
      </c>
      <c r="E198" s="4">
        <v>6250.94</v>
      </c>
      <c r="F198" s="4">
        <v>6156.23</v>
      </c>
      <c r="G198" s="5">
        <f t="shared" si="4"/>
        <v>-94.710000000000036</v>
      </c>
      <c r="H198" s="6">
        <f t="shared" si="5"/>
        <v>-1.5151321241285317E-2</v>
      </c>
    </row>
    <row r="199" spans="4:8">
      <c r="D199" s="8" t="s">
        <v>18</v>
      </c>
      <c r="E199" s="5">
        <v>2057.9499999999998</v>
      </c>
      <c r="F199" s="5">
        <v>2217.35</v>
      </c>
      <c r="G199" s="5">
        <f t="shared" ref="G199:G262" si="6">F199-E199</f>
        <v>159.40000000000009</v>
      </c>
      <c r="H199" s="6">
        <f t="shared" ref="H199:H262" si="7">G199/E199</f>
        <v>7.745572049855444E-2</v>
      </c>
    </row>
    <row r="200" spans="4:8">
      <c r="D200" s="8" t="s">
        <v>20</v>
      </c>
      <c r="E200" s="5">
        <v>943.05</v>
      </c>
      <c r="F200" s="5">
        <v>849.15</v>
      </c>
      <c r="G200" s="5">
        <f t="shared" si="6"/>
        <v>-93.899999999999977</v>
      </c>
      <c r="H200" s="6">
        <f t="shared" si="7"/>
        <v>-9.9570542389056771E-2</v>
      </c>
    </row>
    <row r="201" spans="4:8">
      <c r="D201" s="8" t="s">
        <v>19</v>
      </c>
      <c r="E201" s="5">
        <v>830</v>
      </c>
      <c r="F201" s="5">
        <v>734.6</v>
      </c>
      <c r="G201" s="5">
        <f t="shared" si="6"/>
        <v>-95.399999999999977</v>
      </c>
      <c r="H201" s="6">
        <f t="shared" si="7"/>
        <v>-0.11493975903614455</v>
      </c>
    </row>
    <row r="202" spans="4:8">
      <c r="D202" s="8" t="s">
        <v>21</v>
      </c>
      <c r="E202" s="5">
        <v>709.5</v>
      </c>
      <c r="F202" s="5">
        <v>689.03</v>
      </c>
      <c r="G202" s="5">
        <f t="shared" si="6"/>
        <v>-20.470000000000027</v>
      </c>
      <c r="H202" s="6">
        <f t="shared" si="7"/>
        <v>-2.8851303735024703E-2</v>
      </c>
    </row>
    <row r="203" spans="4:8">
      <c r="D203" s="8" t="s">
        <v>23</v>
      </c>
      <c r="E203" s="5">
        <v>554.15</v>
      </c>
      <c r="F203" s="5">
        <v>549.5</v>
      </c>
      <c r="G203" s="5">
        <f t="shared" si="6"/>
        <v>-4.6499999999999773</v>
      </c>
      <c r="H203" s="6">
        <f t="shared" si="7"/>
        <v>-8.3912298114228595E-3</v>
      </c>
    </row>
    <row r="204" spans="4:8">
      <c r="D204" s="8" t="s">
        <v>24</v>
      </c>
      <c r="E204" s="5">
        <v>370.99</v>
      </c>
      <c r="F204" s="5">
        <v>367.85</v>
      </c>
      <c r="G204" s="5">
        <f t="shared" si="6"/>
        <v>-3.1399999999999864</v>
      </c>
      <c r="H204" s="6">
        <f t="shared" si="7"/>
        <v>-8.4638399956871776E-3</v>
      </c>
    </row>
    <row r="205" spans="4:8">
      <c r="D205" s="8" t="s">
        <v>22</v>
      </c>
      <c r="E205" s="5">
        <v>372.85</v>
      </c>
      <c r="F205" s="5">
        <v>336.2</v>
      </c>
      <c r="G205" s="5">
        <f t="shared" si="6"/>
        <v>-36.650000000000034</v>
      </c>
      <c r="H205" s="6">
        <f t="shared" si="7"/>
        <v>-9.8296902239506587E-2</v>
      </c>
    </row>
    <row r="206" spans="4:8">
      <c r="D206" s="8" t="s">
        <v>25</v>
      </c>
      <c r="E206" s="5">
        <v>240.2</v>
      </c>
      <c r="F206" s="5">
        <v>259.60000000000002</v>
      </c>
      <c r="G206" s="5">
        <f t="shared" si="6"/>
        <v>19.400000000000034</v>
      </c>
      <c r="H206" s="6">
        <f t="shared" si="7"/>
        <v>8.0766028309742027E-2</v>
      </c>
    </row>
    <row r="207" spans="4:8">
      <c r="D207" s="8" t="s">
        <v>26</v>
      </c>
      <c r="E207" s="5">
        <v>97.5</v>
      </c>
      <c r="F207" s="5">
        <v>98</v>
      </c>
      <c r="G207" s="5">
        <f t="shared" si="6"/>
        <v>0.5</v>
      </c>
      <c r="H207" s="6">
        <f t="shared" si="7"/>
        <v>5.1282051282051282E-3</v>
      </c>
    </row>
    <row r="208" spans="4:8">
      <c r="D208" s="8" t="s">
        <v>27</v>
      </c>
      <c r="E208" s="5">
        <v>60.05</v>
      </c>
      <c r="F208" s="5">
        <v>45.15</v>
      </c>
      <c r="G208" s="5">
        <f t="shared" si="6"/>
        <v>-14.899999999999999</v>
      </c>
      <c r="H208" s="6">
        <f t="shared" si="7"/>
        <v>-0.24812656119900081</v>
      </c>
    </row>
    <row r="209" spans="4:8">
      <c r="D209" s="8" t="s">
        <v>28</v>
      </c>
      <c r="E209" s="5">
        <v>7.7</v>
      </c>
      <c r="F209" s="5">
        <v>8.4</v>
      </c>
      <c r="G209" s="5">
        <f t="shared" si="6"/>
        <v>0.70000000000000018</v>
      </c>
      <c r="H209" s="6">
        <f t="shared" si="7"/>
        <v>9.0909090909090925E-2</v>
      </c>
    </row>
    <row r="210" spans="4:8">
      <c r="D210" s="8" t="s">
        <v>29</v>
      </c>
      <c r="E210" s="5">
        <v>7</v>
      </c>
      <c r="F210" s="5">
        <v>1.4</v>
      </c>
      <c r="G210" s="5">
        <f t="shared" si="6"/>
        <v>-5.6</v>
      </c>
      <c r="H210" s="6">
        <f t="shared" si="7"/>
        <v>-0.79999999999999993</v>
      </c>
    </row>
    <row r="211" spans="4:8">
      <c r="D211" s="7" t="s">
        <v>30</v>
      </c>
      <c r="E211" s="4">
        <v>562.45999999999992</v>
      </c>
      <c r="F211" s="4">
        <v>627.52500000000009</v>
      </c>
      <c r="G211" s="5">
        <f t="shared" si="6"/>
        <v>65.065000000000168</v>
      </c>
      <c r="H211" s="6">
        <f t="shared" si="7"/>
        <v>0.11567933719731212</v>
      </c>
    </row>
    <row r="212" spans="4:8">
      <c r="D212" s="7" t="s">
        <v>31</v>
      </c>
      <c r="E212" s="4">
        <v>206.95</v>
      </c>
      <c r="F212" s="4">
        <v>251.15</v>
      </c>
      <c r="G212" s="5">
        <f t="shared" si="6"/>
        <v>44.200000000000017</v>
      </c>
      <c r="H212" s="6">
        <f t="shared" si="7"/>
        <v>0.21357815897559806</v>
      </c>
    </row>
    <row r="213" spans="4:8">
      <c r="D213" s="7" t="s">
        <v>32</v>
      </c>
      <c r="E213" s="4">
        <v>174.03</v>
      </c>
      <c r="F213" s="4">
        <v>213.065</v>
      </c>
      <c r="G213" s="5">
        <f t="shared" si="6"/>
        <v>39.034999999999997</v>
      </c>
      <c r="H213" s="6">
        <f t="shared" si="7"/>
        <v>0.22430040797563636</v>
      </c>
    </row>
    <row r="214" spans="4:8">
      <c r="D214" s="3" t="s">
        <v>40</v>
      </c>
      <c r="E214" s="4">
        <v>267300.81099999999</v>
      </c>
      <c r="F214" s="4">
        <v>259766.82499999995</v>
      </c>
      <c r="G214" s="5">
        <f t="shared" si="6"/>
        <v>-7533.9860000000335</v>
      </c>
      <c r="H214" s="6">
        <f t="shared" si="7"/>
        <v>-2.8185421405249812E-2</v>
      </c>
    </row>
    <row r="215" spans="4:8">
      <c r="D215" s="7" t="s">
        <v>8</v>
      </c>
      <c r="E215" s="4">
        <v>224348.81099999999</v>
      </c>
      <c r="F215" s="4">
        <v>218091.89999999997</v>
      </c>
      <c r="G215" s="5">
        <f t="shared" si="6"/>
        <v>-6256.9110000000219</v>
      </c>
      <c r="H215" s="6">
        <f t="shared" si="7"/>
        <v>-2.7889209539871476E-2</v>
      </c>
    </row>
    <row r="216" spans="4:8">
      <c r="D216" s="8" t="s">
        <v>9</v>
      </c>
      <c r="E216" s="5">
        <v>135406.209</v>
      </c>
      <c r="F216" s="5">
        <v>128865.71799999999</v>
      </c>
      <c r="G216" s="5">
        <f t="shared" si="6"/>
        <v>-6540.4910000000091</v>
      </c>
      <c r="H216" s="6">
        <f t="shared" si="7"/>
        <v>-4.8302740681559209E-2</v>
      </c>
    </row>
    <row r="217" spans="4:8">
      <c r="D217" s="8" t="s">
        <v>10</v>
      </c>
      <c r="E217" s="5">
        <v>60044.623</v>
      </c>
      <c r="F217" s="5">
        <v>60782.894999999997</v>
      </c>
      <c r="G217" s="5">
        <f t="shared" si="6"/>
        <v>738.27199999999721</v>
      </c>
      <c r="H217" s="6">
        <f t="shared" si="7"/>
        <v>1.2295389047575454E-2</v>
      </c>
    </row>
    <row r="218" spans="4:8">
      <c r="D218" s="8" t="s">
        <v>11</v>
      </c>
      <c r="E218" s="5">
        <v>15757.8</v>
      </c>
      <c r="F218" s="5">
        <v>14843.325000000001</v>
      </c>
      <c r="G218" s="5">
        <f t="shared" si="6"/>
        <v>-914.47499999999854</v>
      </c>
      <c r="H218" s="6">
        <f t="shared" si="7"/>
        <v>-5.8033164528043163E-2</v>
      </c>
    </row>
    <row r="219" spans="4:8">
      <c r="D219" s="8" t="s">
        <v>12</v>
      </c>
      <c r="E219" s="5">
        <v>10304.164000000001</v>
      </c>
      <c r="F219" s="5">
        <v>10313.111999999999</v>
      </c>
      <c r="G219" s="5">
        <f t="shared" si="6"/>
        <v>8.9479999999985012</v>
      </c>
      <c r="H219" s="6">
        <f t="shared" si="7"/>
        <v>8.6838679974411324E-4</v>
      </c>
    </row>
    <row r="220" spans="4:8">
      <c r="D220" s="8" t="s">
        <v>13</v>
      </c>
      <c r="E220" s="5">
        <v>2062.5</v>
      </c>
      <c r="F220" s="5">
        <v>2266.2750000000001</v>
      </c>
      <c r="G220" s="5">
        <f t="shared" si="6"/>
        <v>203.77500000000009</v>
      </c>
      <c r="H220" s="6">
        <f t="shared" si="7"/>
        <v>9.8800000000000041E-2</v>
      </c>
    </row>
    <row r="221" spans="4:8">
      <c r="D221" s="8" t="s">
        <v>14</v>
      </c>
      <c r="E221" s="5">
        <v>547.20000000000005</v>
      </c>
      <c r="F221" s="5">
        <v>736.35</v>
      </c>
      <c r="G221" s="5">
        <f t="shared" si="6"/>
        <v>189.14999999999998</v>
      </c>
      <c r="H221" s="6">
        <f t="shared" si="7"/>
        <v>0.34566885964912275</v>
      </c>
    </row>
    <row r="222" spans="4:8">
      <c r="D222" s="8" t="s">
        <v>16</v>
      </c>
      <c r="E222" s="5">
        <v>148.94999999999999</v>
      </c>
      <c r="F222" s="5">
        <v>156.97499999999999</v>
      </c>
      <c r="G222" s="5">
        <f t="shared" si="6"/>
        <v>8.0250000000000057</v>
      </c>
      <c r="H222" s="6">
        <f t="shared" si="7"/>
        <v>5.3877139979859053E-2</v>
      </c>
    </row>
    <row r="223" spans="4:8">
      <c r="D223" s="8" t="s">
        <v>15</v>
      </c>
      <c r="E223" s="5">
        <v>77.364999999999995</v>
      </c>
      <c r="F223" s="5">
        <v>127.25</v>
      </c>
      <c r="G223" s="5">
        <f t="shared" si="6"/>
        <v>49.885000000000005</v>
      </c>
      <c r="H223" s="6">
        <f t="shared" si="7"/>
        <v>0.6448006204355976</v>
      </c>
    </row>
    <row r="224" spans="4:8">
      <c r="D224" s="7" t="s">
        <v>17</v>
      </c>
      <c r="E224" s="4">
        <v>34341.160000000003</v>
      </c>
      <c r="F224" s="4">
        <v>32756.28</v>
      </c>
      <c r="G224" s="5">
        <f t="shared" si="6"/>
        <v>-1584.8800000000047</v>
      </c>
      <c r="H224" s="6">
        <f t="shared" si="7"/>
        <v>-4.6151032754863389E-2</v>
      </c>
    </row>
    <row r="225" spans="4:8">
      <c r="D225" s="8" t="s">
        <v>18</v>
      </c>
      <c r="E225" s="5">
        <v>9681.75</v>
      </c>
      <c r="F225" s="5">
        <v>9382.25</v>
      </c>
      <c r="G225" s="5">
        <f t="shared" si="6"/>
        <v>-299.5</v>
      </c>
      <c r="H225" s="6">
        <f t="shared" si="7"/>
        <v>-3.0934490148991661E-2</v>
      </c>
    </row>
    <row r="226" spans="4:8">
      <c r="D226" s="8" t="s">
        <v>20</v>
      </c>
      <c r="E226" s="5">
        <v>5172.6000000000004</v>
      </c>
      <c r="F226" s="5">
        <v>4811.6000000000004</v>
      </c>
      <c r="G226" s="5">
        <f t="shared" si="6"/>
        <v>-361</v>
      </c>
      <c r="H226" s="6">
        <f t="shared" si="7"/>
        <v>-6.979082086378223E-2</v>
      </c>
    </row>
    <row r="227" spans="4:8">
      <c r="D227" s="8" t="s">
        <v>19</v>
      </c>
      <c r="E227" s="5">
        <v>5029.05</v>
      </c>
      <c r="F227" s="5">
        <v>4641.05</v>
      </c>
      <c r="G227" s="5">
        <f t="shared" si="6"/>
        <v>-388</v>
      </c>
      <c r="H227" s="6">
        <f t="shared" si="7"/>
        <v>-7.7151748342132204E-2</v>
      </c>
    </row>
    <row r="228" spans="4:8">
      <c r="D228" s="8" t="s">
        <v>21</v>
      </c>
      <c r="E228" s="5">
        <v>3685.8</v>
      </c>
      <c r="F228" s="5">
        <v>3349.99</v>
      </c>
      <c r="G228" s="5">
        <f t="shared" si="6"/>
        <v>-335.8100000000004</v>
      </c>
      <c r="H228" s="6">
        <f t="shared" si="7"/>
        <v>-9.1109121493298709E-2</v>
      </c>
    </row>
    <row r="229" spans="4:8">
      <c r="D229" s="8" t="s">
        <v>23</v>
      </c>
      <c r="E229" s="5">
        <v>3275.44</v>
      </c>
      <c r="F229" s="5">
        <v>3173.27</v>
      </c>
      <c r="G229" s="5">
        <f t="shared" si="6"/>
        <v>-102.17000000000007</v>
      </c>
      <c r="H229" s="6">
        <f t="shared" si="7"/>
        <v>-3.1192755782429252E-2</v>
      </c>
    </row>
    <row r="230" spans="4:8">
      <c r="D230" s="8" t="s">
        <v>22</v>
      </c>
      <c r="E230" s="5">
        <v>2317.2199999999998</v>
      </c>
      <c r="F230" s="5">
        <v>2297.64</v>
      </c>
      <c r="G230" s="5">
        <f t="shared" si="6"/>
        <v>-19.579999999999927</v>
      </c>
      <c r="H230" s="6">
        <f t="shared" si="7"/>
        <v>-8.4497803402352519E-3</v>
      </c>
    </row>
    <row r="231" spans="4:8">
      <c r="D231" s="8" t="s">
        <v>24</v>
      </c>
      <c r="E231" s="5">
        <v>2127.75</v>
      </c>
      <c r="F231" s="5">
        <v>2134.79</v>
      </c>
      <c r="G231" s="5">
        <f t="shared" si="6"/>
        <v>7.0399999999999636</v>
      </c>
      <c r="H231" s="6">
        <f t="shared" si="7"/>
        <v>3.3086593819762491E-3</v>
      </c>
    </row>
    <row r="232" spans="4:8">
      <c r="D232" s="8" t="s">
        <v>25</v>
      </c>
      <c r="E232" s="5">
        <v>1902.65</v>
      </c>
      <c r="F232" s="5">
        <v>1919.75</v>
      </c>
      <c r="G232" s="5">
        <f t="shared" si="6"/>
        <v>17.099999999999909</v>
      </c>
      <c r="H232" s="6">
        <f t="shared" si="7"/>
        <v>8.9874648516542234E-3</v>
      </c>
    </row>
    <row r="233" spans="4:8">
      <c r="D233" s="8" t="s">
        <v>27</v>
      </c>
      <c r="E233" s="5">
        <v>503.95</v>
      </c>
      <c r="F233" s="5">
        <v>447.6</v>
      </c>
      <c r="G233" s="5">
        <f t="shared" si="6"/>
        <v>-56.349999999999966</v>
      </c>
      <c r="H233" s="6">
        <f t="shared" si="7"/>
        <v>-0.11181664847703139</v>
      </c>
    </row>
    <row r="234" spans="4:8">
      <c r="D234" s="8" t="s">
        <v>26</v>
      </c>
      <c r="E234" s="5">
        <v>407.9</v>
      </c>
      <c r="F234" s="5">
        <v>356.1</v>
      </c>
      <c r="G234" s="5">
        <f t="shared" si="6"/>
        <v>-51.799999999999955</v>
      </c>
      <c r="H234" s="6">
        <f t="shared" si="7"/>
        <v>-0.12699190978180916</v>
      </c>
    </row>
    <row r="235" spans="4:8">
      <c r="D235" s="8" t="s">
        <v>28</v>
      </c>
      <c r="E235" s="5">
        <v>177.25</v>
      </c>
      <c r="F235" s="5">
        <v>190.44</v>
      </c>
      <c r="G235" s="5">
        <f t="shared" si="6"/>
        <v>13.189999999999998</v>
      </c>
      <c r="H235" s="6">
        <f t="shared" si="7"/>
        <v>7.4414668547249638E-2</v>
      </c>
    </row>
    <row r="236" spans="4:8">
      <c r="D236" s="8" t="s">
        <v>29</v>
      </c>
      <c r="E236" s="5">
        <v>59.8</v>
      </c>
      <c r="F236" s="5">
        <v>51.8</v>
      </c>
      <c r="G236" s="5">
        <f t="shared" si="6"/>
        <v>-8</v>
      </c>
      <c r="H236" s="6">
        <f t="shared" si="7"/>
        <v>-0.13377926421404682</v>
      </c>
    </row>
    <row r="237" spans="4:8">
      <c r="D237" s="7" t="s">
        <v>30</v>
      </c>
      <c r="E237" s="4">
        <v>5709.7849999999999</v>
      </c>
      <c r="F237" s="4">
        <v>6108.4350000000004</v>
      </c>
      <c r="G237" s="5">
        <f t="shared" si="6"/>
        <v>398.65000000000055</v>
      </c>
      <c r="H237" s="6">
        <f t="shared" si="7"/>
        <v>6.9818740985869099E-2</v>
      </c>
    </row>
    <row r="238" spans="4:8">
      <c r="D238" s="7" t="s">
        <v>31</v>
      </c>
      <c r="E238" s="4">
        <v>1915.7750000000001</v>
      </c>
      <c r="F238" s="4">
        <v>1661.9</v>
      </c>
      <c r="G238" s="5">
        <f t="shared" si="6"/>
        <v>-253.875</v>
      </c>
      <c r="H238" s="6">
        <f t="shared" si="7"/>
        <v>-0.13251817149717476</v>
      </c>
    </row>
    <row r="239" spans="4:8">
      <c r="D239" s="7" t="s">
        <v>32</v>
      </c>
      <c r="E239" s="4">
        <v>985.28</v>
      </c>
      <c r="F239" s="4">
        <v>1148.31</v>
      </c>
      <c r="G239" s="5">
        <f t="shared" si="6"/>
        <v>163.02999999999997</v>
      </c>
      <c r="H239" s="6">
        <f t="shared" si="7"/>
        <v>0.16546565443325753</v>
      </c>
    </row>
    <row r="240" spans="4:8">
      <c r="D240" s="3" t="s">
        <v>41</v>
      </c>
      <c r="E240" s="4"/>
      <c r="F240" s="4">
        <v>106168.26599999999</v>
      </c>
      <c r="G240" s="5">
        <f t="shared" si="6"/>
        <v>106168.26599999999</v>
      </c>
      <c r="H240" s="6"/>
    </row>
    <row r="241" spans="4:8">
      <c r="D241" s="7" t="s">
        <v>8</v>
      </c>
      <c r="E241" s="4"/>
      <c r="F241" s="4">
        <v>82991.780999999988</v>
      </c>
      <c r="G241" s="5">
        <f t="shared" si="6"/>
        <v>82991.780999999988</v>
      </c>
      <c r="H241" s="6"/>
    </row>
    <row r="242" spans="4:8">
      <c r="D242" s="8" t="s">
        <v>9</v>
      </c>
      <c r="E242" s="5"/>
      <c r="F242" s="5">
        <v>49071.953999999998</v>
      </c>
      <c r="G242" s="5">
        <f t="shared" si="6"/>
        <v>49071.953999999998</v>
      </c>
      <c r="H242" s="6"/>
    </row>
    <row r="243" spans="4:8">
      <c r="D243" s="8" t="s">
        <v>10</v>
      </c>
      <c r="E243" s="5"/>
      <c r="F243" s="5">
        <v>22403.853999999999</v>
      </c>
      <c r="G243" s="5">
        <f t="shared" si="6"/>
        <v>22403.853999999999</v>
      </c>
      <c r="H243" s="6"/>
    </row>
    <row r="244" spans="4:8">
      <c r="D244" s="8" t="s">
        <v>11</v>
      </c>
      <c r="E244" s="5"/>
      <c r="F244" s="5">
        <v>6378.8</v>
      </c>
      <c r="G244" s="5">
        <f t="shared" si="6"/>
        <v>6378.8</v>
      </c>
      <c r="H244" s="6"/>
    </row>
    <row r="245" spans="4:8">
      <c r="D245" s="8" t="s">
        <v>12</v>
      </c>
      <c r="E245" s="5"/>
      <c r="F245" s="5">
        <v>3250.3580000000002</v>
      </c>
      <c r="G245" s="5">
        <f t="shared" si="6"/>
        <v>3250.3580000000002</v>
      </c>
      <c r="H245" s="6"/>
    </row>
    <row r="246" spans="4:8">
      <c r="D246" s="8" t="s">
        <v>13</v>
      </c>
      <c r="E246" s="5"/>
      <c r="F246" s="5">
        <v>1333.35</v>
      </c>
      <c r="G246" s="5">
        <f t="shared" si="6"/>
        <v>1333.35</v>
      </c>
      <c r="H246" s="6"/>
    </row>
    <row r="247" spans="4:8">
      <c r="D247" s="8" t="s">
        <v>14</v>
      </c>
      <c r="E247" s="5"/>
      <c r="F247" s="5">
        <v>279.75</v>
      </c>
      <c r="G247" s="5">
        <f t="shared" si="6"/>
        <v>279.75</v>
      </c>
      <c r="H247" s="6"/>
    </row>
    <row r="248" spans="4:8">
      <c r="D248" s="8" t="s">
        <v>16</v>
      </c>
      <c r="E248" s="5"/>
      <c r="F248" s="5">
        <v>170.3</v>
      </c>
      <c r="G248" s="5">
        <f t="shared" si="6"/>
        <v>170.3</v>
      </c>
      <c r="H248" s="6"/>
    </row>
    <row r="249" spans="4:8">
      <c r="D249" s="8" t="s">
        <v>15</v>
      </c>
      <c r="E249" s="5"/>
      <c r="F249" s="5">
        <v>103.41500000000001</v>
      </c>
      <c r="G249" s="5">
        <f t="shared" si="6"/>
        <v>103.41500000000001</v>
      </c>
      <c r="H249" s="6"/>
    </row>
    <row r="250" spans="4:8">
      <c r="D250" s="7" t="s">
        <v>17</v>
      </c>
      <c r="E250" s="4"/>
      <c r="F250" s="4">
        <v>18319.739999999998</v>
      </c>
      <c r="G250" s="5">
        <f t="shared" si="6"/>
        <v>18319.739999999998</v>
      </c>
      <c r="H250" s="6"/>
    </row>
    <row r="251" spans="4:8">
      <c r="D251" s="8" t="s">
        <v>18</v>
      </c>
      <c r="E251" s="5"/>
      <c r="F251" s="5">
        <v>5522.6</v>
      </c>
      <c r="G251" s="5">
        <f t="shared" si="6"/>
        <v>5522.6</v>
      </c>
      <c r="H251" s="6"/>
    </row>
    <row r="252" spans="4:8">
      <c r="D252" s="8" t="s">
        <v>20</v>
      </c>
      <c r="E252" s="5"/>
      <c r="F252" s="5">
        <v>2517.25</v>
      </c>
      <c r="G252" s="5">
        <f t="shared" si="6"/>
        <v>2517.25</v>
      </c>
      <c r="H252" s="6"/>
    </row>
    <row r="253" spans="4:8">
      <c r="D253" s="8" t="s">
        <v>19</v>
      </c>
      <c r="E253" s="5"/>
      <c r="F253" s="5">
        <v>2323.6999999999998</v>
      </c>
      <c r="G253" s="5">
        <f t="shared" si="6"/>
        <v>2323.6999999999998</v>
      </c>
      <c r="H253" s="6"/>
    </row>
    <row r="254" spans="4:8">
      <c r="D254" s="8" t="s">
        <v>21</v>
      </c>
      <c r="E254" s="5"/>
      <c r="F254" s="5">
        <v>2210.35</v>
      </c>
      <c r="G254" s="5">
        <f t="shared" si="6"/>
        <v>2210.35</v>
      </c>
      <c r="H254" s="6"/>
    </row>
    <row r="255" spans="4:8">
      <c r="D255" s="8" t="s">
        <v>23</v>
      </c>
      <c r="E255" s="5"/>
      <c r="F255" s="5">
        <v>1799.23</v>
      </c>
      <c r="G255" s="5">
        <f t="shared" si="6"/>
        <v>1799.23</v>
      </c>
      <c r="H255" s="6"/>
    </row>
    <row r="256" spans="4:8">
      <c r="D256" s="8" t="s">
        <v>22</v>
      </c>
      <c r="E256" s="5"/>
      <c r="F256" s="5">
        <v>1676.15</v>
      </c>
      <c r="G256" s="5">
        <f t="shared" si="6"/>
        <v>1676.15</v>
      </c>
      <c r="H256" s="6"/>
    </row>
    <row r="257" spans="4:8">
      <c r="D257" s="8" t="s">
        <v>24</v>
      </c>
      <c r="E257" s="5"/>
      <c r="F257" s="5">
        <v>1014.46</v>
      </c>
      <c r="G257" s="5">
        <f t="shared" si="6"/>
        <v>1014.46</v>
      </c>
      <c r="H257" s="6"/>
    </row>
    <row r="258" spans="4:8">
      <c r="D258" s="8" t="s">
        <v>25</v>
      </c>
      <c r="E258" s="5"/>
      <c r="F258" s="5">
        <v>715.9</v>
      </c>
      <c r="G258" s="5">
        <f t="shared" si="6"/>
        <v>715.9</v>
      </c>
      <c r="H258" s="6"/>
    </row>
    <row r="259" spans="4:8">
      <c r="D259" s="8" t="s">
        <v>27</v>
      </c>
      <c r="E259" s="5"/>
      <c r="F259" s="5">
        <v>262.39999999999998</v>
      </c>
      <c r="G259" s="5">
        <f t="shared" si="6"/>
        <v>262.39999999999998</v>
      </c>
      <c r="H259" s="6"/>
    </row>
    <row r="260" spans="4:8">
      <c r="D260" s="8" t="s">
        <v>26</v>
      </c>
      <c r="E260" s="5"/>
      <c r="F260" s="5">
        <v>201.8</v>
      </c>
      <c r="G260" s="5">
        <f t="shared" si="6"/>
        <v>201.8</v>
      </c>
      <c r="H260" s="6"/>
    </row>
    <row r="261" spans="4:8">
      <c r="D261" s="8" t="s">
        <v>28</v>
      </c>
      <c r="E261" s="5"/>
      <c r="F261" s="5">
        <v>51.1</v>
      </c>
      <c r="G261" s="5">
        <f t="shared" si="6"/>
        <v>51.1</v>
      </c>
      <c r="H261" s="6"/>
    </row>
    <row r="262" spans="4:8">
      <c r="D262" s="8" t="s">
        <v>29</v>
      </c>
      <c r="E262" s="5"/>
      <c r="F262" s="5">
        <v>24.8</v>
      </c>
      <c r="G262" s="5">
        <f t="shared" si="6"/>
        <v>24.8</v>
      </c>
      <c r="H262" s="6"/>
    </row>
    <row r="263" spans="4:8">
      <c r="D263" s="7" t="s">
        <v>30</v>
      </c>
      <c r="E263" s="4"/>
      <c r="F263" s="4">
        <v>3424.1350000000002</v>
      </c>
      <c r="G263" s="5">
        <f t="shared" ref="G263:G292" si="8">F263-E263</f>
        <v>3424.1350000000002</v>
      </c>
      <c r="H263" s="6"/>
    </row>
    <row r="264" spans="4:8">
      <c r="D264" s="7" t="s">
        <v>31</v>
      </c>
      <c r="E264" s="4"/>
      <c r="F264" s="4">
        <v>887.67499999999995</v>
      </c>
      <c r="G264" s="5">
        <f t="shared" si="8"/>
        <v>887.67499999999995</v>
      </c>
      <c r="H264" s="6"/>
    </row>
    <row r="265" spans="4:8">
      <c r="D265" s="7" t="s">
        <v>32</v>
      </c>
      <c r="E265" s="4"/>
      <c r="F265" s="4">
        <v>544.93499999999995</v>
      </c>
      <c r="G265" s="5">
        <f t="shared" si="8"/>
        <v>544.93499999999995</v>
      </c>
      <c r="H265" s="6"/>
    </row>
    <row r="266" spans="4:8">
      <c r="D266" s="3" t="s">
        <v>42</v>
      </c>
      <c r="E266" s="4">
        <v>155737.88499999998</v>
      </c>
      <c r="F266" s="4">
        <v>87845.963999999993</v>
      </c>
      <c r="G266" s="5">
        <f t="shared" si="8"/>
        <v>-67891.920999999988</v>
      </c>
      <c r="H266" s="6">
        <f t="shared" ref="H263:H292" si="9">G266/E266</f>
        <v>-0.43593709391905505</v>
      </c>
    </row>
    <row r="267" spans="4:8">
      <c r="D267" s="7" t="s">
        <v>8</v>
      </c>
      <c r="E267" s="4">
        <v>116475.125</v>
      </c>
      <c r="F267" s="4">
        <v>63866.522000000004</v>
      </c>
      <c r="G267" s="5">
        <f t="shared" si="8"/>
        <v>-52608.602999999996</v>
      </c>
      <c r="H267" s="6">
        <f t="shared" si="9"/>
        <v>-0.45167243220387182</v>
      </c>
    </row>
    <row r="268" spans="4:8">
      <c r="D268" s="8" t="s">
        <v>9</v>
      </c>
      <c r="E268" s="5">
        <v>70354.741999999998</v>
      </c>
      <c r="F268" s="5">
        <v>38078.052000000003</v>
      </c>
      <c r="G268" s="5">
        <f t="shared" si="8"/>
        <v>-32276.689999999995</v>
      </c>
      <c r="H268" s="6">
        <f t="shared" si="9"/>
        <v>-0.45877063979567995</v>
      </c>
    </row>
    <row r="269" spans="4:8">
      <c r="D269" s="8" t="s">
        <v>10</v>
      </c>
      <c r="E269" s="5">
        <v>30769.882000000001</v>
      </c>
      <c r="F269" s="5">
        <v>16640.331999999999</v>
      </c>
      <c r="G269" s="5">
        <f t="shared" si="8"/>
        <v>-14129.550000000003</v>
      </c>
      <c r="H269" s="6">
        <f t="shared" si="9"/>
        <v>-0.45920065601811544</v>
      </c>
    </row>
    <row r="270" spans="4:8">
      <c r="D270" s="8" t="s">
        <v>11</v>
      </c>
      <c r="E270" s="5">
        <v>8298.2000000000007</v>
      </c>
      <c r="F270" s="5">
        <v>4498.875</v>
      </c>
      <c r="G270" s="5">
        <f t="shared" si="8"/>
        <v>-3799.3250000000007</v>
      </c>
      <c r="H270" s="6">
        <f t="shared" si="9"/>
        <v>-0.45784929261767615</v>
      </c>
    </row>
    <row r="271" spans="4:8">
      <c r="D271" s="8" t="s">
        <v>12</v>
      </c>
      <c r="E271" s="5">
        <v>4264.1660000000002</v>
      </c>
      <c r="F271" s="5">
        <v>2992.0230000000001</v>
      </c>
      <c r="G271" s="5">
        <f t="shared" si="8"/>
        <v>-1272.143</v>
      </c>
      <c r="H271" s="6">
        <f t="shared" si="9"/>
        <v>-0.29833336694678397</v>
      </c>
    </row>
    <row r="272" spans="4:8">
      <c r="D272" s="8" t="s">
        <v>13</v>
      </c>
      <c r="E272" s="5">
        <v>1766.25</v>
      </c>
      <c r="F272" s="5">
        <v>984.75</v>
      </c>
      <c r="G272" s="5">
        <f t="shared" si="8"/>
        <v>-781.5</v>
      </c>
      <c r="H272" s="6">
        <f t="shared" si="9"/>
        <v>-0.44246284501061572</v>
      </c>
    </row>
    <row r="273" spans="4:8">
      <c r="D273" s="8" t="s">
        <v>14</v>
      </c>
      <c r="E273" s="5">
        <v>625</v>
      </c>
      <c r="F273" s="5">
        <v>481.815</v>
      </c>
      <c r="G273" s="5">
        <f t="shared" si="8"/>
        <v>-143.185</v>
      </c>
      <c r="H273" s="6">
        <f t="shared" si="9"/>
        <v>-0.22909599999999999</v>
      </c>
    </row>
    <row r="274" spans="4:8">
      <c r="D274" s="8" t="s">
        <v>16</v>
      </c>
      <c r="E274" s="5">
        <v>314.67500000000001</v>
      </c>
      <c r="F274" s="5">
        <v>138.57499999999999</v>
      </c>
      <c r="G274" s="5">
        <f t="shared" si="8"/>
        <v>-176.10000000000002</v>
      </c>
      <c r="H274" s="6">
        <f t="shared" si="9"/>
        <v>-0.55962500993088116</v>
      </c>
    </row>
    <row r="275" spans="4:8">
      <c r="D275" s="8" t="s">
        <v>15</v>
      </c>
      <c r="E275" s="5">
        <v>82.21</v>
      </c>
      <c r="F275" s="5">
        <v>52.1</v>
      </c>
      <c r="G275" s="5">
        <f t="shared" si="8"/>
        <v>-30.109999999999992</v>
      </c>
      <c r="H275" s="6">
        <f t="shared" si="9"/>
        <v>-0.3662571463325629</v>
      </c>
    </row>
    <row r="276" spans="4:8">
      <c r="D276" s="7" t="s">
        <v>17</v>
      </c>
      <c r="E276" s="4">
        <v>32022.639999999999</v>
      </c>
      <c r="F276" s="4">
        <v>18849.989999999998</v>
      </c>
      <c r="G276" s="5">
        <f t="shared" si="8"/>
        <v>-13172.650000000001</v>
      </c>
      <c r="H276" s="6">
        <f t="shared" si="9"/>
        <v>-0.4113542793473618</v>
      </c>
    </row>
    <row r="277" spans="4:8">
      <c r="D277" s="8" t="s">
        <v>18</v>
      </c>
      <c r="E277" s="5">
        <v>10538.25</v>
      </c>
      <c r="F277" s="5">
        <v>6216.45</v>
      </c>
      <c r="G277" s="5">
        <f t="shared" si="8"/>
        <v>-4321.8</v>
      </c>
      <c r="H277" s="6">
        <f t="shared" si="9"/>
        <v>-0.4101060422745712</v>
      </c>
    </row>
    <row r="278" spans="4:8">
      <c r="D278" s="8" t="s">
        <v>20</v>
      </c>
      <c r="E278" s="5">
        <v>4036.35</v>
      </c>
      <c r="F278" s="5">
        <v>2477.6</v>
      </c>
      <c r="G278" s="5">
        <f t="shared" si="8"/>
        <v>-1558.75</v>
      </c>
      <c r="H278" s="6">
        <f t="shared" si="9"/>
        <v>-0.38617810645756689</v>
      </c>
    </row>
    <row r="279" spans="4:8">
      <c r="D279" s="8" t="s">
        <v>19</v>
      </c>
      <c r="E279" s="5">
        <v>4732.5</v>
      </c>
      <c r="F279" s="5">
        <v>2368.5500000000002</v>
      </c>
      <c r="G279" s="5">
        <f t="shared" si="8"/>
        <v>-2363.9499999999998</v>
      </c>
      <c r="H279" s="6">
        <f t="shared" si="9"/>
        <v>-0.49951399894347592</v>
      </c>
    </row>
    <row r="280" spans="4:8">
      <c r="D280" s="8" t="s">
        <v>21</v>
      </c>
      <c r="E280" s="5">
        <v>3468.54</v>
      </c>
      <c r="F280" s="5">
        <v>2350.64</v>
      </c>
      <c r="G280" s="5">
        <f t="shared" si="8"/>
        <v>-1117.9000000000001</v>
      </c>
      <c r="H280" s="6">
        <f t="shared" si="9"/>
        <v>-0.32229698951143709</v>
      </c>
    </row>
    <row r="281" spans="4:8">
      <c r="D281" s="8" t="s">
        <v>22</v>
      </c>
      <c r="E281" s="5">
        <v>2609.14</v>
      </c>
      <c r="F281" s="5">
        <v>1743.03</v>
      </c>
      <c r="G281" s="5">
        <f t="shared" si="8"/>
        <v>-866.1099999999999</v>
      </c>
      <c r="H281" s="6">
        <f t="shared" si="9"/>
        <v>-0.33195229079313487</v>
      </c>
    </row>
    <row r="282" spans="4:8">
      <c r="D282" s="8" t="s">
        <v>23</v>
      </c>
      <c r="E282" s="5">
        <v>2608.9</v>
      </c>
      <c r="F282" s="5">
        <v>1238.8900000000001</v>
      </c>
      <c r="G282" s="5">
        <f t="shared" si="8"/>
        <v>-1370.01</v>
      </c>
      <c r="H282" s="6">
        <f t="shared" si="9"/>
        <v>-0.52512936486641881</v>
      </c>
    </row>
    <row r="283" spans="4:8">
      <c r="D283" s="8" t="s">
        <v>24</v>
      </c>
      <c r="E283" s="5">
        <v>1592.66</v>
      </c>
      <c r="F283" s="5">
        <v>1096.94</v>
      </c>
      <c r="G283" s="5">
        <f t="shared" si="8"/>
        <v>-495.72</v>
      </c>
      <c r="H283" s="6">
        <f t="shared" si="9"/>
        <v>-0.31125287255283612</v>
      </c>
    </row>
    <row r="284" spans="4:8">
      <c r="D284" s="8" t="s">
        <v>25</v>
      </c>
      <c r="E284" s="5">
        <v>1045.5999999999999</v>
      </c>
      <c r="F284" s="5">
        <v>666.95</v>
      </c>
      <c r="G284" s="5">
        <f t="shared" si="8"/>
        <v>-378.64999999999986</v>
      </c>
      <c r="H284" s="6">
        <f t="shared" si="9"/>
        <v>-0.36213657230298385</v>
      </c>
    </row>
    <row r="285" spans="4:8">
      <c r="D285" s="8" t="s">
        <v>26</v>
      </c>
      <c r="E285" s="5">
        <v>791.1</v>
      </c>
      <c r="F285" s="5">
        <v>364.3</v>
      </c>
      <c r="G285" s="5">
        <f t="shared" si="8"/>
        <v>-426.8</v>
      </c>
      <c r="H285" s="6">
        <f t="shared" si="9"/>
        <v>-0.53950195929718114</v>
      </c>
    </row>
    <row r="286" spans="4:8">
      <c r="D286" s="8" t="s">
        <v>27</v>
      </c>
      <c r="E286" s="5">
        <v>435.5</v>
      </c>
      <c r="F286" s="5">
        <v>228.1</v>
      </c>
      <c r="G286" s="5">
        <f t="shared" si="8"/>
        <v>-207.4</v>
      </c>
      <c r="H286" s="6">
        <f t="shared" si="9"/>
        <v>-0.47623421354764639</v>
      </c>
    </row>
    <row r="287" spans="4:8">
      <c r="D287" s="8" t="s">
        <v>28</v>
      </c>
      <c r="E287" s="5">
        <v>104.6</v>
      </c>
      <c r="F287" s="5">
        <v>67.739999999999995</v>
      </c>
      <c r="G287" s="5">
        <f t="shared" si="8"/>
        <v>-36.86</v>
      </c>
      <c r="H287" s="6">
        <f t="shared" si="9"/>
        <v>-0.35239005736137669</v>
      </c>
    </row>
    <row r="288" spans="4:8">
      <c r="D288" s="8" t="s">
        <v>29</v>
      </c>
      <c r="E288" s="5">
        <v>59.5</v>
      </c>
      <c r="F288" s="5">
        <v>30.8</v>
      </c>
      <c r="G288" s="5">
        <f t="shared" si="8"/>
        <v>-28.7</v>
      </c>
      <c r="H288" s="6">
        <f t="shared" si="9"/>
        <v>-0.4823529411764706</v>
      </c>
    </row>
    <row r="289" spans="4:8">
      <c r="D289" s="7" t="s">
        <v>30</v>
      </c>
      <c r="E289" s="4">
        <v>4947.0700000000006</v>
      </c>
      <c r="F289" s="4">
        <v>3641.4119999999998</v>
      </c>
      <c r="G289" s="5">
        <f t="shared" si="8"/>
        <v>-1305.6580000000008</v>
      </c>
      <c r="H289" s="6">
        <f t="shared" si="9"/>
        <v>-0.26392551550715893</v>
      </c>
    </row>
    <row r="290" spans="4:8">
      <c r="D290" s="7" t="s">
        <v>31</v>
      </c>
      <c r="E290" s="4">
        <v>1555.375</v>
      </c>
      <c r="F290" s="4">
        <v>986.375</v>
      </c>
      <c r="G290" s="5">
        <f t="shared" si="8"/>
        <v>-569</v>
      </c>
      <c r="H290" s="6">
        <f t="shared" si="9"/>
        <v>-0.36582817648477056</v>
      </c>
    </row>
    <row r="291" spans="4:8">
      <c r="D291" s="7" t="s">
        <v>32</v>
      </c>
      <c r="E291" s="4">
        <v>737.67499999999995</v>
      </c>
      <c r="F291" s="4">
        <v>501.66500000000002</v>
      </c>
      <c r="G291" s="5">
        <f t="shared" si="8"/>
        <v>-236.00999999999993</v>
      </c>
      <c r="H291" s="6">
        <f t="shared" si="9"/>
        <v>-0.31993764191547763</v>
      </c>
    </row>
    <row r="292" spans="4:8">
      <c r="D292" s="9" t="s">
        <v>43</v>
      </c>
      <c r="E292" s="10">
        <v>1285153.0790000001</v>
      </c>
      <c r="F292" s="10">
        <v>1283582.0059999998</v>
      </c>
      <c r="G292" s="11">
        <f t="shared" si="8"/>
        <v>-1571.0730000003241</v>
      </c>
      <c r="H292" s="12">
        <f t="shared" si="9"/>
        <v>-1.2224792716699579E-3</v>
      </c>
    </row>
  </sheetData>
  <mergeCells count="4">
    <mergeCell ref="D3:H3"/>
    <mergeCell ref="D4:D5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D3:H265"/>
  <sheetViews>
    <sheetView workbookViewId="0"/>
  </sheetViews>
  <sheetFormatPr defaultColWidth="11.42578125" defaultRowHeight="12.75"/>
  <cols>
    <col min="4" max="4" width="31.7109375" customWidth="1"/>
  </cols>
  <sheetData>
    <row r="3" spans="4:8">
      <c r="D3" s="21" t="s">
        <v>0</v>
      </c>
      <c r="E3" s="21"/>
      <c r="F3" s="21"/>
      <c r="G3" s="21"/>
      <c r="H3" s="21"/>
    </row>
    <row r="4" spans="4:8">
      <c r="D4" s="22" t="s">
        <v>1</v>
      </c>
      <c r="E4" s="21" t="s">
        <v>2</v>
      </c>
      <c r="F4" s="21"/>
      <c r="G4" s="21" t="s">
        <v>3</v>
      </c>
      <c r="H4" s="21"/>
    </row>
    <row r="5" spans="4:8">
      <c r="D5" s="22"/>
      <c r="E5" s="2" t="s">
        <v>4</v>
      </c>
      <c r="F5" s="2" t="s">
        <v>5</v>
      </c>
      <c r="G5" s="1" t="s">
        <v>1</v>
      </c>
      <c r="H5" s="1" t="s">
        <v>6</v>
      </c>
    </row>
    <row r="6" spans="4:8">
      <c r="D6" s="13" t="s">
        <v>188</v>
      </c>
      <c r="E6" s="4">
        <v>57720.822</v>
      </c>
      <c r="F6" s="4">
        <v>60556.263999999996</v>
      </c>
      <c r="G6" s="14">
        <f>F6-E6</f>
        <v>2835.4419999999955</v>
      </c>
      <c r="H6" s="15">
        <f>G6/E6</f>
        <v>4.9123382199927706E-2</v>
      </c>
    </row>
    <row r="7" spans="4:8">
      <c r="D7" s="16" t="s">
        <v>8</v>
      </c>
      <c r="E7" s="4">
        <v>46663.482000000004</v>
      </c>
      <c r="F7" s="4">
        <v>48304.925999999999</v>
      </c>
      <c r="G7" s="14">
        <f t="shared" ref="G7:G70" si="0">F7-E7</f>
        <v>1641.4439999999959</v>
      </c>
      <c r="H7" s="15">
        <f t="shared" ref="H7:H70" si="1">G7/E7</f>
        <v>3.5176200524427124E-2</v>
      </c>
    </row>
    <row r="8" spans="4:8">
      <c r="D8" s="8" t="s">
        <v>9</v>
      </c>
      <c r="E8" s="5">
        <v>26896.784</v>
      </c>
      <c r="F8" s="5">
        <v>26998.97</v>
      </c>
      <c r="G8" s="14">
        <f t="shared" si="0"/>
        <v>102.18600000000151</v>
      </c>
      <c r="H8" s="15">
        <f t="shared" si="1"/>
        <v>3.7991902675056435E-3</v>
      </c>
    </row>
    <row r="9" spans="4:8">
      <c r="D9" s="8" t="s">
        <v>10</v>
      </c>
      <c r="E9" s="5">
        <v>14749.157999999999</v>
      </c>
      <c r="F9" s="5">
        <v>15535.290999999999</v>
      </c>
      <c r="G9" s="14">
        <f t="shared" si="0"/>
        <v>786.13299999999981</v>
      </c>
      <c r="H9" s="15">
        <f t="shared" si="1"/>
        <v>5.3300195170463277E-2</v>
      </c>
    </row>
    <row r="10" spans="4:8">
      <c r="D10" s="8" t="s">
        <v>11</v>
      </c>
      <c r="E10" s="5">
        <v>2777.375</v>
      </c>
      <c r="F10" s="5">
        <v>3218.875</v>
      </c>
      <c r="G10" s="14">
        <f t="shared" si="0"/>
        <v>441.5</v>
      </c>
      <c r="H10" s="15">
        <f t="shared" si="1"/>
        <v>0.15896304964219812</v>
      </c>
    </row>
    <row r="11" spans="4:8">
      <c r="D11" s="8" t="s">
        <v>12</v>
      </c>
      <c r="E11" s="5">
        <v>1395.2149999999999</v>
      </c>
      <c r="F11" s="5">
        <v>1453.74</v>
      </c>
      <c r="G11" s="14">
        <f t="shared" si="0"/>
        <v>58.525000000000091</v>
      </c>
      <c r="H11" s="15">
        <f t="shared" si="1"/>
        <v>4.194694007733582E-2</v>
      </c>
    </row>
    <row r="12" spans="4:8">
      <c r="D12" s="8" t="s">
        <v>13</v>
      </c>
      <c r="E12" s="5">
        <v>532.70000000000005</v>
      </c>
      <c r="F12" s="5">
        <v>645.75</v>
      </c>
      <c r="G12" s="14">
        <f t="shared" si="0"/>
        <v>113.04999999999995</v>
      </c>
      <c r="H12" s="15">
        <f t="shared" si="1"/>
        <v>0.21222076215505903</v>
      </c>
    </row>
    <row r="13" spans="4:8">
      <c r="D13" s="8" t="s">
        <v>14</v>
      </c>
      <c r="E13" s="5">
        <v>204.75</v>
      </c>
      <c r="F13" s="5">
        <v>321.39999999999998</v>
      </c>
      <c r="G13" s="14">
        <f t="shared" si="0"/>
        <v>116.64999999999998</v>
      </c>
      <c r="H13" s="15">
        <f t="shared" si="1"/>
        <v>0.56971916971916958</v>
      </c>
    </row>
    <row r="14" spans="4:8">
      <c r="D14" s="8" t="s">
        <v>15</v>
      </c>
      <c r="E14" s="5">
        <v>10.3</v>
      </c>
      <c r="F14" s="5">
        <v>72.45</v>
      </c>
      <c r="G14" s="14">
        <f t="shared" si="0"/>
        <v>62.150000000000006</v>
      </c>
      <c r="H14" s="15">
        <f t="shared" si="1"/>
        <v>6.0339805825242721</v>
      </c>
    </row>
    <row r="15" spans="4:8">
      <c r="D15" s="8" t="s">
        <v>16</v>
      </c>
      <c r="E15" s="5">
        <v>97.2</v>
      </c>
      <c r="F15" s="5">
        <v>58.45</v>
      </c>
      <c r="G15" s="14">
        <f t="shared" si="0"/>
        <v>-38.75</v>
      </c>
      <c r="H15" s="15">
        <f t="shared" si="1"/>
        <v>-0.39866255144032919</v>
      </c>
    </row>
    <row r="16" spans="4:8">
      <c r="D16" s="16" t="s">
        <v>17</v>
      </c>
      <c r="E16" s="4">
        <v>9349.7300000000014</v>
      </c>
      <c r="F16" s="4">
        <v>9686.94</v>
      </c>
      <c r="G16" s="14">
        <f t="shared" si="0"/>
        <v>337.20999999999913</v>
      </c>
      <c r="H16" s="15">
        <f t="shared" si="1"/>
        <v>3.606628212793301E-2</v>
      </c>
    </row>
    <row r="17" spans="4:8">
      <c r="D17" s="8" t="s">
        <v>18</v>
      </c>
      <c r="E17" s="5">
        <v>3213.9</v>
      </c>
      <c r="F17" s="5">
        <v>3237.05</v>
      </c>
      <c r="G17" s="14">
        <f t="shared" si="0"/>
        <v>23.150000000000091</v>
      </c>
      <c r="H17" s="15">
        <f t="shared" si="1"/>
        <v>7.2030865926133638E-3</v>
      </c>
    </row>
    <row r="18" spans="4:8">
      <c r="D18" s="8" t="s">
        <v>21</v>
      </c>
      <c r="E18" s="5">
        <v>1385</v>
      </c>
      <c r="F18" s="5">
        <v>1432.36</v>
      </c>
      <c r="G18" s="14">
        <f t="shared" si="0"/>
        <v>47.3599999999999</v>
      </c>
      <c r="H18" s="15">
        <f t="shared" si="1"/>
        <v>3.4194945848375381E-2</v>
      </c>
    </row>
    <row r="19" spans="4:8">
      <c r="D19" s="8" t="s">
        <v>20</v>
      </c>
      <c r="E19" s="5">
        <v>1160.75</v>
      </c>
      <c r="F19" s="5">
        <v>1161.3499999999999</v>
      </c>
      <c r="G19" s="14">
        <f t="shared" si="0"/>
        <v>0.59999999999990905</v>
      </c>
      <c r="H19" s="15">
        <f t="shared" si="1"/>
        <v>5.1690717208693437E-4</v>
      </c>
    </row>
    <row r="20" spans="4:8">
      <c r="D20" s="8" t="s">
        <v>19</v>
      </c>
      <c r="E20" s="5">
        <v>1098</v>
      </c>
      <c r="F20" s="5">
        <v>1048</v>
      </c>
      <c r="G20" s="14">
        <f t="shared" si="0"/>
        <v>-50</v>
      </c>
      <c r="H20" s="15">
        <f t="shared" si="1"/>
        <v>-4.553734061930783E-2</v>
      </c>
    </row>
    <row r="21" spans="4:8">
      <c r="D21" s="8" t="s">
        <v>22</v>
      </c>
      <c r="E21" s="5">
        <v>854.8</v>
      </c>
      <c r="F21" s="5">
        <v>979</v>
      </c>
      <c r="G21" s="14">
        <f t="shared" si="0"/>
        <v>124.20000000000005</v>
      </c>
      <c r="H21" s="15">
        <f t="shared" si="1"/>
        <v>0.14529714553111844</v>
      </c>
    </row>
    <row r="22" spans="4:8">
      <c r="D22" s="8" t="s">
        <v>24</v>
      </c>
      <c r="E22" s="5">
        <v>502.43</v>
      </c>
      <c r="F22" s="5">
        <v>592.03</v>
      </c>
      <c r="G22" s="14">
        <f t="shared" si="0"/>
        <v>89.599999999999966</v>
      </c>
      <c r="H22" s="15">
        <f t="shared" si="1"/>
        <v>0.17833330016121643</v>
      </c>
    </row>
    <row r="23" spans="4:8">
      <c r="D23" s="8" t="s">
        <v>25</v>
      </c>
      <c r="E23" s="5">
        <v>347</v>
      </c>
      <c r="F23" s="5">
        <v>419.3</v>
      </c>
      <c r="G23" s="14">
        <f t="shared" si="0"/>
        <v>72.300000000000011</v>
      </c>
      <c r="H23" s="15">
        <f t="shared" si="1"/>
        <v>0.20835734870317005</v>
      </c>
    </row>
    <row r="24" spans="4:8">
      <c r="D24" s="8" t="s">
        <v>23</v>
      </c>
      <c r="E24" s="5">
        <v>349.5</v>
      </c>
      <c r="F24" s="5">
        <v>390.65</v>
      </c>
      <c r="G24" s="14">
        <f t="shared" si="0"/>
        <v>41.149999999999977</v>
      </c>
      <c r="H24" s="15">
        <f t="shared" si="1"/>
        <v>0.11773962804005716</v>
      </c>
    </row>
    <row r="25" spans="4:8">
      <c r="D25" s="8" t="s">
        <v>26</v>
      </c>
      <c r="E25" s="5">
        <v>185.7</v>
      </c>
      <c r="F25" s="5">
        <v>191.4</v>
      </c>
      <c r="G25" s="14">
        <f t="shared" si="0"/>
        <v>5.7000000000000171</v>
      </c>
      <c r="H25" s="15">
        <f t="shared" si="1"/>
        <v>3.0694668820678606E-2</v>
      </c>
    </row>
    <row r="26" spans="4:8">
      <c r="D26" s="8" t="s">
        <v>27</v>
      </c>
      <c r="E26" s="5">
        <v>187.55</v>
      </c>
      <c r="F26" s="5">
        <v>161.6</v>
      </c>
      <c r="G26" s="14">
        <f t="shared" si="0"/>
        <v>-25.950000000000017</v>
      </c>
      <c r="H26" s="15">
        <f t="shared" si="1"/>
        <v>-0.13836310317248743</v>
      </c>
    </row>
    <row r="27" spans="4:8">
      <c r="D27" s="8" t="s">
        <v>28</v>
      </c>
      <c r="E27" s="5">
        <v>43.4</v>
      </c>
      <c r="F27" s="5">
        <v>51.8</v>
      </c>
      <c r="G27" s="14">
        <f t="shared" si="0"/>
        <v>8.3999999999999986</v>
      </c>
      <c r="H27" s="15">
        <f t="shared" si="1"/>
        <v>0.19354838709677416</v>
      </c>
    </row>
    <row r="28" spans="4:8">
      <c r="D28" s="8" t="s">
        <v>29</v>
      </c>
      <c r="E28" s="5">
        <v>21.7</v>
      </c>
      <c r="F28" s="5">
        <v>22.4</v>
      </c>
      <c r="G28" s="14">
        <f t="shared" si="0"/>
        <v>0.69999999999999929</v>
      </c>
      <c r="H28" s="15">
        <f t="shared" si="1"/>
        <v>3.2258064516129004E-2</v>
      </c>
    </row>
    <row r="29" spans="4:8">
      <c r="D29" s="16" t="s">
        <v>30</v>
      </c>
      <c r="E29" s="4">
        <v>1241.3800000000001</v>
      </c>
      <c r="F29" s="4">
        <v>1826.2379999999998</v>
      </c>
      <c r="G29" s="14">
        <f t="shared" si="0"/>
        <v>584.85799999999972</v>
      </c>
      <c r="H29" s="15">
        <f t="shared" si="1"/>
        <v>0.47113534936925006</v>
      </c>
    </row>
    <row r="30" spans="4:8">
      <c r="D30" s="16" t="s">
        <v>32</v>
      </c>
      <c r="E30" s="4">
        <v>261.255</v>
      </c>
      <c r="F30" s="4">
        <v>478.13499999999999</v>
      </c>
      <c r="G30" s="14">
        <f t="shared" si="0"/>
        <v>216.88</v>
      </c>
      <c r="H30" s="15">
        <f t="shared" si="1"/>
        <v>0.83014679144896752</v>
      </c>
    </row>
    <row r="31" spans="4:8">
      <c r="D31" s="16" t="s">
        <v>31</v>
      </c>
      <c r="E31" s="4">
        <v>204.97499999999999</v>
      </c>
      <c r="F31" s="4">
        <v>260.02499999999998</v>
      </c>
      <c r="G31" s="14">
        <f t="shared" si="0"/>
        <v>55.049999999999983</v>
      </c>
      <c r="H31" s="15">
        <f t="shared" si="1"/>
        <v>0.26856933772411262</v>
      </c>
    </row>
    <row r="32" spans="4:8">
      <c r="D32" s="13" t="s">
        <v>189</v>
      </c>
      <c r="E32" s="4">
        <v>58998.194000000003</v>
      </c>
      <c r="F32" s="4">
        <v>57528.17</v>
      </c>
      <c r="G32" s="14">
        <f t="shared" si="0"/>
        <v>-1470.0240000000049</v>
      </c>
      <c r="H32" s="15">
        <f t="shared" si="1"/>
        <v>-2.491642371290221E-2</v>
      </c>
    </row>
    <row r="33" spans="4:8">
      <c r="D33" s="16" t="s">
        <v>8</v>
      </c>
      <c r="E33" s="4">
        <v>47256.739000000001</v>
      </c>
      <c r="F33" s="4">
        <v>46105.206000000006</v>
      </c>
      <c r="G33" s="14">
        <f t="shared" si="0"/>
        <v>-1151.5329999999958</v>
      </c>
      <c r="H33" s="15">
        <f t="shared" si="1"/>
        <v>-2.4367593371180264E-2</v>
      </c>
    </row>
    <row r="34" spans="4:8">
      <c r="D34" s="8" t="s">
        <v>9</v>
      </c>
      <c r="E34" s="5">
        <v>26480.525000000001</v>
      </c>
      <c r="F34" s="5">
        <v>26570.495999999999</v>
      </c>
      <c r="G34" s="14">
        <f t="shared" si="0"/>
        <v>89.97099999999773</v>
      </c>
      <c r="H34" s="15">
        <f t="shared" si="1"/>
        <v>3.3976290122645879E-3</v>
      </c>
    </row>
    <row r="35" spans="4:8">
      <c r="D35" s="8" t="s">
        <v>10</v>
      </c>
      <c r="E35" s="5">
        <v>14841.599</v>
      </c>
      <c r="F35" s="5">
        <v>14002.182000000001</v>
      </c>
      <c r="G35" s="14">
        <f t="shared" si="0"/>
        <v>-839.41699999999946</v>
      </c>
      <c r="H35" s="15">
        <f t="shared" si="1"/>
        <v>-5.6558393741806358E-2</v>
      </c>
    </row>
    <row r="36" spans="4:8">
      <c r="D36" s="8" t="s">
        <v>11</v>
      </c>
      <c r="E36" s="5">
        <v>3471.75</v>
      </c>
      <c r="F36" s="5">
        <v>3379</v>
      </c>
      <c r="G36" s="14">
        <f t="shared" si="0"/>
        <v>-92.75</v>
      </c>
      <c r="H36" s="15">
        <f t="shared" si="1"/>
        <v>-2.6715633326132353E-2</v>
      </c>
    </row>
    <row r="37" spans="4:8">
      <c r="D37" s="8" t="s">
        <v>12</v>
      </c>
      <c r="E37" s="5">
        <v>1836.42</v>
      </c>
      <c r="F37" s="5">
        <v>1402.933</v>
      </c>
      <c r="G37" s="14">
        <f t="shared" si="0"/>
        <v>-433.48700000000008</v>
      </c>
      <c r="H37" s="15">
        <f t="shared" si="1"/>
        <v>-0.23605003212772679</v>
      </c>
    </row>
    <row r="38" spans="4:8">
      <c r="D38" s="8" t="s">
        <v>13</v>
      </c>
      <c r="E38" s="5">
        <v>380.3</v>
      </c>
      <c r="F38" s="5">
        <v>480.1</v>
      </c>
      <c r="G38" s="14">
        <f t="shared" si="0"/>
        <v>99.800000000000011</v>
      </c>
      <c r="H38" s="15">
        <f t="shared" si="1"/>
        <v>0.26242440178806209</v>
      </c>
    </row>
    <row r="39" spans="4:8">
      <c r="D39" s="8" t="s">
        <v>14</v>
      </c>
      <c r="E39" s="5">
        <v>91.25</v>
      </c>
      <c r="F39" s="5">
        <v>142.79499999999999</v>
      </c>
      <c r="G39" s="14">
        <f t="shared" si="0"/>
        <v>51.544999999999987</v>
      </c>
      <c r="H39" s="15">
        <f t="shared" si="1"/>
        <v>0.56487671232876702</v>
      </c>
    </row>
    <row r="40" spans="4:8">
      <c r="D40" s="8" t="s">
        <v>16</v>
      </c>
      <c r="E40" s="5">
        <v>132.19999999999999</v>
      </c>
      <c r="F40" s="5">
        <v>102.2</v>
      </c>
      <c r="G40" s="14">
        <f t="shared" si="0"/>
        <v>-29.999999999999986</v>
      </c>
      <c r="H40" s="15">
        <f t="shared" si="1"/>
        <v>-0.22692889561270793</v>
      </c>
    </row>
    <row r="41" spans="4:8">
      <c r="D41" s="8" t="s">
        <v>15</v>
      </c>
      <c r="E41" s="5">
        <v>22.695</v>
      </c>
      <c r="F41" s="5">
        <v>25.5</v>
      </c>
      <c r="G41" s="14">
        <f t="shared" si="0"/>
        <v>2.8049999999999997</v>
      </c>
      <c r="H41" s="15">
        <f t="shared" si="1"/>
        <v>0.12359550561797751</v>
      </c>
    </row>
    <row r="42" spans="4:8">
      <c r="D42" s="16" t="s">
        <v>17</v>
      </c>
      <c r="E42" s="4">
        <v>10107.500000000002</v>
      </c>
      <c r="F42" s="4">
        <v>9615.32</v>
      </c>
      <c r="G42" s="14">
        <f t="shared" si="0"/>
        <v>-492.18000000000211</v>
      </c>
      <c r="H42" s="15">
        <f t="shared" si="1"/>
        <v>-4.8694533762058075E-2</v>
      </c>
    </row>
    <row r="43" spans="4:8">
      <c r="D43" s="8" t="s">
        <v>18</v>
      </c>
      <c r="E43" s="5">
        <v>3546.25</v>
      </c>
      <c r="F43" s="5">
        <v>3143.1</v>
      </c>
      <c r="G43" s="14">
        <f t="shared" si="0"/>
        <v>-403.15000000000009</v>
      </c>
      <c r="H43" s="15">
        <f t="shared" si="1"/>
        <v>-0.11368346845259079</v>
      </c>
    </row>
    <row r="44" spans="4:8">
      <c r="D44" s="8" t="s">
        <v>21</v>
      </c>
      <c r="E44" s="5">
        <v>1491.4</v>
      </c>
      <c r="F44" s="5">
        <v>1334.65</v>
      </c>
      <c r="G44" s="14">
        <f t="shared" si="0"/>
        <v>-156.75</v>
      </c>
      <c r="H44" s="15">
        <f t="shared" si="1"/>
        <v>-0.10510258817218721</v>
      </c>
    </row>
    <row r="45" spans="4:8">
      <c r="D45" s="8" t="s">
        <v>22</v>
      </c>
      <c r="E45" s="5">
        <v>1069.3</v>
      </c>
      <c r="F45" s="5">
        <v>1226.3</v>
      </c>
      <c r="G45" s="14">
        <f t="shared" si="0"/>
        <v>157</v>
      </c>
      <c r="H45" s="15">
        <f t="shared" si="1"/>
        <v>0.14682502571775929</v>
      </c>
    </row>
    <row r="46" spans="4:8">
      <c r="D46" s="8" t="s">
        <v>19</v>
      </c>
      <c r="E46" s="5">
        <v>1116.7</v>
      </c>
      <c r="F46" s="5">
        <v>1128.95</v>
      </c>
      <c r="G46" s="14">
        <f t="shared" si="0"/>
        <v>12.25</v>
      </c>
      <c r="H46" s="15">
        <f t="shared" si="1"/>
        <v>1.0969821796364286E-2</v>
      </c>
    </row>
    <row r="47" spans="4:8">
      <c r="D47" s="8" t="s">
        <v>20</v>
      </c>
      <c r="E47" s="5">
        <v>1103.0999999999999</v>
      </c>
      <c r="F47" s="5">
        <v>1035.55</v>
      </c>
      <c r="G47" s="14">
        <f t="shared" si="0"/>
        <v>-67.549999999999955</v>
      </c>
      <c r="H47" s="15">
        <f t="shared" si="1"/>
        <v>-6.1236515275133678E-2</v>
      </c>
    </row>
    <row r="48" spans="4:8">
      <c r="D48" s="8" t="s">
        <v>24</v>
      </c>
      <c r="E48" s="5">
        <v>866.25</v>
      </c>
      <c r="F48" s="5">
        <v>701.08</v>
      </c>
      <c r="G48" s="14">
        <f t="shared" si="0"/>
        <v>-165.16999999999996</v>
      </c>
      <c r="H48" s="15">
        <f t="shared" si="1"/>
        <v>-0.19067243867243863</v>
      </c>
    </row>
    <row r="49" spans="4:8">
      <c r="D49" s="8" t="s">
        <v>25</v>
      </c>
      <c r="E49" s="5">
        <v>269.89999999999998</v>
      </c>
      <c r="F49" s="5">
        <v>321.60000000000002</v>
      </c>
      <c r="G49" s="14">
        <f t="shared" si="0"/>
        <v>51.700000000000045</v>
      </c>
      <c r="H49" s="15">
        <f t="shared" si="1"/>
        <v>0.1915524268247501</v>
      </c>
    </row>
    <row r="50" spans="4:8">
      <c r="D50" s="8" t="s">
        <v>23</v>
      </c>
      <c r="E50" s="5">
        <v>259.3</v>
      </c>
      <c r="F50" s="5">
        <v>314.25</v>
      </c>
      <c r="G50" s="14">
        <f t="shared" si="0"/>
        <v>54.949999999999989</v>
      </c>
      <c r="H50" s="15">
        <f t="shared" si="1"/>
        <v>0.21191669880447353</v>
      </c>
    </row>
    <row r="51" spans="4:8">
      <c r="D51" s="8" t="s">
        <v>26</v>
      </c>
      <c r="E51" s="5">
        <v>205</v>
      </c>
      <c r="F51" s="5">
        <v>262</v>
      </c>
      <c r="G51" s="14">
        <f t="shared" si="0"/>
        <v>57</v>
      </c>
      <c r="H51" s="15">
        <f t="shared" si="1"/>
        <v>0.2780487804878049</v>
      </c>
    </row>
    <row r="52" spans="4:8">
      <c r="D52" s="8" t="s">
        <v>27</v>
      </c>
      <c r="E52" s="5">
        <v>138.30000000000001</v>
      </c>
      <c r="F52" s="5">
        <v>99.5</v>
      </c>
      <c r="G52" s="14">
        <f t="shared" si="0"/>
        <v>-38.800000000000011</v>
      </c>
      <c r="H52" s="15">
        <f t="shared" si="1"/>
        <v>-0.28054953000723071</v>
      </c>
    </row>
    <row r="53" spans="4:8">
      <c r="D53" s="8" t="s">
        <v>28</v>
      </c>
      <c r="E53" s="5">
        <v>26.6</v>
      </c>
      <c r="F53" s="5">
        <v>33.64</v>
      </c>
      <c r="G53" s="14">
        <f t="shared" si="0"/>
        <v>7.0399999999999991</v>
      </c>
      <c r="H53" s="15">
        <f t="shared" si="1"/>
        <v>0.26466165413533832</v>
      </c>
    </row>
    <row r="54" spans="4:8">
      <c r="D54" s="8" t="s">
        <v>29</v>
      </c>
      <c r="E54" s="5">
        <v>15.4</v>
      </c>
      <c r="F54" s="5">
        <v>14.7</v>
      </c>
      <c r="G54" s="14">
        <f t="shared" si="0"/>
        <v>-0.70000000000000107</v>
      </c>
      <c r="H54" s="15">
        <f t="shared" si="1"/>
        <v>-4.5454545454545525E-2</v>
      </c>
    </row>
    <row r="55" spans="4:8">
      <c r="D55" s="16" t="s">
        <v>30</v>
      </c>
      <c r="E55" s="4">
        <v>1173.9850000000001</v>
      </c>
      <c r="F55" s="4">
        <v>1280.519</v>
      </c>
      <c r="G55" s="14">
        <f t="shared" si="0"/>
        <v>106.53399999999988</v>
      </c>
      <c r="H55" s="15">
        <f t="shared" si="1"/>
        <v>9.074562281460144E-2</v>
      </c>
    </row>
    <row r="56" spans="4:8">
      <c r="D56" s="16" t="s">
        <v>32</v>
      </c>
      <c r="E56" s="4">
        <v>245.845</v>
      </c>
      <c r="F56" s="4">
        <v>300.82499999999999</v>
      </c>
      <c r="G56" s="14">
        <f t="shared" si="0"/>
        <v>54.97999999999999</v>
      </c>
      <c r="H56" s="15">
        <f t="shared" si="1"/>
        <v>0.22363684435314929</v>
      </c>
    </row>
    <row r="57" spans="4:8">
      <c r="D57" s="16" t="s">
        <v>31</v>
      </c>
      <c r="E57" s="4">
        <v>214.125</v>
      </c>
      <c r="F57" s="4">
        <v>226.3</v>
      </c>
      <c r="G57" s="14">
        <f t="shared" si="0"/>
        <v>12.175000000000011</v>
      </c>
      <c r="H57" s="15">
        <f t="shared" si="1"/>
        <v>5.6859311150029242E-2</v>
      </c>
    </row>
    <row r="58" spans="4:8">
      <c r="D58" s="13" t="s">
        <v>190</v>
      </c>
      <c r="E58" s="4">
        <v>295101.00299999997</v>
      </c>
      <c r="F58" s="4">
        <v>284785.18799999997</v>
      </c>
      <c r="G58" s="14">
        <f t="shared" si="0"/>
        <v>-10315.815000000002</v>
      </c>
      <c r="H58" s="15">
        <f t="shared" si="1"/>
        <v>-3.4956895758161834E-2</v>
      </c>
    </row>
    <row r="59" spans="4:8">
      <c r="D59" s="16" t="s">
        <v>8</v>
      </c>
      <c r="E59" s="4">
        <v>254188.18799999999</v>
      </c>
      <c r="F59" s="4">
        <v>242020.378</v>
      </c>
      <c r="G59" s="14">
        <f t="shared" si="0"/>
        <v>-12167.809999999998</v>
      </c>
      <c r="H59" s="15">
        <f t="shared" si="1"/>
        <v>-4.7869297530064608E-2</v>
      </c>
    </row>
    <row r="60" spans="4:8">
      <c r="D60" s="8" t="s">
        <v>9</v>
      </c>
      <c r="E60" s="5">
        <v>134536.16699999999</v>
      </c>
      <c r="F60" s="5">
        <v>126753.29399999999</v>
      </c>
      <c r="G60" s="14">
        <f t="shared" si="0"/>
        <v>-7782.8729999999923</v>
      </c>
      <c r="H60" s="15">
        <f t="shared" si="1"/>
        <v>-5.7849671010769863E-2</v>
      </c>
    </row>
    <row r="61" spans="4:8">
      <c r="D61" s="8" t="s">
        <v>10</v>
      </c>
      <c r="E61" s="5">
        <v>83971.695999999996</v>
      </c>
      <c r="F61" s="5">
        <v>79568.051999999996</v>
      </c>
      <c r="G61" s="14">
        <f t="shared" si="0"/>
        <v>-4403.6440000000002</v>
      </c>
      <c r="H61" s="15">
        <f t="shared" si="1"/>
        <v>-5.2442003791372753E-2</v>
      </c>
    </row>
    <row r="62" spans="4:8">
      <c r="D62" s="8" t="s">
        <v>11</v>
      </c>
      <c r="E62" s="5">
        <v>20770.599999999999</v>
      </c>
      <c r="F62" s="5">
        <v>20699.650000000001</v>
      </c>
      <c r="G62" s="14">
        <f t="shared" si="0"/>
        <v>-70.94999999999709</v>
      </c>
      <c r="H62" s="15">
        <f t="shared" si="1"/>
        <v>-3.4158859156691234E-3</v>
      </c>
    </row>
    <row r="63" spans="4:8">
      <c r="D63" s="8" t="s">
        <v>12</v>
      </c>
      <c r="E63" s="5">
        <v>11341.605</v>
      </c>
      <c r="F63" s="5">
        <v>11452.447</v>
      </c>
      <c r="G63" s="14">
        <f t="shared" si="0"/>
        <v>110.84200000000055</v>
      </c>
      <c r="H63" s="15">
        <f t="shared" si="1"/>
        <v>9.7730435859828095E-3</v>
      </c>
    </row>
    <row r="64" spans="4:8">
      <c r="D64" s="8" t="s">
        <v>13</v>
      </c>
      <c r="E64" s="5">
        <v>2150.4499999999998</v>
      </c>
      <c r="F64" s="5">
        <v>2067.0250000000001</v>
      </c>
      <c r="G64" s="14">
        <f t="shared" si="0"/>
        <v>-83.424999999999727</v>
      </c>
      <c r="H64" s="15">
        <f t="shared" si="1"/>
        <v>-3.8794205863888827E-2</v>
      </c>
    </row>
    <row r="65" spans="4:8">
      <c r="D65" s="8" t="s">
        <v>14</v>
      </c>
      <c r="E65" s="5">
        <v>863.4</v>
      </c>
      <c r="F65" s="5">
        <v>855.25</v>
      </c>
      <c r="G65" s="14">
        <f t="shared" si="0"/>
        <v>-8.1499999999999773</v>
      </c>
      <c r="H65" s="15">
        <f t="shared" si="1"/>
        <v>-9.4394255269863066E-3</v>
      </c>
    </row>
    <row r="66" spans="4:8">
      <c r="D66" s="8" t="s">
        <v>15</v>
      </c>
      <c r="E66" s="5">
        <v>245.42</v>
      </c>
      <c r="F66" s="5">
        <v>332.91</v>
      </c>
      <c r="G66" s="14">
        <f t="shared" si="0"/>
        <v>87.490000000000038</v>
      </c>
      <c r="H66" s="15">
        <f t="shared" si="1"/>
        <v>0.35649091353597928</v>
      </c>
    </row>
    <row r="67" spans="4:8">
      <c r="D67" s="8" t="s">
        <v>16</v>
      </c>
      <c r="E67" s="5">
        <v>308.85000000000002</v>
      </c>
      <c r="F67" s="5">
        <v>291.75</v>
      </c>
      <c r="G67" s="14">
        <f t="shared" si="0"/>
        <v>-17.100000000000023</v>
      </c>
      <c r="H67" s="15">
        <f t="shared" si="1"/>
        <v>-5.5366682855755293E-2</v>
      </c>
    </row>
    <row r="68" spans="4:8">
      <c r="D68" s="16" t="s">
        <v>17</v>
      </c>
      <c r="E68" s="4">
        <v>30829.520000000004</v>
      </c>
      <c r="F68" s="4">
        <v>32035.26</v>
      </c>
      <c r="G68" s="14">
        <f t="shared" si="0"/>
        <v>1205.7399999999943</v>
      </c>
      <c r="H68" s="15">
        <f t="shared" si="1"/>
        <v>3.9109918026618451E-2</v>
      </c>
    </row>
    <row r="69" spans="4:8">
      <c r="D69" s="8" t="s">
        <v>18</v>
      </c>
      <c r="E69" s="5">
        <v>9943.2999999999993</v>
      </c>
      <c r="F69" s="5">
        <v>10400.299999999999</v>
      </c>
      <c r="G69" s="14">
        <f t="shared" si="0"/>
        <v>457</v>
      </c>
      <c r="H69" s="15">
        <f t="shared" si="1"/>
        <v>4.5960596582623477E-2</v>
      </c>
    </row>
    <row r="70" spans="4:8">
      <c r="D70" s="8" t="s">
        <v>21</v>
      </c>
      <c r="E70" s="5">
        <v>4270.95</v>
      </c>
      <c r="F70" s="5">
        <v>3914.71</v>
      </c>
      <c r="G70" s="14">
        <f t="shared" si="0"/>
        <v>-356.23999999999978</v>
      </c>
      <c r="H70" s="15">
        <f t="shared" si="1"/>
        <v>-8.3410014165466659E-2</v>
      </c>
    </row>
    <row r="71" spans="4:8">
      <c r="D71" s="8" t="s">
        <v>20</v>
      </c>
      <c r="E71" s="5">
        <v>3529.9</v>
      </c>
      <c r="F71" s="5">
        <v>3519</v>
      </c>
      <c r="G71" s="14">
        <f t="shared" ref="G71:G134" si="2">F71-E71</f>
        <v>-10.900000000000091</v>
      </c>
      <c r="H71" s="15">
        <f t="shared" ref="H71:H134" si="3">G71/E71</f>
        <v>-3.0879061729794303E-3</v>
      </c>
    </row>
    <row r="72" spans="4:8">
      <c r="D72" s="8" t="s">
        <v>22</v>
      </c>
      <c r="E72" s="5">
        <v>2964.8</v>
      </c>
      <c r="F72" s="5">
        <v>3513.3</v>
      </c>
      <c r="G72" s="14">
        <f t="shared" si="2"/>
        <v>548.5</v>
      </c>
      <c r="H72" s="15">
        <f t="shared" si="3"/>
        <v>0.18500404749055585</v>
      </c>
    </row>
    <row r="73" spans="4:8">
      <c r="D73" s="8" t="s">
        <v>19</v>
      </c>
      <c r="E73" s="5">
        <v>2707.03</v>
      </c>
      <c r="F73" s="5">
        <v>2582.7399999999998</v>
      </c>
      <c r="G73" s="14">
        <f t="shared" si="2"/>
        <v>-124.29000000000042</v>
      </c>
      <c r="H73" s="15">
        <f t="shared" si="3"/>
        <v>-4.5913787434938069E-2</v>
      </c>
    </row>
    <row r="74" spans="4:8">
      <c r="D74" s="8" t="s">
        <v>24</v>
      </c>
      <c r="E74" s="5">
        <v>1858.45</v>
      </c>
      <c r="F74" s="5">
        <v>2116.46</v>
      </c>
      <c r="G74" s="14">
        <f t="shared" si="2"/>
        <v>258.01</v>
      </c>
      <c r="H74" s="15">
        <f t="shared" si="3"/>
        <v>0.13883074605181736</v>
      </c>
    </row>
    <row r="75" spans="4:8">
      <c r="D75" s="8" t="s">
        <v>26</v>
      </c>
      <c r="E75" s="5">
        <v>1185.7</v>
      </c>
      <c r="F75" s="5">
        <v>1702.5</v>
      </c>
      <c r="G75" s="14">
        <f t="shared" si="2"/>
        <v>516.79999999999995</v>
      </c>
      <c r="H75" s="15">
        <f t="shared" si="3"/>
        <v>0.4358606730201568</v>
      </c>
    </row>
    <row r="76" spans="4:8">
      <c r="D76" s="8" t="s">
        <v>23</v>
      </c>
      <c r="E76" s="5">
        <v>1890.39</v>
      </c>
      <c r="F76" s="5">
        <v>1689.9</v>
      </c>
      <c r="G76" s="14">
        <f t="shared" si="2"/>
        <v>-200.49</v>
      </c>
      <c r="H76" s="15">
        <f t="shared" si="3"/>
        <v>-0.1060574802024979</v>
      </c>
    </row>
    <row r="77" spans="4:8">
      <c r="D77" s="8" t="s">
        <v>25</v>
      </c>
      <c r="E77" s="5">
        <v>1430.15</v>
      </c>
      <c r="F77" s="5">
        <v>1560.3</v>
      </c>
      <c r="G77" s="14">
        <f t="shared" si="2"/>
        <v>130.14999999999986</v>
      </c>
      <c r="H77" s="15">
        <f t="shared" si="3"/>
        <v>9.1004440093696362E-2</v>
      </c>
    </row>
    <row r="78" spans="4:8">
      <c r="D78" s="8" t="s">
        <v>27</v>
      </c>
      <c r="E78" s="5">
        <v>555.65</v>
      </c>
      <c r="F78" s="5">
        <v>533.75</v>
      </c>
      <c r="G78" s="14">
        <f t="shared" si="2"/>
        <v>-21.899999999999977</v>
      </c>
      <c r="H78" s="15">
        <f t="shared" si="3"/>
        <v>-3.9413299739044325E-2</v>
      </c>
    </row>
    <row r="79" spans="4:8">
      <c r="D79" s="8" t="s">
        <v>28</v>
      </c>
      <c r="E79" s="5">
        <v>283.60000000000002</v>
      </c>
      <c r="F79" s="5">
        <v>277.60000000000002</v>
      </c>
      <c r="G79" s="14">
        <f t="shared" si="2"/>
        <v>-6</v>
      </c>
      <c r="H79" s="15">
        <f t="shared" si="3"/>
        <v>-2.1156558533145273E-2</v>
      </c>
    </row>
    <row r="80" spans="4:8">
      <c r="D80" s="8" t="s">
        <v>29</v>
      </c>
      <c r="E80" s="5">
        <v>209.6</v>
      </c>
      <c r="F80" s="5">
        <v>224.7</v>
      </c>
      <c r="G80" s="14">
        <f t="shared" si="2"/>
        <v>15.099999999999994</v>
      </c>
      <c r="H80" s="15">
        <f t="shared" si="3"/>
        <v>7.2041984732824402E-2</v>
      </c>
    </row>
    <row r="81" spans="4:8">
      <c r="D81" s="16" t="s">
        <v>30</v>
      </c>
      <c r="E81" s="4">
        <v>6967.47</v>
      </c>
      <c r="F81" s="4">
        <v>7454.5599999999995</v>
      </c>
      <c r="G81" s="14">
        <f t="shared" si="2"/>
        <v>487.08999999999924</v>
      </c>
      <c r="H81" s="15">
        <f t="shared" si="3"/>
        <v>6.9909163584486081E-2</v>
      </c>
    </row>
    <row r="82" spans="4:8">
      <c r="D82" s="16" t="s">
        <v>32</v>
      </c>
      <c r="E82" s="4">
        <v>1585.8000000000002</v>
      </c>
      <c r="F82" s="4">
        <v>1884.14</v>
      </c>
      <c r="G82" s="14">
        <f t="shared" si="2"/>
        <v>298.33999999999992</v>
      </c>
      <c r="H82" s="15">
        <f t="shared" si="3"/>
        <v>0.18813217303569169</v>
      </c>
    </row>
    <row r="83" spans="4:8">
      <c r="D83" s="16" t="s">
        <v>31</v>
      </c>
      <c r="E83" s="4">
        <v>1530.0250000000001</v>
      </c>
      <c r="F83" s="4">
        <v>1390.85</v>
      </c>
      <c r="G83" s="14">
        <f t="shared" si="2"/>
        <v>-139.17500000000018</v>
      </c>
      <c r="H83" s="15">
        <f t="shared" si="3"/>
        <v>-9.0962565971144382E-2</v>
      </c>
    </row>
    <row r="84" spans="4:8">
      <c r="D84" s="13" t="s">
        <v>191</v>
      </c>
      <c r="E84" s="4">
        <v>225712.42700000003</v>
      </c>
      <c r="F84" s="4">
        <v>227943.76800000001</v>
      </c>
      <c r="G84" s="14">
        <f t="shared" si="2"/>
        <v>2231.3409999999858</v>
      </c>
      <c r="H84" s="15">
        <f t="shared" si="3"/>
        <v>9.885769382117297E-3</v>
      </c>
    </row>
    <row r="85" spans="4:8">
      <c r="D85" s="16" t="s">
        <v>8</v>
      </c>
      <c r="E85" s="4">
        <v>195356.73700000002</v>
      </c>
      <c r="F85" s="4">
        <v>197086.826</v>
      </c>
      <c r="G85" s="14">
        <f t="shared" si="2"/>
        <v>1730.0889999999781</v>
      </c>
      <c r="H85" s="15">
        <f t="shared" si="3"/>
        <v>8.8560498428061785E-3</v>
      </c>
    </row>
    <row r="86" spans="4:8">
      <c r="D86" s="8" t="s">
        <v>9</v>
      </c>
      <c r="E86" s="5">
        <v>109669.442</v>
      </c>
      <c r="F86" s="5">
        <v>108896.825</v>
      </c>
      <c r="G86" s="14">
        <f t="shared" si="2"/>
        <v>-772.61699999999837</v>
      </c>
      <c r="H86" s="15">
        <f t="shared" si="3"/>
        <v>-7.0449615308519429E-3</v>
      </c>
    </row>
    <row r="87" spans="4:8">
      <c r="D87" s="8" t="s">
        <v>10</v>
      </c>
      <c r="E87" s="5">
        <v>60285.481</v>
      </c>
      <c r="F87" s="5">
        <v>60665.447999999997</v>
      </c>
      <c r="G87" s="14">
        <f t="shared" si="2"/>
        <v>379.96699999999691</v>
      </c>
      <c r="H87" s="15">
        <f t="shared" si="3"/>
        <v>6.3027945319039077E-3</v>
      </c>
    </row>
    <row r="88" spans="4:8">
      <c r="D88" s="8" t="s">
        <v>11</v>
      </c>
      <c r="E88" s="5">
        <v>14307.075000000001</v>
      </c>
      <c r="F88" s="5">
        <v>15526.225</v>
      </c>
      <c r="G88" s="14">
        <f t="shared" si="2"/>
        <v>1219.1499999999996</v>
      </c>
      <c r="H88" s="15">
        <f t="shared" si="3"/>
        <v>8.5213085134452679E-2</v>
      </c>
    </row>
    <row r="89" spans="4:8">
      <c r="D89" s="8" t="s">
        <v>12</v>
      </c>
      <c r="E89" s="5">
        <v>8222.8040000000001</v>
      </c>
      <c r="F89" s="5">
        <v>8617.8680000000004</v>
      </c>
      <c r="G89" s="14">
        <f t="shared" si="2"/>
        <v>395.06400000000031</v>
      </c>
      <c r="H89" s="15">
        <f t="shared" si="3"/>
        <v>4.8044924821265385E-2</v>
      </c>
    </row>
    <row r="90" spans="4:8">
      <c r="D90" s="8" t="s">
        <v>13</v>
      </c>
      <c r="E90" s="5">
        <v>1708.5</v>
      </c>
      <c r="F90" s="5">
        <v>2130.5</v>
      </c>
      <c r="G90" s="14">
        <f t="shared" si="2"/>
        <v>422</v>
      </c>
      <c r="H90" s="15">
        <f t="shared" si="3"/>
        <v>0.24700029265437518</v>
      </c>
    </row>
    <row r="91" spans="4:8">
      <c r="D91" s="8" t="s">
        <v>14</v>
      </c>
      <c r="E91" s="5">
        <v>833.25</v>
      </c>
      <c r="F91" s="5">
        <v>843.67</v>
      </c>
      <c r="G91" s="14">
        <f t="shared" si="2"/>
        <v>10.419999999999959</v>
      </c>
      <c r="H91" s="15">
        <f t="shared" si="3"/>
        <v>1.2505250525052455E-2</v>
      </c>
    </row>
    <row r="92" spans="4:8">
      <c r="D92" s="8" t="s">
        <v>16</v>
      </c>
      <c r="E92" s="5">
        <v>227.8</v>
      </c>
      <c r="F92" s="5">
        <v>212.15</v>
      </c>
      <c r="G92" s="14">
        <f t="shared" si="2"/>
        <v>-15.650000000000006</v>
      </c>
      <c r="H92" s="15">
        <f t="shared" si="3"/>
        <v>-6.8700614574187899E-2</v>
      </c>
    </row>
    <row r="93" spans="4:8">
      <c r="D93" s="8" t="s">
        <v>15</v>
      </c>
      <c r="E93" s="5">
        <v>102.38500000000001</v>
      </c>
      <c r="F93" s="5">
        <v>194.14</v>
      </c>
      <c r="G93" s="14">
        <f t="shared" si="2"/>
        <v>91.754999999999981</v>
      </c>
      <c r="H93" s="15">
        <f t="shared" si="3"/>
        <v>0.89617619768520762</v>
      </c>
    </row>
    <row r="94" spans="4:8">
      <c r="D94" s="16" t="s">
        <v>17</v>
      </c>
      <c r="E94" s="4">
        <v>23046.46</v>
      </c>
      <c r="F94" s="4">
        <v>23215.16</v>
      </c>
      <c r="G94" s="14">
        <f t="shared" si="2"/>
        <v>168.70000000000073</v>
      </c>
      <c r="H94" s="15">
        <f t="shared" si="3"/>
        <v>7.3199962163386801E-3</v>
      </c>
    </row>
    <row r="95" spans="4:8">
      <c r="D95" s="8" t="s">
        <v>18</v>
      </c>
      <c r="E95" s="5">
        <v>6606.15</v>
      </c>
      <c r="F95" s="5">
        <v>6987.55</v>
      </c>
      <c r="G95" s="14">
        <f t="shared" si="2"/>
        <v>381.40000000000055</v>
      </c>
      <c r="H95" s="15">
        <f t="shared" si="3"/>
        <v>5.7734081121379406E-2</v>
      </c>
    </row>
    <row r="96" spans="4:8">
      <c r="D96" s="8" t="s">
        <v>21</v>
      </c>
      <c r="E96" s="5">
        <v>3374</v>
      </c>
      <c r="F96" s="5">
        <v>3292.37</v>
      </c>
      <c r="G96" s="14">
        <f t="shared" si="2"/>
        <v>-81.630000000000109</v>
      </c>
      <c r="H96" s="15">
        <f t="shared" si="3"/>
        <v>-2.4193835210432751E-2</v>
      </c>
    </row>
    <row r="97" spans="4:8">
      <c r="D97" s="8" t="s">
        <v>22</v>
      </c>
      <c r="E97" s="5">
        <v>2589.6999999999998</v>
      </c>
      <c r="F97" s="5">
        <v>2681.8</v>
      </c>
      <c r="G97" s="14">
        <f t="shared" si="2"/>
        <v>92.100000000000364</v>
      </c>
      <c r="H97" s="15">
        <f t="shared" si="3"/>
        <v>3.556396493802385E-2</v>
      </c>
    </row>
    <row r="98" spans="4:8">
      <c r="D98" s="8" t="s">
        <v>20</v>
      </c>
      <c r="E98" s="5">
        <v>2747.2</v>
      </c>
      <c r="F98" s="5">
        <v>2544.1999999999998</v>
      </c>
      <c r="G98" s="14">
        <f t="shared" si="2"/>
        <v>-203</v>
      </c>
      <c r="H98" s="15">
        <f t="shared" si="3"/>
        <v>-7.3893418753640069E-2</v>
      </c>
    </row>
    <row r="99" spans="4:8">
      <c r="D99" s="8" t="s">
        <v>19</v>
      </c>
      <c r="E99" s="5">
        <v>2088.6</v>
      </c>
      <c r="F99" s="5">
        <v>1943</v>
      </c>
      <c r="G99" s="14">
        <f t="shared" si="2"/>
        <v>-145.59999999999991</v>
      </c>
      <c r="H99" s="15">
        <f t="shared" si="3"/>
        <v>-6.9711768648855657E-2</v>
      </c>
    </row>
    <row r="100" spans="4:8">
      <c r="D100" s="8" t="s">
        <v>24</v>
      </c>
      <c r="E100" s="5">
        <v>1731.62</v>
      </c>
      <c r="F100" s="5">
        <v>1687.89</v>
      </c>
      <c r="G100" s="14">
        <f t="shared" si="2"/>
        <v>-43.729999999999791</v>
      </c>
      <c r="H100" s="15">
        <f t="shared" si="3"/>
        <v>-2.5253808572319444E-2</v>
      </c>
    </row>
    <row r="101" spans="4:8">
      <c r="D101" s="8" t="s">
        <v>23</v>
      </c>
      <c r="E101" s="5">
        <v>1324.04</v>
      </c>
      <c r="F101" s="5">
        <v>1336.45</v>
      </c>
      <c r="G101" s="14">
        <f t="shared" si="2"/>
        <v>12.410000000000082</v>
      </c>
      <c r="H101" s="15">
        <f t="shared" si="3"/>
        <v>9.3728286154497464E-3</v>
      </c>
    </row>
    <row r="102" spans="4:8">
      <c r="D102" s="8" t="s">
        <v>25</v>
      </c>
      <c r="E102" s="5">
        <v>1075.3499999999999</v>
      </c>
      <c r="F102" s="5">
        <v>1067.95</v>
      </c>
      <c r="G102" s="14">
        <f t="shared" si="2"/>
        <v>-7.3999999999998636</v>
      </c>
      <c r="H102" s="15">
        <f t="shared" si="3"/>
        <v>-6.8814804482260324E-3</v>
      </c>
    </row>
    <row r="103" spans="4:8">
      <c r="D103" s="8" t="s">
        <v>26</v>
      </c>
      <c r="E103" s="5">
        <v>768.1</v>
      </c>
      <c r="F103" s="5">
        <v>953.8</v>
      </c>
      <c r="G103" s="14">
        <f t="shared" si="2"/>
        <v>185.69999999999993</v>
      </c>
      <c r="H103" s="15">
        <f t="shared" si="3"/>
        <v>0.24176539513084225</v>
      </c>
    </row>
    <row r="104" spans="4:8">
      <c r="D104" s="8" t="s">
        <v>27</v>
      </c>
      <c r="E104" s="5">
        <v>502.15</v>
      </c>
      <c r="F104" s="5">
        <v>488.2</v>
      </c>
      <c r="G104" s="14">
        <f t="shared" si="2"/>
        <v>-13.949999999999989</v>
      </c>
      <c r="H104" s="15">
        <f t="shared" si="3"/>
        <v>-2.7780543662252292E-2</v>
      </c>
    </row>
    <row r="105" spans="4:8">
      <c r="D105" s="8" t="s">
        <v>28</v>
      </c>
      <c r="E105" s="5">
        <v>171.65</v>
      </c>
      <c r="F105" s="5">
        <v>183.65</v>
      </c>
      <c r="G105" s="14">
        <f t="shared" si="2"/>
        <v>12</v>
      </c>
      <c r="H105" s="15">
        <f t="shared" si="3"/>
        <v>6.9909699970870959E-2</v>
      </c>
    </row>
    <row r="106" spans="4:8">
      <c r="D106" s="8" t="s">
        <v>29</v>
      </c>
      <c r="E106" s="5">
        <v>67.900000000000006</v>
      </c>
      <c r="F106" s="5">
        <v>48.3</v>
      </c>
      <c r="G106" s="14">
        <f t="shared" si="2"/>
        <v>-19.600000000000009</v>
      </c>
      <c r="H106" s="15">
        <f t="shared" si="3"/>
        <v>-0.28865979381443307</v>
      </c>
    </row>
    <row r="107" spans="4:8">
      <c r="D107" s="16" t="s">
        <v>30</v>
      </c>
      <c r="E107" s="4">
        <v>4761.3850000000002</v>
      </c>
      <c r="F107" s="4">
        <v>5125.6669999999995</v>
      </c>
      <c r="G107" s="14">
        <f t="shared" si="2"/>
        <v>364.28199999999924</v>
      </c>
      <c r="H107" s="15">
        <f t="shared" si="3"/>
        <v>7.6507570801352801E-2</v>
      </c>
    </row>
    <row r="108" spans="4:8">
      <c r="D108" s="16" t="s">
        <v>32</v>
      </c>
      <c r="E108" s="4">
        <v>1201.77</v>
      </c>
      <c r="F108" s="4">
        <v>1320.14</v>
      </c>
      <c r="G108" s="14">
        <f t="shared" si="2"/>
        <v>118.37000000000012</v>
      </c>
      <c r="H108" s="15">
        <f t="shared" si="3"/>
        <v>9.8496384499529965E-2</v>
      </c>
    </row>
    <row r="109" spans="4:8">
      <c r="D109" s="16" t="s">
        <v>31</v>
      </c>
      <c r="E109" s="4">
        <v>1346.075</v>
      </c>
      <c r="F109" s="4">
        <v>1195.9749999999999</v>
      </c>
      <c r="G109" s="14">
        <f t="shared" si="2"/>
        <v>-150.10000000000014</v>
      </c>
      <c r="H109" s="15">
        <f t="shared" si="3"/>
        <v>-0.11150938840703536</v>
      </c>
    </row>
    <row r="110" spans="4:8">
      <c r="D110" s="13" t="s">
        <v>192</v>
      </c>
      <c r="E110" s="4">
        <v>129547.11299999998</v>
      </c>
      <c r="F110" s="4">
        <v>128455.83199999999</v>
      </c>
      <c r="G110" s="14">
        <f t="shared" si="2"/>
        <v>-1091.2809999999881</v>
      </c>
      <c r="H110" s="15">
        <f t="shared" si="3"/>
        <v>-8.4238156661969633E-3</v>
      </c>
    </row>
    <row r="111" spans="4:8">
      <c r="D111" s="16" t="s">
        <v>8</v>
      </c>
      <c r="E111" s="4">
        <v>112190.10299999999</v>
      </c>
      <c r="F111" s="4">
        <v>111174.86699999998</v>
      </c>
      <c r="G111" s="14">
        <f t="shared" si="2"/>
        <v>-1015.2360000000044</v>
      </c>
      <c r="H111" s="15">
        <f t="shared" si="3"/>
        <v>-9.0492474189100662E-3</v>
      </c>
    </row>
    <row r="112" spans="4:8">
      <c r="D112" s="8" t="s">
        <v>9</v>
      </c>
      <c r="E112" s="5">
        <v>64835.75</v>
      </c>
      <c r="F112" s="5">
        <v>63942.288999999997</v>
      </c>
      <c r="G112" s="14">
        <f t="shared" si="2"/>
        <v>-893.46100000000297</v>
      </c>
      <c r="H112" s="15">
        <f t="shared" si="3"/>
        <v>-1.3780375795760871E-2</v>
      </c>
    </row>
    <row r="113" spans="4:8">
      <c r="D113" s="8" t="s">
        <v>10</v>
      </c>
      <c r="E113" s="5">
        <v>35484.182999999997</v>
      </c>
      <c r="F113" s="5">
        <v>35260.728999999999</v>
      </c>
      <c r="G113" s="14">
        <f t="shared" si="2"/>
        <v>-223.4539999999979</v>
      </c>
      <c r="H113" s="15">
        <f t="shared" si="3"/>
        <v>-6.2972846239688803E-3</v>
      </c>
    </row>
    <row r="114" spans="4:8">
      <c r="D114" s="8" t="s">
        <v>11</v>
      </c>
      <c r="E114" s="5">
        <v>6538.75</v>
      </c>
      <c r="F114" s="5">
        <v>6519.45</v>
      </c>
      <c r="G114" s="14">
        <f t="shared" si="2"/>
        <v>-19.300000000000182</v>
      </c>
      <c r="H114" s="15">
        <f t="shared" si="3"/>
        <v>-2.9516344867138492E-3</v>
      </c>
    </row>
    <row r="115" spans="4:8">
      <c r="D115" s="8" t="s">
        <v>12</v>
      </c>
      <c r="E115" s="5">
        <v>4008.6149999999998</v>
      </c>
      <c r="F115" s="5">
        <v>4261.4840000000004</v>
      </c>
      <c r="G115" s="14">
        <f t="shared" si="2"/>
        <v>252.8690000000006</v>
      </c>
      <c r="H115" s="15">
        <f t="shared" si="3"/>
        <v>6.3081388459605273E-2</v>
      </c>
    </row>
    <row r="116" spans="4:8">
      <c r="D116" s="8" t="s">
        <v>13</v>
      </c>
      <c r="E116" s="5">
        <v>925.95</v>
      </c>
      <c r="F116" s="5">
        <v>864.75</v>
      </c>
      <c r="G116" s="14">
        <f t="shared" si="2"/>
        <v>-61.200000000000045</v>
      </c>
      <c r="H116" s="15">
        <f t="shared" si="3"/>
        <v>-6.6094281548679787E-2</v>
      </c>
    </row>
    <row r="117" spans="4:8">
      <c r="D117" s="8" t="s">
        <v>14</v>
      </c>
      <c r="E117" s="5">
        <v>260.75</v>
      </c>
      <c r="F117" s="5">
        <v>193.25</v>
      </c>
      <c r="G117" s="14">
        <f t="shared" si="2"/>
        <v>-67.5</v>
      </c>
      <c r="H117" s="15">
        <f t="shared" si="3"/>
        <v>-0.25886864813039312</v>
      </c>
    </row>
    <row r="118" spans="4:8">
      <c r="D118" s="8" t="s">
        <v>15</v>
      </c>
      <c r="E118" s="5">
        <v>75.73</v>
      </c>
      <c r="F118" s="5">
        <v>74.14</v>
      </c>
      <c r="G118" s="14">
        <f t="shared" si="2"/>
        <v>-1.5900000000000034</v>
      </c>
      <c r="H118" s="15">
        <f t="shared" si="3"/>
        <v>-2.099564241383868E-2</v>
      </c>
    </row>
    <row r="119" spans="4:8">
      <c r="D119" s="8" t="s">
        <v>16</v>
      </c>
      <c r="E119" s="5">
        <v>60.375</v>
      </c>
      <c r="F119" s="5">
        <v>58.774999999999999</v>
      </c>
      <c r="G119" s="14">
        <f t="shared" si="2"/>
        <v>-1.6000000000000014</v>
      </c>
      <c r="H119" s="15">
        <f t="shared" si="3"/>
        <v>-2.6501035196687395E-2</v>
      </c>
    </row>
    <row r="120" spans="4:8">
      <c r="D120" s="16" t="s">
        <v>17</v>
      </c>
      <c r="E120" s="4">
        <v>13280.17</v>
      </c>
      <c r="F120" s="4">
        <v>13650.649999999998</v>
      </c>
      <c r="G120" s="14">
        <f t="shared" si="2"/>
        <v>370.47999999999774</v>
      </c>
      <c r="H120" s="15">
        <f t="shared" si="3"/>
        <v>2.7897233243248973E-2</v>
      </c>
    </row>
    <row r="121" spans="4:8">
      <c r="D121" s="8" t="s">
        <v>18</v>
      </c>
      <c r="E121" s="5">
        <v>4270.25</v>
      </c>
      <c r="F121" s="5">
        <v>4716.25</v>
      </c>
      <c r="G121" s="14">
        <f t="shared" si="2"/>
        <v>446</v>
      </c>
      <c r="H121" s="15">
        <f t="shared" si="3"/>
        <v>0.10444353375095135</v>
      </c>
    </row>
    <row r="122" spans="4:8">
      <c r="D122" s="8" t="s">
        <v>21</v>
      </c>
      <c r="E122" s="5">
        <v>1683.35</v>
      </c>
      <c r="F122" s="5">
        <v>1662.27</v>
      </c>
      <c r="G122" s="14">
        <f t="shared" si="2"/>
        <v>-21.079999999999927</v>
      </c>
      <c r="H122" s="15">
        <f t="shared" si="3"/>
        <v>-1.2522648290610942E-2</v>
      </c>
    </row>
    <row r="123" spans="4:8">
      <c r="D123" s="8" t="s">
        <v>20</v>
      </c>
      <c r="E123" s="5">
        <v>1651.6</v>
      </c>
      <c r="F123" s="5">
        <v>1644</v>
      </c>
      <c r="G123" s="14">
        <f t="shared" si="2"/>
        <v>-7.5999999999999091</v>
      </c>
      <c r="H123" s="15">
        <f t="shared" si="3"/>
        <v>-4.6015984499878353E-3</v>
      </c>
    </row>
    <row r="124" spans="4:8">
      <c r="D124" s="8" t="s">
        <v>19</v>
      </c>
      <c r="E124" s="5">
        <v>1346.75</v>
      </c>
      <c r="F124" s="5">
        <v>1367.7</v>
      </c>
      <c r="G124" s="14">
        <f t="shared" si="2"/>
        <v>20.950000000000045</v>
      </c>
      <c r="H124" s="15">
        <f t="shared" si="3"/>
        <v>1.5555968071282752E-2</v>
      </c>
    </row>
    <row r="125" spans="4:8">
      <c r="D125" s="8" t="s">
        <v>22</v>
      </c>
      <c r="E125" s="5">
        <v>1043.7</v>
      </c>
      <c r="F125" s="5">
        <v>1032.75</v>
      </c>
      <c r="G125" s="14">
        <f t="shared" si="2"/>
        <v>-10.950000000000045</v>
      </c>
      <c r="H125" s="15">
        <f t="shared" si="3"/>
        <v>-1.0491520551882768E-2</v>
      </c>
    </row>
    <row r="126" spans="4:8">
      <c r="D126" s="8" t="s">
        <v>23</v>
      </c>
      <c r="E126" s="5">
        <v>911.8</v>
      </c>
      <c r="F126" s="5">
        <v>917.2</v>
      </c>
      <c r="G126" s="14">
        <f t="shared" si="2"/>
        <v>5.4000000000000909</v>
      </c>
      <c r="H126" s="15">
        <f t="shared" si="3"/>
        <v>5.9223513928494094E-3</v>
      </c>
    </row>
    <row r="127" spans="4:8">
      <c r="D127" s="8" t="s">
        <v>24</v>
      </c>
      <c r="E127" s="5">
        <v>887.69</v>
      </c>
      <c r="F127" s="5">
        <v>836.68</v>
      </c>
      <c r="G127" s="14">
        <f t="shared" si="2"/>
        <v>-51.010000000000105</v>
      </c>
      <c r="H127" s="15">
        <f t="shared" si="3"/>
        <v>-5.7463754238529334E-2</v>
      </c>
    </row>
    <row r="128" spans="4:8">
      <c r="D128" s="8" t="s">
        <v>25</v>
      </c>
      <c r="E128" s="5">
        <v>648.45000000000005</v>
      </c>
      <c r="F128" s="5">
        <v>647.4</v>
      </c>
      <c r="G128" s="14">
        <f t="shared" si="2"/>
        <v>-1.0500000000000682</v>
      </c>
      <c r="H128" s="15">
        <f t="shared" si="3"/>
        <v>-1.6192458940551594E-3</v>
      </c>
    </row>
    <row r="129" spans="4:8">
      <c r="D129" s="8" t="s">
        <v>26</v>
      </c>
      <c r="E129" s="5">
        <v>472.5</v>
      </c>
      <c r="F129" s="5">
        <v>467.5</v>
      </c>
      <c r="G129" s="14">
        <f t="shared" si="2"/>
        <v>-5</v>
      </c>
      <c r="H129" s="15">
        <f t="shared" si="3"/>
        <v>-1.0582010582010581E-2</v>
      </c>
    </row>
    <row r="130" spans="4:8">
      <c r="D130" s="8" t="s">
        <v>27</v>
      </c>
      <c r="E130" s="5">
        <v>214.2</v>
      </c>
      <c r="F130" s="5">
        <v>227.3</v>
      </c>
      <c r="G130" s="14">
        <f t="shared" si="2"/>
        <v>13.100000000000023</v>
      </c>
      <c r="H130" s="15">
        <f t="shared" si="3"/>
        <v>6.1157796451914208E-2</v>
      </c>
    </row>
    <row r="131" spans="4:8">
      <c r="D131" s="8" t="s">
        <v>28</v>
      </c>
      <c r="E131" s="5">
        <v>84.08</v>
      </c>
      <c r="F131" s="5">
        <v>77.7</v>
      </c>
      <c r="G131" s="14">
        <f t="shared" si="2"/>
        <v>-6.3799999999999955</v>
      </c>
      <c r="H131" s="15">
        <f t="shared" si="3"/>
        <v>-7.5880114176974253E-2</v>
      </c>
    </row>
    <row r="132" spans="4:8">
      <c r="D132" s="8" t="s">
        <v>29</v>
      </c>
      <c r="E132" s="5">
        <v>65.8</v>
      </c>
      <c r="F132" s="5">
        <v>53.9</v>
      </c>
      <c r="G132" s="14">
        <f t="shared" si="2"/>
        <v>-11.899999999999999</v>
      </c>
      <c r="H132" s="15">
        <f t="shared" si="3"/>
        <v>-0.18085106382978722</v>
      </c>
    </row>
    <row r="133" spans="4:8">
      <c r="D133" s="16" t="s">
        <v>30</v>
      </c>
      <c r="E133" s="4">
        <v>2438.8049999999998</v>
      </c>
      <c r="F133" s="4">
        <v>2324.585</v>
      </c>
      <c r="G133" s="14">
        <f t="shared" si="2"/>
        <v>-114.2199999999998</v>
      </c>
      <c r="H133" s="15">
        <f t="shared" si="3"/>
        <v>-4.6834412755427275E-2</v>
      </c>
    </row>
    <row r="134" spans="4:8">
      <c r="D134" s="16" t="s">
        <v>32</v>
      </c>
      <c r="E134" s="4">
        <v>831.73500000000001</v>
      </c>
      <c r="F134" s="4">
        <v>688.255</v>
      </c>
      <c r="G134" s="14">
        <f t="shared" si="2"/>
        <v>-143.48000000000002</v>
      </c>
      <c r="H134" s="15">
        <f t="shared" si="3"/>
        <v>-0.17250686817315614</v>
      </c>
    </row>
    <row r="135" spans="4:8">
      <c r="D135" s="16" t="s">
        <v>31</v>
      </c>
      <c r="E135" s="4">
        <v>806.3</v>
      </c>
      <c r="F135" s="4">
        <v>617.47500000000002</v>
      </c>
      <c r="G135" s="14">
        <f t="shared" ref="G135:G198" si="4">F135-E135</f>
        <v>-188.82499999999993</v>
      </c>
      <c r="H135" s="15">
        <f t="shared" ref="H135:H198" si="5">G135/E135</f>
        <v>-0.2341870271611062</v>
      </c>
    </row>
    <row r="136" spans="4:8">
      <c r="D136" s="13" t="s">
        <v>193</v>
      </c>
      <c r="E136" s="4">
        <v>22541.559999999998</v>
      </c>
      <c r="F136" s="4">
        <v>22401.582999999999</v>
      </c>
      <c r="G136" s="14">
        <f t="shared" si="4"/>
        <v>-139.97699999999895</v>
      </c>
      <c r="H136" s="15">
        <f t="shared" si="5"/>
        <v>-6.2097299388329365E-3</v>
      </c>
    </row>
    <row r="137" spans="4:8">
      <c r="D137" s="16" t="s">
        <v>8</v>
      </c>
      <c r="E137" s="4">
        <v>16479.384999999998</v>
      </c>
      <c r="F137" s="4">
        <v>16325.492999999999</v>
      </c>
      <c r="G137" s="14">
        <f t="shared" si="4"/>
        <v>-153.89199999999983</v>
      </c>
      <c r="H137" s="15">
        <f t="shared" si="5"/>
        <v>-9.3384552882282822E-3</v>
      </c>
    </row>
    <row r="138" spans="4:8">
      <c r="D138" s="8" t="s">
        <v>9</v>
      </c>
      <c r="E138" s="5">
        <v>9453.25</v>
      </c>
      <c r="F138" s="5">
        <v>9741.5869999999995</v>
      </c>
      <c r="G138" s="14">
        <f t="shared" si="4"/>
        <v>288.33699999999953</v>
      </c>
      <c r="H138" s="15">
        <f t="shared" si="5"/>
        <v>3.0501361965461566E-2</v>
      </c>
    </row>
    <row r="139" spans="4:8">
      <c r="D139" s="8" t="s">
        <v>10</v>
      </c>
      <c r="E139" s="5">
        <v>5278.875</v>
      </c>
      <c r="F139" s="5">
        <v>5070.1859999999997</v>
      </c>
      <c r="G139" s="14">
        <f t="shared" si="4"/>
        <v>-208.68900000000031</v>
      </c>
      <c r="H139" s="15">
        <f t="shared" si="5"/>
        <v>-3.9532855011721303E-2</v>
      </c>
    </row>
    <row r="140" spans="4:8">
      <c r="D140" s="8" t="s">
        <v>11</v>
      </c>
      <c r="E140" s="5">
        <v>1089</v>
      </c>
      <c r="F140" s="5">
        <v>839.65</v>
      </c>
      <c r="G140" s="14">
        <f t="shared" si="4"/>
        <v>-249.35000000000002</v>
      </c>
      <c r="H140" s="15">
        <f t="shared" si="5"/>
        <v>-0.2289715335169881</v>
      </c>
    </row>
    <row r="141" spans="4:8">
      <c r="D141" s="8" t="s">
        <v>12</v>
      </c>
      <c r="E141" s="5">
        <v>344.25</v>
      </c>
      <c r="F141" s="5">
        <v>351.37</v>
      </c>
      <c r="G141" s="14">
        <f t="shared" si="4"/>
        <v>7.1200000000000045</v>
      </c>
      <c r="H141" s="15">
        <f t="shared" si="5"/>
        <v>2.0682643427741482E-2</v>
      </c>
    </row>
    <row r="142" spans="4:8">
      <c r="D142" s="8" t="s">
        <v>13</v>
      </c>
      <c r="E142" s="5">
        <v>98.25</v>
      </c>
      <c r="F142" s="5">
        <v>147</v>
      </c>
      <c r="G142" s="14">
        <f t="shared" si="4"/>
        <v>48.75</v>
      </c>
      <c r="H142" s="15">
        <f t="shared" si="5"/>
        <v>0.49618320610687022</v>
      </c>
    </row>
    <row r="143" spans="4:8">
      <c r="D143" s="8" t="s">
        <v>16</v>
      </c>
      <c r="E143" s="5">
        <v>133.55000000000001</v>
      </c>
      <c r="F143" s="5">
        <v>108.7</v>
      </c>
      <c r="G143" s="14">
        <f t="shared" si="4"/>
        <v>-24.850000000000009</v>
      </c>
      <c r="H143" s="15">
        <f t="shared" si="5"/>
        <v>-0.18607263197304386</v>
      </c>
    </row>
    <row r="144" spans="4:8">
      <c r="D144" s="8" t="s">
        <v>14</v>
      </c>
      <c r="E144" s="5">
        <v>67.5</v>
      </c>
      <c r="F144" s="5">
        <v>63.5</v>
      </c>
      <c r="G144" s="14">
        <f t="shared" si="4"/>
        <v>-4</v>
      </c>
      <c r="H144" s="15">
        <f t="shared" si="5"/>
        <v>-5.9259259259259262E-2</v>
      </c>
    </row>
    <row r="145" spans="4:8">
      <c r="D145" s="8" t="s">
        <v>15</v>
      </c>
      <c r="E145" s="5">
        <v>14.71</v>
      </c>
      <c r="F145" s="5">
        <v>3.5</v>
      </c>
      <c r="G145" s="14">
        <f t="shared" si="4"/>
        <v>-11.21</v>
      </c>
      <c r="H145" s="15">
        <f t="shared" si="5"/>
        <v>-0.7620666213460231</v>
      </c>
    </row>
    <row r="146" spans="4:8">
      <c r="D146" s="16" t="s">
        <v>17</v>
      </c>
      <c r="E146" s="4">
        <v>5208.34</v>
      </c>
      <c r="F146" s="4">
        <v>5329.17</v>
      </c>
      <c r="G146" s="14">
        <f t="shared" si="4"/>
        <v>120.82999999999993</v>
      </c>
      <c r="H146" s="15">
        <f t="shared" si="5"/>
        <v>2.3199330304857196E-2</v>
      </c>
    </row>
    <row r="147" spans="4:8">
      <c r="D147" s="8" t="s">
        <v>18</v>
      </c>
      <c r="E147" s="5">
        <v>2132</v>
      </c>
      <c r="F147" s="5">
        <v>2117.5</v>
      </c>
      <c r="G147" s="14">
        <f t="shared" si="4"/>
        <v>-14.5</v>
      </c>
      <c r="H147" s="15">
        <f t="shared" si="5"/>
        <v>-6.8011257035647281E-3</v>
      </c>
    </row>
    <row r="148" spans="4:8">
      <c r="D148" s="8" t="s">
        <v>22</v>
      </c>
      <c r="E148" s="5">
        <v>515.9</v>
      </c>
      <c r="F148" s="5">
        <v>719</v>
      </c>
      <c r="G148" s="14">
        <f t="shared" si="4"/>
        <v>203.10000000000002</v>
      </c>
      <c r="H148" s="15">
        <f t="shared" si="5"/>
        <v>0.39368094591975195</v>
      </c>
    </row>
    <row r="149" spans="4:8">
      <c r="D149" s="8" t="s">
        <v>21</v>
      </c>
      <c r="E149" s="5">
        <v>653.5</v>
      </c>
      <c r="F149" s="5">
        <v>607.54999999999995</v>
      </c>
      <c r="G149" s="14">
        <f t="shared" si="4"/>
        <v>-45.950000000000045</v>
      </c>
      <c r="H149" s="15">
        <f t="shared" si="5"/>
        <v>-7.0313695485845512E-2</v>
      </c>
    </row>
    <row r="150" spans="4:8">
      <c r="D150" s="8" t="s">
        <v>19</v>
      </c>
      <c r="E150" s="5">
        <v>602.15</v>
      </c>
      <c r="F150" s="5">
        <v>598.9</v>
      </c>
      <c r="G150" s="14">
        <f t="shared" si="4"/>
        <v>-3.25</v>
      </c>
      <c r="H150" s="15">
        <f t="shared" si="5"/>
        <v>-5.3973262476127212E-3</v>
      </c>
    </row>
    <row r="151" spans="4:8">
      <c r="D151" s="8" t="s">
        <v>20</v>
      </c>
      <c r="E151" s="5">
        <v>454.85</v>
      </c>
      <c r="F151" s="5">
        <v>446.9</v>
      </c>
      <c r="G151" s="14">
        <f t="shared" si="4"/>
        <v>-7.9500000000000455</v>
      </c>
      <c r="H151" s="15">
        <f t="shared" si="5"/>
        <v>-1.7478289546004278E-2</v>
      </c>
    </row>
    <row r="152" spans="4:8">
      <c r="D152" s="8" t="s">
        <v>24</v>
      </c>
      <c r="E152" s="5">
        <v>407.34</v>
      </c>
      <c r="F152" s="5">
        <v>404.02</v>
      </c>
      <c r="G152" s="14">
        <f t="shared" si="4"/>
        <v>-3.3199999999999932</v>
      </c>
      <c r="H152" s="15">
        <f t="shared" si="5"/>
        <v>-8.1504394363430873E-3</v>
      </c>
    </row>
    <row r="153" spans="4:8">
      <c r="D153" s="8" t="s">
        <v>25</v>
      </c>
      <c r="E153" s="5">
        <v>196</v>
      </c>
      <c r="F153" s="5">
        <v>167</v>
      </c>
      <c r="G153" s="14">
        <f t="shared" si="4"/>
        <v>-29</v>
      </c>
      <c r="H153" s="15">
        <f t="shared" si="5"/>
        <v>-0.14795918367346939</v>
      </c>
    </row>
    <row r="154" spans="4:8">
      <c r="D154" s="8" t="s">
        <v>26</v>
      </c>
      <c r="E154" s="5">
        <v>92</v>
      </c>
      <c r="F154" s="5">
        <v>101.5</v>
      </c>
      <c r="G154" s="14">
        <f t="shared" si="4"/>
        <v>9.5</v>
      </c>
      <c r="H154" s="15">
        <f t="shared" si="5"/>
        <v>0.10326086956521739</v>
      </c>
    </row>
    <row r="155" spans="4:8">
      <c r="D155" s="8" t="s">
        <v>23</v>
      </c>
      <c r="E155" s="5">
        <v>73.900000000000006</v>
      </c>
      <c r="F155" s="5">
        <v>81.900000000000006</v>
      </c>
      <c r="G155" s="14">
        <f t="shared" si="4"/>
        <v>8</v>
      </c>
      <c r="H155" s="15">
        <f t="shared" si="5"/>
        <v>0.10825439783491203</v>
      </c>
    </row>
    <row r="156" spans="4:8">
      <c r="D156" s="8" t="s">
        <v>27</v>
      </c>
      <c r="E156" s="5">
        <v>63.2</v>
      </c>
      <c r="F156" s="5">
        <v>63.7</v>
      </c>
      <c r="G156" s="14">
        <f t="shared" si="4"/>
        <v>0.5</v>
      </c>
      <c r="H156" s="15">
        <f t="shared" si="5"/>
        <v>7.9113924050632899E-3</v>
      </c>
    </row>
    <row r="157" spans="4:8">
      <c r="D157" s="8" t="s">
        <v>28</v>
      </c>
      <c r="E157" s="5">
        <v>17.5</v>
      </c>
      <c r="F157" s="5">
        <v>21.2</v>
      </c>
      <c r="G157" s="14">
        <f t="shared" si="4"/>
        <v>3.6999999999999993</v>
      </c>
      <c r="H157" s="15">
        <f t="shared" si="5"/>
        <v>0.21142857142857138</v>
      </c>
    </row>
    <row r="158" spans="4:8">
      <c r="D158" s="16" t="s">
        <v>30</v>
      </c>
      <c r="E158" s="4">
        <v>656.8</v>
      </c>
      <c r="F158" s="4">
        <v>541.34</v>
      </c>
      <c r="G158" s="14">
        <f t="shared" si="4"/>
        <v>-115.45999999999992</v>
      </c>
      <c r="H158" s="15">
        <f t="shared" si="5"/>
        <v>-0.17579171741778307</v>
      </c>
    </row>
    <row r="159" spans="4:8">
      <c r="D159" s="16" t="s">
        <v>31</v>
      </c>
      <c r="E159" s="4">
        <v>102</v>
      </c>
      <c r="F159" s="4">
        <v>133.5</v>
      </c>
      <c r="G159" s="14">
        <f t="shared" si="4"/>
        <v>31.5</v>
      </c>
      <c r="H159" s="15">
        <f t="shared" si="5"/>
        <v>0.30882352941176472</v>
      </c>
    </row>
    <row r="160" spans="4:8">
      <c r="D160" s="16" t="s">
        <v>32</v>
      </c>
      <c r="E160" s="4">
        <v>95.034999999999997</v>
      </c>
      <c r="F160" s="4">
        <v>72.08</v>
      </c>
      <c r="G160" s="14">
        <f t="shared" si="4"/>
        <v>-22.954999999999998</v>
      </c>
      <c r="H160" s="15">
        <f t="shared" si="5"/>
        <v>-0.24154258957226285</v>
      </c>
    </row>
    <row r="161" spans="4:8">
      <c r="D161" s="13" t="s">
        <v>194</v>
      </c>
      <c r="E161" s="4">
        <v>56148.204999999994</v>
      </c>
      <c r="F161" s="4">
        <v>57435.93</v>
      </c>
      <c r="G161" s="14">
        <f t="shared" si="4"/>
        <v>1287.7250000000058</v>
      </c>
      <c r="H161" s="15">
        <f t="shared" si="5"/>
        <v>2.2934393005083705E-2</v>
      </c>
    </row>
    <row r="162" spans="4:8">
      <c r="D162" s="16" t="s">
        <v>8</v>
      </c>
      <c r="E162" s="4">
        <v>43774.754999999997</v>
      </c>
      <c r="F162" s="4">
        <v>44875.23</v>
      </c>
      <c r="G162" s="14">
        <f t="shared" si="4"/>
        <v>1100.4750000000058</v>
      </c>
      <c r="H162" s="15">
        <f t="shared" si="5"/>
        <v>2.5139489644202598E-2</v>
      </c>
    </row>
    <row r="163" spans="4:8">
      <c r="D163" s="8" t="s">
        <v>9</v>
      </c>
      <c r="E163" s="5">
        <v>26141.446</v>
      </c>
      <c r="F163" s="5">
        <v>26375.792000000001</v>
      </c>
      <c r="G163" s="14">
        <f t="shared" si="4"/>
        <v>234.34600000000137</v>
      </c>
      <c r="H163" s="15">
        <f t="shared" si="5"/>
        <v>8.9645385339434305E-3</v>
      </c>
    </row>
    <row r="164" spans="4:8">
      <c r="D164" s="8" t="s">
        <v>10</v>
      </c>
      <c r="E164" s="5">
        <v>13296.576999999999</v>
      </c>
      <c r="F164" s="5">
        <v>13754.268</v>
      </c>
      <c r="G164" s="14">
        <f t="shared" si="4"/>
        <v>457.69100000000071</v>
      </c>
      <c r="H164" s="15">
        <f t="shared" si="5"/>
        <v>3.442171620560696E-2</v>
      </c>
    </row>
    <row r="165" spans="4:8">
      <c r="D165" s="8" t="s">
        <v>11</v>
      </c>
      <c r="E165" s="5">
        <v>2198.625</v>
      </c>
      <c r="F165" s="5">
        <v>2461.9</v>
      </c>
      <c r="G165" s="14">
        <f t="shared" si="4"/>
        <v>263.27500000000009</v>
      </c>
      <c r="H165" s="15">
        <f t="shared" si="5"/>
        <v>0.11974529535505149</v>
      </c>
    </row>
    <row r="166" spans="4:8">
      <c r="D166" s="8" t="s">
        <v>12</v>
      </c>
      <c r="E166" s="5">
        <v>1332.7370000000001</v>
      </c>
      <c r="F166" s="5">
        <v>1455.87</v>
      </c>
      <c r="G166" s="14">
        <f t="shared" si="4"/>
        <v>123.13299999999981</v>
      </c>
      <c r="H166" s="15">
        <f t="shared" si="5"/>
        <v>9.2391071906910219E-2</v>
      </c>
    </row>
    <row r="167" spans="4:8">
      <c r="D167" s="8" t="s">
        <v>13</v>
      </c>
      <c r="E167" s="5">
        <v>434.05</v>
      </c>
      <c r="F167" s="5">
        <v>530.65</v>
      </c>
      <c r="G167" s="14">
        <f t="shared" si="4"/>
        <v>96.599999999999966</v>
      </c>
      <c r="H167" s="15">
        <f t="shared" si="5"/>
        <v>0.2225550051837345</v>
      </c>
    </row>
    <row r="168" spans="4:8">
      <c r="D168" s="8" t="s">
        <v>14</v>
      </c>
      <c r="E168" s="5">
        <v>221.75</v>
      </c>
      <c r="F168" s="5">
        <v>192.75</v>
      </c>
      <c r="G168" s="14">
        <f t="shared" si="4"/>
        <v>-29</v>
      </c>
      <c r="H168" s="15">
        <f t="shared" si="5"/>
        <v>-0.13077790304396844</v>
      </c>
    </row>
    <row r="169" spans="4:8">
      <c r="D169" s="8" t="s">
        <v>16</v>
      </c>
      <c r="E169" s="5">
        <v>117.9</v>
      </c>
      <c r="F169" s="5">
        <v>53.25</v>
      </c>
      <c r="G169" s="14">
        <f t="shared" si="4"/>
        <v>-64.650000000000006</v>
      </c>
      <c r="H169" s="15">
        <f t="shared" si="5"/>
        <v>-0.54834605597964381</v>
      </c>
    </row>
    <row r="170" spans="4:8">
      <c r="D170" s="8" t="s">
        <v>15</v>
      </c>
      <c r="E170" s="5">
        <v>31.67</v>
      </c>
      <c r="F170" s="5">
        <v>50.75</v>
      </c>
      <c r="G170" s="14">
        <f t="shared" si="4"/>
        <v>19.079999999999998</v>
      </c>
      <c r="H170" s="15">
        <f t="shared" si="5"/>
        <v>0.60246289864224811</v>
      </c>
    </row>
    <row r="171" spans="4:8">
      <c r="D171" s="16" t="s">
        <v>17</v>
      </c>
      <c r="E171" s="4">
        <v>10714.92</v>
      </c>
      <c r="F171" s="4">
        <v>10635.41</v>
      </c>
      <c r="G171" s="14">
        <f t="shared" si="4"/>
        <v>-79.510000000000218</v>
      </c>
      <c r="H171" s="15">
        <f t="shared" si="5"/>
        <v>-7.4204940400861806E-3</v>
      </c>
    </row>
    <row r="172" spans="4:8">
      <c r="D172" s="8" t="s">
        <v>18</v>
      </c>
      <c r="E172" s="5">
        <v>3968.6</v>
      </c>
      <c r="F172" s="5">
        <v>3822.65</v>
      </c>
      <c r="G172" s="14">
        <f t="shared" si="4"/>
        <v>-145.94999999999982</v>
      </c>
      <c r="H172" s="15">
        <f t="shared" si="5"/>
        <v>-3.677619311596024E-2</v>
      </c>
    </row>
    <row r="173" spans="4:8">
      <c r="D173" s="8" t="s">
        <v>21</v>
      </c>
      <c r="E173" s="5">
        <v>1503.65</v>
      </c>
      <c r="F173" s="5">
        <v>1488.4</v>
      </c>
      <c r="G173" s="14">
        <f t="shared" si="4"/>
        <v>-15.25</v>
      </c>
      <c r="H173" s="15">
        <f t="shared" si="5"/>
        <v>-1.0141987829614604E-2</v>
      </c>
    </row>
    <row r="174" spans="4:8">
      <c r="D174" s="8" t="s">
        <v>19</v>
      </c>
      <c r="E174" s="5">
        <v>1377.65</v>
      </c>
      <c r="F174" s="5">
        <v>1275.25</v>
      </c>
      <c r="G174" s="14">
        <f t="shared" si="4"/>
        <v>-102.40000000000009</v>
      </c>
      <c r="H174" s="15">
        <f t="shared" si="5"/>
        <v>-7.43294741044533E-2</v>
      </c>
    </row>
    <row r="175" spans="4:8">
      <c r="D175" s="8" t="s">
        <v>22</v>
      </c>
      <c r="E175" s="5">
        <v>1078.5999999999999</v>
      </c>
      <c r="F175" s="5">
        <v>1128.05</v>
      </c>
      <c r="G175" s="14">
        <f t="shared" si="4"/>
        <v>49.450000000000045</v>
      </c>
      <c r="H175" s="15">
        <f t="shared" si="5"/>
        <v>4.5846467643241282E-2</v>
      </c>
    </row>
    <row r="176" spans="4:8">
      <c r="D176" s="8" t="s">
        <v>20</v>
      </c>
      <c r="E176" s="5">
        <v>1007</v>
      </c>
      <c r="F176" s="5">
        <v>1021.2</v>
      </c>
      <c r="G176" s="14">
        <f t="shared" si="4"/>
        <v>14.200000000000045</v>
      </c>
      <c r="H176" s="15">
        <f t="shared" si="5"/>
        <v>1.4101290963257246E-2</v>
      </c>
    </row>
    <row r="177" spans="4:8">
      <c r="D177" s="8" t="s">
        <v>24</v>
      </c>
      <c r="E177" s="5">
        <v>670.02</v>
      </c>
      <c r="F177" s="5">
        <v>800.51</v>
      </c>
      <c r="G177" s="14">
        <f t="shared" si="4"/>
        <v>130.49</v>
      </c>
      <c r="H177" s="15">
        <f t="shared" si="5"/>
        <v>0.19475538043640489</v>
      </c>
    </row>
    <row r="178" spans="4:8">
      <c r="D178" s="8" t="s">
        <v>23</v>
      </c>
      <c r="E178" s="5">
        <v>368.95</v>
      </c>
      <c r="F178" s="5">
        <v>401.55</v>
      </c>
      <c r="G178" s="14">
        <f t="shared" si="4"/>
        <v>32.600000000000023</v>
      </c>
      <c r="H178" s="15">
        <f t="shared" si="5"/>
        <v>8.835885621357914E-2</v>
      </c>
    </row>
    <row r="179" spans="4:8">
      <c r="D179" s="8" t="s">
        <v>25</v>
      </c>
      <c r="E179" s="5">
        <v>291</v>
      </c>
      <c r="F179" s="5">
        <v>324.8</v>
      </c>
      <c r="G179" s="14">
        <f t="shared" si="4"/>
        <v>33.800000000000011</v>
      </c>
      <c r="H179" s="15">
        <f t="shared" si="5"/>
        <v>0.11615120274914094</v>
      </c>
    </row>
    <row r="180" spans="4:8">
      <c r="D180" s="8" t="s">
        <v>26</v>
      </c>
      <c r="E180" s="5">
        <v>249</v>
      </c>
      <c r="F180" s="5">
        <v>169.5</v>
      </c>
      <c r="G180" s="14">
        <f t="shared" si="4"/>
        <v>-79.5</v>
      </c>
      <c r="H180" s="15">
        <f t="shared" si="5"/>
        <v>-0.31927710843373491</v>
      </c>
    </row>
    <row r="181" spans="4:8">
      <c r="D181" s="8" t="s">
        <v>27</v>
      </c>
      <c r="E181" s="5">
        <v>153.55000000000001</v>
      </c>
      <c r="F181" s="5">
        <v>156.4</v>
      </c>
      <c r="G181" s="14">
        <f t="shared" si="4"/>
        <v>2.8499999999999943</v>
      </c>
      <c r="H181" s="15">
        <f t="shared" si="5"/>
        <v>1.856072940410286E-2</v>
      </c>
    </row>
    <row r="182" spans="4:8">
      <c r="D182" s="8" t="s">
        <v>28</v>
      </c>
      <c r="E182" s="5">
        <v>33.6</v>
      </c>
      <c r="F182" s="5">
        <v>32.4</v>
      </c>
      <c r="G182" s="14">
        <f t="shared" si="4"/>
        <v>-1.2000000000000028</v>
      </c>
      <c r="H182" s="15">
        <f t="shared" si="5"/>
        <v>-3.5714285714285796E-2</v>
      </c>
    </row>
    <row r="183" spans="4:8">
      <c r="D183" s="8" t="s">
        <v>29</v>
      </c>
      <c r="E183" s="5">
        <v>13.3</v>
      </c>
      <c r="F183" s="5">
        <v>14.7</v>
      </c>
      <c r="G183" s="14">
        <f t="shared" si="4"/>
        <v>1.3999999999999986</v>
      </c>
      <c r="H183" s="15">
        <f t="shared" si="5"/>
        <v>0.10526315789473673</v>
      </c>
    </row>
    <row r="184" spans="4:8">
      <c r="D184" s="16" t="s">
        <v>30</v>
      </c>
      <c r="E184" s="4">
        <v>1116.1400000000001</v>
      </c>
      <c r="F184" s="4">
        <v>1438.2550000000001</v>
      </c>
      <c r="G184" s="14">
        <f t="shared" si="4"/>
        <v>322.11500000000001</v>
      </c>
      <c r="H184" s="15">
        <f t="shared" si="5"/>
        <v>0.28859730858136073</v>
      </c>
    </row>
    <row r="185" spans="4:8">
      <c r="D185" s="16" t="s">
        <v>31</v>
      </c>
      <c r="E185" s="4">
        <v>314.05</v>
      </c>
      <c r="F185" s="4">
        <v>270.72500000000002</v>
      </c>
      <c r="G185" s="14">
        <f t="shared" si="4"/>
        <v>-43.324999999999989</v>
      </c>
      <c r="H185" s="15">
        <f t="shared" si="5"/>
        <v>-0.13795573953192164</v>
      </c>
    </row>
    <row r="186" spans="4:8">
      <c r="D186" s="16" t="s">
        <v>32</v>
      </c>
      <c r="E186" s="4">
        <v>228.34</v>
      </c>
      <c r="F186" s="4">
        <v>216.31</v>
      </c>
      <c r="G186" s="14">
        <f t="shared" si="4"/>
        <v>-12.030000000000001</v>
      </c>
      <c r="H186" s="15">
        <f t="shared" si="5"/>
        <v>-5.2684593150564951E-2</v>
      </c>
    </row>
    <row r="187" spans="4:8">
      <c r="D187" s="13" t="s">
        <v>195</v>
      </c>
      <c r="E187" s="4">
        <v>117612.867</v>
      </c>
      <c r="F187" s="4">
        <v>118198.23</v>
      </c>
      <c r="G187" s="14">
        <f t="shared" si="4"/>
        <v>585.36299999999756</v>
      </c>
      <c r="H187" s="15">
        <f t="shared" si="5"/>
        <v>4.9770319772920553E-3</v>
      </c>
    </row>
    <row r="188" spans="4:8">
      <c r="D188" s="16" t="s">
        <v>8</v>
      </c>
      <c r="E188" s="4">
        <v>96587.34699999998</v>
      </c>
      <c r="F188" s="4">
        <v>97965.074999999983</v>
      </c>
      <c r="G188" s="14">
        <f t="shared" si="4"/>
        <v>1377.7280000000028</v>
      </c>
      <c r="H188" s="15">
        <f t="shared" si="5"/>
        <v>1.4264062972968944E-2</v>
      </c>
    </row>
    <row r="189" spans="4:8">
      <c r="D189" s="8" t="s">
        <v>9</v>
      </c>
      <c r="E189" s="5">
        <v>55542</v>
      </c>
      <c r="F189" s="5">
        <v>56230.258999999998</v>
      </c>
      <c r="G189" s="14">
        <f t="shared" si="4"/>
        <v>688.2589999999982</v>
      </c>
      <c r="H189" s="15">
        <f t="shared" si="5"/>
        <v>1.239168557127936E-2</v>
      </c>
    </row>
    <row r="190" spans="4:8">
      <c r="D190" s="8" t="s">
        <v>10</v>
      </c>
      <c r="E190" s="5">
        <v>29808.120999999999</v>
      </c>
      <c r="F190" s="5">
        <v>30140.347000000002</v>
      </c>
      <c r="G190" s="14">
        <f t="shared" si="4"/>
        <v>332.22600000000239</v>
      </c>
      <c r="H190" s="15">
        <f t="shared" si="5"/>
        <v>1.1145486157950123E-2</v>
      </c>
    </row>
    <row r="191" spans="4:8">
      <c r="D191" s="8" t="s">
        <v>11</v>
      </c>
      <c r="E191" s="5">
        <v>6463.6</v>
      </c>
      <c r="F191" s="5">
        <v>6799.5749999999998</v>
      </c>
      <c r="G191" s="14">
        <f t="shared" si="4"/>
        <v>335.97499999999945</v>
      </c>
      <c r="H191" s="15">
        <f t="shared" si="5"/>
        <v>5.197954700167081E-2</v>
      </c>
    </row>
    <row r="192" spans="4:8">
      <c r="D192" s="8" t="s">
        <v>12</v>
      </c>
      <c r="E192" s="5">
        <v>3285.5259999999998</v>
      </c>
      <c r="F192" s="5">
        <v>3367.3989999999999</v>
      </c>
      <c r="G192" s="14">
        <f t="shared" si="4"/>
        <v>81.873000000000047</v>
      </c>
      <c r="H192" s="15">
        <f t="shared" si="5"/>
        <v>2.4919297549311756E-2</v>
      </c>
    </row>
    <row r="193" spans="4:8">
      <c r="D193" s="8" t="s">
        <v>13</v>
      </c>
      <c r="E193" s="5">
        <v>862.2</v>
      </c>
      <c r="F193" s="5">
        <v>912.75</v>
      </c>
      <c r="G193" s="14">
        <f t="shared" si="4"/>
        <v>50.549999999999955</v>
      </c>
      <c r="H193" s="15">
        <f t="shared" si="5"/>
        <v>5.8629088378566403E-2</v>
      </c>
    </row>
    <row r="194" spans="4:8">
      <c r="D194" s="8" t="s">
        <v>14</v>
      </c>
      <c r="E194" s="5">
        <v>478.6</v>
      </c>
      <c r="F194" s="5">
        <v>357.54500000000002</v>
      </c>
      <c r="G194" s="14">
        <f t="shared" si="4"/>
        <v>-121.05500000000001</v>
      </c>
      <c r="H194" s="15">
        <f t="shared" si="5"/>
        <v>-0.25293564563309651</v>
      </c>
    </row>
    <row r="195" spans="4:8">
      <c r="D195" s="8" t="s">
        <v>15</v>
      </c>
      <c r="E195" s="5">
        <v>45.4</v>
      </c>
      <c r="F195" s="5">
        <v>85.9</v>
      </c>
      <c r="G195" s="14">
        <f t="shared" si="4"/>
        <v>40.500000000000007</v>
      </c>
      <c r="H195" s="15">
        <f t="shared" si="5"/>
        <v>0.89207048458149796</v>
      </c>
    </row>
    <row r="196" spans="4:8">
      <c r="D196" s="8" t="s">
        <v>16</v>
      </c>
      <c r="E196" s="5">
        <v>101.9</v>
      </c>
      <c r="F196" s="5">
        <v>71.3</v>
      </c>
      <c r="G196" s="14">
        <f t="shared" si="4"/>
        <v>-30.600000000000009</v>
      </c>
      <c r="H196" s="15">
        <f t="shared" si="5"/>
        <v>-0.30029440628066739</v>
      </c>
    </row>
    <row r="197" spans="4:8">
      <c r="D197" s="16" t="s">
        <v>17</v>
      </c>
      <c r="E197" s="4">
        <v>18452.190000000002</v>
      </c>
      <c r="F197" s="4">
        <v>17387.919999999998</v>
      </c>
      <c r="G197" s="14">
        <f t="shared" si="4"/>
        <v>-1064.2700000000041</v>
      </c>
      <c r="H197" s="15">
        <f t="shared" si="5"/>
        <v>-5.7677164607561698E-2</v>
      </c>
    </row>
    <row r="198" spans="4:8">
      <c r="D198" s="8" t="s">
        <v>18</v>
      </c>
      <c r="E198" s="5">
        <v>6038.5</v>
      </c>
      <c r="F198" s="5">
        <v>5500.55</v>
      </c>
      <c r="G198" s="14">
        <f t="shared" si="4"/>
        <v>-537.94999999999982</v>
      </c>
      <c r="H198" s="15">
        <f t="shared" si="5"/>
        <v>-8.9086693715326626E-2</v>
      </c>
    </row>
    <row r="199" spans="4:8">
      <c r="D199" s="8" t="s">
        <v>20</v>
      </c>
      <c r="E199" s="5">
        <v>2287.8000000000002</v>
      </c>
      <c r="F199" s="5">
        <v>2357.3000000000002</v>
      </c>
      <c r="G199" s="14">
        <f t="shared" ref="G199:G262" si="6">F199-E199</f>
        <v>69.5</v>
      </c>
      <c r="H199" s="15">
        <f t="shared" ref="H199:H262" si="7">G199/E199</f>
        <v>3.0378529591747527E-2</v>
      </c>
    </row>
    <row r="200" spans="4:8">
      <c r="D200" s="8" t="s">
        <v>21</v>
      </c>
      <c r="E200" s="5">
        <v>2181.4</v>
      </c>
      <c r="F200" s="5">
        <v>2199.42</v>
      </c>
      <c r="G200" s="14">
        <f t="shared" si="6"/>
        <v>18.019999999999982</v>
      </c>
      <c r="H200" s="15">
        <f t="shared" si="7"/>
        <v>8.2607499770789312E-3</v>
      </c>
    </row>
    <row r="201" spans="4:8">
      <c r="D201" s="8" t="s">
        <v>19</v>
      </c>
      <c r="E201" s="5">
        <v>2108.8000000000002</v>
      </c>
      <c r="F201" s="5">
        <v>1977.8</v>
      </c>
      <c r="G201" s="14">
        <f t="shared" si="6"/>
        <v>-131.00000000000023</v>
      </c>
      <c r="H201" s="15">
        <f t="shared" si="7"/>
        <v>-6.2120637329286903E-2</v>
      </c>
    </row>
    <row r="202" spans="4:8">
      <c r="D202" s="8" t="s">
        <v>22</v>
      </c>
      <c r="E202" s="5">
        <v>1713.2</v>
      </c>
      <c r="F202" s="5">
        <v>1641.45</v>
      </c>
      <c r="G202" s="14">
        <f t="shared" si="6"/>
        <v>-71.75</v>
      </c>
      <c r="H202" s="15">
        <f t="shared" si="7"/>
        <v>-4.1880691104366097E-2</v>
      </c>
    </row>
    <row r="203" spans="4:8">
      <c r="D203" s="8" t="s">
        <v>24</v>
      </c>
      <c r="E203" s="5">
        <v>1222.74</v>
      </c>
      <c r="F203" s="5">
        <v>1130.9000000000001</v>
      </c>
      <c r="G203" s="14">
        <f t="shared" si="6"/>
        <v>-91.839999999999918</v>
      </c>
      <c r="H203" s="15">
        <f t="shared" si="7"/>
        <v>-7.5109998855030433E-2</v>
      </c>
    </row>
    <row r="204" spans="4:8">
      <c r="D204" s="8" t="s">
        <v>23</v>
      </c>
      <c r="E204" s="5">
        <v>1064.7</v>
      </c>
      <c r="F204" s="5">
        <v>999.1</v>
      </c>
      <c r="G204" s="14">
        <f t="shared" si="6"/>
        <v>-65.600000000000023</v>
      </c>
      <c r="H204" s="15">
        <f t="shared" si="7"/>
        <v>-6.1613600075138553E-2</v>
      </c>
    </row>
    <row r="205" spans="4:8">
      <c r="D205" s="8" t="s">
        <v>25</v>
      </c>
      <c r="E205" s="5">
        <v>899.35</v>
      </c>
      <c r="F205" s="5">
        <v>838</v>
      </c>
      <c r="G205" s="14">
        <f t="shared" si="6"/>
        <v>-61.350000000000023</v>
      </c>
      <c r="H205" s="15">
        <f t="shared" si="7"/>
        <v>-6.8215933729916078E-2</v>
      </c>
    </row>
    <row r="206" spans="4:8">
      <c r="D206" s="8" t="s">
        <v>27</v>
      </c>
      <c r="E206" s="5">
        <v>353.9</v>
      </c>
      <c r="F206" s="5">
        <v>374.5</v>
      </c>
      <c r="G206" s="14">
        <f t="shared" si="6"/>
        <v>20.600000000000023</v>
      </c>
      <c r="H206" s="15">
        <f t="shared" si="7"/>
        <v>5.8208533484035103E-2</v>
      </c>
    </row>
    <row r="207" spans="4:8">
      <c r="D207" s="8" t="s">
        <v>26</v>
      </c>
      <c r="E207" s="5">
        <v>414.9</v>
      </c>
      <c r="F207" s="5">
        <v>243.6</v>
      </c>
      <c r="G207" s="14">
        <f t="shared" si="6"/>
        <v>-171.29999999999998</v>
      </c>
      <c r="H207" s="15">
        <f t="shared" si="7"/>
        <v>-0.41287057122198118</v>
      </c>
    </row>
    <row r="208" spans="4:8">
      <c r="D208" s="8" t="s">
        <v>28</v>
      </c>
      <c r="E208" s="5">
        <v>132.6</v>
      </c>
      <c r="F208" s="5">
        <v>86.8</v>
      </c>
      <c r="G208" s="14">
        <f t="shared" si="6"/>
        <v>-45.8</v>
      </c>
      <c r="H208" s="15">
        <f t="shared" si="7"/>
        <v>-0.34539969834087481</v>
      </c>
    </row>
    <row r="209" spans="4:8">
      <c r="D209" s="8" t="s">
        <v>29</v>
      </c>
      <c r="E209" s="5">
        <v>34.299999999999997</v>
      </c>
      <c r="F209" s="5">
        <v>38.5</v>
      </c>
      <c r="G209" s="14">
        <f t="shared" si="6"/>
        <v>4.2000000000000028</v>
      </c>
      <c r="H209" s="15">
        <f t="shared" si="7"/>
        <v>0.12244897959183683</v>
      </c>
    </row>
    <row r="210" spans="4:8">
      <c r="D210" s="16" t="s">
        <v>30</v>
      </c>
      <c r="E210" s="4">
        <v>1415.6849999999999</v>
      </c>
      <c r="F210" s="4">
        <v>1642.7350000000001</v>
      </c>
      <c r="G210" s="14">
        <f t="shared" si="6"/>
        <v>227.05000000000018</v>
      </c>
      <c r="H210" s="15">
        <f t="shared" si="7"/>
        <v>0.16038172333534662</v>
      </c>
    </row>
    <row r="211" spans="4:8">
      <c r="D211" s="16" t="s">
        <v>31</v>
      </c>
      <c r="E211" s="4">
        <v>723.15</v>
      </c>
      <c r="F211" s="4">
        <v>641.9</v>
      </c>
      <c r="G211" s="14">
        <f t="shared" si="6"/>
        <v>-81.25</v>
      </c>
      <c r="H211" s="15">
        <f t="shared" si="7"/>
        <v>-0.11235566618267304</v>
      </c>
    </row>
    <row r="212" spans="4:8">
      <c r="D212" s="16" t="s">
        <v>32</v>
      </c>
      <c r="E212" s="4">
        <v>434.495</v>
      </c>
      <c r="F212" s="4">
        <v>560.6</v>
      </c>
      <c r="G212" s="14">
        <f t="shared" si="6"/>
        <v>126.10500000000002</v>
      </c>
      <c r="H212" s="15">
        <f t="shared" si="7"/>
        <v>0.29023348945327337</v>
      </c>
    </row>
    <row r="213" spans="4:8">
      <c r="D213" s="13" t="s">
        <v>196</v>
      </c>
      <c r="E213" s="4">
        <v>103715.67000000001</v>
      </c>
      <c r="F213" s="4">
        <v>105199.32</v>
      </c>
      <c r="G213" s="14">
        <f t="shared" si="6"/>
        <v>1483.6499999999942</v>
      </c>
      <c r="H213" s="15">
        <f t="shared" si="7"/>
        <v>1.430497435922647E-2</v>
      </c>
    </row>
    <row r="214" spans="4:8">
      <c r="D214" s="16" t="s">
        <v>8</v>
      </c>
      <c r="E214" s="4">
        <v>88829.4</v>
      </c>
      <c r="F214" s="4">
        <v>89934.835000000006</v>
      </c>
      <c r="G214" s="14">
        <f t="shared" si="6"/>
        <v>1105.4350000000122</v>
      </c>
      <c r="H214" s="15">
        <f t="shared" si="7"/>
        <v>1.2444472213028707E-2</v>
      </c>
    </row>
    <row r="215" spans="4:8">
      <c r="D215" s="8" t="s">
        <v>9</v>
      </c>
      <c r="E215" s="5">
        <v>52816.75</v>
      </c>
      <c r="F215" s="5">
        <v>52622.75</v>
      </c>
      <c r="G215" s="14">
        <f t="shared" si="6"/>
        <v>-194</v>
      </c>
      <c r="H215" s="15">
        <f t="shared" si="7"/>
        <v>-3.6730771961546289E-3</v>
      </c>
    </row>
    <row r="216" spans="4:8">
      <c r="D216" s="8" t="s">
        <v>10</v>
      </c>
      <c r="E216" s="5">
        <v>27930.125</v>
      </c>
      <c r="F216" s="5">
        <v>28188.75</v>
      </c>
      <c r="G216" s="14">
        <f t="shared" si="6"/>
        <v>258.625</v>
      </c>
      <c r="H216" s="15">
        <f t="shared" si="7"/>
        <v>9.2597150925747742E-3</v>
      </c>
    </row>
    <row r="217" spans="4:8">
      <c r="D217" s="8" t="s">
        <v>11</v>
      </c>
      <c r="E217" s="5">
        <v>4481.2749999999996</v>
      </c>
      <c r="F217" s="5">
        <v>5154.4250000000002</v>
      </c>
      <c r="G217" s="14">
        <f t="shared" si="6"/>
        <v>673.15000000000055</v>
      </c>
      <c r="H217" s="15">
        <f t="shared" si="7"/>
        <v>0.15021394580783384</v>
      </c>
    </row>
    <row r="218" spans="4:8">
      <c r="D218" s="8" t="s">
        <v>12</v>
      </c>
      <c r="E218" s="5">
        <v>2710</v>
      </c>
      <c r="F218" s="5">
        <v>2970.375</v>
      </c>
      <c r="G218" s="14">
        <f t="shared" si="6"/>
        <v>260.375</v>
      </c>
      <c r="H218" s="15">
        <f t="shared" si="7"/>
        <v>9.6079335793357937E-2</v>
      </c>
    </row>
    <row r="219" spans="4:8">
      <c r="D219" s="8" t="s">
        <v>13</v>
      </c>
      <c r="E219" s="5">
        <v>583.5</v>
      </c>
      <c r="F219" s="5">
        <v>573</v>
      </c>
      <c r="G219" s="14">
        <f t="shared" si="6"/>
        <v>-10.5</v>
      </c>
      <c r="H219" s="15">
        <f t="shared" si="7"/>
        <v>-1.7994858611825194E-2</v>
      </c>
    </row>
    <row r="220" spans="4:8">
      <c r="D220" s="8" t="s">
        <v>14</v>
      </c>
      <c r="E220" s="5">
        <v>174.5</v>
      </c>
      <c r="F220" s="5">
        <v>178.25</v>
      </c>
      <c r="G220" s="14">
        <f t="shared" si="6"/>
        <v>3.75</v>
      </c>
      <c r="H220" s="15">
        <f t="shared" si="7"/>
        <v>2.148997134670487E-2</v>
      </c>
    </row>
    <row r="221" spans="4:8">
      <c r="D221" s="8" t="s">
        <v>15</v>
      </c>
      <c r="E221" s="5">
        <v>37.700000000000003</v>
      </c>
      <c r="F221" s="5">
        <v>144.785</v>
      </c>
      <c r="G221" s="14">
        <f t="shared" si="6"/>
        <v>107.08499999999999</v>
      </c>
      <c r="H221" s="15">
        <f t="shared" si="7"/>
        <v>2.8404509283819626</v>
      </c>
    </row>
    <row r="222" spans="4:8">
      <c r="D222" s="8" t="s">
        <v>16</v>
      </c>
      <c r="E222" s="5">
        <v>95.55</v>
      </c>
      <c r="F222" s="5">
        <v>102.5</v>
      </c>
      <c r="G222" s="14">
        <f t="shared" si="6"/>
        <v>6.9500000000000028</v>
      </c>
      <c r="H222" s="15">
        <f t="shared" si="7"/>
        <v>7.2736787022501345E-2</v>
      </c>
    </row>
    <row r="223" spans="4:8">
      <c r="D223" s="16" t="s">
        <v>17</v>
      </c>
      <c r="E223" s="4">
        <v>12475.08</v>
      </c>
      <c r="F223" s="4">
        <v>12785.570000000002</v>
      </c>
      <c r="G223" s="14">
        <f t="shared" si="6"/>
        <v>310.4900000000016</v>
      </c>
      <c r="H223" s="15">
        <f t="shared" si="7"/>
        <v>2.4888818348259217E-2</v>
      </c>
    </row>
    <row r="224" spans="4:8">
      <c r="D224" s="8" t="s">
        <v>18</v>
      </c>
      <c r="E224" s="5">
        <v>4019.9</v>
      </c>
      <c r="F224" s="5">
        <v>4095.7</v>
      </c>
      <c r="G224" s="14">
        <f t="shared" si="6"/>
        <v>75.799999999999727</v>
      </c>
      <c r="H224" s="15">
        <f t="shared" si="7"/>
        <v>1.8856190452498749E-2</v>
      </c>
    </row>
    <row r="225" spans="4:8">
      <c r="D225" s="8" t="s">
        <v>21</v>
      </c>
      <c r="E225" s="5">
        <v>1509.45</v>
      </c>
      <c r="F225" s="5">
        <v>1772.8</v>
      </c>
      <c r="G225" s="14">
        <f t="shared" si="6"/>
        <v>263.34999999999991</v>
      </c>
      <c r="H225" s="15">
        <f t="shared" si="7"/>
        <v>0.1744675212825863</v>
      </c>
    </row>
    <row r="226" spans="4:8">
      <c r="D226" s="8" t="s">
        <v>20</v>
      </c>
      <c r="E226" s="5">
        <v>1408.35</v>
      </c>
      <c r="F226" s="5">
        <v>1432.7</v>
      </c>
      <c r="G226" s="14">
        <f t="shared" si="6"/>
        <v>24.350000000000136</v>
      </c>
      <c r="H226" s="15">
        <f t="shared" si="7"/>
        <v>1.7289736216139551E-2</v>
      </c>
    </row>
    <row r="227" spans="4:8">
      <c r="D227" s="8" t="s">
        <v>19</v>
      </c>
      <c r="E227" s="5">
        <v>1531.1</v>
      </c>
      <c r="F227" s="5">
        <v>1379.3</v>
      </c>
      <c r="G227" s="14">
        <f t="shared" si="6"/>
        <v>-151.79999999999995</v>
      </c>
      <c r="H227" s="15">
        <f t="shared" si="7"/>
        <v>-9.9144405982626846E-2</v>
      </c>
    </row>
    <row r="228" spans="4:8">
      <c r="D228" s="8" t="s">
        <v>22</v>
      </c>
      <c r="E228" s="5">
        <v>1003.45</v>
      </c>
      <c r="F228" s="5">
        <v>1245.3</v>
      </c>
      <c r="G228" s="14">
        <f t="shared" si="6"/>
        <v>241.84999999999991</v>
      </c>
      <c r="H228" s="15">
        <f t="shared" si="7"/>
        <v>0.24101848622253216</v>
      </c>
    </row>
    <row r="229" spans="4:8">
      <c r="D229" s="8" t="s">
        <v>23</v>
      </c>
      <c r="E229" s="5">
        <v>955.9</v>
      </c>
      <c r="F229" s="5">
        <v>924.75</v>
      </c>
      <c r="G229" s="14">
        <f t="shared" si="6"/>
        <v>-31.149999999999977</v>
      </c>
      <c r="H229" s="15">
        <f t="shared" si="7"/>
        <v>-3.2587090699863978E-2</v>
      </c>
    </row>
    <row r="230" spans="4:8">
      <c r="D230" s="8" t="s">
        <v>24</v>
      </c>
      <c r="E230" s="5">
        <v>1035.3800000000001</v>
      </c>
      <c r="F230" s="5">
        <v>850.02</v>
      </c>
      <c r="G230" s="14">
        <f t="shared" si="6"/>
        <v>-185.36000000000013</v>
      </c>
      <c r="H230" s="15">
        <f t="shared" si="7"/>
        <v>-0.17902605806563784</v>
      </c>
    </row>
    <row r="231" spans="4:8">
      <c r="D231" s="8" t="s">
        <v>25</v>
      </c>
      <c r="E231" s="5">
        <v>543.5</v>
      </c>
      <c r="F231" s="5">
        <v>482.6</v>
      </c>
      <c r="G231" s="14">
        <f t="shared" si="6"/>
        <v>-60.899999999999977</v>
      </c>
      <c r="H231" s="15">
        <f t="shared" si="7"/>
        <v>-0.11205151793928239</v>
      </c>
    </row>
    <row r="232" spans="4:8">
      <c r="D232" s="8" t="s">
        <v>26</v>
      </c>
      <c r="E232" s="5">
        <v>175.5</v>
      </c>
      <c r="F232" s="5">
        <v>286</v>
      </c>
      <c r="G232" s="14">
        <f t="shared" si="6"/>
        <v>110.5</v>
      </c>
      <c r="H232" s="15">
        <f t="shared" si="7"/>
        <v>0.62962962962962965</v>
      </c>
    </row>
    <row r="233" spans="4:8">
      <c r="D233" s="8" t="s">
        <v>27</v>
      </c>
      <c r="E233" s="5">
        <v>171.15</v>
      </c>
      <c r="F233" s="5">
        <v>176.8</v>
      </c>
      <c r="G233" s="14">
        <f t="shared" si="6"/>
        <v>5.6500000000000057</v>
      </c>
      <c r="H233" s="15">
        <f t="shared" si="7"/>
        <v>3.30119777972539E-2</v>
      </c>
    </row>
    <row r="234" spans="4:8">
      <c r="D234" s="8" t="s">
        <v>29</v>
      </c>
      <c r="E234" s="5">
        <v>67.5</v>
      </c>
      <c r="F234" s="5">
        <v>83.6</v>
      </c>
      <c r="G234" s="14">
        <f t="shared" si="6"/>
        <v>16.099999999999994</v>
      </c>
      <c r="H234" s="15">
        <f t="shared" si="7"/>
        <v>0.23851851851851844</v>
      </c>
    </row>
    <row r="235" spans="4:8">
      <c r="D235" s="8" t="s">
        <v>28</v>
      </c>
      <c r="E235" s="5">
        <v>53.9</v>
      </c>
      <c r="F235" s="5">
        <v>56</v>
      </c>
      <c r="G235" s="14">
        <f t="shared" si="6"/>
        <v>2.1000000000000014</v>
      </c>
      <c r="H235" s="15">
        <f t="shared" si="7"/>
        <v>3.8961038961038988E-2</v>
      </c>
    </row>
    <row r="236" spans="4:8">
      <c r="D236" s="16" t="s">
        <v>30</v>
      </c>
      <c r="E236" s="4">
        <v>1429.46</v>
      </c>
      <c r="F236" s="4">
        <v>1624.2349999999999</v>
      </c>
      <c r="G236" s="14">
        <f t="shared" si="6"/>
        <v>194.77499999999986</v>
      </c>
      <c r="H236" s="15">
        <f t="shared" si="7"/>
        <v>0.13625774768094234</v>
      </c>
    </row>
    <row r="237" spans="4:8">
      <c r="D237" s="16" t="s">
        <v>31</v>
      </c>
      <c r="E237" s="4">
        <v>569.32500000000005</v>
      </c>
      <c r="F237" s="4">
        <v>490.375</v>
      </c>
      <c r="G237" s="14">
        <f t="shared" si="6"/>
        <v>-78.950000000000045</v>
      </c>
      <c r="H237" s="15">
        <f t="shared" si="7"/>
        <v>-0.13867298994423227</v>
      </c>
    </row>
    <row r="238" spans="4:8">
      <c r="D238" s="16" t="s">
        <v>32</v>
      </c>
      <c r="E238" s="4">
        <v>412.40499999999997</v>
      </c>
      <c r="F238" s="4">
        <v>364.30500000000001</v>
      </c>
      <c r="G238" s="14">
        <f t="shared" si="6"/>
        <v>-48.099999999999966</v>
      </c>
      <c r="H238" s="15">
        <f t="shared" si="7"/>
        <v>-0.11663292152131999</v>
      </c>
    </row>
    <row r="239" spans="4:8">
      <c r="D239" s="13" t="s">
        <v>197</v>
      </c>
      <c r="E239" s="4">
        <v>59910.643000000004</v>
      </c>
      <c r="F239" s="4">
        <v>59696.561999999991</v>
      </c>
      <c r="G239" s="14">
        <f t="shared" si="6"/>
        <v>-214.08100000001286</v>
      </c>
      <c r="H239" s="15">
        <f t="shared" si="7"/>
        <v>-3.5733383799605163E-3</v>
      </c>
    </row>
    <row r="240" spans="4:8">
      <c r="D240" s="16" t="s">
        <v>8</v>
      </c>
      <c r="E240" s="4">
        <v>48172.298000000003</v>
      </c>
      <c r="F240" s="4">
        <v>47702.201000000001</v>
      </c>
      <c r="G240" s="14">
        <f t="shared" si="6"/>
        <v>-470.09700000000157</v>
      </c>
      <c r="H240" s="15">
        <f t="shared" si="7"/>
        <v>-9.7586583891015859E-3</v>
      </c>
    </row>
    <row r="241" spans="4:8">
      <c r="D241" s="8" t="s">
        <v>9</v>
      </c>
      <c r="E241" s="5">
        <v>27368.793000000001</v>
      </c>
      <c r="F241" s="5">
        <v>27179.044000000002</v>
      </c>
      <c r="G241" s="14">
        <f t="shared" si="6"/>
        <v>-189.7489999999998</v>
      </c>
      <c r="H241" s="15">
        <f t="shared" si="7"/>
        <v>-6.9330423157499049E-3</v>
      </c>
    </row>
    <row r="242" spans="4:8">
      <c r="D242" s="8" t="s">
        <v>10</v>
      </c>
      <c r="E242" s="5">
        <v>15625.84</v>
      </c>
      <c r="F242" s="5">
        <v>15261.601000000001</v>
      </c>
      <c r="G242" s="14">
        <f t="shared" si="6"/>
        <v>-364.23899999999958</v>
      </c>
      <c r="H242" s="15">
        <f t="shared" si="7"/>
        <v>-2.3310042852096244E-2</v>
      </c>
    </row>
    <row r="243" spans="4:8">
      <c r="D243" s="8" t="s">
        <v>11</v>
      </c>
      <c r="E243" s="5">
        <v>2513.25</v>
      </c>
      <c r="F243" s="5">
        <v>2849.8249999999998</v>
      </c>
      <c r="G243" s="14">
        <f t="shared" si="6"/>
        <v>336.57499999999982</v>
      </c>
      <c r="H243" s="15">
        <f t="shared" si="7"/>
        <v>0.13392022281905891</v>
      </c>
    </row>
    <row r="244" spans="4:8">
      <c r="D244" s="8" t="s">
        <v>12</v>
      </c>
      <c r="E244" s="5">
        <v>1813.2349999999999</v>
      </c>
      <c r="F244" s="5">
        <v>1676.931</v>
      </c>
      <c r="G244" s="14">
        <f t="shared" si="6"/>
        <v>-136.30399999999986</v>
      </c>
      <c r="H244" s="15">
        <f t="shared" si="7"/>
        <v>-7.5171723466621737E-2</v>
      </c>
    </row>
    <row r="245" spans="4:8">
      <c r="D245" s="8" t="s">
        <v>13</v>
      </c>
      <c r="E245" s="5">
        <v>429.9</v>
      </c>
      <c r="F245" s="5">
        <v>366</v>
      </c>
      <c r="G245" s="14">
        <f t="shared" si="6"/>
        <v>-63.899999999999977</v>
      </c>
      <c r="H245" s="15">
        <f t="shared" si="7"/>
        <v>-0.14863921842288899</v>
      </c>
    </row>
    <row r="246" spans="4:8">
      <c r="D246" s="8" t="s">
        <v>14</v>
      </c>
      <c r="E246" s="5">
        <v>280</v>
      </c>
      <c r="F246" s="5">
        <v>237.85499999999999</v>
      </c>
      <c r="G246" s="14">
        <f t="shared" si="6"/>
        <v>-42.14500000000001</v>
      </c>
      <c r="H246" s="15">
        <f t="shared" si="7"/>
        <v>-0.15051785714285718</v>
      </c>
    </row>
    <row r="247" spans="4:8">
      <c r="D247" s="8" t="s">
        <v>16</v>
      </c>
      <c r="E247" s="5">
        <v>128.6</v>
      </c>
      <c r="F247" s="5">
        <v>106.8</v>
      </c>
      <c r="G247" s="14">
        <f t="shared" si="6"/>
        <v>-21.799999999999997</v>
      </c>
      <c r="H247" s="15">
        <f t="shared" si="7"/>
        <v>-0.16951788491446343</v>
      </c>
    </row>
    <row r="248" spans="4:8">
      <c r="D248" s="8" t="s">
        <v>15</v>
      </c>
      <c r="E248" s="5">
        <v>12.68</v>
      </c>
      <c r="F248" s="5">
        <v>24.145</v>
      </c>
      <c r="G248" s="14">
        <f t="shared" si="6"/>
        <v>11.465</v>
      </c>
      <c r="H248" s="15">
        <f t="shared" si="7"/>
        <v>0.90417981072555209</v>
      </c>
    </row>
    <row r="249" spans="4:8">
      <c r="D249" s="16" t="s">
        <v>17</v>
      </c>
      <c r="E249" s="4">
        <v>10260.009999999998</v>
      </c>
      <c r="F249" s="4">
        <v>10267.77</v>
      </c>
      <c r="G249" s="14">
        <f t="shared" si="6"/>
        <v>7.7600000000020373</v>
      </c>
      <c r="H249" s="15">
        <f t="shared" si="7"/>
        <v>7.5633454548309782E-4</v>
      </c>
    </row>
    <row r="250" spans="4:8">
      <c r="D250" s="8" t="s">
        <v>18</v>
      </c>
      <c r="E250" s="5">
        <v>3795.5</v>
      </c>
      <c r="F250" s="5">
        <v>3749.3</v>
      </c>
      <c r="G250" s="14">
        <f t="shared" si="6"/>
        <v>-46.199999999999818</v>
      </c>
      <c r="H250" s="15">
        <f t="shared" si="7"/>
        <v>-1.2172309313660866E-2</v>
      </c>
    </row>
    <row r="251" spans="4:8">
      <c r="D251" s="8" t="s">
        <v>21</v>
      </c>
      <c r="E251" s="5">
        <v>1649.5</v>
      </c>
      <c r="F251" s="5">
        <v>1689.2</v>
      </c>
      <c r="G251" s="14">
        <f t="shared" si="6"/>
        <v>39.700000000000045</v>
      </c>
      <c r="H251" s="15">
        <f t="shared" si="7"/>
        <v>2.4067899363443494E-2</v>
      </c>
    </row>
    <row r="252" spans="4:8">
      <c r="D252" s="8" t="s">
        <v>22</v>
      </c>
      <c r="E252" s="5">
        <v>1135.3</v>
      </c>
      <c r="F252" s="5">
        <v>1216.8499999999999</v>
      </c>
      <c r="G252" s="14">
        <f t="shared" si="6"/>
        <v>81.549999999999955</v>
      </c>
      <c r="H252" s="15">
        <f t="shared" si="7"/>
        <v>7.1831234035056771E-2</v>
      </c>
    </row>
    <row r="253" spans="4:8">
      <c r="D253" s="8" t="s">
        <v>19</v>
      </c>
      <c r="E253" s="5">
        <v>931.05</v>
      </c>
      <c r="F253" s="5">
        <v>885.55</v>
      </c>
      <c r="G253" s="14">
        <f t="shared" si="6"/>
        <v>-45.5</v>
      </c>
      <c r="H253" s="15">
        <f t="shared" si="7"/>
        <v>-4.8869555877772412E-2</v>
      </c>
    </row>
    <row r="254" spans="4:8">
      <c r="D254" s="8" t="s">
        <v>20</v>
      </c>
      <c r="E254" s="5">
        <v>875.55</v>
      </c>
      <c r="F254" s="5">
        <v>863.55</v>
      </c>
      <c r="G254" s="14">
        <f t="shared" si="6"/>
        <v>-12</v>
      </c>
      <c r="H254" s="15">
        <f t="shared" si="7"/>
        <v>-1.3705670721260922E-2</v>
      </c>
    </row>
    <row r="255" spans="4:8">
      <c r="D255" s="8" t="s">
        <v>24</v>
      </c>
      <c r="E255" s="5">
        <v>833.1</v>
      </c>
      <c r="F255" s="5">
        <v>806.87</v>
      </c>
      <c r="G255" s="14">
        <f t="shared" si="6"/>
        <v>-26.230000000000018</v>
      </c>
      <c r="H255" s="15">
        <f t="shared" si="7"/>
        <v>-3.1484815748409577E-2</v>
      </c>
    </row>
    <row r="256" spans="4:8">
      <c r="D256" s="8" t="s">
        <v>23</v>
      </c>
      <c r="E256" s="5">
        <v>382.3</v>
      </c>
      <c r="F256" s="5">
        <v>396.7</v>
      </c>
      <c r="G256" s="14">
        <f t="shared" si="6"/>
        <v>14.399999999999977</v>
      </c>
      <c r="H256" s="15">
        <f t="shared" si="7"/>
        <v>3.7666753858226466E-2</v>
      </c>
    </row>
    <row r="257" spans="4:8">
      <c r="D257" s="8" t="s">
        <v>26</v>
      </c>
      <c r="E257" s="5">
        <v>297</v>
      </c>
      <c r="F257" s="5">
        <v>335.7</v>
      </c>
      <c r="G257" s="14">
        <f t="shared" si="6"/>
        <v>38.699999999999989</v>
      </c>
      <c r="H257" s="15">
        <f t="shared" si="7"/>
        <v>0.13030303030303025</v>
      </c>
    </row>
    <row r="258" spans="4:8">
      <c r="D258" s="8" t="s">
        <v>25</v>
      </c>
      <c r="E258" s="5">
        <v>203.3</v>
      </c>
      <c r="F258" s="5">
        <v>172.6</v>
      </c>
      <c r="G258" s="14">
        <f t="shared" si="6"/>
        <v>-30.700000000000017</v>
      </c>
      <c r="H258" s="15">
        <f t="shared" si="7"/>
        <v>-0.15100836202656182</v>
      </c>
    </row>
    <row r="259" spans="4:8">
      <c r="D259" s="8" t="s">
        <v>27</v>
      </c>
      <c r="E259" s="5">
        <v>106.25</v>
      </c>
      <c r="F259" s="5">
        <v>116.85</v>
      </c>
      <c r="G259" s="14">
        <f t="shared" si="6"/>
        <v>10.599999999999994</v>
      </c>
      <c r="H259" s="15">
        <f t="shared" si="7"/>
        <v>9.9764705882352894E-2</v>
      </c>
    </row>
    <row r="260" spans="4:8">
      <c r="D260" s="8" t="s">
        <v>28</v>
      </c>
      <c r="E260" s="5">
        <v>39.96</v>
      </c>
      <c r="F260" s="5">
        <v>26.2</v>
      </c>
      <c r="G260" s="14">
        <f t="shared" si="6"/>
        <v>-13.760000000000002</v>
      </c>
      <c r="H260" s="15">
        <f t="shared" si="7"/>
        <v>-0.34434434434434436</v>
      </c>
    </row>
    <row r="261" spans="4:8">
      <c r="D261" s="8" t="s">
        <v>29</v>
      </c>
      <c r="E261" s="5">
        <v>11.2</v>
      </c>
      <c r="F261" s="5">
        <v>8.4</v>
      </c>
      <c r="G261" s="14">
        <f t="shared" si="6"/>
        <v>-2.7999999999999989</v>
      </c>
      <c r="H261" s="15">
        <f t="shared" si="7"/>
        <v>-0.24999999999999992</v>
      </c>
    </row>
    <row r="262" spans="4:8">
      <c r="D262" s="16" t="s">
        <v>30</v>
      </c>
      <c r="E262" s="4">
        <v>958.23500000000001</v>
      </c>
      <c r="F262" s="4">
        <v>1153.251</v>
      </c>
      <c r="G262" s="14">
        <f t="shared" si="6"/>
        <v>195.01599999999996</v>
      </c>
      <c r="H262" s="15">
        <f t="shared" si="7"/>
        <v>0.20351583901652512</v>
      </c>
    </row>
    <row r="263" spans="4:8">
      <c r="D263" s="16" t="s">
        <v>32</v>
      </c>
      <c r="E263" s="4">
        <v>285.85000000000002</v>
      </c>
      <c r="F263" s="4">
        <v>333.46499999999997</v>
      </c>
      <c r="G263" s="14">
        <f t="shared" ref="G263:G265" si="8">F263-E263</f>
        <v>47.614999999999952</v>
      </c>
      <c r="H263" s="15">
        <f t="shared" ref="H263:H265" si="9">G263/E263</f>
        <v>0.16657337764561816</v>
      </c>
    </row>
    <row r="264" spans="4:8">
      <c r="D264" s="16" t="s">
        <v>31</v>
      </c>
      <c r="E264" s="4">
        <v>234.25</v>
      </c>
      <c r="F264" s="4">
        <v>239.875</v>
      </c>
      <c r="G264" s="14">
        <f t="shared" si="8"/>
        <v>5.625</v>
      </c>
      <c r="H264" s="15">
        <f t="shared" si="9"/>
        <v>2.4012806830309499E-2</v>
      </c>
    </row>
    <row r="265" spans="4:8">
      <c r="D265" s="18" t="s">
        <v>43</v>
      </c>
      <c r="E265" s="10">
        <v>1127008.5040000007</v>
      </c>
      <c r="F265" s="10">
        <v>1122200.847000001</v>
      </c>
      <c r="G265" s="11">
        <f t="shared" si="8"/>
        <v>-4807.6569999996573</v>
      </c>
      <c r="H265" s="12">
        <f t="shared" si="9"/>
        <v>-4.2658568972072765E-3</v>
      </c>
    </row>
  </sheetData>
  <mergeCells count="4">
    <mergeCell ref="D3:H3"/>
    <mergeCell ref="D4:D5"/>
    <mergeCell ref="E4:F4"/>
    <mergeCell ref="G4:H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D3:H526"/>
  <sheetViews>
    <sheetView workbookViewId="0"/>
  </sheetViews>
  <sheetFormatPr defaultColWidth="11.42578125" defaultRowHeight="12.75"/>
  <cols>
    <col min="4" max="4" width="32.42578125" customWidth="1"/>
  </cols>
  <sheetData>
    <row r="3" spans="4:8">
      <c r="D3" s="21" t="s">
        <v>0</v>
      </c>
      <c r="E3" s="21"/>
      <c r="F3" s="21"/>
      <c r="G3" s="21"/>
      <c r="H3" s="21"/>
    </row>
    <row r="4" spans="4:8">
      <c r="D4" s="22" t="s">
        <v>1</v>
      </c>
      <c r="E4" s="21" t="s">
        <v>2</v>
      </c>
      <c r="F4" s="21"/>
      <c r="G4" s="21" t="s">
        <v>3</v>
      </c>
      <c r="H4" s="21"/>
    </row>
    <row r="5" spans="4:8">
      <c r="D5" s="22"/>
      <c r="E5" s="2" t="s">
        <v>4</v>
      </c>
      <c r="F5" s="2" t="s">
        <v>5</v>
      </c>
      <c r="G5" s="1" t="s">
        <v>1</v>
      </c>
      <c r="H5" s="1" t="s">
        <v>6</v>
      </c>
    </row>
    <row r="6" spans="4:8">
      <c r="D6" s="13" t="s">
        <v>198</v>
      </c>
      <c r="E6" s="4">
        <v>124392.15199999999</v>
      </c>
      <c r="F6" s="4">
        <v>121801.24499999998</v>
      </c>
      <c r="G6" s="14">
        <f>F6-E6</f>
        <v>-2590.9070000000065</v>
      </c>
      <c r="H6" s="15">
        <f>G6/E6</f>
        <v>-2.0828540694432289E-2</v>
      </c>
    </row>
    <row r="7" spans="4:8">
      <c r="D7" s="16" t="s">
        <v>8</v>
      </c>
      <c r="E7" s="4">
        <v>101107.46699999999</v>
      </c>
      <c r="F7" s="4">
        <v>97870.696999999986</v>
      </c>
      <c r="G7" s="14">
        <f t="shared" ref="G7:G70" si="0">F7-E7</f>
        <v>-3236.7700000000041</v>
      </c>
      <c r="H7" s="15">
        <f t="shared" ref="H7:H70" si="1">G7/E7</f>
        <v>-3.2013164764576732E-2</v>
      </c>
    </row>
    <row r="8" spans="4:8">
      <c r="D8" s="8" t="s">
        <v>9</v>
      </c>
      <c r="E8" s="5">
        <v>56724.402999999998</v>
      </c>
      <c r="F8" s="5">
        <v>54387.735999999997</v>
      </c>
      <c r="G8" s="14">
        <f t="shared" si="0"/>
        <v>-2336.6670000000013</v>
      </c>
      <c r="H8" s="15">
        <f t="shared" si="1"/>
        <v>-4.1193329086248849E-2</v>
      </c>
    </row>
    <row r="9" spans="4:8">
      <c r="D9" s="8" t="s">
        <v>10</v>
      </c>
      <c r="E9" s="5">
        <v>28944.491999999998</v>
      </c>
      <c r="F9" s="5">
        <v>28353.52</v>
      </c>
      <c r="G9" s="14">
        <f t="shared" si="0"/>
        <v>-590.97199999999793</v>
      </c>
      <c r="H9" s="15">
        <f t="shared" si="1"/>
        <v>-2.0417425187493288E-2</v>
      </c>
    </row>
    <row r="10" spans="4:8">
      <c r="D10" s="8" t="s">
        <v>11</v>
      </c>
      <c r="E10" s="5">
        <v>9474.9750000000004</v>
      </c>
      <c r="F10" s="5">
        <v>9489.4750000000004</v>
      </c>
      <c r="G10" s="14">
        <f t="shared" si="0"/>
        <v>14.5</v>
      </c>
      <c r="H10" s="15">
        <f t="shared" si="1"/>
        <v>1.5303470457705692E-3</v>
      </c>
    </row>
    <row r="11" spans="4:8">
      <c r="D11" s="8" t="s">
        <v>12</v>
      </c>
      <c r="E11" s="5">
        <v>3586.422</v>
      </c>
      <c r="F11" s="5">
        <v>3356.1909999999998</v>
      </c>
      <c r="G11" s="14">
        <f t="shared" si="0"/>
        <v>-230.23100000000022</v>
      </c>
      <c r="H11" s="15">
        <f t="shared" si="1"/>
        <v>-6.4195178369974376E-2</v>
      </c>
    </row>
    <row r="12" spans="4:8">
      <c r="D12" s="8" t="s">
        <v>13</v>
      </c>
      <c r="E12" s="5">
        <v>1405.95</v>
      </c>
      <c r="F12" s="5">
        <v>1197.75</v>
      </c>
      <c r="G12" s="14">
        <f t="shared" si="0"/>
        <v>-208.20000000000005</v>
      </c>
      <c r="H12" s="15">
        <f t="shared" si="1"/>
        <v>-0.14808492478395394</v>
      </c>
    </row>
    <row r="13" spans="4:8">
      <c r="D13" s="8" t="s">
        <v>14</v>
      </c>
      <c r="E13" s="5">
        <v>631.65</v>
      </c>
      <c r="F13" s="5">
        <v>717.11</v>
      </c>
      <c r="G13" s="14">
        <f t="shared" si="0"/>
        <v>85.460000000000036</v>
      </c>
      <c r="H13" s="15">
        <f t="shared" si="1"/>
        <v>0.13529644581651237</v>
      </c>
    </row>
    <row r="14" spans="4:8">
      <c r="D14" s="8" t="s">
        <v>15</v>
      </c>
      <c r="E14" s="5">
        <v>161.19999999999999</v>
      </c>
      <c r="F14" s="5">
        <v>221.59</v>
      </c>
      <c r="G14" s="14">
        <f t="shared" si="0"/>
        <v>60.390000000000015</v>
      </c>
      <c r="H14" s="15">
        <f t="shared" si="1"/>
        <v>0.37462779156327553</v>
      </c>
    </row>
    <row r="15" spans="4:8">
      <c r="D15" s="8" t="s">
        <v>16</v>
      </c>
      <c r="E15" s="5">
        <v>178.375</v>
      </c>
      <c r="F15" s="5">
        <v>147.32499999999999</v>
      </c>
      <c r="G15" s="14">
        <f t="shared" si="0"/>
        <v>-31.050000000000011</v>
      </c>
      <c r="H15" s="15">
        <f t="shared" si="1"/>
        <v>-0.1740714786264892</v>
      </c>
    </row>
    <row r="16" spans="4:8">
      <c r="D16" s="16" t="s">
        <v>17</v>
      </c>
      <c r="E16" s="4">
        <v>17093.060000000001</v>
      </c>
      <c r="F16" s="4">
        <v>17156.45</v>
      </c>
      <c r="G16" s="14">
        <f t="shared" si="0"/>
        <v>63.389999999999418</v>
      </c>
      <c r="H16" s="15">
        <f t="shared" si="1"/>
        <v>3.7085226401825894E-3</v>
      </c>
    </row>
    <row r="17" spans="4:8">
      <c r="D17" s="8" t="s">
        <v>18</v>
      </c>
      <c r="E17" s="5">
        <v>4903.25</v>
      </c>
      <c r="F17" s="5">
        <v>4747.1000000000004</v>
      </c>
      <c r="G17" s="14">
        <f t="shared" si="0"/>
        <v>-156.14999999999964</v>
      </c>
      <c r="H17" s="15">
        <f t="shared" si="1"/>
        <v>-3.1846224442971423E-2</v>
      </c>
    </row>
    <row r="18" spans="4:8">
      <c r="D18" s="8" t="s">
        <v>22</v>
      </c>
      <c r="E18" s="5">
        <v>2600.0500000000002</v>
      </c>
      <c r="F18" s="5">
        <v>2710.23</v>
      </c>
      <c r="G18" s="14">
        <f t="shared" si="0"/>
        <v>110.17999999999984</v>
      </c>
      <c r="H18" s="15">
        <f t="shared" si="1"/>
        <v>4.2376108151766248E-2</v>
      </c>
    </row>
    <row r="19" spans="4:8">
      <c r="D19" s="8" t="s">
        <v>21</v>
      </c>
      <c r="E19" s="5">
        <v>2253.75</v>
      </c>
      <c r="F19" s="5">
        <v>2241.15</v>
      </c>
      <c r="G19" s="14">
        <f t="shared" si="0"/>
        <v>-12.599999999999909</v>
      </c>
      <c r="H19" s="15">
        <f t="shared" si="1"/>
        <v>-5.590682196339394E-3</v>
      </c>
    </row>
    <row r="20" spans="4:8">
      <c r="D20" s="8" t="s">
        <v>20</v>
      </c>
      <c r="E20" s="5">
        <v>1878.35</v>
      </c>
      <c r="F20" s="5">
        <v>1877.05</v>
      </c>
      <c r="G20" s="14">
        <f t="shared" si="0"/>
        <v>-1.2999999999999545</v>
      </c>
      <c r="H20" s="15">
        <f t="shared" si="1"/>
        <v>-6.9209678707373736E-4</v>
      </c>
    </row>
    <row r="21" spans="4:8">
      <c r="D21" s="8" t="s">
        <v>19</v>
      </c>
      <c r="E21" s="5">
        <v>1872.5</v>
      </c>
      <c r="F21" s="5">
        <v>1727.25</v>
      </c>
      <c r="G21" s="14">
        <f t="shared" si="0"/>
        <v>-145.25</v>
      </c>
      <c r="H21" s="15">
        <f t="shared" si="1"/>
        <v>-7.7570093457943926E-2</v>
      </c>
    </row>
    <row r="22" spans="4:8">
      <c r="D22" s="8" t="s">
        <v>24</v>
      </c>
      <c r="E22" s="5">
        <v>1452.51</v>
      </c>
      <c r="F22" s="5">
        <v>1413.66</v>
      </c>
      <c r="G22" s="14">
        <f t="shared" si="0"/>
        <v>-38.849999999999909</v>
      </c>
      <c r="H22" s="15">
        <f t="shared" si="1"/>
        <v>-2.6746803808579567E-2</v>
      </c>
    </row>
    <row r="23" spans="4:8">
      <c r="D23" s="8" t="s">
        <v>26</v>
      </c>
      <c r="E23" s="5">
        <v>533.6</v>
      </c>
      <c r="F23" s="5">
        <v>777.4</v>
      </c>
      <c r="G23" s="14">
        <f t="shared" si="0"/>
        <v>243.79999999999995</v>
      </c>
      <c r="H23" s="15">
        <f t="shared" si="1"/>
        <v>0.45689655172413784</v>
      </c>
    </row>
    <row r="24" spans="4:8">
      <c r="D24" s="8" t="s">
        <v>23</v>
      </c>
      <c r="E24" s="5">
        <v>606</v>
      </c>
      <c r="F24" s="5">
        <v>750.01</v>
      </c>
      <c r="G24" s="14">
        <f t="shared" si="0"/>
        <v>144.01</v>
      </c>
      <c r="H24" s="15">
        <f t="shared" si="1"/>
        <v>0.23764026402640262</v>
      </c>
    </row>
    <row r="25" spans="4:8">
      <c r="D25" s="8" t="s">
        <v>25</v>
      </c>
      <c r="E25" s="5">
        <v>580.29999999999995</v>
      </c>
      <c r="F25" s="5">
        <v>546.65</v>
      </c>
      <c r="G25" s="14">
        <f t="shared" si="0"/>
        <v>-33.649999999999977</v>
      </c>
      <c r="H25" s="15">
        <f t="shared" si="1"/>
        <v>-5.7987247975185216E-2</v>
      </c>
    </row>
    <row r="26" spans="4:8">
      <c r="D26" s="8" t="s">
        <v>27</v>
      </c>
      <c r="E26" s="5">
        <v>270</v>
      </c>
      <c r="F26" s="5">
        <v>231.5</v>
      </c>
      <c r="G26" s="14">
        <f t="shared" si="0"/>
        <v>-38.5</v>
      </c>
      <c r="H26" s="15">
        <f t="shared" si="1"/>
        <v>-0.1425925925925926</v>
      </c>
    </row>
    <row r="27" spans="4:8">
      <c r="D27" s="8" t="s">
        <v>28</v>
      </c>
      <c r="E27" s="5">
        <v>127.35</v>
      </c>
      <c r="F27" s="5">
        <v>118.35</v>
      </c>
      <c r="G27" s="14">
        <f t="shared" si="0"/>
        <v>-9</v>
      </c>
      <c r="H27" s="15">
        <f t="shared" si="1"/>
        <v>-7.0671378091872794E-2</v>
      </c>
    </row>
    <row r="28" spans="4:8">
      <c r="D28" s="8" t="s">
        <v>29</v>
      </c>
      <c r="E28" s="5">
        <v>15.4</v>
      </c>
      <c r="F28" s="5">
        <v>16.100000000000001</v>
      </c>
      <c r="G28" s="14">
        <f t="shared" si="0"/>
        <v>0.70000000000000107</v>
      </c>
      <c r="H28" s="15">
        <f t="shared" si="1"/>
        <v>4.5454545454545525E-2</v>
      </c>
    </row>
    <row r="29" spans="4:8">
      <c r="D29" s="16" t="s">
        <v>30</v>
      </c>
      <c r="E29" s="4">
        <v>4920.2199999999993</v>
      </c>
      <c r="F29" s="4">
        <v>5535.0779999999995</v>
      </c>
      <c r="G29" s="14">
        <f t="shared" si="0"/>
        <v>614.85800000000017</v>
      </c>
      <c r="H29" s="15">
        <f t="shared" si="1"/>
        <v>0.12496555032092066</v>
      </c>
    </row>
    <row r="30" spans="4:8">
      <c r="D30" s="16" t="s">
        <v>32</v>
      </c>
      <c r="E30" s="4">
        <v>730.48</v>
      </c>
      <c r="F30" s="4">
        <v>722.34499999999991</v>
      </c>
      <c r="G30" s="14">
        <f t="shared" si="0"/>
        <v>-8.1350000000001046</v>
      </c>
      <c r="H30" s="15">
        <f t="shared" si="1"/>
        <v>-1.1136512977768185E-2</v>
      </c>
    </row>
    <row r="31" spans="4:8">
      <c r="D31" s="16" t="s">
        <v>31</v>
      </c>
      <c r="E31" s="4">
        <v>540.92499999999995</v>
      </c>
      <c r="F31" s="4">
        <v>516.67499999999995</v>
      </c>
      <c r="G31" s="14">
        <f t="shared" si="0"/>
        <v>-24.25</v>
      </c>
      <c r="H31" s="15">
        <f t="shared" si="1"/>
        <v>-4.4830614225632025E-2</v>
      </c>
    </row>
    <row r="32" spans="4:8">
      <c r="D32" s="13" t="s">
        <v>199</v>
      </c>
      <c r="E32" s="4">
        <v>107916.05100000001</v>
      </c>
      <c r="F32" s="4">
        <v>101958.66700000002</v>
      </c>
      <c r="G32" s="14">
        <f t="shared" si="0"/>
        <v>-5957.3839999999909</v>
      </c>
      <c r="H32" s="15">
        <f t="shared" si="1"/>
        <v>-5.5203873240320764E-2</v>
      </c>
    </row>
    <row r="33" spans="4:8">
      <c r="D33" s="16" t="s">
        <v>8</v>
      </c>
      <c r="E33" s="4">
        <v>85090.385999999999</v>
      </c>
      <c r="F33" s="4">
        <v>80493.103000000017</v>
      </c>
      <c r="G33" s="14">
        <f t="shared" si="0"/>
        <v>-4597.2829999999813</v>
      </c>
      <c r="H33" s="15">
        <f t="shared" si="1"/>
        <v>-5.4028230639357792E-2</v>
      </c>
    </row>
    <row r="34" spans="4:8">
      <c r="D34" s="8" t="s">
        <v>9</v>
      </c>
      <c r="E34" s="5">
        <v>50919.307000000001</v>
      </c>
      <c r="F34" s="5">
        <v>48199.192000000003</v>
      </c>
      <c r="G34" s="14">
        <f t="shared" si="0"/>
        <v>-2720.114999999998</v>
      </c>
      <c r="H34" s="15">
        <f t="shared" si="1"/>
        <v>-5.3420110371886993E-2</v>
      </c>
    </row>
    <row r="35" spans="4:8">
      <c r="D35" s="8" t="s">
        <v>10</v>
      </c>
      <c r="E35" s="5">
        <v>25057.221000000001</v>
      </c>
      <c r="F35" s="5">
        <v>23276.002</v>
      </c>
      <c r="G35" s="14">
        <f t="shared" si="0"/>
        <v>-1781.219000000001</v>
      </c>
      <c r="H35" s="15">
        <f t="shared" si="1"/>
        <v>-7.1086055392974384E-2</v>
      </c>
    </row>
    <row r="36" spans="4:8">
      <c r="D36" s="8" t="s">
        <v>11</v>
      </c>
      <c r="E36" s="5">
        <v>5665.7</v>
      </c>
      <c r="F36" s="5">
        <v>5516.9750000000004</v>
      </c>
      <c r="G36" s="14">
        <f t="shared" si="0"/>
        <v>-148.72499999999945</v>
      </c>
      <c r="H36" s="15">
        <f t="shared" si="1"/>
        <v>-2.6250066187761347E-2</v>
      </c>
    </row>
    <row r="37" spans="4:8">
      <c r="D37" s="8" t="s">
        <v>12</v>
      </c>
      <c r="E37" s="5">
        <v>2633.9679999999998</v>
      </c>
      <c r="F37" s="5">
        <v>2406.364</v>
      </c>
      <c r="G37" s="14">
        <f t="shared" si="0"/>
        <v>-227.60399999999981</v>
      </c>
      <c r="H37" s="15">
        <f t="shared" si="1"/>
        <v>-8.6411072571876288E-2</v>
      </c>
    </row>
    <row r="38" spans="4:8">
      <c r="D38" s="8" t="s">
        <v>13</v>
      </c>
      <c r="E38" s="5">
        <v>432.75</v>
      </c>
      <c r="F38" s="5">
        <v>657</v>
      </c>
      <c r="G38" s="14">
        <f t="shared" si="0"/>
        <v>224.25</v>
      </c>
      <c r="H38" s="15">
        <f t="shared" si="1"/>
        <v>0.51819757365684571</v>
      </c>
    </row>
    <row r="39" spans="4:8">
      <c r="D39" s="8" t="s">
        <v>14</v>
      </c>
      <c r="E39" s="5">
        <v>184.5</v>
      </c>
      <c r="F39" s="5">
        <v>195.22499999999999</v>
      </c>
      <c r="G39" s="14">
        <f t="shared" si="0"/>
        <v>10.724999999999994</v>
      </c>
      <c r="H39" s="15">
        <f t="shared" si="1"/>
        <v>5.8130081300812979E-2</v>
      </c>
    </row>
    <row r="40" spans="4:8">
      <c r="D40" s="8" t="s">
        <v>16</v>
      </c>
      <c r="E40" s="5">
        <v>128.5</v>
      </c>
      <c r="F40" s="5">
        <v>140.32499999999999</v>
      </c>
      <c r="G40" s="14">
        <f t="shared" si="0"/>
        <v>11.824999999999989</v>
      </c>
      <c r="H40" s="15">
        <f t="shared" si="1"/>
        <v>9.2023346303501855E-2</v>
      </c>
    </row>
    <row r="41" spans="4:8">
      <c r="D41" s="8" t="s">
        <v>15</v>
      </c>
      <c r="E41" s="5">
        <v>68.44</v>
      </c>
      <c r="F41" s="5">
        <v>102.02</v>
      </c>
      <c r="G41" s="14">
        <f t="shared" si="0"/>
        <v>33.58</v>
      </c>
      <c r="H41" s="15">
        <f t="shared" si="1"/>
        <v>0.49064874342489773</v>
      </c>
    </row>
    <row r="42" spans="4:8">
      <c r="D42" s="16" t="s">
        <v>17</v>
      </c>
      <c r="E42" s="4">
        <v>19124.8</v>
      </c>
      <c r="F42" s="4">
        <v>18005.7</v>
      </c>
      <c r="G42" s="14">
        <f t="shared" si="0"/>
        <v>-1119.0999999999985</v>
      </c>
      <c r="H42" s="15">
        <f t="shared" si="1"/>
        <v>-5.8515644608048117E-2</v>
      </c>
    </row>
    <row r="43" spans="4:8">
      <c r="D43" s="8" t="s">
        <v>18</v>
      </c>
      <c r="E43" s="5">
        <v>5591.75</v>
      </c>
      <c r="F43" s="5">
        <v>5182.55</v>
      </c>
      <c r="G43" s="14">
        <f t="shared" si="0"/>
        <v>-409.19999999999982</v>
      </c>
      <c r="H43" s="15">
        <f t="shared" si="1"/>
        <v>-7.3179237269191191E-2</v>
      </c>
    </row>
    <row r="44" spans="4:8">
      <c r="D44" s="8" t="s">
        <v>22</v>
      </c>
      <c r="E44" s="5">
        <v>2853.9</v>
      </c>
      <c r="F44" s="5">
        <v>2548.6999999999998</v>
      </c>
      <c r="G44" s="14">
        <f t="shared" si="0"/>
        <v>-305.20000000000027</v>
      </c>
      <c r="H44" s="15">
        <f t="shared" si="1"/>
        <v>-0.10694137846455737</v>
      </c>
    </row>
    <row r="45" spans="4:8">
      <c r="D45" s="8" t="s">
        <v>19</v>
      </c>
      <c r="E45" s="5">
        <v>2142.6</v>
      </c>
      <c r="F45" s="5">
        <v>2074.6</v>
      </c>
      <c r="G45" s="14">
        <f t="shared" si="0"/>
        <v>-68</v>
      </c>
      <c r="H45" s="15">
        <f t="shared" si="1"/>
        <v>-3.1737141790348179E-2</v>
      </c>
    </row>
    <row r="46" spans="4:8">
      <c r="D46" s="8" t="s">
        <v>21</v>
      </c>
      <c r="E46" s="5">
        <v>2284.4499999999998</v>
      </c>
      <c r="F46" s="5">
        <v>2068.27</v>
      </c>
      <c r="G46" s="14">
        <f t="shared" si="0"/>
        <v>-216.17999999999984</v>
      </c>
      <c r="H46" s="15">
        <f t="shared" si="1"/>
        <v>-9.4631092823217772E-2</v>
      </c>
    </row>
    <row r="47" spans="4:8">
      <c r="D47" s="8" t="s">
        <v>20</v>
      </c>
      <c r="E47" s="5">
        <v>2108.3000000000002</v>
      </c>
      <c r="F47" s="5">
        <v>2048.15</v>
      </c>
      <c r="G47" s="14">
        <f t="shared" si="0"/>
        <v>-60.150000000000091</v>
      </c>
      <c r="H47" s="15">
        <f t="shared" si="1"/>
        <v>-2.8530095337475733E-2</v>
      </c>
    </row>
    <row r="48" spans="4:8">
      <c r="D48" s="8" t="s">
        <v>24</v>
      </c>
      <c r="E48" s="5">
        <v>1425.7</v>
      </c>
      <c r="F48" s="5">
        <v>1362.35</v>
      </c>
      <c r="G48" s="14">
        <f t="shared" si="0"/>
        <v>-63.350000000000136</v>
      </c>
      <c r="H48" s="15">
        <f t="shared" si="1"/>
        <v>-4.443431296906792E-2</v>
      </c>
    </row>
    <row r="49" spans="4:8">
      <c r="D49" s="8" t="s">
        <v>26</v>
      </c>
      <c r="E49" s="5">
        <v>861.5</v>
      </c>
      <c r="F49" s="5">
        <v>937.9</v>
      </c>
      <c r="G49" s="14">
        <f t="shared" si="0"/>
        <v>76.399999999999977</v>
      </c>
      <c r="H49" s="15">
        <f t="shared" si="1"/>
        <v>8.8682530470110252E-2</v>
      </c>
    </row>
    <row r="50" spans="4:8">
      <c r="D50" s="8" t="s">
        <v>23</v>
      </c>
      <c r="E50" s="5">
        <v>768.7</v>
      </c>
      <c r="F50" s="5">
        <v>754.4</v>
      </c>
      <c r="G50" s="14">
        <f t="shared" si="0"/>
        <v>-14.300000000000068</v>
      </c>
      <c r="H50" s="15">
        <f t="shared" si="1"/>
        <v>-1.8602835956810285E-2</v>
      </c>
    </row>
    <row r="51" spans="4:8">
      <c r="D51" s="8" t="s">
        <v>25</v>
      </c>
      <c r="E51" s="5">
        <v>555.20000000000005</v>
      </c>
      <c r="F51" s="5">
        <v>586</v>
      </c>
      <c r="G51" s="14">
        <f t="shared" si="0"/>
        <v>30.799999999999955</v>
      </c>
      <c r="H51" s="15">
        <f t="shared" si="1"/>
        <v>5.5475504322766482E-2</v>
      </c>
    </row>
    <row r="52" spans="4:8">
      <c r="D52" s="8" t="s">
        <v>27</v>
      </c>
      <c r="E52" s="5">
        <v>394.3</v>
      </c>
      <c r="F52" s="5">
        <v>346.2</v>
      </c>
      <c r="G52" s="14">
        <f t="shared" si="0"/>
        <v>-48.100000000000023</v>
      </c>
      <c r="H52" s="15">
        <f t="shared" si="1"/>
        <v>-0.12198833375602339</v>
      </c>
    </row>
    <row r="53" spans="4:8">
      <c r="D53" s="8" t="s">
        <v>28</v>
      </c>
      <c r="E53" s="5">
        <v>119.5</v>
      </c>
      <c r="F53" s="5">
        <v>80.48</v>
      </c>
      <c r="G53" s="14">
        <f t="shared" si="0"/>
        <v>-39.019999999999996</v>
      </c>
      <c r="H53" s="15">
        <f t="shared" si="1"/>
        <v>-0.32652719665271962</v>
      </c>
    </row>
    <row r="54" spans="4:8">
      <c r="D54" s="8" t="s">
        <v>29</v>
      </c>
      <c r="E54" s="5">
        <v>18.899999999999999</v>
      </c>
      <c r="F54" s="5">
        <v>16.100000000000001</v>
      </c>
      <c r="G54" s="14">
        <f t="shared" si="0"/>
        <v>-2.7999999999999972</v>
      </c>
      <c r="H54" s="15">
        <f t="shared" si="1"/>
        <v>-0.148148148148148</v>
      </c>
    </row>
    <row r="55" spans="4:8">
      <c r="D55" s="16" t="s">
        <v>30</v>
      </c>
      <c r="E55" s="4">
        <v>2694.0349999999999</v>
      </c>
      <c r="F55" s="4">
        <v>2497.4390000000003</v>
      </c>
      <c r="G55" s="14">
        <f t="shared" si="0"/>
        <v>-196.59599999999955</v>
      </c>
      <c r="H55" s="15">
        <f t="shared" si="1"/>
        <v>-7.2974553040327822E-2</v>
      </c>
    </row>
    <row r="56" spans="4:8">
      <c r="D56" s="16" t="s">
        <v>31</v>
      </c>
      <c r="E56" s="4">
        <v>562.70000000000005</v>
      </c>
      <c r="F56" s="4">
        <v>481.7</v>
      </c>
      <c r="G56" s="14">
        <f t="shared" si="0"/>
        <v>-81.000000000000057</v>
      </c>
      <c r="H56" s="15">
        <f t="shared" si="1"/>
        <v>-0.14394881819797414</v>
      </c>
    </row>
    <row r="57" spans="4:8">
      <c r="D57" s="16" t="s">
        <v>32</v>
      </c>
      <c r="E57" s="4">
        <v>444.13</v>
      </c>
      <c r="F57" s="4">
        <v>480.72500000000002</v>
      </c>
      <c r="G57" s="14">
        <f t="shared" si="0"/>
        <v>36.595000000000027</v>
      </c>
      <c r="H57" s="15">
        <f t="shared" si="1"/>
        <v>8.239704590998137E-2</v>
      </c>
    </row>
    <row r="58" spans="4:8">
      <c r="D58" s="13" t="s">
        <v>200</v>
      </c>
      <c r="E58" s="4">
        <v>278996.19200000004</v>
      </c>
      <c r="F58" s="4">
        <v>265480.89900000003</v>
      </c>
      <c r="G58" s="14">
        <f t="shared" si="0"/>
        <v>-13515.293000000005</v>
      </c>
      <c r="H58" s="15">
        <f t="shared" si="1"/>
        <v>-4.8442571574596985E-2</v>
      </c>
    </row>
    <row r="59" spans="4:8">
      <c r="D59" s="16" t="s">
        <v>8</v>
      </c>
      <c r="E59" s="4">
        <v>232730.64700000003</v>
      </c>
      <c r="F59" s="4">
        <v>220970.595</v>
      </c>
      <c r="G59" s="14">
        <f t="shared" si="0"/>
        <v>-11760.052000000025</v>
      </c>
      <c r="H59" s="15">
        <f t="shared" si="1"/>
        <v>-5.0530740800974201E-2</v>
      </c>
    </row>
    <row r="60" spans="4:8">
      <c r="D60" s="8" t="s">
        <v>9</v>
      </c>
      <c r="E60" s="5">
        <v>143525.05300000001</v>
      </c>
      <c r="F60" s="5">
        <v>135809.92000000001</v>
      </c>
      <c r="G60" s="14">
        <f t="shared" si="0"/>
        <v>-7715.1330000000016</v>
      </c>
      <c r="H60" s="15">
        <f t="shared" si="1"/>
        <v>-5.3754608263408901E-2</v>
      </c>
    </row>
    <row r="61" spans="4:8">
      <c r="D61" s="8" t="s">
        <v>10</v>
      </c>
      <c r="E61" s="5">
        <v>63220.243000000002</v>
      </c>
      <c r="F61" s="5">
        <v>58740.012000000002</v>
      </c>
      <c r="G61" s="14">
        <f t="shared" si="0"/>
        <v>-4480.2309999999998</v>
      </c>
      <c r="H61" s="15">
        <f t="shared" si="1"/>
        <v>-7.0867032257373633E-2</v>
      </c>
    </row>
    <row r="62" spans="4:8">
      <c r="D62" s="8" t="s">
        <v>11</v>
      </c>
      <c r="E62" s="5">
        <v>16302.375</v>
      </c>
      <c r="F62" s="5">
        <v>16697.724999999999</v>
      </c>
      <c r="G62" s="14">
        <f t="shared" si="0"/>
        <v>395.34999999999854</v>
      </c>
      <c r="H62" s="15">
        <f t="shared" si="1"/>
        <v>2.4251067712526459E-2</v>
      </c>
    </row>
    <row r="63" spans="4:8">
      <c r="D63" s="8" t="s">
        <v>12</v>
      </c>
      <c r="E63" s="5">
        <v>6460.4409999999998</v>
      </c>
      <c r="F63" s="5">
        <v>6361.4880000000003</v>
      </c>
      <c r="G63" s="14">
        <f t="shared" si="0"/>
        <v>-98.95299999999952</v>
      </c>
      <c r="H63" s="15">
        <f t="shared" si="1"/>
        <v>-1.531675624001512E-2</v>
      </c>
    </row>
    <row r="64" spans="4:8">
      <c r="D64" s="8" t="s">
        <v>13</v>
      </c>
      <c r="E64" s="5">
        <v>1990.925</v>
      </c>
      <c r="F64" s="5">
        <v>2087.6999999999998</v>
      </c>
      <c r="G64" s="14">
        <f t="shared" si="0"/>
        <v>96.774999999999864</v>
      </c>
      <c r="H64" s="15">
        <f t="shared" si="1"/>
        <v>4.8608059068021077E-2</v>
      </c>
    </row>
    <row r="65" spans="4:8">
      <c r="D65" s="8" t="s">
        <v>14</v>
      </c>
      <c r="E65" s="5">
        <v>658.05</v>
      </c>
      <c r="F65" s="5">
        <v>648.85</v>
      </c>
      <c r="G65" s="14">
        <f t="shared" si="0"/>
        <v>-9.1999999999999318</v>
      </c>
      <c r="H65" s="15">
        <f t="shared" si="1"/>
        <v>-1.3980700554668995E-2</v>
      </c>
    </row>
    <row r="66" spans="4:8">
      <c r="D66" s="8" t="s">
        <v>15</v>
      </c>
      <c r="E66" s="5">
        <v>340.66</v>
      </c>
      <c r="F66" s="5">
        <v>367.85</v>
      </c>
      <c r="G66" s="14">
        <f t="shared" si="0"/>
        <v>27.189999999999998</v>
      </c>
      <c r="H66" s="15">
        <f t="shared" si="1"/>
        <v>7.9815651969705859E-2</v>
      </c>
    </row>
    <row r="67" spans="4:8">
      <c r="D67" s="8" t="s">
        <v>16</v>
      </c>
      <c r="E67" s="5">
        <v>232.9</v>
      </c>
      <c r="F67" s="5">
        <v>257.05</v>
      </c>
      <c r="G67" s="14">
        <f t="shared" si="0"/>
        <v>24.150000000000006</v>
      </c>
      <c r="H67" s="15">
        <f t="shared" si="1"/>
        <v>0.10369257191927868</v>
      </c>
    </row>
    <row r="68" spans="4:8">
      <c r="D68" s="16" t="s">
        <v>17</v>
      </c>
      <c r="E68" s="4">
        <v>38674.46</v>
      </c>
      <c r="F68" s="4">
        <v>36921.14</v>
      </c>
      <c r="G68" s="14">
        <f t="shared" si="0"/>
        <v>-1753.3199999999997</v>
      </c>
      <c r="H68" s="15">
        <f t="shared" si="1"/>
        <v>-4.5335345341602697E-2</v>
      </c>
    </row>
    <row r="69" spans="4:8">
      <c r="D69" s="8" t="s">
        <v>18</v>
      </c>
      <c r="E69" s="5">
        <v>12206.75</v>
      </c>
      <c r="F69" s="5">
        <v>11369.1</v>
      </c>
      <c r="G69" s="14">
        <f t="shared" si="0"/>
        <v>-837.64999999999964</v>
      </c>
      <c r="H69" s="15">
        <f t="shared" si="1"/>
        <v>-6.8621869047862827E-2</v>
      </c>
    </row>
    <row r="70" spans="4:8">
      <c r="D70" s="8" t="s">
        <v>19</v>
      </c>
      <c r="E70" s="5">
        <v>5202.25</v>
      </c>
      <c r="F70" s="5">
        <v>5001.3500000000004</v>
      </c>
      <c r="G70" s="14">
        <f t="shared" si="0"/>
        <v>-200.89999999999964</v>
      </c>
      <c r="H70" s="15">
        <f t="shared" si="1"/>
        <v>-3.8617905713873732E-2</v>
      </c>
    </row>
    <row r="71" spans="4:8">
      <c r="D71" s="8" t="s">
        <v>20</v>
      </c>
      <c r="E71" s="5">
        <v>5239.7</v>
      </c>
      <c r="F71" s="5">
        <v>4890</v>
      </c>
      <c r="G71" s="14">
        <f t="shared" ref="G71:G134" si="2">F71-E71</f>
        <v>-349.69999999999982</v>
      </c>
      <c r="H71" s="15">
        <f t="shared" ref="H71:H134" si="3">G71/E71</f>
        <v>-6.6740462240204565E-2</v>
      </c>
    </row>
    <row r="72" spans="4:8">
      <c r="D72" s="8" t="s">
        <v>21</v>
      </c>
      <c r="E72" s="5">
        <v>4762.95</v>
      </c>
      <c r="F72" s="5">
        <v>4711.3</v>
      </c>
      <c r="G72" s="14">
        <f t="shared" si="2"/>
        <v>-51.649999999999636</v>
      </c>
      <c r="H72" s="15">
        <f t="shared" si="3"/>
        <v>-1.0844119715722323E-2</v>
      </c>
    </row>
    <row r="73" spans="4:8">
      <c r="D73" s="8" t="s">
        <v>22</v>
      </c>
      <c r="E73" s="5">
        <v>3751.7</v>
      </c>
      <c r="F73" s="5">
        <v>3710.76</v>
      </c>
      <c r="G73" s="14">
        <f t="shared" si="2"/>
        <v>-40.9399999999996</v>
      </c>
      <c r="H73" s="15">
        <f t="shared" si="3"/>
        <v>-1.0912386384838766E-2</v>
      </c>
    </row>
    <row r="74" spans="4:8">
      <c r="D74" s="8" t="s">
        <v>24</v>
      </c>
      <c r="E74" s="5">
        <v>2517.3200000000002</v>
      </c>
      <c r="F74" s="5">
        <v>2450.46</v>
      </c>
      <c r="G74" s="14">
        <f t="shared" si="2"/>
        <v>-66.860000000000127</v>
      </c>
      <c r="H74" s="15">
        <f t="shared" si="3"/>
        <v>-2.6559992372841006E-2</v>
      </c>
    </row>
    <row r="75" spans="4:8">
      <c r="D75" s="8" t="s">
        <v>25</v>
      </c>
      <c r="E75" s="5">
        <v>1734.4</v>
      </c>
      <c r="F75" s="5">
        <v>1669.5</v>
      </c>
      <c r="G75" s="14">
        <f t="shared" si="2"/>
        <v>-64.900000000000091</v>
      </c>
      <c r="H75" s="15">
        <f t="shared" si="3"/>
        <v>-3.741928044280448E-2</v>
      </c>
    </row>
    <row r="76" spans="4:8">
      <c r="D76" s="8" t="s">
        <v>23</v>
      </c>
      <c r="E76" s="5">
        <v>1391.76</v>
      </c>
      <c r="F76" s="5">
        <v>1291.8800000000001</v>
      </c>
      <c r="G76" s="14">
        <f t="shared" si="2"/>
        <v>-99.879999999999882</v>
      </c>
      <c r="H76" s="15">
        <f t="shared" si="3"/>
        <v>-7.1765246881646177E-2</v>
      </c>
    </row>
    <row r="77" spans="4:8">
      <c r="D77" s="8" t="s">
        <v>26</v>
      </c>
      <c r="E77" s="5">
        <v>910.9</v>
      </c>
      <c r="F77" s="5">
        <v>812.8</v>
      </c>
      <c r="G77" s="14">
        <f t="shared" si="2"/>
        <v>-98.100000000000023</v>
      </c>
      <c r="H77" s="15">
        <f t="shared" si="3"/>
        <v>-0.10769568558568451</v>
      </c>
    </row>
    <row r="78" spans="4:8">
      <c r="D78" s="8" t="s">
        <v>27</v>
      </c>
      <c r="E78" s="5">
        <v>497.65</v>
      </c>
      <c r="F78" s="5">
        <v>595.4</v>
      </c>
      <c r="G78" s="14">
        <f t="shared" si="2"/>
        <v>97.75</v>
      </c>
      <c r="H78" s="15">
        <f t="shared" si="3"/>
        <v>0.19642318898824476</v>
      </c>
    </row>
    <row r="79" spans="4:8">
      <c r="D79" s="8" t="s">
        <v>28</v>
      </c>
      <c r="E79" s="5">
        <v>243.58</v>
      </c>
      <c r="F79" s="5">
        <v>243.59</v>
      </c>
      <c r="G79" s="14">
        <f t="shared" si="2"/>
        <v>9.9999999999909051E-3</v>
      </c>
      <c r="H79" s="15">
        <f t="shared" si="3"/>
        <v>4.1054273749860024E-5</v>
      </c>
    </row>
    <row r="80" spans="4:8">
      <c r="D80" s="8" t="s">
        <v>29</v>
      </c>
      <c r="E80" s="5">
        <v>215.5</v>
      </c>
      <c r="F80" s="5">
        <v>175</v>
      </c>
      <c r="G80" s="14">
        <f t="shared" si="2"/>
        <v>-40.5</v>
      </c>
      <c r="H80" s="15">
        <f t="shared" si="3"/>
        <v>-0.18793503480278423</v>
      </c>
    </row>
    <row r="81" spans="4:8">
      <c r="D81" s="16" t="s">
        <v>30</v>
      </c>
      <c r="E81" s="4">
        <v>5248.5150000000003</v>
      </c>
      <c r="F81" s="4">
        <v>5070.1589999999997</v>
      </c>
      <c r="G81" s="14">
        <f t="shared" si="2"/>
        <v>-178.35600000000068</v>
      </c>
      <c r="H81" s="15">
        <f t="shared" si="3"/>
        <v>-3.3982183531913436E-2</v>
      </c>
    </row>
    <row r="82" spans="4:8">
      <c r="D82" s="16" t="s">
        <v>31</v>
      </c>
      <c r="E82" s="4">
        <v>1412.15</v>
      </c>
      <c r="F82" s="4">
        <v>1471.9749999999999</v>
      </c>
      <c r="G82" s="14">
        <f t="shared" si="2"/>
        <v>59.824999999999818</v>
      </c>
      <c r="H82" s="15">
        <f t="shared" si="3"/>
        <v>4.2364479694083357E-2</v>
      </c>
    </row>
    <row r="83" spans="4:8">
      <c r="D83" s="16" t="s">
        <v>32</v>
      </c>
      <c r="E83" s="4">
        <v>930.42000000000007</v>
      </c>
      <c r="F83" s="4">
        <v>1047.03</v>
      </c>
      <c r="G83" s="14">
        <f t="shared" si="2"/>
        <v>116.6099999999999</v>
      </c>
      <c r="H83" s="15">
        <f t="shared" si="3"/>
        <v>0.125330495905075</v>
      </c>
    </row>
    <row r="84" spans="4:8">
      <c r="D84" s="13" t="s">
        <v>201</v>
      </c>
      <c r="E84" s="4">
        <v>79782.847000000009</v>
      </c>
      <c r="F84" s="4">
        <v>78778.498000000007</v>
      </c>
      <c r="G84" s="14">
        <f t="shared" si="2"/>
        <v>-1004.349000000002</v>
      </c>
      <c r="H84" s="15">
        <f t="shared" si="3"/>
        <v>-1.2588532971253856E-2</v>
      </c>
    </row>
    <row r="85" spans="4:8">
      <c r="D85" s="16" t="s">
        <v>8</v>
      </c>
      <c r="E85" s="4">
        <v>63363.457000000002</v>
      </c>
      <c r="F85" s="4">
        <v>62786.508999999998</v>
      </c>
      <c r="G85" s="14">
        <f t="shared" si="2"/>
        <v>-576.94800000000396</v>
      </c>
      <c r="H85" s="15">
        <f t="shared" si="3"/>
        <v>-9.1053744116266246E-3</v>
      </c>
    </row>
    <row r="86" spans="4:8">
      <c r="D86" s="8" t="s">
        <v>9</v>
      </c>
      <c r="E86" s="5">
        <v>37474.400000000001</v>
      </c>
      <c r="F86" s="5">
        <v>36854.629000000001</v>
      </c>
      <c r="G86" s="14">
        <f t="shared" si="2"/>
        <v>-619.77100000000064</v>
      </c>
      <c r="H86" s="15">
        <f t="shared" si="3"/>
        <v>-1.6538516960911999E-2</v>
      </c>
    </row>
    <row r="87" spans="4:8">
      <c r="D87" s="8" t="s">
        <v>10</v>
      </c>
      <c r="E87" s="5">
        <v>18654.537</v>
      </c>
      <c r="F87" s="5">
        <v>18275.624</v>
      </c>
      <c r="G87" s="14">
        <f t="shared" si="2"/>
        <v>-378.91300000000047</v>
      </c>
      <c r="H87" s="15">
        <f t="shared" si="3"/>
        <v>-2.0312109595644237E-2</v>
      </c>
    </row>
    <row r="88" spans="4:8">
      <c r="D88" s="8" t="s">
        <v>11</v>
      </c>
      <c r="E88" s="5">
        <v>3913.875</v>
      </c>
      <c r="F88" s="5">
        <v>4173.5249999999996</v>
      </c>
      <c r="G88" s="14">
        <f t="shared" si="2"/>
        <v>259.64999999999964</v>
      </c>
      <c r="H88" s="15">
        <f t="shared" si="3"/>
        <v>6.6340902558206294E-2</v>
      </c>
    </row>
    <row r="89" spans="4:8">
      <c r="D89" s="8" t="s">
        <v>12</v>
      </c>
      <c r="E89" s="5">
        <v>2214.06</v>
      </c>
      <c r="F89" s="5">
        <v>2190.826</v>
      </c>
      <c r="G89" s="14">
        <f t="shared" si="2"/>
        <v>-23.233999999999924</v>
      </c>
      <c r="H89" s="15">
        <f t="shared" si="3"/>
        <v>-1.0493843888602803E-2</v>
      </c>
    </row>
    <row r="90" spans="4:8">
      <c r="D90" s="8" t="s">
        <v>13</v>
      </c>
      <c r="E90" s="5">
        <v>681.65</v>
      </c>
      <c r="F90" s="5">
        <v>700.9</v>
      </c>
      <c r="G90" s="14">
        <f t="shared" si="2"/>
        <v>19.25</v>
      </c>
      <c r="H90" s="15">
        <f t="shared" si="3"/>
        <v>2.8240299273820876E-2</v>
      </c>
    </row>
    <row r="91" spans="4:8">
      <c r="D91" s="8" t="s">
        <v>15</v>
      </c>
      <c r="E91" s="5">
        <v>94.685000000000002</v>
      </c>
      <c r="F91" s="5">
        <v>275.90499999999997</v>
      </c>
      <c r="G91" s="14">
        <f t="shared" si="2"/>
        <v>181.21999999999997</v>
      </c>
      <c r="H91" s="15">
        <f t="shared" si="3"/>
        <v>1.9139251201351848</v>
      </c>
    </row>
    <row r="92" spans="4:8">
      <c r="D92" s="8" t="s">
        <v>14</v>
      </c>
      <c r="E92" s="5">
        <v>199</v>
      </c>
      <c r="F92" s="5">
        <v>229</v>
      </c>
      <c r="G92" s="14">
        <f t="shared" si="2"/>
        <v>30</v>
      </c>
      <c r="H92" s="15">
        <f t="shared" si="3"/>
        <v>0.15075376884422109</v>
      </c>
    </row>
    <row r="93" spans="4:8">
      <c r="D93" s="8" t="s">
        <v>16</v>
      </c>
      <c r="E93" s="5">
        <v>131.25</v>
      </c>
      <c r="F93" s="5">
        <v>86.1</v>
      </c>
      <c r="G93" s="14">
        <f t="shared" si="2"/>
        <v>-45.150000000000006</v>
      </c>
      <c r="H93" s="15">
        <f t="shared" si="3"/>
        <v>-0.34400000000000003</v>
      </c>
    </row>
    <row r="94" spans="4:8">
      <c r="D94" s="16" t="s">
        <v>17</v>
      </c>
      <c r="E94" s="4">
        <v>13441.090000000002</v>
      </c>
      <c r="F94" s="4">
        <v>12626.09</v>
      </c>
      <c r="G94" s="14">
        <f t="shared" si="2"/>
        <v>-815.00000000000182</v>
      </c>
      <c r="H94" s="15">
        <f t="shared" si="3"/>
        <v>-6.0634963384666105E-2</v>
      </c>
    </row>
    <row r="95" spans="4:8">
      <c r="D95" s="8" t="s">
        <v>18</v>
      </c>
      <c r="E95" s="5">
        <v>4286.6000000000004</v>
      </c>
      <c r="F95" s="5">
        <v>3816.5</v>
      </c>
      <c r="G95" s="14">
        <f t="shared" si="2"/>
        <v>-470.10000000000036</v>
      </c>
      <c r="H95" s="15">
        <f t="shared" si="3"/>
        <v>-0.10966733541734716</v>
      </c>
    </row>
    <row r="96" spans="4:8">
      <c r="D96" s="8" t="s">
        <v>21</v>
      </c>
      <c r="E96" s="5">
        <v>1809.95</v>
      </c>
      <c r="F96" s="5">
        <v>1723.75</v>
      </c>
      <c r="G96" s="14">
        <f t="shared" si="2"/>
        <v>-86.200000000000045</v>
      </c>
      <c r="H96" s="15">
        <f t="shared" si="3"/>
        <v>-4.7625625017265694E-2</v>
      </c>
    </row>
    <row r="97" spans="4:8">
      <c r="D97" s="8" t="s">
        <v>19</v>
      </c>
      <c r="E97" s="5">
        <v>1778.15</v>
      </c>
      <c r="F97" s="5">
        <v>1610.55</v>
      </c>
      <c r="G97" s="14">
        <f t="shared" si="2"/>
        <v>-167.60000000000014</v>
      </c>
      <c r="H97" s="15">
        <f t="shared" si="3"/>
        <v>-9.4255265303827079E-2</v>
      </c>
    </row>
    <row r="98" spans="4:8">
      <c r="D98" s="8" t="s">
        <v>20</v>
      </c>
      <c r="E98" s="5">
        <v>1633.35</v>
      </c>
      <c r="F98" s="5">
        <v>1457.25</v>
      </c>
      <c r="G98" s="14">
        <f t="shared" si="2"/>
        <v>-176.09999999999991</v>
      </c>
      <c r="H98" s="15">
        <f t="shared" si="3"/>
        <v>-0.10781522637524102</v>
      </c>
    </row>
    <row r="99" spans="4:8">
      <c r="D99" s="8" t="s">
        <v>24</v>
      </c>
      <c r="E99" s="5">
        <v>1205.69</v>
      </c>
      <c r="F99" s="5">
        <v>1248.3399999999999</v>
      </c>
      <c r="G99" s="14">
        <f t="shared" si="2"/>
        <v>42.649999999999864</v>
      </c>
      <c r="H99" s="15">
        <f t="shared" si="3"/>
        <v>3.5373935256989661E-2</v>
      </c>
    </row>
    <row r="100" spans="4:8">
      <c r="D100" s="8" t="s">
        <v>22</v>
      </c>
      <c r="E100" s="5">
        <v>1039.75</v>
      </c>
      <c r="F100" s="5">
        <v>1229.4000000000001</v>
      </c>
      <c r="G100" s="14">
        <f t="shared" si="2"/>
        <v>189.65000000000009</v>
      </c>
      <c r="H100" s="15">
        <f t="shared" si="3"/>
        <v>0.18239961529213761</v>
      </c>
    </row>
    <row r="101" spans="4:8">
      <c r="D101" s="8" t="s">
        <v>23</v>
      </c>
      <c r="E101" s="5">
        <v>587.85</v>
      </c>
      <c r="F101" s="5">
        <v>621.04999999999995</v>
      </c>
      <c r="G101" s="14">
        <f t="shared" si="2"/>
        <v>33.199999999999932</v>
      </c>
      <c r="H101" s="15">
        <f t="shared" si="3"/>
        <v>5.6476992430041562E-2</v>
      </c>
    </row>
    <row r="102" spans="4:8">
      <c r="D102" s="8" t="s">
        <v>25</v>
      </c>
      <c r="E102" s="5">
        <v>509.2</v>
      </c>
      <c r="F102" s="5">
        <v>500.4</v>
      </c>
      <c r="G102" s="14">
        <f t="shared" si="2"/>
        <v>-8.8000000000000114</v>
      </c>
      <c r="H102" s="15">
        <f t="shared" si="3"/>
        <v>-1.7282010997643385E-2</v>
      </c>
    </row>
    <row r="103" spans="4:8">
      <c r="D103" s="8" t="s">
        <v>26</v>
      </c>
      <c r="E103" s="5">
        <v>321.5</v>
      </c>
      <c r="F103" s="5">
        <v>190</v>
      </c>
      <c r="G103" s="14">
        <f t="shared" si="2"/>
        <v>-131.5</v>
      </c>
      <c r="H103" s="15">
        <f t="shared" si="3"/>
        <v>-0.40902021772939345</v>
      </c>
    </row>
    <row r="104" spans="4:8">
      <c r="D104" s="8" t="s">
        <v>27</v>
      </c>
      <c r="E104" s="5">
        <v>213.55</v>
      </c>
      <c r="F104" s="5">
        <v>179.85</v>
      </c>
      <c r="G104" s="14">
        <f t="shared" si="2"/>
        <v>-33.700000000000017</v>
      </c>
      <c r="H104" s="15">
        <f t="shared" si="3"/>
        <v>-0.15780847576679941</v>
      </c>
    </row>
    <row r="105" spans="4:8">
      <c r="D105" s="8" t="s">
        <v>28</v>
      </c>
      <c r="E105" s="5">
        <v>45</v>
      </c>
      <c r="F105" s="5">
        <v>39.200000000000003</v>
      </c>
      <c r="G105" s="14">
        <f t="shared" si="2"/>
        <v>-5.7999999999999972</v>
      </c>
      <c r="H105" s="15">
        <f t="shared" si="3"/>
        <v>-0.12888888888888883</v>
      </c>
    </row>
    <row r="106" spans="4:8">
      <c r="D106" s="8" t="s">
        <v>29</v>
      </c>
      <c r="E106" s="5">
        <v>10.5</v>
      </c>
      <c r="F106" s="5">
        <v>9.8000000000000007</v>
      </c>
      <c r="G106" s="14">
        <f t="shared" si="2"/>
        <v>-0.69999999999999929</v>
      </c>
      <c r="H106" s="15">
        <f t="shared" si="3"/>
        <v>-6.6666666666666596E-2</v>
      </c>
    </row>
    <row r="107" spans="4:8">
      <c r="D107" s="16" t="s">
        <v>30</v>
      </c>
      <c r="E107" s="4">
        <v>2307.9700000000003</v>
      </c>
      <c r="F107" s="4">
        <v>2594.6039999999998</v>
      </c>
      <c r="G107" s="14">
        <f t="shared" si="2"/>
        <v>286.63399999999956</v>
      </c>
      <c r="H107" s="15">
        <f t="shared" si="3"/>
        <v>0.12419312209430779</v>
      </c>
    </row>
    <row r="108" spans="4:8">
      <c r="D108" s="16" t="s">
        <v>31</v>
      </c>
      <c r="E108" s="4">
        <v>431.625</v>
      </c>
      <c r="F108" s="4">
        <v>395.125</v>
      </c>
      <c r="G108" s="14">
        <f t="shared" si="2"/>
        <v>-36.5</v>
      </c>
      <c r="H108" s="15">
        <f t="shared" si="3"/>
        <v>-8.456414711844773E-2</v>
      </c>
    </row>
    <row r="109" spans="4:8">
      <c r="D109" s="16" t="s">
        <v>32</v>
      </c>
      <c r="E109" s="4">
        <v>238.70500000000001</v>
      </c>
      <c r="F109" s="4">
        <v>376.16999999999996</v>
      </c>
      <c r="G109" s="14">
        <f t="shared" si="2"/>
        <v>137.46499999999995</v>
      </c>
      <c r="H109" s="15">
        <f t="shared" si="3"/>
        <v>0.5758781759912861</v>
      </c>
    </row>
    <row r="110" spans="4:8">
      <c r="D110" s="13" t="s">
        <v>202</v>
      </c>
      <c r="E110" s="4">
        <v>202968.55800000002</v>
      </c>
      <c r="F110" s="4">
        <v>213658.70699999999</v>
      </c>
      <c r="G110" s="14">
        <f t="shared" si="2"/>
        <v>10690.148999999976</v>
      </c>
      <c r="H110" s="15">
        <f t="shared" si="3"/>
        <v>5.2668990238379558E-2</v>
      </c>
    </row>
    <row r="111" spans="4:8">
      <c r="D111" s="16" t="s">
        <v>8</v>
      </c>
      <c r="E111" s="4">
        <v>169435.24800000002</v>
      </c>
      <c r="F111" s="4">
        <v>177753.647</v>
      </c>
      <c r="G111" s="14">
        <f t="shared" si="2"/>
        <v>8318.3989999999758</v>
      </c>
      <c r="H111" s="15">
        <f t="shared" si="3"/>
        <v>4.9094855398682892E-2</v>
      </c>
    </row>
    <row r="112" spans="4:8">
      <c r="D112" s="8" t="s">
        <v>9</v>
      </c>
      <c r="E112" s="5">
        <v>101411.325</v>
      </c>
      <c r="F112" s="5">
        <v>107336.995</v>
      </c>
      <c r="G112" s="14">
        <f t="shared" si="2"/>
        <v>5925.6699999999983</v>
      </c>
      <c r="H112" s="15">
        <f t="shared" si="3"/>
        <v>5.8432034094811389E-2</v>
      </c>
    </row>
    <row r="113" spans="4:8">
      <c r="D113" s="8" t="s">
        <v>10</v>
      </c>
      <c r="E113" s="5">
        <v>46740.678</v>
      </c>
      <c r="F113" s="5">
        <v>48204.624000000003</v>
      </c>
      <c r="G113" s="14">
        <f t="shared" si="2"/>
        <v>1463.9460000000036</v>
      </c>
      <c r="H113" s="15">
        <f t="shared" si="3"/>
        <v>3.1320598301975928E-2</v>
      </c>
    </row>
    <row r="114" spans="4:8">
      <c r="D114" s="8" t="s">
        <v>11</v>
      </c>
      <c r="E114" s="5">
        <v>12189.15</v>
      </c>
      <c r="F114" s="5">
        <v>13130.75</v>
      </c>
      <c r="G114" s="14">
        <f t="shared" si="2"/>
        <v>941.60000000000036</v>
      </c>
      <c r="H114" s="15">
        <f t="shared" si="3"/>
        <v>7.7249028849427595E-2</v>
      </c>
    </row>
    <row r="115" spans="4:8">
      <c r="D115" s="8" t="s">
        <v>12</v>
      </c>
      <c r="E115" s="5">
        <v>5846.5</v>
      </c>
      <c r="F115" s="5">
        <v>5691.7730000000001</v>
      </c>
      <c r="G115" s="14">
        <f t="shared" si="2"/>
        <v>-154.72699999999986</v>
      </c>
      <c r="H115" s="15">
        <f t="shared" si="3"/>
        <v>-2.6464893526041196E-2</v>
      </c>
    </row>
    <row r="116" spans="4:8">
      <c r="D116" s="8" t="s">
        <v>13</v>
      </c>
      <c r="E116" s="5">
        <v>2022.5</v>
      </c>
      <c r="F116" s="5">
        <v>2220.6999999999998</v>
      </c>
      <c r="G116" s="14">
        <f t="shared" si="2"/>
        <v>198.19999999999982</v>
      </c>
      <c r="H116" s="15">
        <f t="shared" si="3"/>
        <v>9.7997527812113627E-2</v>
      </c>
    </row>
    <row r="117" spans="4:8">
      <c r="D117" s="8" t="s">
        <v>14</v>
      </c>
      <c r="E117" s="5">
        <v>588.75</v>
      </c>
      <c r="F117" s="5">
        <v>484.75</v>
      </c>
      <c r="G117" s="14">
        <f t="shared" si="2"/>
        <v>-104</v>
      </c>
      <c r="H117" s="15">
        <f t="shared" si="3"/>
        <v>-0.17664543524416135</v>
      </c>
    </row>
    <row r="118" spans="4:8">
      <c r="D118" s="8" t="s">
        <v>15</v>
      </c>
      <c r="E118" s="5">
        <v>345.69499999999999</v>
      </c>
      <c r="F118" s="5">
        <v>423.80500000000001</v>
      </c>
      <c r="G118" s="14">
        <f t="shared" si="2"/>
        <v>78.110000000000014</v>
      </c>
      <c r="H118" s="15">
        <f t="shared" si="3"/>
        <v>0.22595062121234041</v>
      </c>
    </row>
    <row r="119" spans="4:8">
      <c r="D119" s="8" t="s">
        <v>16</v>
      </c>
      <c r="E119" s="5">
        <v>290.64999999999998</v>
      </c>
      <c r="F119" s="5">
        <v>260.25</v>
      </c>
      <c r="G119" s="14">
        <f t="shared" si="2"/>
        <v>-30.399999999999977</v>
      </c>
      <c r="H119" s="15">
        <f t="shared" si="3"/>
        <v>-0.10459315327713738</v>
      </c>
    </row>
    <row r="120" spans="4:8">
      <c r="D120" s="16" t="s">
        <v>17</v>
      </c>
      <c r="E120" s="4">
        <v>27573.93</v>
      </c>
      <c r="F120" s="4">
        <v>29752.44</v>
      </c>
      <c r="G120" s="14">
        <f t="shared" si="2"/>
        <v>2178.5099999999984</v>
      </c>
      <c r="H120" s="15">
        <f t="shared" si="3"/>
        <v>7.9006148198678905E-2</v>
      </c>
    </row>
    <row r="121" spans="4:8">
      <c r="D121" s="8" t="s">
        <v>18</v>
      </c>
      <c r="E121" s="5">
        <v>7970.05</v>
      </c>
      <c r="F121" s="5">
        <v>8626.1</v>
      </c>
      <c r="G121" s="14">
        <f t="shared" si="2"/>
        <v>656.05000000000018</v>
      </c>
      <c r="H121" s="15">
        <f t="shared" si="3"/>
        <v>8.2314414589619911E-2</v>
      </c>
    </row>
    <row r="122" spans="4:8">
      <c r="D122" s="8" t="s">
        <v>19</v>
      </c>
      <c r="E122" s="5">
        <v>3879.3</v>
      </c>
      <c r="F122" s="5">
        <v>3969.05</v>
      </c>
      <c r="G122" s="14">
        <f t="shared" si="2"/>
        <v>89.75</v>
      </c>
      <c r="H122" s="15">
        <f t="shared" si="3"/>
        <v>2.3135617250534889E-2</v>
      </c>
    </row>
    <row r="123" spans="4:8">
      <c r="D123" s="8" t="s">
        <v>21</v>
      </c>
      <c r="E123" s="5">
        <v>3792.25</v>
      </c>
      <c r="F123" s="5">
        <v>3889.79</v>
      </c>
      <c r="G123" s="14">
        <f t="shared" si="2"/>
        <v>97.539999999999964</v>
      </c>
      <c r="H123" s="15">
        <f t="shared" si="3"/>
        <v>2.5720878106664898E-2</v>
      </c>
    </row>
    <row r="124" spans="4:8">
      <c r="D124" s="8" t="s">
        <v>22</v>
      </c>
      <c r="E124" s="5">
        <v>3319.92</v>
      </c>
      <c r="F124" s="5">
        <v>3791.44</v>
      </c>
      <c r="G124" s="14">
        <f t="shared" si="2"/>
        <v>471.52</v>
      </c>
      <c r="H124" s="15">
        <f t="shared" si="3"/>
        <v>0.14202751873539121</v>
      </c>
    </row>
    <row r="125" spans="4:8">
      <c r="D125" s="8" t="s">
        <v>20</v>
      </c>
      <c r="E125" s="5">
        <v>3403.25</v>
      </c>
      <c r="F125" s="5">
        <v>3667.2</v>
      </c>
      <c r="G125" s="14">
        <f t="shared" si="2"/>
        <v>263.94999999999982</v>
      </c>
      <c r="H125" s="15">
        <f t="shared" si="3"/>
        <v>7.7558216410783754E-2</v>
      </c>
    </row>
    <row r="126" spans="4:8">
      <c r="D126" s="8" t="s">
        <v>24</v>
      </c>
      <c r="E126" s="5">
        <v>1899.84</v>
      </c>
      <c r="F126" s="5">
        <v>2082.0500000000002</v>
      </c>
      <c r="G126" s="14">
        <f t="shared" si="2"/>
        <v>182.21000000000026</v>
      </c>
      <c r="H126" s="15">
        <f t="shared" si="3"/>
        <v>9.5908076469597578E-2</v>
      </c>
    </row>
    <row r="127" spans="4:8">
      <c r="D127" s="8" t="s">
        <v>25</v>
      </c>
      <c r="E127" s="5">
        <v>1195.3</v>
      </c>
      <c r="F127" s="5">
        <v>1265.8</v>
      </c>
      <c r="G127" s="14">
        <f t="shared" si="2"/>
        <v>70.5</v>
      </c>
      <c r="H127" s="15">
        <f t="shared" si="3"/>
        <v>5.8981008951727601E-2</v>
      </c>
    </row>
    <row r="128" spans="4:8">
      <c r="D128" s="8" t="s">
        <v>23</v>
      </c>
      <c r="E128" s="5">
        <v>819.47</v>
      </c>
      <c r="F128" s="5">
        <v>980.71</v>
      </c>
      <c r="G128" s="14">
        <f t="shared" si="2"/>
        <v>161.24</v>
      </c>
      <c r="H128" s="15">
        <f t="shared" si="3"/>
        <v>0.1967613213418429</v>
      </c>
    </row>
    <row r="129" spans="4:8">
      <c r="D129" s="8" t="s">
        <v>26</v>
      </c>
      <c r="E129" s="5">
        <v>583</v>
      </c>
      <c r="F129" s="5">
        <v>803.9</v>
      </c>
      <c r="G129" s="14">
        <f t="shared" si="2"/>
        <v>220.89999999999998</v>
      </c>
      <c r="H129" s="15">
        <f t="shared" si="3"/>
        <v>0.37890222984562605</v>
      </c>
    </row>
    <row r="130" spans="4:8">
      <c r="D130" s="8" t="s">
        <v>27</v>
      </c>
      <c r="E130" s="5">
        <v>498.1</v>
      </c>
      <c r="F130" s="5">
        <v>475.8</v>
      </c>
      <c r="G130" s="14">
        <f t="shared" si="2"/>
        <v>-22.300000000000011</v>
      </c>
      <c r="H130" s="15">
        <f t="shared" si="3"/>
        <v>-4.47701264806264E-2</v>
      </c>
    </row>
    <row r="131" spans="4:8">
      <c r="D131" s="8" t="s">
        <v>28</v>
      </c>
      <c r="E131" s="5">
        <v>170.75</v>
      </c>
      <c r="F131" s="5">
        <v>149.5</v>
      </c>
      <c r="G131" s="14">
        <f t="shared" si="2"/>
        <v>-21.25</v>
      </c>
      <c r="H131" s="15">
        <f t="shared" si="3"/>
        <v>-0.12445095168374817</v>
      </c>
    </row>
    <row r="132" spans="4:8">
      <c r="D132" s="8" t="s">
        <v>29</v>
      </c>
      <c r="E132" s="5">
        <v>42.7</v>
      </c>
      <c r="F132" s="5">
        <v>51.1</v>
      </c>
      <c r="G132" s="14">
        <f t="shared" si="2"/>
        <v>8.3999999999999986</v>
      </c>
      <c r="H132" s="15">
        <f t="shared" si="3"/>
        <v>0.19672131147540978</v>
      </c>
    </row>
    <row r="133" spans="4:8">
      <c r="D133" s="16" t="s">
        <v>30</v>
      </c>
      <c r="E133" s="4">
        <v>4398.7</v>
      </c>
      <c r="F133" s="4">
        <v>4246.6849999999995</v>
      </c>
      <c r="G133" s="14">
        <f t="shared" si="2"/>
        <v>-152.01500000000033</v>
      </c>
      <c r="H133" s="15">
        <f t="shared" si="3"/>
        <v>-3.455907427194406E-2</v>
      </c>
    </row>
    <row r="134" spans="4:8">
      <c r="D134" s="16" t="s">
        <v>32</v>
      </c>
      <c r="E134" s="4">
        <v>775.10500000000002</v>
      </c>
      <c r="F134" s="4">
        <v>1006.385</v>
      </c>
      <c r="G134" s="14">
        <f t="shared" si="2"/>
        <v>231.27999999999997</v>
      </c>
      <c r="H134" s="15">
        <f t="shared" si="3"/>
        <v>0.29838538004528414</v>
      </c>
    </row>
    <row r="135" spans="4:8">
      <c r="D135" s="16" t="s">
        <v>31</v>
      </c>
      <c r="E135" s="4">
        <v>785.57500000000005</v>
      </c>
      <c r="F135" s="4">
        <v>899.55</v>
      </c>
      <c r="G135" s="14">
        <f t="shared" ref="G135:G198" si="4">F135-E135</f>
        <v>113.97499999999991</v>
      </c>
      <c r="H135" s="15">
        <f t="shared" ref="H135:H198" si="5">G135/E135</f>
        <v>0.14508481048913205</v>
      </c>
    </row>
    <row r="136" spans="4:8">
      <c r="D136" s="13" t="s">
        <v>203</v>
      </c>
      <c r="E136" s="4">
        <v>121507.95699999999</v>
      </c>
      <c r="F136" s="4">
        <v>116050.15999999999</v>
      </c>
      <c r="G136" s="14">
        <f t="shared" si="4"/>
        <v>-5457.7970000000059</v>
      </c>
      <c r="H136" s="15">
        <f t="shared" si="5"/>
        <v>-4.4917198303317751E-2</v>
      </c>
    </row>
    <row r="137" spans="4:8">
      <c r="D137" s="16" t="s">
        <v>8</v>
      </c>
      <c r="E137" s="4">
        <v>96654.596999999994</v>
      </c>
      <c r="F137" s="4">
        <v>91630.317999999999</v>
      </c>
      <c r="G137" s="14">
        <f t="shared" si="4"/>
        <v>-5024.278999999995</v>
      </c>
      <c r="H137" s="15">
        <f t="shared" si="5"/>
        <v>-5.1981790374647112E-2</v>
      </c>
    </row>
    <row r="138" spans="4:8">
      <c r="D138" s="8" t="s">
        <v>9</v>
      </c>
      <c r="E138" s="5">
        <v>56452.671999999999</v>
      </c>
      <c r="F138" s="5">
        <v>53828.288</v>
      </c>
      <c r="G138" s="14">
        <f t="shared" si="4"/>
        <v>-2624.3839999999982</v>
      </c>
      <c r="H138" s="15">
        <f t="shared" si="5"/>
        <v>-4.6488215827941645E-2</v>
      </c>
    </row>
    <row r="139" spans="4:8">
      <c r="D139" s="8" t="s">
        <v>10</v>
      </c>
      <c r="E139" s="5">
        <v>29974.107</v>
      </c>
      <c r="F139" s="5">
        <v>27782.273000000001</v>
      </c>
      <c r="G139" s="14">
        <f t="shared" si="4"/>
        <v>-2191.8339999999989</v>
      </c>
      <c r="H139" s="15">
        <f t="shared" si="5"/>
        <v>-7.3124246870807486E-2</v>
      </c>
    </row>
    <row r="140" spans="4:8">
      <c r="D140" s="8" t="s">
        <v>11</v>
      </c>
      <c r="E140" s="5">
        <v>6159.05</v>
      </c>
      <c r="F140" s="5">
        <v>5837.3</v>
      </c>
      <c r="G140" s="14">
        <f t="shared" si="4"/>
        <v>-321.75</v>
      </c>
      <c r="H140" s="15">
        <f t="shared" si="5"/>
        <v>-5.2240199381398102E-2</v>
      </c>
    </row>
    <row r="141" spans="4:8">
      <c r="D141" s="8" t="s">
        <v>12</v>
      </c>
      <c r="E141" s="5">
        <v>2661.0529999999999</v>
      </c>
      <c r="F141" s="5">
        <v>2606.4070000000002</v>
      </c>
      <c r="G141" s="14">
        <f t="shared" si="4"/>
        <v>-54.645999999999731</v>
      </c>
      <c r="H141" s="15">
        <f t="shared" si="5"/>
        <v>-2.0535479751812434E-2</v>
      </c>
    </row>
    <row r="142" spans="4:8">
      <c r="D142" s="8" t="s">
        <v>13</v>
      </c>
      <c r="E142" s="5">
        <v>677.25</v>
      </c>
      <c r="F142" s="5">
        <v>831.5</v>
      </c>
      <c r="G142" s="14">
        <f t="shared" si="4"/>
        <v>154.25</v>
      </c>
      <c r="H142" s="15">
        <f t="shared" si="5"/>
        <v>0.2277593207825766</v>
      </c>
    </row>
    <row r="143" spans="4:8">
      <c r="D143" s="8" t="s">
        <v>14</v>
      </c>
      <c r="E143" s="5">
        <v>409</v>
      </c>
      <c r="F143" s="5">
        <v>411.5</v>
      </c>
      <c r="G143" s="14">
        <f t="shared" si="4"/>
        <v>2.5</v>
      </c>
      <c r="H143" s="15">
        <f t="shared" si="5"/>
        <v>6.1124694376528121E-3</v>
      </c>
    </row>
    <row r="144" spans="4:8">
      <c r="D144" s="8" t="s">
        <v>16</v>
      </c>
      <c r="E144" s="5">
        <v>184.35</v>
      </c>
      <c r="F144" s="5">
        <v>171.05</v>
      </c>
      <c r="G144" s="14">
        <f t="shared" si="4"/>
        <v>-13.299999999999983</v>
      </c>
      <c r="H144" s="15">
        <f t="shared" si="5"/>
        <v>-7.2145375644155046E-2</v>
      </c>
    </row>
    <row r="145" spans="4:8">
      <c r="D145" s="8" t="s">
        <v>15</v>
      </c>
      <c r="E145" s="5">
        <v>137.11500000000001</v>
      </c>
      <c r="F145" s="5">
        <v>162</v>
      </c>
      <c r="G145" s="14">
        <f t="shared" si="4"/>
        <v>24.884999999999991</v>
      </c>
      <c r="H145" s="15">
        <f t="shared" si="5"/>
        <v>0.18148999015424999</v>
      </c>
    </row>
    <row r="146" spans="4:8">
      <c r="D146" s="16" t="s">
        <v>17</v>
      </c>
      <c r="E146" s="4">
        <v>20983.08</v>
      </c>
      <c r="F146" s="4">
        <v>20196.63</v>
      </c>
      <c r="G146" s="14">
        <f t="shared" si="4"/>
        <v>-786.45000000000073</v>
      </c>
      <c r="H146" s="15">
        <f t="shared" si="5"/>
        <v>-3.7480198331226906E-2</v>
      </c>
    </row>
    <row r="147" spans="4:8">
      <c r="D147" s="8" t="s">
        <v>18</v>
      </c>
      <c r="E147" s="5">
        <v>7217.45</v>
      </c>
      <c r="F147" s="5">
        <v>6818.65</v>
      </c>
      <c r="G147" s="14">
        <f t="shared" si="4"/>
        <v>-398.80000000000018</v>
      </c>
      <c r="H147" s="15">
        <f t="shared" si="5"/>
        <v>-5.5254972324020282E-2</v>
      </c>
    </row>
    <row r="148" spans="4:8">
      <c r="D148" s="8" t="s">
        <v>20</v>
      </c>
      <c r="E148" s="5">
        <v>3129.4</v>
      </c>
      <c r="F148" s="5">
        <v>2921.05</v>
      </c>
      <c r="G148" s="14">
        <f t="shared" si="4"/>
        <v>-208.34999999999991</v>
      </c>
      <c r="H148" s="15">
        <f t="shared" si="5"/>
        <v>-6.6578257812999267E-2</v>
      </c>
    </row>
    <row r="149" spans="4:8">
      <c r="D149" s="8" t="s">
        <v>21</v>
      </c>
      <c r="E149" s="5">
        <v>2890.4</v>
      </c>
      <c r="F149" s="5">
        <v>2848.06</v>
      </c>
      <c r="G149" s="14">
        <f t="shared" si="4"/>
        <v>-42.340000000000146</v>
      </c>
      <c r="H149" s="15">
        <f t="shared" si="5"/>
        <v>-1.4648491558261882E-2</v>
      </c>
    </row>
    <row r="150" spans="4:8">
      <c r="D150" s="8" t="s">
        <v>19</v>
      </c>
      <c r="E150" s="5">
        <v>2679</v>
      </c>
      <c r="F150" s="5">
        <v>2408.8000000000002</v>
      </c>
      <c r="G150" s="14">
        <f t="shared" si="4"/>
        <v>-270.19999999999982</v>
      </c>
      <c r="H150" s="15">
        <f t="shared" si="5"/>
        <v>-0.10085852930197828</v>
      </c>
    </row>
    <row r="151" spans="4:8">
      <c r="D151" s="8" t="s">
        <v>22</v>
      </c>
      <c r="E151" s="5">
        <v>1695.45</v>
      </c>
      <c r="F151" s="5">
        <v>1865.75</v>
      </c>
      <c r="G151" s="14">
        <f t="shared" si="4"/>
        <v>170.29999999999995</v>
      </c>
      <c r="H151" s="15">
        <f t="shared" si="5"/>
        <v>0.10044530950485119</v>
      </c>
    </row>
    <row r="152" spans="4:8">
      <c r="D152" s="8" t="s">
        <v>24</v>
      </c>
      <c r="E152" s="5">
        <v>1290.74</v>
      </c>
      <c r="F152" s="5">
        <v>1126.52</v>
      </c>
      <c r="G152" s="14">
        <f t="shared" si="4"/>
        <v>-164.22000000000003</v>
      </c>
      <c r="H152" s="15">
        <f t="shared" si="5"/>
        <v>-0.12722934130808686</v>
      </c>
    </row>
    <row r="153" spans="4:8">
      <c r="D153" s="8" t="s">
        <v>25</v>
      </c>
      <c r="E153" s="5">
        <v>794.45</v>
      </c>
      <c r="F153" s="5">
        <v>851.45</v>
      </c>
      <c r="G153" s="14">
        <f t="shared" si="4"/>
        <v>57</v>
      </c>
      <c r="H153" s="15">
        <f t="shared" si="5"/>
        <v>7.1747750015734149E-2</v>
      </c>
    </row>
    <row r="154" spans="4:8">
      <c r="D154" s="8" t="s">
        <v>23</v>
      </c>
      <c r="E154" s="5">
        <v>416.44</v>
      </c>
      <c r="F154" s="5">
        <v>453.05</v>
      </c>
      <c r="G154" s="14">
        <f t="shared" si="4"/>
        <v>36.610000000000014</v>
      </c>
      <c r="H154" s="15">
        <f t="shared" si="5"/>
        <v>8.7911824032273586E-2</v>
      </c>
    </row>
    <row r="155" spans="4:8">
      <c r="D155" s="8" t="s">
        <v>26</v>
      </c>
      <c r="E155" s="5">
        <v>373.9</v>
      </c>
      <c r="F155" s="5">
        <v>425.5</v>
      </c>
      <c r="G155" s="14">
        <f t="shared" si="4"/>
        <v>51.600000000000023</v>
      </c>
      <c r="H155" s="15">
        <f t="shared" si="5"/>
        <v>0.1380048141214229</v>
      </c>
    </row>
    <row r="156" spans="4:8">
      <c r="D156" s="8" t="s">
        <v>27</v>
      </c>
      <c r="E156" s="5">
        <v>392.7</v>
      </c>
      <c r="F156" s="5">
        <v>375.6</v>
      </c>
      <c r="G156" s="14">
        <f t="shared" si="4"/>
        <v>-17.099999999999966</v>
      </c>
      <c r="H156" s="15">
        <f t="shared" si="5"/>
        <v>-4.3544690603514048E-2</v>
      </c>
    </row>
    <row r="157" spans="4:8">
      <c r="D157" s="8" t="s">
        <v>28</v>
      </c>
      <c r="E157" s="5">
        <v>90.55</v>
      </c>
      <c r="F157" s="5">
        <v>85.6</v>
      </c>
      <c r="G157" s="14">
        <f t="shared" si="4"/>
        <v>-4.9500000000000028</v>
      </c>
      <c r="H157" s="15">
        <f t="shared" si="5"/>
        <v>-5.466593042517949E-2</v>
      </c>
    </row>
    <row r="158" spans="4:8">
      <c r="D158" s="8" t="s">
        <v>29</v>
      </c>
      <c r="E158" s="5">
        <v>12.6</v>
      </c>
      <c r="F158" s="5">
        <v>16.600000000000001</v>
      </c>
      <c r="G158" s="14">
        <f t="shared" si="4"/>
        <v>4.0000000000000018</v>
      </c>
      <c r="H158" s="15">
        <f t="shared" si="5"/>
        <v>0.31746031746031761</v>
      </c>
    </row>
    <row r="159" spans="4:8">
      <c r="D159" s="16" t="s">
        <v>30</v>
      </c>
      <c r="E159" s="4">
        <v>2877.4799999999996</v>
      </c>
      <c r="F159" s="4">
        <v>3212.9720000000002</v>
      </c>
      <c r="G159" s="14">
        <f t="shared" si="4"/>
        <v>335.49200000000064</v>
      </c>
      <c r="H159" s="15">
        <f t="shared" si="5"/>
        <v>0.11659229603681023</v>
      </c>
    </row>
    <row r="160" spans="4:8">
      <c r="D160" s="16" t="s">
        <v>32</v>
      </c>
      <c r="E160" s="4">
        <v>533.75</v>
      </c>
      <c r="F160" s="4">
        <v>581.46500000000003</v>
      </c>
      <c r="G160" s="14">
        <f t="shared" si="4"/>
        <v>47.715000000000032</v>
      </c>
      <c r="H160" s="15">
        <f t="shared" si="5"/>
        <v>8.9395784543325585E-2</v>
      </c>
    </row>
    <row r="161" spans="4:8">
      <c r="D161" s="16" t="s">
        <v>31</v>
      </c>
      <c r="E161" s="4">
        <v>459.05</v>
      </c>
      <c r="F161" s="4">
        <v>428.77499999999998</v>
      </c>
      <c r="G161" s="14">
        <f t="shared" si="4"/>
        <v>-30.275000000000034</v>
      </c>
      <c r="H161" s="15">
        <f t="shared" si="5"/>
        <v>-6.5951421413789416E-2</v>
      </c>
    </row>
    <row r="162" spans="4:8">
      <c r="D162" s="13" t="s">
        <v>204</v>
      </c>
      <c r="E162" s="4">
        <v>123925.04299999999</v>
      </c>
      <c r="F162" s="4">
        <v>123913.73</v>
      </c>
      <c r="G162" s="14">
        <f t="shared" si="4"/>
        <v>-11.312999999994645</v>
      </c>
      <c r="H162" s="15">
        <f t="shared" si="5"/>
        <v>-9.1289054464920746E-5</v>
      </c>
    </row>
    <row r="163" spans="4:8">
      <c r="D163" s="16" t="s">
        <v>8</v>
      </c>
      <c r="E163" s="4">
        <v>101243.31800000001</v>
      </c>
      <c r="F163" s="4">
        <v>100451.542</v>
      </c>
      <c r="G163" s="14">
        <f t="shared" si="4"/>
        <v>-791.77600000001257</v>
      </c>
      <c r="H163" s="15">
        <f t="shared" si="5"/>
        <v>-7.8205259926389659E-3</v>
      </c>
    </row>
    <row r="164" spans="4:8">
      <c r="D164" s="8" t="s">
        <v>9</v>
      </c>
      <c r="E164" s="5">
        <v>61879.68</v>
      </c>
      <c r="F164" s="5">
        <v>60793.373</v>
      </c>
      <c r="G164" s="14">
        <f t="shared" si="4"/>
        <v>-1086.3070000000007</v>
      </c>
      <c r="H164" s="15">
        <f t="shared" si="5"/>
        <v>-1.7555148960046348E-2</v>
      </c>
    </row>
    <row r="165" spans="4:8">
      <c r="D165" s="8" t="s">
        <v>10</v>
      </c>
      <c r="E165" s="5">
        <v>28286.516</v>
      </c>
      <c r="F165" s="5">
        <v>27812.663</v>
      </c>
      <c r="G165" s="14">
        <f t="shared" si="4"/>
        <v>-473.85299999999916</v>
      </c>
      <c r="H165" s="15">
        <f t="shared" si="5"/>
        <v>-1.6751903981388136E-2</v>
      </c>
    </row>
    <row r="166" spans="4:8">
      <c r="D166" s="8" t="s">
        <v>11</v>
      </c>
      <c r="E166" s="5">
        <v>6593.4</v>
      </c>
      <c r="F166" s="5">
        <v>7275.375</v>
      </c>
      <c r="G166" s="14">
        <f t="shared" si="4"/>
        <v>681.97500000000036</v>
      </c>
      <c r="H166" s="15">
        <f t="shared" si="5"/>
        <v>0.1034329784329785</v>
      </c>
    </row>
    <row r="167" spans="4:8">
      <c r="D167" s="8" t="s">
        <v>12</v>
      </c>
      <c r="E167" s="5">
        <v>2790.9569999999999</v>
      </c>
      <c r="F167" s="5">
        <v>2780.096</v>
      </c>
      <c r="G167" s="14">
        <f t="shared" si="4"/>
        <v>-10.860999999999876</v>
      </c>
      <c r="H167" s="15">
        <f t="shared" si="5"/>
        <v>-3.8914967160009546E-3</v>
      </c>
    </row>
    <row r="168" spans="4:8">
      <c r="D168" s="8" t="s">
        <v>13</v>
      </c>
      <c r="E168" s="5">
        <v>1200.5</v>
      </c>
      <c r="F168" s="5">
        <v>1120.4000000000001</v>
      </c>
      <c r="G168" s="14">
        <f t="shared" si="4"/>
        <v>-80.099999999999909</v>
      </c>
      <c r="H168" s="15">
        <f t="shared" si="5"/>
        <v>-6.6722199083715045E-2</v>
      </c>
    </row>
    <row r="169" spans="4:8">
      <c r="D169" s="8" t="s">
        <v>14</v>
      </c>
      <c r="E169" s="5">
        <v>326.2</v>
      </c>
      <c r="F169" s="5">
        <v>357.02499999999998</v>
      </c>
      <c r="G169" s="14">
        <f t="shared" si="4"/>
        <v>30.824999999999989</v>
      </c>
      <c r="H169" s="15">
        <f t="shared" si="5"/>
        <v>9.4497240956468387E-2</v>
      </c>
    </row>
    <row r="170" spans="4:8">
      <c r="D170" s="8" t="s">
        <v>15</v>
      </c>
      <c r="E170" s="5">
        <v>57.615000000000002</v>
      </c>
      <c r="F170" s="5">
        <v>173.11</v>
      </c>
      <c r="G170" s="14">
        <f t="shared" si="4"/>
        <v>115.495</v>
      </c>
      <c r="H170" s="15">
        <f t="shared" si="5"/>
        <v>2.0045994966588561</v>
      </c>
    </row>
    <row r="171" spans="4:8">
      <c r="D171" s="8" t="s">
        <v>16</v>
      </c>
      <c r="E171" s="5">
        <v>108.45</v>
      </c>
      <c r="F171" s="5">
        <v>139.5</v>
      </c>
      <c r="G171" s="14">
        <f t="shared" si="4"/>
        <v>31.049999999999997</v>
      </c>
      <c r="H171" s="15">
        <f t="shared" si="5"/>
        <v>0.2863070539419087</v>
      </c>
    </row>
    <row r="172" spans="4:8">
      <c r="D172" s="16" t="s">
        <v>17</v>
      </c>
      <c r="E172" s="4">
        <v>18460.53</v>
      </c>
      <c r="F172" s="4">
        <v>19065.43</v>
      </c>
      <c r="G172" s="14">
        <f t="shared" si="4"/>
        <v>604.90000000000146</v>
      </c>
      <c r="H172" s="15">
        <f t="shared" si="5"/>
        <v>3.2767206575325926E-2</v>
      </c>
    </row>
    <row r="173" spans="4:8">
      <c r="D173" s="8" t="s">
        <v>18</v>
      </c>
      <c r="E173" s="5">
        <v>6463.85</v>
      </c>
      <c r="F173" s="5">
        <v>6517.2</v>
      </c>
      <c r="G173" s="14">
        <f t="shared" si="4"/>
        <v>53.349999999999454</v>
      </c>
      <c r="H173" s="15">
        <f t="shared" si="5"/>
        <v>8.2535949936956236E-3</v>
      </c>
    </row>
    <row r="174" spans="4:8">
      <c r="D174" s="8" t="s">
        <v>19</v>
      </c>
      <c r="E174" s="5">
        <v>2588.35</v>
      </c>
      <c r="F174" s="5">
        <v>2461.25</v>
      </c>
      <c r="G174" s="14">
        <f t="shared" si="4"/>
        <v>-127.09999999999991</v>
      </c>
      <c r="H174" s="15">
        <f t="shared" si="5"/>
        <v>-4.9104641953367945E-2</v>
      </c>
    </row>
    <row r="175" spans="4:8">
      <c r="D175" s="8" t="s">
        <v>21</v>
      </c>
      <c r="E175" s="5">
        <v>1944.3</v>
      </c>
      <c r="F175" s="5">
        <v>2189.5100000000002</v>
      </c>
      <c r="G175" s="14">
        <f t="shared" si="4"/>
        <v>245.21000000000026</v>
      </c>
      <c r="H175" s="15">
        <f t="shared" si="5"/>
        <v>0.12611736871881926</v>
      </c>
    </row>
    <row r="176" spans="4:8">
      <c r="D176" s="8" t="s">
        <v>20</v>
      </c>
      <c r="E176" s="5">
        <v>2024.8</v>
      </c>
      <c r="F176" s="5">
        <v>2153.4499999999998</v>
      </c>
      <c r="G176" s="14">
        <f t="shared" si="4"/>
        <v>128.64999999999986</v>
      </c>
      <c r="H176" s="15">
        <f t="shared" si="5"/>
        <v>6.3537139470564927E-2</v>
      </c>
    </row>
    <row r="177" spans="4:8">
      <c r="D177" s="8" t="s">
        <v>22</v>
      </c>
      <c r="E177" s="5">
        <v>1646.5</v>
      </c>
      <c r="F177" s="5">
        <v>1638.49</v>
      </c>
      <c r="G177" s="14">
        <f t="shared" si="4"/>
        <v>-8.0099999999999909</v>
      </c>
      <c r="H177" s="15">
        <f t="shared" si="5"/>
        <v>-4.8648648648648594E-3</v>
      </c>
    </row>
    <row r="178" spans="4:8">
      <c r="D178" s="8" t="s">
        <v>24</v>
      </c>
      <c r="E178" s="5">
        <v>1451.18</v>
      </c>
      <c r="F178" s="5">
        <v>1604.08</v>
      </c>
      <c r="G178" s="14">
        <f t="shared" si="4"/>
        <v>152.89999999999986</v>
      </c>
      <c r="H178" s="15">
        <f t="shared" si="5"/>
        <v>0.10536253255970993</v>
      </c>
    </row>
    <row r="179" spans="4:8">
      <c r="D179" s="8" t="s">
        <v>23</v>
      </c>
      <c r="E179" s="5">
        <v>1050.3</v>
      </c>
      <c r="F179" s="5">
        <v>1123.4000000000001</v>
      </c>
      <c r="G179" s="14">
        <f t="shared" si="4"/>
        <v>73.100000000000136</v>
      </c>
      <c r="H179" s="15">
        <f t="shared" si="5"/>
        <v>6.9599162144149421E-2</v>
      </c>
    </row>
    <row r="180" spans="4:8">
      <c r="D180" s="8" t="s">
        <v>25</v>
      </c>
      <c r="E180" s="5">
        <v>682.9</v>
      </c>
      <c r="F180" s="5">
        <v>660.65</v>
      </c>
      <c r="G180" s="14">
        <f t="shared" si="4"/>
        <v>-22.25</v>
      </c>
      <c r="H180" s="15">
        <f t="shared" si="5"/>
        <v>-3.2581637135744621E-2</v>
      </c>
    </row>
    <row r="181" spans="4:8">
      <c r="D181" s="8" t="s">
        <v>26</v>
      </c>
      <c r="E181" s="5">
        <v>267.5</v>
      </c>
      <c r="F181" s="5">
        <v>337.3</v>
      </c>
      <c r="G181" s="14">
        <f t="shared" si="4"/>
        <v>69.800000000000011</v>
      </c>
      <c r="H181" s="15">
        <f t="shared" si="5"/>
        <v>0.26093457943925236</v>
      </c>
    </row>
    <row r="182" spans="4:8">
      <c r="D182" s="8" t="s">
        <v>27</v>
      </c>
      <c r="E182" s="5">
        <v>233.65</v>
      </c>
      <c r="F182" s="5">
        <v>268.10000000000002</v>
      </c>
      <c r="G182" s="14">
        <f t="shared" si="4"/>
        <v>34.450000000000017</v>
      </c>
      <c r="H182" s="15">
        <f t="shared" si="5"/>
        <v>0.14744275625936237</v>
      </c>
    </row>
    <row r="183" spans="4:8">
      <c r="D183" s="8" t="s">
        <v>28</v>
      </c>
      <c r="E183" s="5">
        <v>84.8</v>
      </c>
      <c r="F183" s="5">
        <v>99.4</v>
      </c>
      <c r="G183" s="14">
        <f t="shared" si="4"/>
        <v>14.600000000000009</v>
      </c>
      <c r="H183" s="15">
        <f t="shared" si="5"/>
        <v>0.17216981132075482</v>
      </c>
    </row>
    <row r="184" spans="4:8">
      <c r="D184" s="8" t="s">
        <v>29</v>
      </c>
      <c r="E184" s="5">
        <v>22.4</v>
      </c>
      <c r="F184" s="5">
        <v>12.6</v>
      </c>
      <c r="G184" s="14">
        <f t="shared" si="4"/>
        <v>-9.7999999999999989</v>
      </c>
      <c r="H184" s="15">
        <f t="shared" si="5"/>
        <v>-0.4375</v>
      </c>
    </row>
    <row r="185" spans="4:8">
      <c r="D185" s="16" t="s">
        <v>30</v>
      </c>
      <c r="E185" s="4">
        <v>3056.4</v>
      </c>
      <c r="F185" s="4">
        <v>3141.3229999999999</v>
      </c>
      <c r="G185" s="14">
        <f t="shared" si="4"/>
        <v>84.922999999999774</v>
      </c>
      <c r="H185" s="15">
        <f t="shared" si="5"/>
        <v>2.7785302970815263E-2</v>
      </c>
    </row>
    <row r="186" spans="4:8">
      <c r="D186" s="16" t="s">
        <v>32</v>
      </c>
      <c r="E186" s="4">
        <v>561.47</v>
      </c>
      <c r="F186" s="4">
        <v>666.01</v>
      </c>
      <c r="G186" s="14">
        <f t="shared" si="4"/>
        <v>104.53999999999996</v>
      </c>
      <c r="H186" s="15">
        <f t="shared" si="5"/>
        <v>0.18618982314282145</v>
      </c>
    </row>
    <row r="187" spans="4:8">
      <c r="D187" s="16" t="s">
        <v>31</v>
      </c>
      <c r="E187" s="4">
        <v>603.32500000000005</v>
      </c>
      <c r="F187" s="4">
        <v>589.42499999999995</v>
      </c>
      <c r="G187" s="14">
        <f t="shared" si="4"/>
        <v>-13.900000000000091</v>
      </c>
      <c r="H187" s="15">
        <f t="shared" si="5"/>
        <v>-2.3038992251274339E-2</v>
      </c>
    </row>
    <row r="188" spans="4:8">
      <c r="D188" s="13" t="s">
        <v>205</v>
      </c>
      <c r="E188" s="4">
        <v>58434.455000000002</v>
      </c>
      <c r="F188" s="4">
        <v>58119.722000000002</v>
      </c>
      <c r="G188" s="14">
        <f t="shared" si="4"/>
        <v>-314.73300000000017</v>
      </c>
      <c r="H188" s="15">
        <f t="shared" si="5"/>
        <v>-5.3860860001175709E-3</v>
      </c>
    </row>
    <row r="189" spans="4:8">
      <c r="D189" s="16" t="s">
        <v>8</v>
      </c>
      <c r="E189" s="4">
        <v>44548.97</v>
      </c>
      <c r="F189" s="4">
        <v>43909.748000000007</v>
      </c>
      <c r="G189" s="14">
        <f t="shared" si="4"/>
        <v>-639.2219999999943</v>
      </c>
      <c r="H189" s="15">
        <f t="shared" si="5"/>
        <v>-1.4348749252788432E-2</v>
      </c>
    </row>
    <row r="190" spans="4:8">
      <c r="D190" s="8" t="s">
        <v>9</v>
      </c>
      <c r="E190" s="5">
        <v>24542.782999999999</v>
      </c>
      <c r="F190" s="5">
        <v>23708.793000000001</v>
      </c>
      <c r="G190" s="14">
        <f t="shared" si="4"/>
        <v>-833.98999999999796</v>
      </c>
      <c r="H190" s="15">
        <f t="shared" si="5"/>
        <v>-3.3981068895079992E-2</v>
      </c>
    </row>
    <row r="191" spans="4:8">
      <c r="D191" s="8" t="s">
        <v>10</v>
      </c>
      <c r="E191" s="5">
        <v>14009.665000000001</v>
      </c>
      <c r="F191" s="5">
        <v>13948.745000000001</v>
      </c>
      <c r="G191" s="14">
        <f t="shared" si="4"/>
        <v>-60.920000000000073</v>
      </c>
      <c r="H191" s="15">
        <f t="shared" si="5"/>
        <v>-4.3484266040622723E-3</v>
      </c>
    </row>
    <row r="192" spans="4:8">
      <c r="D192" s="8" t="s">
        <v>11</v>
      </c>
      <c r="E192" s="5">
        <v>3788.85</v>
      </c>
      <c r="F192" s="5">
        <v>3980.6750000000002</v>
      </c>
      <c r="G192" s="14">
        <f t="shared" si="4"/>
        <v>191.82500000000027</v>
      </c>
      <c r="H192" s="15">
        <f t="shared" si="5"/>
        <v>5.0628818770867223E-2</v>
      </c>
    </row>
    <row r="193" spans="4:8">
      <c r="D193" s="8" t="s">
        <v>12</v>
      </c>
      <c r="E193" s="5">
        <v>1056.6669999999999</v>
      </c>
      <c r="F193" s="5">
        <v>1216.75</v>
      </c>
      <c r="G193" s="14">
        <f t="shared" si="4"/>
        <v>160.08300000000008</v>
      </c>
      <c r="H193" s="15">
        <f t="shared" si="5"/>
        <v>0.15149805946433464</v>
      </c>
    </row>
    <row r="194" spans="4:8">
      <c r="D194" s="8" t="s">
        <v>13</v>
      </c>
      <c r="E194" s="5">
        <v>817.2</v>
      </c>
      <c r="F194" s="5">
        <v>669</v>
      </c>
      <c r="G194" s="14">
        <f t="shared" si="4"/>
        <v>-148.20000000000005</v>
      </c>
      <c r="H194" s="15">
        <f t="shared" si="5"/>
        <v>-0.18135095447870783</v>
      </c>
    </row>
    <row r="195" spans="4:8">
      <c r="D195" s="8" t="s">
        <v>14</v>
      </c>
      <c r="E195" s="5">
        <v>190.4</v>
      </c>
      <c r="F195" s="5">
        <v>213.32499999999999</v>
      </c>
      <c r="G195" s="14">
        <f t="shared" si="4"/>
        <v>22.924999999999983</v>
      </c>
      <c r="H195" s="15">
        <f t="shared" si="5"/>
        <v>0.12040441176470579</v>
      </c>
    </row>
    <row r="196" spans="4:8">
      <c r="D196" s="8" t="s">
        <v>16</v>
      </c>
      <c r="E196" s="5">
        <v>116.22499999999999</v>
      </c>
      <c r="F196" s="5">
        <v>97.35</v>
      </c>
      <c r="G196" s="14">
        <f t="shared" si="4"/>
        <v>-18.875</v>
      </c>
      <c r="H196" s="15">
        <f t="shared" si="5"/>
        <v>-0.16240051624005164</v>
      </c>
    </row>
    <row r="197" spans="4:8">
      <c r="D197" s="8" t="s">
        <v>15</v>
      </c>
      <c r="E197" s="5">
        <v>27.18</v>
      </c>
      <c r="F197" s="5">
        <v>75.11</v>
      </c>
      <c r="G197" s="14">
        <f t="shared" si="4"/>
        <v>47.93</v>
      </c>
      <c r="H197" s="15">
        <f t="shared" si="5"/>
        <v>1.763428991905813</v>
      </c>
    </row>
    <row r="198" spans="4:8">
      <c r="D198" s="16" t="s">
        <v>17</v>
      </c>
      <c r="E198" s="4">
        <v>11224.57</v>
      </c>
      <c r="F198" s="4">
        <v>11396.98</v>
      </c>
      <c r="G198" s="14">
        <f t="shared" si="4"/>
        <v>172.40999999999985</v>
      </c>
      <c r="H198" s="15">
        <f t="shared" si="5"/>
        <v>1.5360053881796796E-2</v>
      </c>
    </row>
    <row r="199" spans="4:8">
      <c r="D199" s="8" t="s">
        <v>18</v>
      </c>
      <c r="E199" s="5">
        <v>4102.55</v>
      </c>
      <c r="F199" s="5">
        <v>3989.7</v>
      </c>
      <c r="G199" s="14">
        <f t="shared" ref="G199:G262" si="6">F199-E199</f>
        <v>-112.85000000000036</v>
      </c>
      <c r="H199" s="15">
        <f t="shared" ref="H199:H262" si="7">G199/E199</f>
        <v>-2.7507282056282157E-2</v>
      </c>
    </row>
    <row r="200" spans="4:8">
      <c r="D200" s="8" t="s">
        <v>21</v>
      </c>
      <c r="E200" s="5">
        <v>1306</v>
      </c>
      <c r="F200" s="5">
        <v>1378.8</v>
      </c>
      <c r="G200" s="14">
        <f t="shared" si="6"/>
        <v>72.799999999999955</v>
      </c>
      <c r="H200" s="15">
        <f t="shared" si="7"/>
        <v>5.5742725880551264E-2</v>
      </c>
    </row>
    <row r="201" spans="4:8">
      <c r="D201" s="8" t="s">
        <v>22</v>
      </c>
      <c r="E201" s="5">
        <v>1493.2</v>
      </c>
      <c r="F201" s="5">
        <v>1269.4000000000001</v>
      </c>
      <c r="G201" s="14">
        <f t="shared" si="6"/>
        <v>-223.79999999999995</v>
      </c>
      <c r="H201" s="15">
        <f t="shared" si="7"/>
        <v>-0.1498794535226359</v>
      </c>
    </row>
    <row r="202" spans="4:8">
      <c r="D202" s="8" t="s">
        <v>19</v>
      </c>
      <c r="E202" s="5">
        <v>1092.7</v>
      </c>
      <c r="F202" s="5">
        <v>1143.95</v>
      </c>
      <c r="G202" s="14">
        <f t="shared" si="6"/>
        <v>51.25</v>
      </c>
      <c r="H202" s="15">
        <f t="shared" si="7"/>
        <v>4.6902168939324605E-2</v>
      </c>
    </row>
    <row r="203" spans="4:8">
      <c r="D203" s="8" t="s">
        <v>20</v>
      </c>
      <c r="E203" s="5">
        <v>1090.75</v>
      </c>
      <c r="F203" s="5">
        <v>1101</v>
      </c>
      <c r="G203" s="14">
        <f t="shared" si="6"/>
        <v>10.25</v>
      </c>
      <c r="H203" s="15">
        <f t="shared" si="7"/>
        <v>9.3972037588815043E-3</v>
      </c>
    </row>
    <row r="204" spans="4:8">
      <c r="D204" s="8" t="s">
        <v>24</v>
      </c>
      <c r="E204" s="5">
        <v>1087.28</v>
      </c>
      <c r="F204" s="5">
        <v>1073.1300000000001</v>
      </c>
      <c r="G204" s="14">
        <f t="shared" si="6"/>
        <v>-14.149999999999864</v>
      </c>
      <c r="H204" s="15">
        <f t="shared" si="7"/>
        <v>-1.3014126995805923E-2</v>
      </c>
    </row>
    <row r="205" spans="4:8">
      <c r="D205" s="8" t="s">
        <v>23</v>
      </c>
      <c r="E205" s="5">
        <v>430.7</v>
      </c>
      <c r="F205" s="5">
        <v>451.4</v>
      </c>
      <c r="G205" s="14">
        <f t="shared" si="6"/>
        <v>20.699999999999989</v>
      </c>
      <c r="H205" s="15">
        <f t="shared" si="7"/>
        <v>4.8061295565358694E-2</v>
      </c>
    </row>
    <row r="206" spans="4:8">
      <c r="D206" s="8" t="s">
        <v>26</v>
      </c>
      <c r="E206" s="5">
        <v>197.5</v>
      </c>
      <c r="F206" s="5">
        <v>449.7</v>
      </c>
      <c r="G206" s="14">
        <f t="shared" si="6"/>
        <v>252.2</v>
      </c>
      <c r="H206" s="15">
        <f t="shared" si="7"/>
        <v>1.2769620253164555</v>
      </c>
    </row>
    <row r="207" spans="4:8">
      <c r="D207" s="8" t="s">
        <v>25</v>
      </c>
      <c r="E207" s="5">
        <v>235.4</v>
      </c>
      <c r="F207" s="5">
        <v>321</v>
      </c>
      <c r="G207" s="14">
        <f t="shared" si="6"/>
        <v>85.6</v>
      </c>
      <c r="H207" s="15">
        <f t="shared" si="7"/>
        <v>0.36363636363636359</v>
      </c>
    </row>
    <row r="208" spans="4:8">
      <c r="D208" s="8" t="s">
        <v>27</v>
      </c>
      <c r="E208" s="5">
        <v>146.44999999999999</v>
      </c>
      <c r="F208" s="5">
        <v>166.9</v>
      </c>
      <c r="G208" s="14">
        <f t="shared" si="6"/>
        <v>20.450000000000017</v>
      </c>
      <c r="H208" s="15">
        <f t="shared" si="7"/>
        <v>0.13963810174120872</v>
      </c>
    </row>
    <row r="209" spans="4:8">
      <c r="D209" s="8" t="s">
        <v>28</v>
      </c>
      <c r="E209" s="5">
        <v>34.340000000000003</v>
      </c>
      <c r="F209" s="5">
        <v>42.2</v>
      </c>
      <c r="G209" s="14">
        <f t="shared" si="6"/>
        <v>7.8599999999999994</v>
      </c>
      <c r="H209" s="15">
        <f t="shared" si="7"/>
        <v>0.22888759464181707</v>
      </c>
    </row>
    <row r="210" spans="4:8">
      <c r="D210" s="8" t="s">
        <v>29</v>
      </c>
      <c r="E210" s="5">
        <v>7.7</v>
      </c>
      <c r="F210" s="5">
        <v>9.8000000000000007</v>
      </c>
      <c r="G210" s="14">
        <f t="shared" si="6"/>
        <v>2.1000000000000005</v>
      </c>
      <c r="H210" s="15">
        <f t="shared" si="7"/>
        <v>0.27272727272727276</v>
      </c>
    </row>
    <row r="211" spans="4:8">
      <c r="D211" s="16" t="s">
        <v>30</v>
      </c>
      <c r="E211" s="4">
        <v>2159.0699999999997</v>
      </c>
      <c r="F211" s="4">
        <v>2278.7190000000001</v>
      </c>
      <c r="G211" s="14">
        <f t="shared" si="6"/>
        <v>119.64900000000034</v>
      </c>
      <c r="H211" s="15">
        <f t="shared" si="7"/>
        <v>5.5416915616446134E-2</v>
      </c>
    </row>
    <row r="212" spans="4:8">
      <c r="D212" s="16" t="s">
        <v>32</v>
      </c>
      <c r="E212" s="4">
        <v>300.47000000000003</v>
      </c>
      <c r="F212" s="4">
        <v>298.25</v>
      </c>
      <c r="G212" s="14">
        <f t="shared" si="6"/>
        <v>-2.2200000000000273</v>
      </c>
      <c r="H212" s="15">
        <f t="shared" si="7"/>
        <v>-7.3884248011449631E-3</v>
      </c>
    </row>
    <row r="213" spans="4:8">
      <c r="D213" s="16" t="s">
        <v>31</v>
      </c>
      <c r="E213" s="4">
        <v>201.375</v>
      </c>
      <c r="F213" s="4">
        <v>236.02500000000001</v>
      </c>
      <c r="G213" s="14">
        <f t="shared" si="6"/>
        <v>34.650000000000006</v>
      </c>
      <c r="H213" s="15">
        <f t="shared" si="7"/>
        <v>0.17206703910614529</v>
      </c>
    </row>
    <row r="214" spans="4:8">
      <c r="D214" s="13" t="s">
        <v>206</v>
      </c>
      <c r="E214" s="4">
        <v>126930.14599999999</v>
      </c>
      <c r="F214" s="4">
        <v>126554.307</v>
      </c>
      <c r="G214" s="14">
        <f t="shared" si="6"/>
        <v>-375.83899999999267</v>
      </c>
      <c r="H214" s="15">
        <f t="shared" si="7"/>
        <v>-2.960990842947527E-3</v>
      </c>
    </row>
    <row r="215" spans="4:8">
      <c r="D215" s="16" t="s">
        <v>8</v>
      </c>
      <c r="E215" s="4">
        <v>108801.351</v>
      </c>
      <c r="F215" s="4">
        <v>107840.508</v>
      </c>
      <c r="G215" s="14">
        <f t="shared" si="6"/>
        <v>-960.84299999999348</v>
      </c>
      <c r="H215" s="15">
        <f t="shared" si="7"/>
        <v>-8.8311679144498258E-3</v>
      </c>
    </row>
    <row r="216" spans="4:8">
      <c r="D216" s="8" t="s">
        <v>9</v>
      </c>
      <c r="E216" s="5">
        <v>65679.63</v>
      </c>
      <c r="F216" s="5">
        <v>64308.514999999999</v>
      </c>
      <c r="G216" s="14">
        <f t="shared" si="6"/>
        <v>-1371.1150000000052</v>
      </c>
      <c r="H216" s="15">
        <f t="shared" si="7"/>
        <v>-2.0875802741276178E-2</v>
      </c>
    </row>
    <row r="217" spans="4:8">
      <c r="D217" s="8" t="s">
        <v>10</v>
      </c>
      <c r="E217" s="5">
        <v>30096.806</v>
      </c>
      <c r="F217" s="5">
        <v>29828.268</v>
      </c>
      <c r="G217" s="14">
        <f t="shared" si="6"/>
        <v>-268.53800000000047</v>
      </c>
      <c r="H217" s="15">
        <f t="shared" si="7"/>
        <v>-8.9224750294101124E-3</v>
      </c>
    </row>
    <row r="218" spans="4:8">
      <c r="D218" s="8" t="s">
        <v>11</v>
      </c>
      <c r="E218" s="5">
        <v>7994.7749999999996</v>
      </c>
      <c r="F218" s="5">
        <v>8475.9249999999993</v>
      </c>
      <c r="G218" s="14">
        <f t="shared" si="6"/>
        <v>481.14999999999964</v>
      </c>
      <c r="H218" s="15">
        <f t="shared" si="7"/>
        <v>6.018305705914171E-2</v>
      </c>
    </row>
    <row r="219" spans="4:8">
      <c r="D219" s="8" t="s">
        <v>12</v>
      </c>
      <c r="E219" s="5">
        <v>3633.5</v>
      </c>
      <c r="F219" s="5">
        <v>3887</v>
      </c>
      <c r="G219" s="14">
        <f t="shared" si="6"/>
        <v>253.5</v>
      </c>
      <c r="H219" s="15">
        <f t="shared" si="7"/>
        <v>6.9767441860465115E-2</v>
      </c>
    </row>
    <row r="220" spans="4:8">
      <c r="D220" s="8" t="s">
        <v>13</v>
      </c>
      <c r="E220" s="5">
        <v>1030.05</v>
      </c>
      <c r="F220" s="5">
        <v>993.8</v>
      </c>
      <c r="G220" s="14">
        <f t="shared" si="6"/>
        <v>-36.25</v>
      </c>
      <c r="H220" s="15">
        <f t="shared" si="7"/>
        <v>-3.5192466385126936E-2</v>
      </c>
    </row>
    <row r="221" spans="4:8">
      <c r="D221" s="8" t="s">
        <v>14</v>
      </c>
      <c r="E221" s="5">
        <v>228.25</v>
      </c>
      <c r="F221" s="5">
        <v>172</v>
      </c>
      <c r="G221" s="14">
        <f t="shared" si="6"/>
        <v>-56.25</v>
      </c>
      <c r="H221" s="15">
        <f t="shared" si="7"/>
        <v>-0.24644030668127054</v>
      </c>
    </row>
    <row r="222" spans="4:8">
      <c r="D222" s="8" t="s">
        <v>15</v>
      </c>
      <c r="E222" s="5">
        <v>82.84</v>
      </c>
      <c r="F222" s="5">
        <v>101.5</v>
      </c>
      <c r="G222" s="14">
        <f t="shared" si="6"/>
        <v>18.659999999999997</v>
      </c>
      <c r="H222" s="15">
        <f t="shared" si="7"/>
        <v>0.22525350072428774</v>
      </c>
    </row>
    <row r="223" spans="4:8">
      <c r="D223" s="8" t="s">
        <v>16</v>
      </c>
      <c r="E223" s="5">
        <v>55.5</v>
      </c>
      <c r="F223" s="5">
        <v>73.5</v>
      </c>
      <c r="G223" s="14">
        <f t="shared" si="6"/>
        <v>18</v>
      </c>
      <c r="H223" s="15">
        <f t="shared" si="7"/>
        <v>0.32432432432432434</v>
      </c>
    </row>
    <row r="224" spans="4:8">
      <c r="D224" s="16" t="s">
        <v>17</v>
      </c>
      <c r="E224" s="4">
        <v>14197.100000000002</v>
      </c>
      <c r="F224" s="4">
        <v>14461.07</v>
      </c>
      <c r="G224" s="14">
        <f t="shared" si="6"/>
        <v>263.96999999999753</v>
      </c>
      <c r="H224" s="15">
        <f t="shared" si="7"/>
        <v>1.8593233829443865E-2</v>
      </c>
    </row>
    <row r="225" spans="4:8">
      <c r="D225" s="8" t="s">
        <v>18</v>
      </c>
      <c r="E225" s="5">
        <v>4653</v>
      </c>
      <c r="F225" s="5">
        <v>4506.8500000000004</v>
      </c>
      <c r="G225" s="14">
        <f t="shared" si="6"/>
        <v>-146.14999999999964</v>
      </c>
      <c r="H225" s="15">
        <f t="shared" si="7"/>
        <v>-3.1409843111970696E-2</v>
      </c>
    </row>
    <row r="226" spans="4:8">
      <c r="D226" s="8" t="s">
        <v>19</v>
      </c>
      <c r="E226" s="5">
        <v>1986.15</v>
      </c>
      <c r="F226" s="5">
        <v>1962</v>
      </c>
      <c r="G226" s="14">
        <f t="shared" si="6"/>
        <v>-24.150000000000091</v>
      </c>
      <c r="H226" s="15">
        <f t="shared" si="7"/>
        <v>-1.215920247715434E-2</v>
      </c>
    </row>
    <row r="227" spans="4:8">
      <c r="D227" s="8" t="s">
        <v>20</v>
      </c>
      <c r="E227" s="5">
        <v>1765.25</v>
      </c>
      <c r="F227" s="5">
        <v>1804.25</v>
      </c>
      <c r="G227" s="14">
        <f t="shared" si="6"/>
        <v>39</v>
      </c>
      <c r="H227" s="15">
        <f t="shared" si="7"/>
        <v>2.2093187933720435E-2</v>
      </c>
    </row>
    <row r="228" spans="4:8">
      <c r="D228" s="8" t="s">
        <v>21</v>
      </c>
      <c r="E228" s="5">
        <v>1500.65</v>
      </c>
      <c r="F228" s="5">
        <v>1598.84</v>
      </c>
      <c r="G228" s="14">
        <f t="shared" si="6"/>
        <v>98.189999999999827</v>
      </c>
      <c r="H228" s="15">
        <f t="shared" si="7"/>
        <v>6.543164628660901E-2</v>
      </c>
    </row>
    <row r="229" spans="4:8">
      <c r="D229" s="8" t="s">
        <v>24</v>
      </c>
      <c r="E229" s="5">
        <v>1186.04</v>
      </c>
      <c r="F229" s="5">
        <v>1247.83</v>
      </c>
      <c r="G229" s="14">
        <f t="shared" si="6"/>
        <v>61.789999999999964</v>
      </c>
      <c r="H229" s="15">
        <f t="shared" si="7"/>
        <v>5.2097737007183537E-2</v>
      </c>
    </row>
    <row r="230" spans="4:8">
      <c r="D230" s="8" t="s">
        <v>22</v>
      </c>
      <c r="E230" s="5">
        <v>1005.75</v>
      </c>
      <c r="F230" s="5">
        <v>1115.7</v>
      </c>
      <c r="G230" s="14">
        <f t="shared" si="6"/>
        <v>109.95000000000005</v>
      </c>
      <c r="H230" s="15">
        <f t="shared" si="7"/>
        <v>0.10932140193885165</v>
      </c>
    </row>
    <row r="231" spans="4:8">
      <c r="D231" s="8" t="s">
        <v>23</v>
      </c>
      <c r="E231" s="5">
        <v>640.61</v>
      </c>
      <c r="F231" s="5">
        <v>707</v>
      </c>
      <c r="G231" s="14">
        <f t="shared" si="6"/>
        <v>66.389999999999986</v>
      </c>
      <c r="H231" s="15">
        <f t="shared" si="7"/>
        <v>0.10363559732130311</v>
      </c>
    </row>
    <row r="232" spans="4:8">
      <c r="D232" s="8" t="s">
        <v>25</v>
      </c>
      <c r="E232" s="5">
        <v>677.1</v>
      </c>
      <c r="F232" s="5">
        <v>688.65</v>
      </c>
      <c r="G232" s="14">
        <f t="shared" si="6"/>
        <v>11.549999999999955</v>
      </c>
      <c r="H232" s="15">
        <f t="shared" si="7"/>
        <v>1.7058041648205517E-2</v>
      </c>
    </row>
    <row r="233" spans="4:8">
      <c r="D233" s="8" t="s">
        <v>26</v>
      </c>
      <c r="E233" s="5">
        <v>377.8</v>
      </c>
      <c r="F233" s="5">
        <v>516.5</v>
      </c>
      <c r="G233" s="14">
        <f t="shared" si="6"/>
        <v>138.69999999999999</v>
      </c>
      <c r="H233" s="15">
        <f t="shared" si="7"/>
        <v>0.36712546320804657</v>
      </c>
    </row>
    <row r="234" spans="4:8">
      <c r="D234" s="8" t="s">
        <v>27</v>
      </c>
      <c r="E234" s="5">
        <v>338.45</v>
      </c>
      <c r="F234" s="5">
        <v>245.75</v>
      </c>
      <c r="G234" s="14">
        <f t="shared" si="6"/>
        <v>-92.699999999999989</v>
      </c>
      <c r="H234" s="15">
        <f t="shared" si="7"/>
        <v>-0.27389570098980642</v>
      </c>
    </row>
    <row r="235" spans="4:8">
      <c r="D235" s="8" t="s">
        <v>28</v>
      </c>
      <c r="E235" s="5">
        <v>48.8</v>
      </c>
      <c r="F235" s="5">
        <v>56.5</v>
      </c>
      <c r="G235" s="14">
        <f t="shared" si="6"/>
        <v>7.7000000000000028</v>
      </c>
      <c r="H235" s="15">
        <f t="shared" si="7"/>
        <v>0.1577868852459017</v>
      </c>
    </row>
    <row r="236" spans="4:8">
      <c r="D236" s="8" t="s">
        <v>29</v>
      </c>
      <c r="E236" s="5">
        <v>17.5</v>
      </c>
      <c r="F236" s="5">
        <v>11.2</v>
      </c>
      <c r="G236" s="14">
        <f t="shared" si="6"/>
        <v>-6.3000000000000007</v>
      </c>
      <c r="H236" s="15">
        <f t="shared" si="7"/>
        <v>-0.36000000000000004</v>
      </c>
    </row>
    <row r="237" spans="4:8">
      <c r="D237" s="16" t="s">
        <v>30</v>
      </c>
      <c r="E237" s="4">
        <v>3011.23</v>
      </c>
      <c r="F237" s="4">
        <v>3217.6839999999997</v>
      </c>
      <c r="G237" s="14">
        <f t="shared" si="6"/>
        <v>206.45399999999972</v>
      </c>
      <c r="H237" s="15">
        <f t="shared" si="7"/>
        <v>6.8561352005658729E-2</v>
      </c>
    </row>
    <row r="238" spans="4:8">
      <c r="D238" s="16" t="s">
        <v>32</v>
      </c>
      <c r="E238" s="4">
        <v>491.01499999999999</v>
      </c>
      <c r="F238" s="4">
        <v>537.52</v>
      </c>
      <c r="G238" s="14">
        <f t="shared" si="6"/>
        <v>46.504999999999995</v>
      </c>
      <c r="H238" s="15">
        <f t="shared" si="7"/>
        <v>9.4711974175941668E-2</v>
      </c>
    </row>
    <row r="239" spans="4:8">
      <c r="D239" s="16" t="s">
        <v>31</v>
      </c>
      <c r="E239" s="4">
        <v>429.45</v>
      </c>
      <c r="F239" s="4">
        <v>497.52499999999998</v>
      </c>
      <c r="G239" s="14">
        <f t="shared" si="6"/>
        <v>68.074999999999989</v>
      </c>
      <c r="H239" s="15">
        <f t="shared" si="7"/>
        <v>0.1585167074164629</v>
      </c>
    </row>
    <row r="240" spans="4:8">
      <c r="D240" s="13" t="s">
        <v>207</v>
      </c>
      <c r="E240" s="4">
        <v>370558.69399999996</v>
      </c>
      <c r="F240" s="4">
        <v>357537.06600000005</v>
      </c>
      <c r="G240" s="14">
        <f t="shared" si="6"/>
        <v>-13021.62799999991</v>
      </c>
      <c r="H240" s="15">
        <f t="shared" si="7"/>
        <v>-3.5140527562416091E-2</v>
      </c>
    </row>
    <row r="241" spans="4:8">
      <c r="D241" s="16" t="s">
        <v>8</v>
      </c>
      <c r="E241" s="4">
        <v>297823.11399999994</v>
      </c>
      <c r="F241" s="4">
        <v>286321.603</v>
      </c>
      <c r="G241" s="14">
        <f t="shared" si="6"/>
        <v>-11501.51099999994</v>
      </c>
      <c r="H241" s="15">
        <f t="shared" si="7"/>
        <v>-3.8618597614958595E-2</v>
      </c>
    </row>
    <row r="242" spans="4:8">
      <c r="D242" s="8" t="s">
        <v>9</v>
      </c>
      <c r="E242" s="5">
        <v>175785.09099999999</v>
      </c>
      <c r="F242" s="5">
        <v>170605.97399999999</v>
      </c>
      <c r="G242" s="14">
        <f t="shared" si="6"/>
        <v>-5179.1169999999984</v>
      </c>
      <c r="H242" s="15">
        <f t="shared" si="7"/>
        <v>-2.9462777363752645E-2</v>
      </c>
    </row>
    <row r="243" spans="4:8">
      <c r="D243" s="8" t="s">
        <v>10</v>
      </c>
      <c r="E243" s="5">
        <v>79902.707999999999</v>
      </c>
      <c r="F243" s="5">
        <v>76157.705000000002</v>
      </c>
      <c r="G243" s="14">
        <f t="shared" si="6"/>
        <v>-3745.002999999997</v>
      </c>
      <c r="H243" s="15">
        <f t="shared" si="7"/>
        <v>-4.6869537888503066E-2</v>
      </c>
    </row>
    <row r="244" spans="4:8">
      <c r="D244" s="8" t="s">
        <v>11</v>
      </c>
      <c r="E244" s="5">
        <v>27015.775000000001</v>
      </c>
      <c r="F244" s="5">
        <v>25468.45</v>
      </c>
      <c r="G244" s="14">
        <f t="shared" si="6"/>
        <v>-1547.3250000000007</v>
      </c>
      <c r="H244" s="15">
        <f t="shared" si="7"/>
        <v>-5.7274869960236216E-2</v>
      </c>
    </row>
    <row r="245" spans="4:8">
      <c r="D245" s="8" t="s">
        <v>12</v>
      </c>
      <c r="E245" s="5">
        <v>11016.625</v>
      </c>
      <c r="F245" s="5">
        <v>10020.489</v>
      </c>
      <c r="G245" s="14">
        <f t="shared" si="6"/>
        <v>-996.13600000000042</v>
      </c>
      <c r="H245" s="15">
        <f t="shared" si="7"/>
        <v>-9.0421158930253182E-2</v>
      </c>
    </row>
    <row r="246" spans="4:8">
      <c r="D246" s="8" t="s">
        <v>13</v>
      </c>
      <c r="E246" s="5">
        <v>2695.15</v>
      </c>
      <c r="F246" s="5">
        <v>2507.1</v>
      </c>
      <c r="G246" s="14">
        <f t="shared" si="6"/>
        <v>-188.05000000000018</v>
      </c>
      <c r="H246" s="15">
        <f t="shared" si="7"/>
        <v>-6.9773481995436315E-2</v>
      </c>
    </row>
    <row r="247" spans="4:8">
      <c r="D247" s="8" t="s">
        <v>14</v>
      </c>
      <c r="E247" s="5">
        <v>943.5</v>
      </c>
      <c r="F247" s="5">
        <v>883.5</v>
      </c>
      <c r="G247" s="14">
        <f t="shared" si="6"/>
        <v>-60</v>
      </c>
      <c r="H247" s="15">
        <f t="shared" si="7"/>
        <v>-6.3593004769475353E-2</v>
      </c>
    </row>
    <row r="248" spans="4:8">
      <c r="D248" s="8" t="s">
        <v>15</v>
      </c>
      <c r="E248" s="5">
        <v>263.36500000000001</v>
      </c>
      <c r="F248" s="5">
        <v>455.58499999999998</v>
      </c>
      <c r="G248" s="14">
        <f t="shared" si="6"/>
        <v>192.21999999999997</v>
      </c>
      <c r="H248" s="15">
        <f t="shared" si="7"/>
        <v>0.72986159892164848</v>
      </c>
    </row>
    <row r="249" spans="4:8">
      <c r="D249" s="8" t="s">
        <v>16</v>
      </c>
      <c r="E249" s="5">
        <v>200.9</v>
      </c>
      <c r="F249" s="5">
        <v>222.8</v>
      </c>
      <c r="G249" s="14">
        <f t="shared" si="6"/>
        <v>21.900000000000006</v>
      </c>
      <c r="H249" s="15">
        <f t="shared" si="7"/>
        <v>0.10900945744151322</v>
      </c>
    </row>
    <row r="250" spans="4:8">
      <c r="D250" s="16" t="s">
        <v>17</v>
      </c>
      <c r="E250" s="4">
        <v>39177.22</v>
      </c>
      <c r="F250" s="4">
        <v>38882.58</v>
      </c>
      <c r="G250" s="14">
        <f t="shared" si="6"/>
        <v>-294.63999999999942</v>
      </c>
      <c r="H250" s="15">
        <f t="shared" si="7"/>
        <v>-7.5206969764572218E-3</v>
      </c>
    </row>
    <row r="251" spans="4:8">
      <c r="D251" s="8" t="s">
        <v>18</v>
      </c>
      <c r="E251" s="5">
        <v>11254.6</v>
      </c>
      <c r="F251" s="5">
        <v>11046.85</v>
      </c>
      <c r="G251" s="14">
        <f t="shared" si="6"/>
        <v>-207.75</v>
      </c>
      <c r="H251" s="15">
        <f t="shared" si="7"/>
        <v>-1.8459118938034227E-2</v>
      </c>
    </row>
    <row r="252" spans="4:8">
      <c r="D252" s="8" t="s">
        <v>20</v>
      </c>
      <c r="E252" s="5">
        <v>5389.65</v>
      </c>
      <c r="F252" s="5">
        <v>5725.3</v>
      </c>
      <c r="G252" s="14">
        <f t="shared" si="6"/>
        <v>335.65000000000055</v>
      </c>
      <c r="H252" s="15">
        <f t="shared" si="7"/>
        <v>6.2276771218910426E-2</v>
      </c>
    </row>
    <row r="253" spans="4:8">
      <c r="D253" s="8" t="s">
        <v>21</v>
      </c>
      <c r="E253" s="5">
        <v>4688.3</v>
      </c>
      <c r="F253" s="5">
        <v>4743.62</v>
      </c>
      <c r="G253" s="14">
        <f t="shared" si="6"/>
        <v>55.319999999999709</v>
      </c>
      <c r="H253" s="15">
        <f t="shared" si="7"/>
        <v>1.1799586203954462E-2</v>
      </c>
    </row>
    <row r="254" spans="4:8">
      <c r="D254" s="8" t="s">
        <v>19</v>
      </c>
      <c r="E254" s="5">
        <v>4998.45</v>
      </c>
      <c r="F254" s="5">
        <v>4450.28</v>
      </c>
      <c r="G254" s="14">
        <f t="shared" si="6"/>
        <v>-548.17000000000007</v>
      </c>
      <c r="H254" s="15">
        <f t="shared" si="7"/>
        <v>-0.10966799707909454</v>
      </c>
    </row>
    <row r="255" spans="4:8">
      <c r="D255" s="8" t="s">
        <v>22</v>
      </c>
      <c r="E255" s="5">
        <v>4465.6899999999996</v>
      </c>
      <c r="F255" s="5">
        <v>4312.3</v>
      </c>
      <c r="G255" s="14">
        <f t="shared" si="6"/>
        <v>-153.38999999999942</v>
      </c>
      <c r="H255" s="15">
        <f t="shared" si="7"/>
        <v>-3.4348555318438903E-2</v>
      </c>
    </row>
    <row r="256" spans="4:8">
      <c r="D256" s="8" t="s">
        <v>24</v>
      </c>
      <c r="E256" s="5">
        <v>2794.03</v>
      </c>
      <c r="F256" s="5">
        <v>2707.89</v>
      </c>
      <c r="G256" s="14">
        <f t="shared" si="6"/>
        <v>-86.140000000000327</v>
      </c>
      <c r="H256" s="15">
        <f t="shared" si="7"/>
        <v>-3.0830019720618721E-2</v>
      </c>
    </row>
    <row r="257" spans="4:8">
      <c r="D257" s="8" t="s">
        <v>23</v>
      </c>
      <c r="E257" s="5">
        <v>1819</v>
      </c>
      <c r="F257" s="5">
        <v>1924.5</v>
      </c>
      <c r="G257" s="14">
        <f t="shared" si="6"/>
        <v>105.5</v>
      </c>
      <c r="H257" s="15">
        <f t="shared" si="7"/>
        <v>5.799890049477735E-2</v>
      </c>
    </row>
    <row r="258" spans="4:8">
      <c r="D258" s="8" t="s">
        <v>25</v>
      </c>
      <c r="E258" s="5">
        <v>1733.6</v>
      </c>
      <c r="F258" s="5">
        <v>1801.35</v>
      </c>
      <c r="G258" s="14">
        <f t="shared" si="6"/>
        <v>67.75</v>
      </c>
      <c r="H258" s="15">
        <f t="shared" si="7"/>
        <v>3.9080526072911861E-2</v>
      </c>
    </row>
    <row r="259" spans="4:8">
      <c r="D259" s="8" t="s">
        <v>26</v>
      </c>
      <c r="E259" s="5">
        <v>947.9</v>
      </c>
      <c r="F259" s="5">
        <v>1077.7</v>
      </c>
      <c r="G259" s="14">
        <f t="shared" si="6"/>
        <v>129.80000000000007</v>
      </c>
      <c r="H259" s="15">
        <f t="shared" si="7"/>
        <v>0.1369342757674861</v>
      </c>
    </row>
    <row r="260" spans="4:8">
      <c r="D260" s="8" t="s">
        <v>27</v>
      </c>
      <c r="E260" s="5">
        <v>718.25</v>
      </c>
      <c r="F260" s="5">
        <v>740.4</v>
      </c>
      <c r="G260" s="14">
        <f t="shared" si="6"/>
        <v>22.149999999999977</v>
      </c>
      <c r="H260" s="15">
        <f t="shared" si="7"/>
        <v>3.0838844413505016E-2</v>
      </c>
    </row>
    <row r="261" spans="4:8">
      <c r="D261" s="8" t="s">
        <v>28</v>
      </c>
      <c r="E261" s="5">
        <v>337.65</v>
      </c>
      <c r="F261" s="5">
        <v>317.39</v>
      </c>
      <c r="G261" s="14">
        <f t="shared" si="6"/>
        <v>-20.259999999999991</v>
      </c>
      <c r="H261" s="15">
        <f t="shared" si="7"/>
        <v>-6.0002961646675526E-2</v>
      </c>
    </row>
    <row r="262" spans="4:8">
      <c r="D262" s="8" t="s">
        <v>29</v>
      </c>
      <c r="E262" s="5">
        <v>30.1</v>
      </c>
      <c r="F262" s="5">
        <v>35</v>
      </c>
      <c r="G262" s="14">
        <f t="shared" si="6"/>
        <v>4.8999999999999986</v>
      </c>
      <c r="H262" s="15">
        <f t="shared" si="7"/>
        <v>0.16279069767441856</v>
      </c>
    </row>
    <row r="263" spans="4:8">
      <c r="D263" s="16" t="s">
        <v>30</v>
      </c>
      <c r="E263" s="4">
        <v>30520.494999999999</v>
      </c>
      <c r="F263" s="4">
        <v>29103.678</v>
      </c>
      <c r="G263" s="14">
        <f t="shared" ref="G263:G326" si="8">F263-E263</f>
        <v>-1416.8169999999991</v>
      </c>
      <c r="H263" s="15">
        <f t="shared" ref="H263:H326" si="9">G263/E263</f>
        <v>-4.6421822450782635E-2</v>
      </c>
    </row>
    <row r="264" spans="4:8">
      <c r="D264" s="16" t="s">
        <v>32</v>
      </c>
      <c r="E264" s="4">
        <v>1499.3899999999999</v>
      </c>
      <c r="F264" s="4">
        <v>1898.8300000000002</v>
      </c>
      <c r="G264" s="14">
        <f t="shared" si="8"/>
        <v>399.44000000000028</v>
      </c>
      <c r="H264" s="15">
        <f t="shared" si="9"/>
        <v>0.26640167001247195</v>
      </c>
    </row>
    <row r="265" spans="4:8">
      <c r="D265" s="16" t="s">
        <v>31</v>
      </c>
      <c r="E265" s="4">
        <v>1538.4749999999999</v>
      </c>
      <c r="F265" s="4">
        <v>1330.375</v>
      </c>
      <c r="G265" s="14">
        <f t="shared" si="8"/>
        <v>-208.09999999999991</v>
      </c>
      <c r="H265" s="15">
        <f t="shared" si="9"/>
        <v>-0.13526381644160609</v>
      </c>
    </row>
    <row r="266" spans="4:8">
      <c r="D266" s="13" t="s">
        <v>208</v>
      </c>
      <c r="E266" s="4">
        <v>265276.005</v>
      </c>
      <c r="F266" s="4">
        <v>258220.99099999998</v>
      </c>
      <c r="G266" s="14">
        <f t="shared" si="8"/>
        <v>-7055.0140000000247</v>
      </c>
      <c r="H266" s="15">
        <f t="shared" si="9"/>
        <v>-2.6594994899746115E-2</v>
      </c>
    </row>
    <row r="267" spans="4:8">
      <c r="D267" s="16" t="s">
        <v>8</v>
      </c>
      <c r="E267" s="4">
        <v>220003.73</v>
      </c>
      <c r="F267" s="4">
        <v>213744.46399999998</v>
      </c>
      <c r="G267" s="14">
        <f t="shared" si="8"/>
        <v>-6259.2660000000324</v>
      </c>
      <c r="H267" s="15">
        <f t="shared" si="9"/>
        <v>-2.8450726721769817E-2</v>
      </c>
    </row>
    <row r="268" spans="4:8">
      <c r="D268" s="8" t="s">
        <v>9</v>
      </c>
      <c r="E268" s="5">
        <v>128888.02499999999</v>
      </c>
      <c r="F268" s="5">
        <v>123555.595</v>
      </c>
      <c r="G268" s="14">
        <f t="shared" si="8"/>
        <v>-5332.429999999993</v>
      </c>
      <c r="H268" s="15">
        <f t="shared" si="9"/>
        <v>-4.137257902741541E-2</v>
      </c>
    </row>
    <row r="269" spans="4:8">
      <c r="D269" s="8" t="s">
        <v>10</v>
      </c>
      <c r="E269" s="5">
        <v>64785.71</v>
      </c>
      <c r="F269" s="5">
        <v>63294.214999999997</v>
      </c>
      <c r="G269" s="14">
        <f t="shared" si="8"/>
        <v>-1491.4950000000026</v>
      </c>
      <c r="H269" s="15">
        <f t="shared" si="9"/>
        <v>-2.3021975062093209E-2</v>
      </c>
    </row>
    <row r="270" spans="4:8">
      <c r="D270" s="8" t="s">
        <v>11</v>
      </c>
      <c r="E270" s="5">
        <v>16378.924999999999</v>
      </c>
      <c r="F270" s="5">
        <v>16950.7</v>
      </c>
      <c r="G270" s="14">
        <f t="shared" si="8"/>
        <v>571.77500000000146</v>
      </c>
      <c r="H270" s="15">
        <f t="shared" si="9"/>
        <v>3.4909189705673693E-2</v>
      </c>
    </row>
    <row r="271" spans="4:8">
      <c r="D271" s="8" t="s">
        <v>12</v>
      </c>
      <c r="E271" s="5">
        <v>6981</v>
      </c>
      <c r="F271" s="5">
        <v>6932.4539999999997</v>
      </c>
      <c r="G271" s="14">
        <f t="shared" si="8"/>
        <v>-48.546000000000276</v>
      </c>
      <c r="H271" s="15">
        <f t="shared" si="9"/>
        <v>-6.9540180489901559E-3</v>
      </c>
    </row>
    <row r="272" spans="4:8">
      <c r="D272" s="8" t="s">
        <v>13</v>
      </c>
      <c r="E272" s="5">
        <v>1882.5</v>
      </c>
      <c r="F272" s="5">
        <v>2062.6999999999998</v>
      </c>
      <c r="G272" s="14">
        <f t="shared" si="8"/>
        <v>180.19999999999982</v>
      </c>
      <c r="H272" s="15">
        <f t="shared" si="9"/>
        <v>9.5723771580345188E-2</v>
      </c>
    </row>
    <row r="273" spans="4:8">
      <c r="D273" s="8" t="s">
        <v>14</v>
      </c>
      <c r="E273" s="5">
        <v>752.75</v>
      </c>
      <c r="F273" s="5">
        <v>580.25</v>
      </c>
      <c r="G273" s="14">
        <f t="shared" si="8"/>
        <v>-172.5</v>
      </c>
      <c r="H273" s="15">
        <f t="shared" si="9"/>
        <v>-0.22915974759216207</v>
      </c>
    </row>
    <row r="274" spans="4:8">
      <c r="D274" s="8" t="s">
        <v>15</v>
      </c>
      <c r="E274" s="5">
        <v>139.97</v>
      </c>
      <c r="F274" s="5">
        <v>185.875</v>
      </c>
      <c r="G274" s="14">
        <f t="shared" si="8"/>
        <v>45.905000000000001</v>
      </c>
      <c r="H274" s="15">
        <f t="shared" si="9"/>
        <v>0.32796313495749091</v>
      </c>
    </row>
    <row r="275" spans="4:8">
      <c r="D275" s="8" t="s">
        <v>16</v>
      </c>
      <c r="E275" s="5">
        <v>194.85</v>
      </c>
      <c r="F275" s="5">
        <v>182.67500000000001</v>
      </c>
      <c r="G275" s="14">
        <f t="shared" si="8"/>
        <v>-12.174999999999983</v>
      </c>
      <c r="H275" s="15">
        <f t="shared" si="9"/>
        <v>-6.2483962022068171E-2</v>
      </c>
    </row>
    <row r="276" spans="4:8">
      <c r="D276" s="16" t="s">
        <v>17</v>
      </c>
      <c r="E276" s="4">
        <v>35921.11</v>
      </c>
      <c r="F276" s="4">
        <v>34989.61</v>
      </c>
      <c r="G276" s="14">
        <f t="shared" si="8"/>
        <v>-931.5</v>
      </c>
      <c r="H276" s="15">
        <f t="shared" si="9"/>
        <v>-2.5931826716936085E-2</v>
      </c>
    </row>
    <row r="277" spans="4:8">
      <c r="D277" s="8" t="s">
        <v>18</v>
      </c>
      <c r="E277" s="5">
        <v>11224.95</v>
      </c>
      <c r="F277" s="5">
        <v>11019</v>
      </c>
      <c r="G277" s="14">
        <f t="shared" si="8"/>
        <v>-205.95000000000073</v>
      </c>
      <c r="H277" s="15">
        <f t="shared" si="9"/>
        <v>-1.8347520478933156E-2</v>
      </c>
    </row>
    <row r="278" spans="4:8">
      <c r="D278" s="8" t="s">
        <v>20</v>
      </c>
      <c r="E278" s="5">
        <v>5368.85</v>
      </c>
      <c r="F278" s="5">
        <v>4993.1499999999996</v>
      </c>
      <c r="G278" s="14">
        <f t="shared" si="8"/>
        <v>-375.70000000000073</v>
      </c>
      <c r="H278" s="15">
        <f t="shared" si="9"/>
        <v>-6.9977741974538446E-2</v>
      </c>
    </row>
    <row r="279" spans="4:8">
      <c r="D279" s="8" t="s">
        <v>22</v>
      </c>
      <c r="E279" s="5">
        <v>4099.32</v>
      </c>
      <c r="F279" s="5">
        <v>4173.33</v>
      </c>
      <c r="G279" s="14">
        <f t="shared" si="8"/>
        <v>74.010000000000218</v>
      </c>
      <c r="H279" s="15">
        <f t="shared" si="9"/>
        <v>1.8054213869617454E-2</v>
      </c>
    </row>
    <row r="280" spans="4:8">
      <c r="D280" s="8" t="s">
        <v>21</v>
      </c>
      <c r="E280" s="5">
        <v>3965.85</v>
      </c>
      <c r="F280" s="5">
        <v>4167.25</v>
      </c>
      <c r="G280" s="14">
        <f t="shared" si="8"/>
        <v>201.40000000000009</v>
      </c>
      <c r="H280" s="15">
        <f t="shared" si="9"/>
        <v>5.0783564683485279E-2</v>
      </c>
    </row>
    <row r="281" spans="4:8">
      <c r="D281" s="8" t="s">
        <v>19</v>
      </c>
      <c r="E281" s="5">
        <v>4172.5</v>
      </c>
      <c r="F281" s="5">
        <v>3653.55</v>
      </c>
      <c r="G281" s="14">
        <f t="shared" si="8"/>
        <v>-518.94999999999982</v>
      </c>
      <c r="H281" s="15">
        <f t="shared" si="9"/>
        <v>-0.12437387657279804</v>
      </c>
    </row>
    <row r="282" spans="4:8">
      <c r="D282" s="8" t="s">
        <v>24</v>
      </c>
      <c r="E282" s="5">
        <v>2100.2399999999998</v>
      </c>
      <c r="F282" s="5">
        <v>2137.73</v>
      </c>
      <c r="G282" s="14">
        <f t="shared" si="8"/>
        <v>37.490000000000236</v>
      </c>
      <c r="H282" s="15">
        <f t="shared" si="9"/>
        <v>1.7850340913419534E-2</v>
      </c>
    </row>
    <row r="283" spans="4:8">
      <c r="D283" s="8" t="s">
        <v>26</v>
      </c>
      <c r="E283" s="5">
        <v>1380.5</v>
      </c>
      <c r="F283" s="5">
        <v>1458.4</v>
      </c>
      <c r="G283" s="14">
        <f t="shared" si="8"/>
        <v>77.900000000000091</v>
      </c>
      <c r="H283" s="15">
        <f t="shared" si="9"/>
        <v>5.6428830134009483E-2</v>
      </c>
    </row>
    <row r="284" spans="4:8">
      <c r="D284" s="8" t="s">
        <v>23</v>
      </c>
      <c r="E284" s="5">
        <v>1351.75</v>
      </c>
      <c r="F284" s="5">
        <v>1304.9000000000001</v>
      </c>
      <c r="G284" s="14">
        <f t="shared" si="8"/>
        <v>-46.849999999999909</v>
      </c>
      <c r="H284" s="15">
        <f t="shared" si="9"/>
        <v>-3.4658775661179884E-2</v>
      </c>
    </row>
    <row r="285" spans="4:8">
      <c r="D285" s="8" t="s">
        <v>25</v>
      </c>
      <c r="E285" s="5">
        <v>1427.85</v>
      </c>
      <c r="F285" s="5">
        <v>1274.75</v>
      </c>
      <c r="G285" s="14">
        <f t="shared" si="8"/>
        <v>-153.09999999999991</v>
      </c>
      <c r="H285" s="15">
        <f t="shared" si="9"/>
        <v>-0.10722414819483833</v>
      </c>
    </row>
    <row r="286" spans="4:8">
      <c r="D286" s="8" t="s">
        <v>27</v>
      </c>
      <c r="E286" s="5">
        <v>536.70000000000005</v>
      </c>
      <c r="F286" s="5">
        <v>521.25</v>
      </c>
      <c r="G286" s="14">
        <f t="shared" si="8"/>
        <v>-15.450000000000045</v>
      </c>
      <c r="H286" s="15">
        <f t="shared" si="9"/>
        <v>-2.8787031861375153E-2</v>
      </c>
    </row>
    <row r="287" spans="4:8">
      <c r="D287" s="8" t="s">
        <v>28</v>
      </c>
      <c r="E287" s="5">
        <v>265.3</v>
      </c>
      <c r="F287" s="5">
        <v>259.7</v>
      </c>
      <c r="G287" s="14">
        <f t="shared" si="8"/>
        <v>-5.6000000000000227</v>
      </c>
      <c r="H287" s="15">
        <f t="shared" si="9"/>
        <v>-2.1108179419525152E-2</v>
      </c>
    </row>
    <row r="288" spans="4:8">
      <c r="D288" s="8" t="s">
        <v>29</v>
      </c>
      <c r="E288" s="5">
        <v>27.3</v>
      </c>
      <c r="F288" s="5">
        <v>26.6</v>
      </c>
      <c r="G288" s="14">
        <f t="shared" si="8"/>
        <v>-0.69999999999999929</v>
      </c>
      <c r="H288" s="15">
        <f t="shared" si="9"/>
        <v>-2.5641025641025616E-2</v>
      </c>
    </row>
    <row r="289" spans="4:8">
      <c r="D289" s="16" t="s">
        <v>30</v>
      </c>
      <c r="E289" s="4">
        <v>6539.73</v>
      </c>
      <c r="F289" s="4">
        <v>6640.482</v>
      </c>
      <c r="G289" s="14">
        <f t="shared" si="8"/>
        <v>100.75200000000041</v>
      </c>
      <c r="H289" s="15">
        <f t="shared" si="9"/>
        <v>1.5406140620484395E-2</v>
      </c>
    </row>
    <row r="290" spans="4:8">
      <c r="D290" s="16" t="s">
        <v>31</v>
      </c>
      <c r="E290" s="4">
        <v>1839.175</v>
      </c>
      <c r="F290" s="4">
        <v>1619.05</v>
      </c>
      <c r="G290" s="14">
        <f t="shared" si="8"/>
        <v>-220.125</v>
      </c>
      <c r="H290" s="15">
        <f t="shared" si="9"/>
        <v>-0.11968681609960988</v>
      </c>
    </row>
    <row r="291" spans="4:8">
      <c r="D291" s="16" t="s">
        <v>32</v>
      </c>
      <c r="E291" s="4">
        <v>972.26</v>
      </c>
      <c r="F291" s="4">
        <v>1227.385</v>
      </c>
      <c r="G291" s="14">
        <f t="shared" si="8"/>
        <v>255.125</v>
      </c>
      <c r="H291" s="15">
        <f t="shared" si="9"/>
        <v>0.262404089441096</v>
      </c>
    </row>
    <row r="292" spans="4:8">
      <c r="D292" s="13" t="s">
        <v>209</v>
      </c>
      <c r="E292" s="4">
        <v>49297.407999999996</v>
      </c>
      <c r="F292" s="4">
        <v>49438.49</v>
      </c>
      <c r="G292" s="14">
        <f t="shared" si="8"/>
        <v>141.08200000000215</v>
      </c>
      <c r="H292" s="15">
        <f t="shared" si="9"/>
        <v>2.8618543189938539E-3</v>
      </c>
    </row>
    <row r="293" spans="4:8">
      <c r="D293" s="16" t="s">
        <v>8</v>
      </c>
      <c r="E293" s="4">
        <v>39201.343000000001</v>
      </c>
      <c r="F293" s="4">
        <v>38928.474999999999</v>
      </c>
      <c r="G293" s="14">
        <f t="shared" si="8"/>
        <v>-272.86800000000221</v>
      </c>
      <c r="H293" s="15">
        <f t="shared" si="9"/>
        <v>-6.9606798930333131E-3</v>
      </c>
    </row>
    <row r="294" spans="4:8">
      <c r="D294" s="8" t="s">
        <v>9</v>
      </c>
      <c r="E294" s="5">
        <v>23059.276999999998</v>
      </c>
      <c r="F294" s="5">
        <v>23061.357</v>
      </c>
      <c r="G294" s="14">
        <f t="shared" si="8"/>
        <v>2.0800000000017462</v>
      </c>
      <c r="H294" s="15">
        <f t="shared" si="9"/>
        <v>9.0202307730712739E-5</v>
      </c>
    </row>
    <row r="295" spans="4:8">
      <c r="D295" s="8" t="s">
        <v>10</v>
      </c>
      <c r="E295" s="5">
        <v>11044.911</v>
      </c>
      <c r="F295" s="5">
        <v>10858.923000000001</v>
      </c>
      <c r="G295" s="14">
        <f t="shared" si="8"/>
        <v>-185.98799999999937</v>
      </c>
      <c r="H295" s="15">
        <f t="shared" si="9"/>
        <v>-1.6839248410421722E-2</v>
      </c>
    </row>
    <row r="296" spans="4:8">
      <c r="D296" s="8" t="s">
        <v>11</v>
      </c>
      <c r="E296" s="5">
        <v>2539.5</v>
      </c>
      <c r="F296" s="5">
        <v>2644.375</v>
      </c>
      <c r="G296" s="14">
        <f t="shared" si="8"/>
        <v>104.875</v>
      </c>
      <c r="H296" s="15">
        <f t="shared" si="9"/>
        <v>4.129749950777712E-2</v>
      </c>
    </row>
    <row r="297" spans="4:8">
      <c r="D297" s="8" t="s">
        <v>12</v>
      </c>
      <c r="E297" s="5">
        <v>1420.875</v>
      </c>
      <c r="F297" s="5">
        <v>1309.6099999999999</v>
      </c>
      <c r="G297" s="14">
        <f t="shared" si="8"/>
        <v>-111.2650000000001</v>
      </c>
      <c r="H297" s="15">
        <f t="shared" si="9"/>
        <v>-7.8307381015219571E-2</v>
      </c>
    </row>
    <row r="298" spans="4:8">
      <c r="D298" s="8" t="s">
        <v>13</v>
      </c>
      <c r="E298" s="5">
        <v>820.45</v>
      </c>
      <c r="F298" s="5">
        <v>709</v>
      </c>
      <c r="G298" s="14">
        <f t="shared" si="8"/>
        <v>-111.45000000000005</v>
      </c>
      <c r="H298" s="15">
        <f t="shared" si="9"/>
        <v>-0.13584008775671891</v>
      </c>
    </row>
    <row r="299" spans="4:8">
      <c r="D299" s="8" t="s">
        <v>14</v>
      </c>
      <c r="E299" s="5">
        <v>179</v>
      </c>
      <c r="F299" s="5">
        <v>156.5</v>
      </c>
      <c r="G299" s="14">
        <f t="shared" si="8"/>
        <v>-22.5</v>
      </c>
      <c r="H299" s="15">
        <f t="shared" si="9"/>
        <v>-0.12569832402234637</v>
      </c>
    </row>
    <row r="300" spans="4:8">
      <c r="D300" s="8" t="s">
        <v>15</v>
      </c>
      <c r="E300" s="5">
        <v>75.13</v>
      </c>
      <c r="F300" s="5">
        <v>117.46</v>
      </c>
      <c r="G300" s="14">
        <f t="shared" si="8"/>
        <v>42.33</v>
      </c>
      <c r="H300" s="15">
        <f t="shared" si="9"/>
        <v>0.56342339944096897</v>
      </c>
    </row>
    <row r="301" spans="4:8">
      <c r="D301" s="8" t="s">
        <v>16</v>
      </c>
      <c r="E301" s="5">
        <v>62.2</v>
      </c>
      <c r="F301" s="5">
        <v>71.25</v>
      </c>
      <c r="G301" s="14">
        <f t="shared" si="8"/>
        <v>9.0499999999999972</v>
      </c>
      <c r="H301" s="15">
        <f t="shared" si="9"/>
        <v>0.14549839228295813</v>
      </c>
    </row>
    <row r="302" spans="4:8">
      <c r="D302" s="16" t="s">
        <v>17</v>
      </c>
      <c r="E302" s="4">
        <v>8652.9500000000007</v>
      </c>
      <c r="F302" s="4">
        <v>9049.75</v>
      </c>
      <c r="G302" s="14">
        <f t="shared" si="8"/>
        <v>396.79999999999927</v>
      </c>
      <c r="H302" s="15">
        <f t="shared" si="9"/>
        <v>4.5857193211563597E-2</v>
      </c>
    </row>
    <row r="303" spans="4:8">
      <c r="D303" s="8" t="s">
        <v>18</v>
      </c>
      <c r="E303" s="5">
        <v>3014.1</v>
      </c>
      <c r="F303" s="5">
        <v>3065.25</v>
      </c>
      <c r="G303" s="14">
        <f t="shared" si="8"/>
        <v>51.150000000000091</v>
      </c>
      <c r="H303" s="15">
        <f t="shared" si="9"/>
        <v>1.6970239872598818E-2</v>
      </c>
    </row>
    <row r="304" spans="4:8">
      <c r="D304" s="8" t="s">
        <v>21</v>
      </c>
      <c r="E304" s="5">
        <v>1053.05</v>
      </c>
      <c r="F304" s="5">
        <v>1247.6500000000001</v>
      </c>
      <c r="G304" s="14">
        <f t="shared" si="8"/>
        <v>194.60000000000014</v>
      </c>
      <c r="H304" s="15">
        <f t="shared" si="9"/>
        <v>0.18479654337400897</v>
      </c>
    </row>
    <row r="305" spans="4:8">
      <c r="D305" s="8" t="s">
        <v>19</v>
      </c>
      <c r="E305" s="5">
        <v>1232.5</v>
      </c>
      <c r="F305" s="5">
        <v>1179.5</v>
      </c>
      <c r="G305" s="14">
        <f t="shared" si="8"/>
        <v>-53</v>
      </c>
      <c r="H305" s="15">
        <f t="shared" si="9"/>
        <v>-4.3002028397565922E-2</v>
      </c>
    </row>
    <row r="306" spans="4:8">
      <c r="D306" s="8" t="s">
        <v>22</v>
      </c>
      <c r="E306" s="5">
        <v>781.05</v>
      </c>
      <c r="F306" s="5">
        <v>887.4</v>
      </c>
      <c r="G306" s="14">
        <f t="shared" si="8"/>
        <v>106.35000000000002</v>
      </c>
      <c r="H306" s="15">
        <f t="shared" si="9"/>
        <v>0.13616285769156908</v>
      </c>
    </row>
    <row r="307" spans="4:8">
      <c r="D307" s="8" t="s">
        <v>24</v>
      </c>
      <c r="E307" s="5">
        <v>730.15</v>
      </c>
      <c r="F307" s="5">
        <v>827.85</v>
      </c>
      <c r="G307" s="14">
        <f t="shared" si="8"/>
        <v>97.700000000000045</v>
      </c>
      <c r="H307" s="15">
        <f t="shared" si="9"/>
        <v>0.1338081216188455</v>
      </c>
    </row>
    <row r="308" spans="4:8">
      <c r="D308" s="8" t="s">
        <v>20</v>
      </c>
      <c r="E308" s="5">
        <v>798.2</v>
      </c>
      <c r="F308" s="5">
        <v>729.05</v>
      </c>
      <c r="G308" s="14">
        <f t="shared" si="8"/>
        <v>-69.150000000000091</v>
      </c>
      <c r="H308" s="15">
        <f t="shared" si="9"/>
        <v>-8.6632422951641308E-2</v>
      </c>
    </row>
    <row r="309" spans="4:8">
      <c r="D309" s="8" t="s">
        <v>26</v>
      </c>
      <c r="E309" s="5">
        <v>401</v>
      </c>
      <c r="F309" s="5">
        <v>420.5</v>
      </c>
      <c r="G309" s="14">
        <f t="shared" si="8"/>
        <v>19.5</v>
      </c>
      <c r="H309" s="15">
        <f t="shared" si="9"/>
        <v>4.8628428927680795E-2</v>
      </c>
    </row>
    <row r="310" spans="4:8">
      <c r="D310" s="8" t="s">
        <v>23</v>
      </c>
      <c r="E310" s="5">
        <v>299.60000000000002</v>
      </c>
      <c r="F310" s="5">
        <v>323.05</v>
      </c>
      <c r="G310" s="14">
        <f t="shared" si="8"/>
        <v>23.449999999999989</v>
      </c>
      <c r="H310" s="15">
        <f t="shared" si="9"/>
        <v>7.8271028037383131E-2</v>
      </c>
    </row>
    <row r="311" spans="4:8">
      <c r="D311" s="8" t="s">
        <v>25</v>
      </c>
      <c r="E311" s="5">
        <v>213.4</v>
      </c>
      <c r="F311" s="5">
        <v>265</v>
      </c>
      <c r="G311" s="14">
        <f t="shared" si="8"/>
        <v>51.599999999999994</v>
      </c>
      <c r="H311" s="15">
        <f t="shared" si="9"/>
        <v>0.24179943767572631</v>
      </c>
    </row>
    <row r="312" spans="4:8">
      <c r="D312" s="8" t="s">
        <v>27</v>
      </c>
      <c r="E312" s="5">
        <v>87.6</v>
      </c>
      <c r="F312" s="5">
        <v>53.1</v>
      </c>
      <c r="G312" s="14">
        <f t="shared" si="8"/>
        <v>-34.499999999999993</v>
      </c>
      <c r="H312" s="15">
        <f t="shared" si="9"/>
        <v>-0.39383561643835613</v>
      </c>
    </row>
    <row r="313" spans="4:8">
      <c r="D313" s="8" t="s">
        <v>28</v>
      </c>
      <c r="E313" s="5">
        <v>40.200000000000003</v>
      </c>
      <c r="F313" s="5">
        <v>50.7</v>
      </c>
      <c r="G313" s="14">
        <f t="shared" si="8"/>
        <v>10.5</v>
      </c>
      <c r="H313" s="15">
        <f t="shared" si="9"/>
        <v>0.26119402985074625</v>
      </c>
    </row>
    <row r="314" spans="4:8">
      <c r="D314" s="8" t="s">
        <v>29</v>
      </c>
      <c r="E314" s="5">
        <v>2.1</v>
      </c>
      <c r="F314" s="5">
        <v>0.7</v>
      </c>
      <c r="G314" s="14">
        <f t="shared" si="8"/>
        <v>-1.4000000000000001</v>
      </c>
      <c r="H314" s="15">
        <f t="shared" si="9"/>
        <v>-0.66666666666666674</v>
      </c>
    </row>
    <row r="315" spans="4:8">
      <c r="D315" s="16" t="s">
        <v>30</v>
      </c>
      <c r="E315" s="4">
        <v>1043.5349999999999</v>
      </c>
      <c r="F315" s="4">
        <v>1031.83</v>
      </c>
      <c r="G315" s="14">
        <f t="shared" si="8"/>
        <v>-11.704999999999927</v>
      </c>
      <c r="H315" s="15">
        <f t="shared" si="9"/>
        <v>-1.121668175959592E-2</v>
      </c>
    </row>
    <row r="316" spans="4:8">
      <c r="D316" s="16" t="s">
        <v>32</v>
      </c>
      <c r="E316" s="4">
        <v>203.70500000000001</v>
      </c>
      <c r="F316" s="4">
        <v>236.61</v>
      </c>
      <c r="G316" s="14">
        <f t="shared" si="8"/>
        <v>32.905000000000001</v>
      </c>
      <c r="H316" s="15">
        <f t="shared" si="9"/>
        <v>0.16153260842885545</v>
      </c>
    </row>
    <row r="317" spans="4:8">
      <c r="D317" s="16" t="s">
        <v>31</v>
      </c>
      <c r="E317" s="4">
        <v>195.875</v>
      </c>
      <c r="F317" s="4">
        <v>191.82499999999999</v>
      </c>
      <c r="G317" s="14">
        <f t="shared" si="8"/>
        <v>-4.0500000000000114</v>
      </c>
      <c r="H317" s="15">
        <f t="shared" si="9"/>
        <v>-2.0676451818762022E-2</v>
      </c>
    </row>
    <row r="318" spans="4:8">
      <c r="D318" s="13" t="s">
        <v>210</v>
      </c>
      <c r="E318" s="4">
        <v>156278.41000000003</v>
      </c>
      <c r="F318" s="4">
        <v>149568.10299999997</v>
      </c>
      <c r="G318" s="14">
        <f t="shared" si="8"/>
        <v>-6710.3070000000589</v>
      </c>
      <c r="H318" s="15">
        <f t="shared" si="9"/>
        <v>-4.2938157612430645E-2</v>
      </c>
    </row>
    <row r="319" spans="4:8">
      <c r="D319" s="16" t="s">
        <v>8</v>
      </c>
      <c r="E319" s="4">
        <v>131634.095</v>
      </c>
      <c r="F319" s="4">
        <v>125657.238</v>
      </c>
      <c r="G319" s="14">
        <f t="shared" si="8"/>
        <v>-5976.8570000000036</v>
      </c>
      <c r="H319" s="15">
        <f t="shared" si="9"/>
        <v>-4.540508293083189E-2</v>
      </c>
    </row>
    <row r="320" spans="4:8">
      <c r="D320" s="8" t="s">
        <v>9</v>
      </c>
      <c r="E320" s="5">
        <v>79941.164999999994</v>
      </c>
      <c r="F320" s="5">
        <v>76749.861999999994</v>
      </c>
      <c r="G320" s="14">
        <f t="shared" si="8"/>
        <v>-3191.3029999999999</v>
      </c>
      <c r="H320" s="15">
        <f t="shared" si="9"/>
        <v>-3.9920646640563724E-2</v>
      </c>
    </row>
    <row r="321" spans="4:8">
      <c r="D321" s="8" t="s">
        <v>10</v>
      </c>
      <c r="E321" s="5">
        <v>34785.760999999999</v>
      </c>
      <c r="F321" s="5">
        <v>32581.491999999998</v>
      </c>
      <c r="G321" s="14">
        <f t="shared" si="8"/>
        <v>-2204.2690000000002</v>
      </c>
      <c r="H321" s="15">
        <f t="shared" si="9"/>
        <v>-6.3366990878825399E-2</v>
      </c>
    </row>
    <row r="322" spans="4:8">
      <c r="D322" s="8" t="s">
        <v>11</v>
      </c>
      <c r="E322" s="5">
        <v>10196.275</v>
      </c>
      <c r="F322" s="5">
        <v>10304.575000000001</v>
      </c>
      <c r="G322" s="14">
        <f t="shared" si="8"/>
        <v>108.30000000000109</v>
      </c>
      <c r="H322" s="15">
        <f t="shared" si="9"/>
        <v>1.0621525998465234E-2</v>
      </c>
    </row>
    <row r="323" spans="4:8">
      <c r="D323" s="8" t="s">
        <v>12</v>
      </c>
      <c r="E323" s="5">
        <v>4703.549</v>
      </c>
      <c r="F323" s="5">
        <v>4199.1689999999999</v>
      </c>
      <c r="G323" s="14">
        <f t="shared" si="8"/>
        <v>-504.38000000000011</v>
      </c>
      <c r="H323" s="15">
        <f t="shared" si="9"/>
        <v>-0.10723392059910508</v>
      </c>
    </row>
    <row r="324" spans="4:8">
      <c r="D324" s="8" t="s">
        <v>13</v>
      </c>
      <c r="E324" s="5">
        <v>1493.75</v>
      </c>
      <c r="F324" s="5">
        <v>1376.65</v>
      </c>
      <c r="G324" s="14">
        <f t="shared" si="8"/>
        <v>-117.09999999999991</v>
      </c>
      <c r="H324" s="15">
        <f t="shared" si="9"/>
        <v>-7.8393305439330485E-2</v>
      </c>
    </row>
    <row r="325" spans="4:8">
      <c r="D325" s="8" t="s">
        <v>14</v>
      </c>
      <c r="E325" s="5">
        <v>207.5</v>
      </c>
      <c r="F325" s="5">
        <v>175</v>
      </c>
      <c r="G325" s="14">
        <f t="shared" si="8"/>
        <v>-32.5</v>
      </c>
      <c r="H325" s="15">
        <f t="shared" si="9"/>
        <v>-0.15662650602409639</v>
      </c>
    </row>
    <row r="326" spans="4:8">
      <c r="D326" s="8" t="s">
        <v>15</v>
      </c>
      <c r="E326" s="5">
        <v>177.845</v>
      </c>
      <c r="F326" s="5">
        <v>162.49</v>
      </c>
      <c r="G326" s="14">
        <f t="shared" si="8"/>
        <v>-15.35499999999999</v>
      </c>
      <c r="H326" s="15">
        <f t="shared" si="9"/>
        <v>-8.633922797942023E-2</v>
      </c>
    </row>
    <row r="327" spans="4:8">
      <c r="D327" s="8" t="s">
        <v>16</v>
      </c>
      <c r="E327" s="5">
        <v>128.25</v>
      </c>
      <c r="F327" s="5">
        <v>108</v>
      </c>
      <c r="G327" s="14">
        <f t="shared" ref="G327:G390" si="10">F327-E327</f>
        <v>-20.25</v>
      </c>
      <c r="H327" s="15">
        <f t="shared" ref="H327:H390" si="11">G327/E327</f>
        <v>-0.15789473684210525</v>
      </c>
    </row>
    <row r="328" spans="4:8">
      <c r="D328" s="16" t="s">
        <v>17</v>
      </c>
      <c r="E328" s="4">
        <v>18497.62</v>
      </c>
      <c r="F328" s="4">
        <v>17211.7</v>
      </c>
      <c r="G328" s="14">
        <f t="shared" si="10"/>
        <v>-1285.9199999999983</v>
      </c>
      <c r="H328" s="15">
        <f t="shared" si="11"/>
        <v>-6.9518132603005059E-2</v>
      </c>
    </row>
    <row r="329" spans="4:8">
      <c r="D329" s="8" t="s">
        <v>18</v>
      </c>
      <c r="E329" s="5">
        <v>6050.8</v>
      </c>
      <c r="F329" s="5">
        <v>5614.75</v>
      </c>
      <c r="G329" s="14">
        <f t="shared" si="10"/>
        <v>-436.05000000000018</v>
      </c>
      <c r="H329" s="15">
        <f t="shared" si="11"/>
        <v>-7.2064850928802826E-2</v>
      </c>
    </row>
    <row r="330" spans="4:8">
      <c r="D330" s="8" t="s">
        <v>20</v>
      </c>
      <c r="E330" s="5">
        <v>2588.3000000000002</v>
      </c>
      <c r="F330" s="5">
        <v>2517.25</v>
      </c>
      <c r="G330" s="14">
        <f t="shared" si="10"/>
        <v>-71.050000000000182</v>
      </c>
      <c r="H330" s="15">
        <f t="shared" si="11"/>
        <v>-2.7450450102383873E-2</v>
      </c>
    </row>
    <row r="331" spans="4:8">
      <c r="D331" s="8" t="s">
        <v>19</v>
      </c>
      <c r="E331" s="5">
        <v>2626.35</v>
      </c>
      <c r="F331" s="5">
        <v>2177.8000000000002</v>
      </c>
      <c r="G331" s="14">
        <f t="shared" si="10"/>
        <v>-448.54999999999973</v>
      </c>
      <c r="H331" s="15">
        <f t="shared" si="11"/>
        <v>-0.17078835646429447</v>
      </c>
    </row>
    <row r="332" spans="4:8">
      <c r="D332" s="8" t="s">
        <v>21</v>
      </c>
      <c r="E332" s="5">
        <v>1910.55</v>
      </c>
      <c r="F332" s="5">
        <v>1800.9</v>
      </c>
      <c r="G332" s="14">
        <f t="shared" si="10"/>
        <v>-109.64999999999986</v>
      </c>
      <c r="H332" s="15">
        <f t="shared" si="11"/>
        <v>-5.7391850514249755E-2</v>
      </c>
    </row>
    <row r="333" spans="4:8">
      <c r="D333" s="8" t="s">
        <v>24</v>
      </c>
      <c r="E333" s="5">
        <v>1399.23</v>
      </c>
      <c r="F333" s="5">
        <v>1308.8900000000001</v>
      </c>
      <c r="G333" s="14">
        <f t="shared" si="10"/>
        <v>-90.339999999999918</v>
      </c>
      <c r="H333" s="15">
        <f t="shared" si="11"/>
        <v>-6.4564081673491786E-2</v>
      </c>
    </row>
    <row r="334" spans="4:8">
      <c r="D334" s="8" t="s">
        <v>22</v>
      </c>
      <c r="E334" s="5">
        <v>1261.05</v>
      </c>
      <c r="F334" s="5">
        <v>1226.3900000000001</v>
      </c>
      <c r="G334" s="14">
        <f t="shared" si="10"/>
        <v>-34.659999999999854</v>
      </c>
      <c r="H334" s="15">
        <f t="shared" si="11"/>
        <v>-2.7485032314341108E-2</v>
      </c>
    </row>
    <row r="335" spans="4:8">
      <c r="D335" s="8" t="s">
        <v>23</v>
      </c>
      <c r="E335" s="5">
        <v>895.24</v>
      </c>
      <c r="F335" s="5">
        <v>966.17</v>
      </c>
      <c r="G335" s="14">
        <f t="shared" si="10"/>
        <v>70.92999999999995</v>
      </c>
      <c r="H335" s="15">
        <f t="shared" si="11"/>
        <v>7.9230150574147659E-2</v>
      </c>
    </row>
    <row r="336" spans="4:8">
      <c r="D336" s="8" t="s">
        <v>25</v>
      </c>
      <c r="E336" s="5">
        <v>1055.2</v>
      </c>
      <c r="F336" s="5">
        <v>929.65</v>
      </c>
      <c r="G336" s="14">
        <f t="shared" si="10"/>
        <v>-125.55000000000007</v>
      </c>
      <c r="H336" s="15">
        <f t="shared" si="11"/>
        <v>-0.11898218347232759</v>
      </c>
    </row>
    <row r="337" spans="4:8">
      <c r="D337" s="8" t="s">
        <v>26</v>
      </c>
      <c r="E337" s="5">
        <v>260.5</v>
      </c>
      <c r="F337" s="5">
        <v>298.3</v>
      </c>
      <c r="G337" s="14">
        <f t="shared" si="10"/>
        <v>37.800000000000011</v>
      </c>
      <c r="H337" s="15">
        <f t="shared" si="11"/>
        <v>0.14510556621881002</v>
      </c>
    </row>
    <row r="338" spans="4:8">
      <c r="D338" s="8" t="s">
        <v>27</v>
      </c>
      <c r="E338" s="5">
        <v>290.39999999999998</v>
      </c>
      <c r="F338" s="5">
        <v>258.60000000000002</v>
      </c>
      <c r="G338" s="14">
        <f t="shared" si="10"/>
        <v>-31.799999999999955</v>
      </c>
      <c r="H338" s="15">
        <f t="shared" si="11"/>
        <v>-0.10950413223140482</v>
      </c>
    </row>
    <row r="339" spans="4:8">
      <c r="D339" s="8" t="s">
        <v>28</v>
      </c>
      <c r="E339" s="5">
        <v>121.6</v>
      </c>
      <c r="F339" s="5">
        <v>73.8</v>
      </c>
      <c r="G339" s="14">
        <f t="shared" si="10"/>
        <v>-47.8</v>
      </c>
      <c r="H339" s="15">
        <f t="shared" si="11"/>
        <v>-0.39309210526315791</v>
      </c>
    </row>
    <row r="340" spans="4:8">
      <c r="D340" s="8" t="s">
        <v>29</v>
      </c>
      <c r="E340" s="5">
        <v>38.4</v>
      </c>
      <c r="F340" s="5">
        <v>39.200000000000003</v>
      </c>
      <c r="G340" s="14">
        <f t="shared" si="10"/>
        <v>0.80000000000000426</v>
      </c>
      <c r="H340" s="15">
        <f t="shared" si="11"/>
        <v>2.0833333333333447E-2</v>
      </c>
    </row>
    <row r="341" spans="4:8">
      <c r="D341" s="16" t="s">
        <v>30</v>
      </c>
      <c r="E341" s="4">
        <v>4694.17</v>
      </c>
      <c r="F341" s="4">
        <v>5273.7400000000007</v>
      </c>
      <c r="G341" s="14">
        <f t="shared" si="10"/>
        <v>579.57000000000062</v>
      </c>
      <c r="H341" s="15">
        <f t="shared" si="11"/>
        <v>0.1234659162322627</v>
      </c>
    </row>
    <row r="342" spans="4:8">
      <c r="D342" s="16" t="s">
        <v>32</v>
      </c>
      <c r="E342" s="4">
        <v>773</v>
      </c>
      <c r="F342" s="4">
        <v>804.02500000000009</v>
      </c>
      <c r="G342" s="14">
        <f t="shared" si="10"/>
        <v>31.025000000000091</v>
      </c>
      <c r="H342" s="15">
        <f t="shared" si="11"/>
        <v>4.0135834411384332E-2</v>
      </c>
    </row>
    <row r="343" spans="4:8">
      <c r="D343" s="16" t="s">
        <v>31</v>
      </c>
      <c r="E343" s="4">
        <v>679.52499999999998</v>
      </c>
      <c r="F343" s="4">
        <v>621.4</v>
      </c>
      <c r="G343" s="14">
        <f t="shared" si="10"/>
        <v>-58.125</v>
      </c>
      <c r="H343" s="15">
        <f t="shared" si="11"/>
        <v>-8.5537691769986393E-2</v>
      </c>
    </row>
    <row r="344" spans="4:8">
      <c r="D344" s="13" t="s">
        <v>211</v>
      </c>
      <c r="E344" s="4">
        <v>239085.46400000001</v>
      </c>
      <c r="F344" s="4">
        <v>239235.61699999997</v>
      </c>
      <c r="G344" s="14">
        <f t="shared" si="10"/>
        <v>150.15299999996205</v>
      </c>
      <c r="H344" s="15">
        <f t="shared" si="11"/>
        <v>6.2803065267055314E-4</v>
      </c>
    </row>
    <row r="345" spans="4:8">
      <c r="D345" s="16" t="s">
        <v>8</v>
      </c>
      <c r="E345" s="4">
        <v>208348.45900000003</v>
      </c>
      <c r="F345" s="4">
        <v>207207.86499999999</v>
      </c>
      <c r="G345" s="14">
        <f t="shared" si="10"/>
        <v>-1140.594000000041</v>
      </c>
      <c r="H345" s="15">
        <f t="shared" si="11"/>
        <v>-5.4744537371406278E-3</v>
      </c>
    </row>
    <row r="346" spans="4:8">
      <c r="D346" s="8" t="s">
        <v>9</v>
      </c>
      <c r="E346" s="5">
        <v>119283.70600000001</v>
      </c>
      <c r="F346" s="5">
        <v>118791.67999999999</v>
      </c>
      <c r="G346" s="14">
        <f t="shared" si="10"/>
        <v>-492.02600000001257</v>
      </c>
      <c r="H346" s="15">
        <f t="shared" si="11"/>
        <v>-4.1248383077569081E-3</v>
      </c>
    </row>
    <row r="347" spans="4:8">
      <c r="D347" s="8" t="s">
        <v>10</v>
      </c>
      <c r="E347" s="5">
        <v>62387.968000000001</v>
      </c>
      <c r="F347" s="5">
        <v>60705.733999999997</v>
      </c>
      <c r="G347" s="14">
        <f t="shared" si="10"/>
        <v>-1682.234000000004</v>
      </c>
      <c r="H347" s="15">
        <f t="shared" si="11"/>
        <v>-2.696407743236651E-2</v>
      </c>
    </row>
    <row r="348" spans="4:8">
      <c r="D348" s="8" t="s">
        <v>11</v>
      </c>
      <c r="E348" s="5">
        <v>16445.525000000001</v>
      </c>
      <c r="F348" s="5">
        <v>17541.025000000001</v>
      </c>
      <c r="G348" s="14">
        <f t="shared" si="10"/>
        <v>1095.5</v>
      </c>
      <c r="H348" s="15">
        <f t="shared" si="11"/>
        <v>6.6613866082110479E-2</v>
      </c>
    </row>
    <row r="349" spans="4:8">
      <c r="D349" s="8" t="s">
        <v>12</v>
      </c>
      <c r="E349" s="5">
        <v>6969.0550000000003</v>
      </c>
      <c r="F349" s="5">
        <v>7039.8609999999999</v>
      </c>
      <c r="G349" s="14">
        <f t="shared" si="10"/>
        <v>70.805999999999585</v>
      </c>
      <c r="H349" s="15">
        <f t="shared" si="11"/>
        <v>1.0160057568780786E-2</v>
      </c>
    </row>
    <row r="350" spans="4:8">
      <c r="D350" s="8" t="s">
        <v>13</v>
      </c>
      <c r="E350" s="5">
        <v>2317.6</v>
      </c>
      <c r="F350" s="5">
        <v>2030.65</v>
      </c>
      <c r="G350" s="14">
        <f t="shared" si="10"/>
        <v>-286.94999999999982</v>
      </c>
      <c r="H350" s="15">
        <f t="shared" si="11"/>
        <v>-0.12381342768381076</v>
      </c>
    </row>
    <row r="351" spans="4:8">
      <c r="D351" s="8" t="s">
        <v>14</v>
      </c>
      <c r="E351" s="5">
        <v>524.70000000000005</v>
      </c>
      <c r="F351" s="5">
        <v>585.86500000000001</v>
      </c>
      <c r="G351" s="14">
        <f t="shared" si="10"/>
        <v>61.164999999999964</v>
      </c>
      <c r="H351" s="15">
        <f t="shared" si="11"/>
        <v>0.11657137411854385</v>
      </c>
    </row>
    <row r="352" spans="4:8">
      <c r="D352" s="8" t="s">
        <v>15</v>
      </c>
      <c r="E352" s="5">
        <v>276.98</v>
      </c>
      <c r="F352" s="5">
        <v>369.75</v>
      </c>
      <c r="G352" s="14">
        <f t="shared" si="10"/>
        <v>92.769999999999982</v>
      </c>
      <c r="H352" s="15">
        <f t="shared" si="11"/>
        <v>0.33493393024767121</v>
      </c>
    </row>
    <row r="353" spans="4:8">
      <c r="D353" s="8" t="s">
        <v>16</v>
      </c>
      <c r="E353" s="5">
        <v>142.92500000000001</v>
      </c>
      <c r="F353" s="5">
        <v>143.30000000000001</v>
      </c>
      <c r="G353" s="14">
        <f t="shared" si="10"/>
        <v>0.375</v>
      </c>
      <c r="H353" s="15">
        <f t="shared" si="11"/>
        <v>2.6237537169844323E-3</v>
      </c>
    </row>
    <row r="354" spans="4:8">
      <c r="D354" s="16" t="s">
        <v>17</v>
      </c>
      <c r="E354" s="4">
        <v>22069.53</v>
      </c>
      <c r="F354" s="4">
        <v>22802.969999999998</v>
      </c>
      <c r="G354" s="14">
        <f t="shared" si="10"/>
        <v>733.43999999999869</v>
      </c>
      <c r="H354" s="15">
        <f t="shared" si="11"/>
        <v>3.3233149958336164E-2</v>
      </c>
    </row>
    <row r="355" spans="4:8">
      <c r="D355" s="8" t="s">
        <v>18</v>
      </c>
      <c r="E355" s="5">
        <v>6420.7</v>
      </c>
      <c r="F355" s="5">
        <v>6774.15</v>
      </c>
      <c r="G355" s="14">
        <f t="shared" si="10"/>
        <v>353.44999999999982</v>
      </c>
      <c r="H355" s="15">
        <f t="shared" si="11"/>
        <v>5.5048514959428071E-2</v>
      </c>
    </row>
    <row r="356" spans="4:8">
      <c r="D356" s="8" t="s">
        <v>20</v>
      </c>
      <c r="E356" s="5">
        <v>3100.5</v>
      </c>
      <c r="F356" s="5">
        <v>3112.95</v>
      </c>
      <c r="G356" s="14">
        <f t="shared" si="10"/>
        <v>12.449999999999818</v>
      </c>
      <c r="H356" s="15">
        <f t="shared" si="11"/>
        <v>4.0154813739718817E-3</v>
      </c>
    </row>
    <row r="357" spans="4:8">
      <c r="D357" s="8" t="s">
        <v>19</v>
      </c>
      <c r="E357" s="5">
        <v>2981.65</v>
      </c>
      <c r="F357" s="5">
        <v>2792.7</v>
      </c>
      <c r="G357" s="14">
        <f t="shared" si="10"/>
        <v>-188.95000000000027</v>
      </c>
      <c r="H357" s="15">
        <f t="shared" si="11"/>
        <v>-6.3370952325055005E-2</v>
      </c>
    </row>
    <row r="358" spans="4:8">
      <c r="D358" s="8" t="s">
        <v>21</v>
      </c>
      <c r="E358" s="5">
        <v>2370.35</v>
      </c>
      <c r="F358" s="5">
        <v>2302.6</v>
      </c>
      <c r="G358" s="14">
        <f t="shared" si="10"/>
        <v>-67.75</v>
      </c>
      <c r="H358" s="15">
        <f t="shared" si="11"/>
        <v>-2.858227687894193E-2</v>
      </c>
    </row>
    <row r="359" spans="4:8">
      <c r="D359" s="8" t="s">
        <v>22</v>
      </c>
      <c r="E359" s="5">
        <v>1942.56</v>
      </c>
      <c r="F359" s="5">
        <v>2215.2399999999998</v>
      </c>
      <c r="G359" s="14">
        <f t="shared" si="10"/>
        <v>272.67999999999984</v>
      </c>
      <c r="H359" s="15">
        <f t="shared" si="11"/>
        <v>0.14037146857754706</v>
      </c>
    </row>
    <row r="360" spans="4:8">
      <c r="D360" s="8" t="s">
        <v>23</v>
      </c>
      <c r="E360" s="5">
        <v>1284.55</v>
      </c>
      <c r="F360" s="5">
        <v>1386.49</v>
      </c>
      <c r="G360" s="14">
        <f t="shared" si="10"/>
        <v>101.94000000000005</v>
      </c>
      <c r="H360" s="15">
        <f t="shared" si="11"/>
        <v>7.9358530224592314E-2</v>
      </c>
    </row>
    <row r="361" spans="4:8">
      <c r="D361" s="8" t="s">
        <v>24</v>
      </c>
      <c r="E361" s="5">
        <v>1363.57</v>
      </c>
      <c r="F361" s="5">
        <v>1373.54</v>
      </c>
      <c r="G361" s="14">
        <f t="shared" si="10"/>
        <v>9.9700000000000273</v>
      </c>
      <c r="H361" s="15">
        <f t="shared" si="11"/>
        <v>7.3116891688729058E-3</v>
      </c>
    </row>
    <row r="362" spans="4:8">
      <c r="D362" s="8" t="s">
        <v>25</v>
      </c>
      <c r="E362" s="5">
        <v>1309.55</v>
      </c>
      <c r="F362" s="5">
        <v>1289.55</v>
      </c>
      <c r="G362" s="14">
        <f t="shared" si="10"/>
        <v>-20</v>
      </c>
      <c r="H362" s="15">
        <f t="shared" si="11"/>
        <v>-1.5272421824290788E-2</v>
      </c>
    </row>
    <row r="363" spans="4:8">
      <c r="D363" s="8" t="s">
        <v>26</v>
      </c>
      <c r="E363" s="5">
        <v>638.29999999999995</v>
      </c>
      <c r="F363" s="5">
        <v>902.3</v>
      </c>
      <c r="G363" s="14">
        <f t="shared" si="10"/>
        <v>264</v>
      </c>
      <c r="H363" s="15">
        <f t="shared" si="11"/>
        <v>0.41359862133792891</v>
      </c>
    </row>
    <row r="364" spans="4:8">
      <c r="D364" s="8" t="s">
        <v>27</v>
      </c>
      <c r="E364" s="5">
        <v>412.2</v>
      </c>
      <c r="F364" s="5">
        <v>415.1</v>
      </c>
      <c r="G364" s="14">
        <f t="shared" si="10"/>
        <v>2.9000000000000341</v>
      </c>
      <c r="H364" s="15">
        <f t="shared" si="11"/>
        <v>7.0354196991752405E-3</v>
      </c>
    </row>
    <row r="365" spans="4:8">
      <c r="D365" s="8" t="s">
        <v>28</v>
      </c>
      <c r="E365" s="5">
        <v>203.3</v>
      </c>
      <c r="F365" s="5">
        <v>200.55</v>
      </c>
      <c r="G365" s="14">
        <f t="shared" si="10"/>
        <v>-2.75</v>
      </c>
      <c r="H365" s="15">
        <f t="shared" si="11"/>
        <v>-1.3526807673389079E-2</v>
      </c>
    </row>
    <row r="366" spans="4:8">
      <c r="D366" s="8" t="s">
        <v>29</v>
      </c>
      <c r="E366" s="5">
        <v>42.3</v>
      </c>
      <c r="F366" s="5">
        <v>37.799999999999997</v>
      </c>
      <c r="G366" s="14">
        <f t="shared" si="10"/>
        <v>-4.5</v>
      </c>
      <c r="H366" s="15">
        <f t="shared" si="11"/>
        <v>-0.10638297872340426</v>
      </c>
    </row>
    <row r="367" spans="4:8">
      <c r="D367" s="16" t="s">
        <v>30</v>
      </c>
      <c r="E367" s="4">
        <v>6225.494999999999</v>
      </c>
      <c r="F367" s="4">
        <v>6687.3020000000006</v>
      </c>
      <c r="G367" s="14">
        <f t="shared" si="10"/>
        <v>461.80700000000161</v>
      </c>
      <c r="H367" s="15">
        <f t="shared" si="11"/>
        <v>7.4179964806011675E-2</v>
      </c>
    </row>
    <row r="368" spans="4:8">
      <c r="D368" s="16" t="s">
        <v>32</v>
      </c>
      <c r="E368" s="4">
        <v>1166.08</v>
      </c>
      <c r="F368" s="4">
        <v>1414.7550000000001</v>
      </c>
      <c r="G368" s="14">
        <f t="shared" si="10"/>
        <v>248.67500000000018</v>
      </c>
      <c r="H368" s="15">
        <f t="shared" si="11"/>
        <v>0.21325723792535692</v>
      </c>
    </row>
    <row r="369" spans="4:8">
      <c r="D369" s="16" t="s">
        <v>31</v>
      </c>
      <c r="E369" s="4">
        <v>1275.9000000000001</v>
      </c>
      <c r="F369" s="4">
        <v>1122.7249999999999</v>
      </c>
      <c r="G369" s="14">
        <f t="shared" si="10"/>
        <v>-153.17500000000018</v>
      </c>
      <c r="H369" s="15">
        <f t="shared" si="11"/>
        <v>-0.12005251195234749</v>
      </c>
    </row>
    <row r="370" spans="4:8">
      <c r="D370" s="13" t="s">
        <v>212</v>
      </c>
      <c r="E370" s="4">
        <v>312382.75900000002</v>
      </c>
      <c r="F370" s="4">
        <v>292039.10399999999</v>
      </c>
      <c r="G370" s="14">
        <f t="shared" si="10"/>
        <v>-20343.655000000028</v>
      </c>
      <c r="H370" s="15">
        <f t="shared" si="11"/>
        <v>-6.5124128697512482E-2</v>
      </c>
    </row>
    <row r="371" spans="4:8">
      <c r="D371" s="16" t="s">
        <v>8</v>
      </c>
      <c r="E371" s="4">
        <v>271260.33399999997</v>
      </c>
      <c r="F371" s="4">
        <v>252305.70099999997</v>
      </c>
      <c r="G371" s="14">
        <f t="shared" si="10"/>
        <v>-18954.633000000002</v>
      </c>
      <c r="H371" s="15">
        <f t="shared" si="11"/>
        <v>-6.9876169215363437E-2</v>
      </c>
    </row>
    <row r="372" spans="4:8">
      <c r="D372" s="8" t="s">
        <v>9</v>
      </c>
      <c r="E372" s="5">
        <v>161341.565</v>
      </c>
      <c r="F372" s="5">
        <v>149770.448</v>
      </c>
      <c r="G372" s="14">
        <f t="shared" si="10"/>
        <v>-11571.116999999998</v>
      </c>
      <c r="H372" s="15">
        <f t="shared" si="11"/>
        <v>-7.1718140331662197E-2</v>
      </c>
    </row>
    <row r="373" spans="4:8">
      <c r="D373" s="8" t="s">
        <v>10</v>
      </c>
      <c r="E373" s="5">
        <v>77672.803</v>
      </c>
      <c r="F373" s="5">
        <v>71499.383000000002</v>
      </c>
      <c r="G373" s="14">
        <f t="shared" si="10"/>
        <v>-6173.4199999999983</v>
      </c>
      <c r="H373" s="15">
        <f t="shared" si="11"/>
        <v>-7.947981483299886E-2</v>
      </c>
    </row>
    <row r="374" spans="4:8">
      <c r="D374" s="8" t="s">
        <v>11</v>
      </c>
      <c r="E374" s="5">
        <v>20111.825000000001</v>
      </c>
      <c r="F374" s="5">
        <v>19094.349999999999</v>
      </c>
      <c r="G374" s="14">
        <f t="shared" si="10"/>
        <v>-1017.4750000000022</v>
      </c>
      <c r="H374" s="15">
        <f t="shared" si="11"/>
        <v>-5.0590883721392872E-2</v>
      </c>
    </row>
    <row r="375" spans="4:8">
      <c r="D375" s="8" t="s">
        <v>12</v>
      </c>
      <c r="E375" s="5">
        <v>8858.7710000000006</v>
      </c>
      <c r="F375" s="5">
        <v>8776.18</v>
      </c>
      <c r="G375" s="14">
        <f t="shared" si="10"/>
        <v>-82.591000000000349</v>
      </c>
      <c r="H375" s="15">
        <f t="shared" si="11"/>
        <v>-9.3230765305932772E-3</v>
      </c>
    </row>
    <row r="376" spans="4:8">
      <c r="D376" s="8" t="s">
        <v>13</v>
      </c>
      <c r="E376" s="5">
        <v>2321.9</v>
      </c>
      <c r="F376" s="5">
        <v>2132.4</v>
      </c>
      <c r="G376" s="14">
        <f t="shared" si="10"/>
        <v>-189.5</v>
      </c>
      <c r="H376" s="15">
        <f t="shared" si="11"/>
        <v>-8.1614195271114173E-2</v>
      </c>
    </row>
    <row r="377" spans="4:8">
      <c r="D377" s="8" t="s">
        <v>14</v>
      </c>
      <c r="E377" s="5">
        <v>524.25</v>
      </c>
      <c r="F377" s="5">
        <v>515.75</v>
      </c>
      <c r="G377" s="14">
        <f t="shared" si="10"/>
        <v>-8.5</v>
      </c>
      <c r="H377" s="15">
        <f t="shared" si="11"/>
        <v>-1.6213638531235097E-2</v>
      </c>
    </row>
    <row r="378" spans="4:8">
      <c r="D378" s="8" t="s">
        <v>15</v>
      </c>
      <c r="E378" s="5">
        <v>257.67</v>
      </c>
      <c r="F378" s="5">
        <v>377.24</v>
      </c>
      <c r="G378" s="14">
        <f t="shared" si="10"/>
        <v>119.57</v>
      </c>
      <c r="H378" s="15">
        <f t="shared" si="11"/>
        <v>0.46404315597469625</v>
      </c>
    </row>
    <row r="379" spans="4:8">
      <c r="D379" s="8" t="s">
        <v>16</v>
      </c>
      <c r="E379" s="5">
        <v>171.55</v>
      </c>
      <c r="F379" s="5">
        <v>139.94999999999999</v>
      </c>
      <c r="G379" s="14">
        <f t="shared" si="10"/>
        <v>-31.600000000000023</v>
      </c>
      <c r="H379" s="15">
        <f t="shared" si="11"/>
        <v>-0.18420285631011379</v>
      </c>
    </row>
    <row r="380" spans="4:8">
      <c r="D380" s="16" t="s">
        <v>17</v>
      </c>
      <c r="E380" s="4">
        <v>31710.589999999997</v>
      </c>
      <c r="F380" s="4">
        <v>29450.43</v>
      </c>
      <c r="G380" s="14">
        <f t="shared" si="10"/>
        <v>-2260.1599999999962</v>
      </c>
      <c r="H380" s="15">
        <f t="shared" si="11"/>
        <v>-7.1274612046007227E-2</v>
      </c>
    </row>
    <row r="381" spans="4:8">
      <c r="D381" s="8" t="s">
        <v>18</v>
      </c>
      <c r="E381" s="5">
        <v>9071.5499999999993</v>
      </c>
      <c r="F381" s="5">
        <v>8481.85</v>
      </c>
      <c r="G381" s="14">
        <f t="shared" si="10"/>
        <v>-589.69999999999891</v>
      </c>
      <c r="H381" s="15">
        <f t="shared" si="11"/>
        <v>-6.5005429061185685E-2</v>
      </c>
    </row>
    <row r="382" spans="4:8">
      <c r="D382" s="8" t="s">
        <v>19</v>
      </c>
      <c r="E382" s="5">
        <v>5327.8</v>
      </c>
      <c r="F382" s="5">
        <v>4604.8500000000004</v>
      </c>
      <c r="G382" s="14">
        <f t="shared" si="10"/>
        <v>-722.94999999999982</v>
      </c>
      <c r="H382" s="15">
        <f t="shared" si="11"/>
        <v>-0.13569390742895751</v>
      </c>
    </row>
    <row r="383" spans="4:8">
      <c r="D383" s="8" t="s">
        <v>20</v>
      </c>
      <c r="E383" s="5">
        <v>4866.1000000000004</v>
      </c>
      <c r="F383" s="5">
        <v>4482.1499999999996</v>
      </c>
      <c r="G383" s="14">
        <f t="shared" si="10"/>
        <v>-383.95000000000073</v>
      </c>
      <c r="H383" s="15">
        <f t="shared" si="11"/>
        <v>-7.8903022954727745E-2</v>
      </c>
    </row>
    <row r="384" spans="4:8">
      <c r="D384" s="8" t="s">
        <v>21</v>
      </c>
      <c r="E384" s="5">
        <v>3051.54</v>
      </c>
      <c r="F384" s="5">
        <v>2792.2</v>
      </c>
      <c r="G384" s="14">
        <f t="shared" si="10"/>
        <v>-259.34000000000015</v>
      </c>
      <c r="H384" s="15">
        <f t="shared" si="11"/>
        <v>-8.4986596931385508E-2</v>
      </c>
    </row>
    <row r="385" spans="4:8">
      <c r="D385" s="8" t="s">
        <v>22</v>
      </c>
      <c r="E385" s="5">
        <v>2207.5300000000002</v>
      </c>
      <c r="F385" s="5">
        <v>2172.25</v>
      </c>
      <c r="G385" s="14">
        <f t="shared" si="10"/>
        <v>-35.2800000000002</v>
      </c>
      <c r="H385" s="15">
        <f t="shared" si="11"/>
        <v>-1.5981662763360042E-2</v>
      </c>
    </row>
    <row r="386" spans="4:8">
      <c r="D386" s="8" t="s">
        <v>23</v>
      </c>
      <c r="E386" s="5">
        <v>2030.3</v>
      </c>
      <c r="F386" s="5">
        <v>2001.39</v>
      </c>
      <c r="G386" s="14">
        <f t="shared" si="10"/>
        <v>-28.909999999999854</v>
      </c>
      <c r="H386" s="15">
        <f t="shared" si="11"/>
        <v>-1.4239274983992443E-2</v>
      </c>
    </row>
    <row r="387" spans="4:8">
      <c r="D387" s="8" t="s">
        <v>24</v>
      </c>
      <c r="E387" s="5">
        <v>1942.82</v>
      </c>
      <c r="F387" s="5">
        <v>1795.29</v>
      </c>
      <c r="G387" s="14">
        <f t="shared" si="10"/>
        <v>-147.52999999999997</v>
      </c>
      <c r="H387" s="15">
        <f t="shared" si="11"/>
        <v>-7.5936010541377982E-2</v>
      </c>
    </row>
    <row r="388" spans="4:8">
      <c r="D388" s="8" t="s">
        <v>25</v>
      </c>
      <c r="E388" s="5">
        <v>1940</v>
      </c>
      <c r="F388" s="5">
        <v>1793.65</v>
      </c>
      <c r="G388" s="14">
        <f t="shared" si="10"/>
        <v>-146.34999999999991</v>
      </c>
      <c r="H388" s="15">
        <f t="shared" si="11"/>
        <v>-7.5438144329896858E-2</v>
      </c>
    </row>
    <row r="389" spans="4:8">
      <c r="D389" s="8" t="s">
        <v>26</v>
      </c>
      <c r="E389" s="5">
        <v>566.70000000000005</v>
      </c>
      <c r="F389" s="5">
        <v>663.6</v>
      </c>
      <c r="G389" s="14">
        <f t="shared" si="10"/>
        <v>96.899999999999977</v>
      </c>
      <c r="H389" s="15">
        <f t="shared" si="11"/>
        <v>0.17098994176813123</v>
      </c>
    </row>
    <row r="390" spans="4:8">
      <c r="D390" s="8" t="s">
        <v>27</v>
      </c>
      <c r="E390" s="5">
        <v>456.3</v>
      </c>
      <c r="F390" s="5">
        <v>439.5</v>
      </c>
      <c r="G390" s="14">
        <f t="shared" si="10"/>
        <v>-16.800000000000011</v>
      </c>
      <c r="H390" s="15">
        <f t="shared" si="11"/>
        <v>-3.6817882971729152E-2</v>
      </c>
    </row>
    <row r="391" spans="4:8">
      <c r="D391" s="8" t="s">
        <v>28</v>
      </c>
      <c r="E391" s="5">
        <v>218.45</v>
      </c>
      <c r="F391" s="5">
        <v>205.5</v>
      </c>
      <c r="G391" s="14">
        <f t="shared" ref="G391:G454" si="12">F391-E391</f>
        <v>-12.949999999999989</v>
      </c>
      <c r="H391" s="15">
        <f t="shared" ref="H391:H454" si="13">G391/E391</f>
        <v>-5.9281300068665548E-2</v>
      </c>
    </row>
    <row r="392" spans="4:8">
      <c r="D392" s="8" t="s">
        <v>29</v>
      </c>
      <c r="E392" s="5">
        <v>31.5</v>
      </c>
      <c r="F392" s="5">
        <v>18.2</v>
      </c>
      <c r="G392" s="14">
        <f t="shared" si="12"/>
        <v>-13.3</v>
      </c>
      <c r="H392" s="15">
        <f t="shared" si="13"/>
        <v>-0.42222222222222222</v>
      </c>
    </row>
    <row r="393" spans="4:8">
      <c r="D393" s="16" t="s">
        <v>30</v>
      </c>
      <c r="E393" s="4">
        <v>6685.2450000000008</v>
      </c>
      <c r="F393" s="4">
        <v>7192.5129999999999</v>
      </c>
      <c r="G393" s="14">
        <f t="shared" si="12"/>
        <v>507.26799999999912</v>
      </c>
      <c r="H393" s="15">
        <f t="shared" si="13"/>
        <v>7.5878744907628526E-2</v>
      </c>
    </row>
    <row r="394" spans="4:8">
      <c r="D394" s="16" t="s">
        <v>32</v>
      </c>
      <c r="E394" s="4">
        <v>1261.5650000000001</v>
      </c>
      <c r="F394" s="4">
        <v>1583.5849999999998</v>
      </c>
      <c r="G394" s="14">
        <f t="shared" si="12"/>
        <v>322.01999999999975</v>
      </c>
      <c r="H394" s="15">
        <f t="shared" si="13"/>
        <v>0.25525438641687093</v>
      </c>
    </row>
    <row r="395" spans="4:8">
      <c r="D395" s="16" t="s">
        <v>31</v>
      </c>
      <c r="E395" s="4">
        <v>1465.0250000000001</v>
      </c>
      <c r="F395" s="4">
        <v>1506.875</v>
      </c>
      <c r="G395" s="14">
        <f t="shared" si="12"/>
        <v>41.849999999999909</v>
      </c>
      <c r="H395" s="15">
        <f t="shared" si="13"/>
        <v>2.8566065425504619E-2</v>
      </c>
    </row>
    <row r="396" spans="4:8">
      <c r="D396" s="13" t="s">
        <v>213</v>
      </c>
      <c r="E396" s="4">
        <v>102212.58099999999</v>
      </c>
      <c r="F396" s="4">
        <v>107343.22499999999</v>
      </c>
      <c r="G396" s="14">
        <f t="shared" si="12"/>
        <v>5130.6440000000002</v>
      </c>
      <c r="H396" s="15">
        <f t="shared" si="13"/>
        <v>5.0195816892638689E-2</v>
      </c>
    </row>
    <row r="397" spans="4:8">
      <c r="D397" s="16" t="s">
        <v>8</v>
      </c>
      <c r="E397" s="4">
        <v>90412.790999999997</v>
      </c>
      <c r="F397" s="4">
        <v>94172.518000000011</v>
      </c>
      <c r="G397" s="14">
        <f t="shared" si="12"/>
        <v>3759.7270000000135</v>
      </c>
      <c r="H397" s="15">
        <f t="shared" si="13"/>
        <v>4.1584016580132048E-2</v>
      </c>
    </row>
    <row r="398" spans="4:8">
      <c r="D398" s="8" t="s">
        <v>9</v>
      </c>
      <c r="E398" s="5">
        <v>51153.521999999997</v>
      </c>
      <c r="F398" s="5">
        <v>52513.555999999997</v>
      </c>
      <c r="G398" s="14">
        <f t="shared" si="12"/>
        <v>1360.0339999999997</v>
      </c>
      <c r="H398" s="15">
        <f t="shared" si="13"/>
        <v>2.6587299306585373E-2</v>
      </c>
    </row>
    <row r="399" spans="4:8">
      <c r="D399" s="8" t="s">
        <v>10</v>
      </c>
      <c r="E399" s="5">
        <v>26085.069</v>
      </c>
      <c r="F399" s="5">
        <v>27804.827000000001</v>
      </c>
      <c r="G399" s="14">
        <f t="shared" si="12"/>
        <v>1719.7580000000016</v>
      </c>
      <c r="H399" s="15">
        <f t="shared" si="13"/>
        <v>6.592882694694048E-2</v>
      </c>
    </row>
    <row r="400" spans="4:8">
      <c r="D400" s="8" t="s">
        <v>11</v>
      </c>
      <c r="E400" s="5">
        <v>8610.3250000000007</v>
      </c>
      <c r="F400" s="5">
        <v>9144.7250000000004</v>
      </c>
      <c r="G400" s="14">
        <f t="shared" si="12"/>
        <v>534.39999999999964</v>
      </c>
      <c r="H400" s="15">
        <f t="shared" si="13"/>
        <v>6.2065020774477106E-2</v>
      </c>
    </row>
    <row r="401" spans="4:8">
      <c r="D401" s="8" t="s">
        <v>12</v>
      </c>
      <c r="E401" s="5">
        <v>3407.875</v>
      </c>
      <c r="F401" s="5">
        <v>3491</v>
      </c>
      <c r="G401" s="14">
        <f t="shared" si="12"/>
        <v>83.125</v>
      </c>
      <c r="H401" s="15">
        <f t="shared" si="13"/>
        <v>2.4392033158493195E-2</v>
      </c>
    </row>
    <row r="402" spans="4:8">
      <c r="D402" s="8" t="s">
        <v>13</v>
      </c>
      <c r="E402" s="5">
        <v>953.3</v>
      </c>
      <c r="F402" s="5">
        <v>968</v>
      </c>
      <c r="G402" s="14">
        <f t="shared" si="12"/>
        <v>14.700000000000045</v>
      </c>
      <c r="H402" s="15">
        <f t="shared" si="13"/>
        <v>1.5420119584600909E-2</v>
      </c>
    </row>
    <row r="403" spans="4:8">
      <c r="D403" s="8" t="s">
        <v>14</v>
      </c>
      <c r="E403" s="5">
        <v>111</v>
      </c>
      <c r="F403" s="5">
        <v>103.75</v>
      </c>
      <c r="G403" s="14">
        <f t="shared" si="12"/>
        <v>-7.25</v>
      </c>
      <c r="H403" s="15">
        <f t="shared" si="13"/>
        <v>-6.5315315315315314E-2</v>
      </c>
    </row>
    <row r="404" spans="4:8">
      <c r="D404" s="8" t="s">
        <v>15</v>
      </c>
      <c r="E404" s="5">
        <v>54.575000000000003</v>
      </c>
      <c r="F404" s="5">
        <v>99.41</v>
      </c>
      <c r="G404" s="14">
        <f t="shared" si="12"/>
        <v>44.834999999999994</v>
      </c>
      <c r="H404" s="15">
        <f t="shared" si="13"/>
        <v>0.8215300045808519</v>
      </c>
    </row>
    <row r="405" spans="4:8">
      <c r="D405" s="8" t="s">
        <v>16</v>
      </c>
      <c r="E405" s="5">
        <v>37.125</v>
      </c>
      <c r="F405" s="5">
        <v>47.25</v>
      </c>
      <c r="G405" s="14">
        <f t="shared" si="12"/>
        <v>10.125</v>
      </c>
      <c r="H405" s="15">
        <f t="shared" si="13"/>
        <v>0.27272727272727271</v>
      </c>
    </row>
    <row r="406" spans="4:8">
      <c r="D406" s="16" t="s">
        <v>17</v>
      </c>
      <c r="E406" s="4">
        <v>7447.8099999999995</v>
      </c>
      <c r="F406" s="4">
        <v>8163.2400000000007</v>
      </c>
      <c r="G406" s="14">
        <f t="shared" si="12"/>
        <v>715.4300000000012</v>
      </c>
      <c r="H406" s="15">
        <f t="shared" si="13"/>
        <v>9.6059109993407624E-2</v>
      </c>
    </row>
    <row r="407" spans="4:8">
      <c r="D407" s="8" t="s">
        <v>18</v>
      </c>
      <c r="E407" s="5">
        <v>1849.9</v>
      </c>
      <c r="F407" s="5">
        <v>2139.75</v>
      </c>
      <c r="G407" s="14">
        <f t="shared" si="12"/>
        <v>289.84999999999991</v>
      </c>
      <c r="H407" s="15">
        <f t="shared" si="13"/>
        <v>0.15668414508892367</v>
      </c>
    </row>
    <row r="408" spans="4:8">
      <c r="D408" s="8" t="s">
        <v>19</v>
      </c>
      <c r="E408" s="5">
        <v>1156.3499999999999</v>
      </c>
      <c r="F408" s="5">
        <v>1228.8499999999999</v>
      </c>
      <c r="G408" s="14">
        <f t="shared" si="12"/>
        <v>72.5</v>
      </c>
      <c r="H408" s="15">
        <f t="shared" si="13"/>
        <v>6.2697280235222905E-2</v>
      </c>
    </row>
    <row r="409" spans="4:8">
      <c r="D409" s="8" t="s">
        <v>20</v>
      </c>
      <c r="E409" s="5">
        <v>1053.4000000000001</v>
      </c>
      <c r="F409" s="5">
        <v>1073</v>
      </c>
      <c r="G409" s="14">
        <f t="shared" si="12"/>
        <v>19.599999999999909</v>
      </c>
      <c r="H409" s="15">
        <f t="shared" si="13"/>
        <v>1.86064173153597E-2</v>
      </c>
    </row>
    <row r="410" spans="4:8">
      <c r="D410" s="8" t="s">
        <v>21</v>
      </c>
      <c r="E410" s="5">
        <v>780.05</v>
      </c>
      <c r="F410" s="5">
        <v>872.85</v>
      </c>
      <c r="G410" s="14">
        <f t="shared" si="12"/>
        <v>92.800000000000068</v>
      </c>
      <c r="H410" s="15">
        <f t="shared" si="13"/>
        <v>0.11896673290173716</v>
      </c>
    </row>
    <row r="411" spans="4:8">
      <c r="D411" s="8" t="s">
        <v>22</v>
      </c>
      <c r="E411" s="5">
        <v>694.65</v>
      </c>
      <c r="F411" s="5">
        <v>783.1</v>
      </c>
      <c r="G411" s="14">
        <f t="shared" si="12"/>
        <v>88.450000000000045</v>
      </c>
      <c r="H411" s="15">
        <f t="shared" si="13"/>
        <v>0.12733031022817254</v>
      </c>
    </row>
    <row r="412" spans="4:8">
      <c r="D412" s="8" t="s">
        <v>24</v>
      </c>
      <c r="E412" s="5">
        <v>560.51</v>
      </c>
      <c r="F412" s="5">
        <v>565.29</v>
      </c>
      <c r="G412" s="14">
        <f t="shared" si="12"/>
        <v>4.7799999999999727</v>
      </c>
      <c r="H412" s="15">
        <f t="shared" si="13"/>
        <v>8.5279477618596857E-3</v>
      </c>
    </row>
    <row r="413" spans="4:8">
      <c r="D413" s="8" t="s">
        <v>23</v>
      </c>
      <c r="E413" s="5">
        <v>426.2</v>
      </c>
      <c r="F413" s="5">
        <v>478.3</v>
      </c>
      <c r="G413" s="14">
        <f t="shared" si="12"/>
        <v>52.100000000000023</v>
      </c>
      <c r="H413" s="15">
        <f t="shared" si="13"/>
        <v>0.12224307836696392</v>
      </c>
    </row>
    <row r="414" spans="4:8">
      <c r="D414" s="8" t="s">
        <v>25</v>
      </c>
      <c r="E414" s="5">
        <v>492.4</v>
      </c>
      <c r="F414" s="5">
        <v>471.5</v>
      </c>
      <c r="G414" s="14">
        <f t="shared" si="12"/>
        <v>-20.899999999999977</v>
      </c>
      <c r="H414" s="15">
        <f t="shared" si="13"/>
        <v>-4.2445166531275343E-2</v>
      </c>
    </row>
    <row r="415" spans="4:8">
      <c r="D415" s="8" t="s">
        <v>26</v>
      </c>
      <c r="E415" s="5">
        <v>251</v>
      </c>
      <c r="F415" s="5">
        <v>353</v>
      </c>
      <c r="G415" s="14">
        <f t="shared" si="12"/>
        <v>102</v>
      </c>
      <c r="H415" s="15">
        <f t="shared" si="13"/>
        <v>0.4063745019920319</v>
      </c>
    </row>
    <row r="416" spans="4:8">
      <c r="D416" s="8" t="s">
        <v>27</v>
      </c>
      <c r="E416" s="5">
        <v>112.25</v>
      </c>
      <c r="F416" s="5">
        <v>119.1</v>
      </c>
      <c r="G416" s="14">
        <f t="shared" si="12"/>
        <v>6.8499999999999943</v>
      </c>
      <c r="H416" s="15">
        <f t="shared" si="13"/>
        <v>6.1024498886414202E-2</v>
      </c>
    </row>
    <row r="417" spans="4:8">
      <c r="D417" s="8" t="s">
        <v>28</v>
      </c>
      <c r="E417" s="5">
        <v>60.6</v>
      </c>
      <c r="F417" s="5">
        <v>70.099999999999994</v>
      </c>
      <c r="G417" s="14">
        <f t="shared" si="12"/>
        <v>9.4999999999999929</v>
      </c>
      <c r="H417" s="15">
        <f t="shared" si="13"/>
        <v>0.15676567656765664</v>
      </c>
    </row>
    <row r="418" spans="4:8">
      <c r="D418" s="8" t="s">
        <v>29</v>
      </c>
      <c r="E418" s="5">
        <v>10.5</v>
      </c>
      <c r="F418" s="5">
        <v>8.4</v>
      </c>
      <c r="G418" s="14">
        <f t="shared" si="12"/>
        <v>-2.0999999999999996</v>
      </c>
      <c r="H418" s="15">
        <f t="shared" si="13"/>
        <v>-0.19999999999999996</v>
      </c>
    </row>
    <row r="419" spans="4:8">
      <c r="D419" s="16" t="s">
        <v>30</v>
      </c>
      <c r="E419" s="4">
        <v>3385.5</v>
      </c>
      <c r="F419" s="4">
        <v>3970.9120000000003</v>
      </c>
      <c r="G419" s="14">
        <f t="shared" si="12"/>
        <v>585.41200000000026</v>
      </c>
      <c r="H419" s="15">
        <f t="shared" si="13"/>
        <v>0.17291744203219619</v>
      </c>
    </row>
    <row r="420" spans="4:8">
      <c r="D420" s="16" t="s">
        <v>32</v>
      </c>
      <c r="E420" s="4">
        <v>678.83</v>
      </c>
      <c r="F420" s="4">
        <v>714.93000000000006</v>
      </c>
      <c r="G420" s="14">
        <f t="shared" si="12"/>
        <v>36.100000000000023</v>
      </c>
      <c r="H420" s="15">
        <f t="shared" si="13"/>
        <v>5.3179735721756584E-2</v>
      </c>
    </row>
    <row r="421" spans="4:8">
      <c r="D421" s="16" t="s">
        <v>31</v>
      </c>
      <c r="E421" s="4">
        <v>287.64999999999998</v>
      </c>
      <c r="F421" s="4">
        <v>321.625</v>
      </c>
      <c r="G421" s="14">
        <f t="shared" si="12"/>
        <v>33.975000000000023</v>
      </c>
      <c r="H421" s="15">
        <f t="shared" si="13"/>
        <v>0.11811228924039641</v>
      </c>
    </row>
    <row r="422" spans="4:8">
      <c r="D422" s="13" t="s">
        <v>214</v>
      </c>
      <c r="E422" s="4">
        <v>226429.19399999999</v>
      </c>
      <c r="F422" s="4">
        <v>228383.568</v>
      </c>
      <c r="G422" s="14">
        <f t="shared" si="12"/>
        <v>1954.3740000000107</v>
      </c>
      <c r="H422" s="15">
        <f t="shared" si="13"/>
        <v>8.6312809999226983E-3</v>
      </c>
    </row>
    <row r="423" spans="4:8">
      <c r="D423" s="16" t="s">
        <v>8</v>
      </c>
      <c r="E423" s="4">
        <v>195353.98400000003</v>
      </c>
      <c r="F423" s="4">
        <v>196791.72400000002</v>
      </c>
      <c r="G423" s="14">
        <f t="shared" si="12"/>
        <v>1437.7399999999907</v>
      </c>
      <c r="H423" s="15">
        <f t="shared" si="13"/>
        <v>7.3596656211525769E-3</v>
      </c>
    </row>
    <row r="424" spans="4:8">
      <c r="D424" s="8" t="s">
        <v>9</v>
      </c>
      <c r="E424" s="5">
        <v>110117.258</v>
      </c>
      <c r="F424" s="5">
        <v>111300.84600000001</v>
      </c>
      <c r="G424" s="14">
        <f t="shared" si="12"/>
        <v>1183.5880000000034</v>
      </c>
      <c r="H424" s="15">
        <f t="shared" si="13"/>
        <v>1.0748433274646226E-2</v>
      </c>
    </row>
    <row r="425" spans="4:8">
      <c r="D425" s="8" t="s">
        <v>10</v>
      </c>
      <c r="E425" s="5">
        <v>59437.016000000003</v>
      </c>
      <c r="F425" s="5">
        <v>57965.445</v>
      </c>
      <c r="G425" s="14">
        <f t="shared" si="12"/>
        <v>-1471.5710000000036</v>
      </c>
      <c r="H425" s="15">
        <f t="shared" si="13"/>
        <v>-2.4758493932468002E-2</v>
      </c>
    </row>
    <row r="426" spans="4:8">
      <c r="D426" s="8" t="s">
        <v>11</v>
      </c>
      <c r="E426" s="5">
        <v>16576.900000000001</v>
      </c>
      <c r="F426" s="5">
        <v>17911.55</v>
      </c>
      <c r="G426" s="14">
        <f t="shared" si="12"/>
        <v>1334.6499999999978</v>
      </c>
      <c r="H426" s="15">
        <f t="shared" si="13"/>
        <v>8.0512641084883041E-2</v>
      </c>
    </row>
    <row r="427" spans="4:8">
      <c r="D427" s="8" t="s">
        <v>12</v>
      </c>
      <c r="E427" s="5">
        <v>6874</v>
      </c>
      <c r="F427" s="5">
        <v>7041.8180000000002</v>
      </c>
      <c r="G427" s="14">
        <f t="shared" si="12"/>
        <v>167.81800000000021</v>
      </c>
      <c r="H427" s="15">
        <f t="shared" si="13"/>
        <v>2.4413441955193512E-2</v>
      </c>
    </row>
    <row r="428" spans="4:8">
      <c r="D428" s="8" t="s">
        <v>13</v>
      </c>
      <c r="E428" s="5">
        <v>1507.25</v>
      </c>
      <c r="F428" s="5">
        <v>1623.35</v>
      </c>
      <c r="G428" s="14">
        <f t="shared" si="12"/>
        <v>116.09999999999991</v>
      </c>
      <c r="H428" s="15">
        <f t="shared" si="13"/>
        <v>7.7027699452645482E-2</v>
      </c>
    </row>
    <row r="429" spans="4:8">
      <c r="D429" s="8" t="s">
        <v>14</v>
      </c>
      <c r="E429" s="5">
        <v>345.25</v>
      </c>
      <c r="F429" s="5">
        <v>447.91500000000002</v>
      </c>
      <c r="G429" s="14">
        <f t="shared" si="12"/>
        <v>102.66500000000002</v>
      </c>
      <c r="H429" s="15">
        <f t="shared" si="13"/>
        <v>0.29736422881969593</v>
      </c>
    </row>
    <row r="430" spans="4:8">
      <c r="D430" s="8" t="s">
        <v>15</v>
      </c>
      <c r="E430" s="5">
        <v>323.88499999999999</v>
      </c>
      <c r="F430" s="5">
        <v>330.9</v>
      </c>
      <c r="G430" s="14">
        <f t="shared" si="12"/>
        <v>7.0149999999999864</v>
      </c>
      <c r="H430" s="15">
        <f t="shared" si="13"/>
        <v>2.1658922148293333E-2</v>
      </c>
    </row>
    <row r="431" spans="4:8">
      <c r="D431" s="8" t="s">
        <v>16</v>
      </c>
      <c r="E431" s="5">
        <v>172.42500000000001</v>
      </c>
      <c r="F431" s="5">
        <v>169.9</v>
      </c>
      <c r="G431" s="14">
        <f t="shared" si="12"/>
        <v>-2.5250000000000057</v>
      </c>
      <c r="H431" s="15">
        <f t="shared" si="13"/>
        <v>-1.4644048136871136E-2</v>
      </c>
    </row>
    <row r="432" spans="4:8">
      <c r="D432" s="16" t="s">
        <v>17</v>
      </c>
      <c r="E432" s="4">
        <v>22523.119999999999</v>
      </c>
      <c r="F432" s="4">
        <v>22796.68</v>
      </c>
      <c r="G432" s="14">
        <f t="shared" si="12"/>
        <v>273.56000000000131</v>
      </c>
      <c r="H432" s="15">
        <f t="shared" si="13"/>
        <v>1.2145741797761648E-2</v>
      </c>
    </row>
    <row r="433" spans="4:8">
      <c r="D433" s="8" t="s">
        <v>18</v>
      </c>
      <c r="E433" s="5">
        <v>6827.05</v>
      </c>
      <c r="F433" s="5">
        <v>6843.75</v>
      </c>
      <c r="G433" s="14">
        <f t="shared" si="12"/>
        <v>16.699999999999818</v>
      </c>
      <c r="H433" s="15">
        <f t="shared" si="13"/>
        <v>2.4461517053485501E-3</v>
      </c>
    </row>
    <row r="434" spans="4:8">
      <c r="D434" s="8" t="s">
        <v>20</v>
      </c>
      <c r="E434" s="5">
        <v>3316.85</v>
      </c>
      <c r="F434" s="5">
        <v>3194</v>
      </c>
      <c r="G434" s="14">
        <f t="shared" si="12"/>
        <v>-122.84999999999991</v>
      </c>
      <c r="H434" s="15">
        <f t="shared" si="13"/>
        <v>-3.7038153669897621E-2</v>
      </c>
    </row>
    <row r="435" spans="4:8">
      <c r="D435" s="8" t="s">
        <v>19</v>
      </c>
      <c r="E435" s="5">
        <v>2668.45</v>
      </c>
      <c r="F435" s="5">
        <v>2777.3</v>
      </c>
      <c r="G435" s="14">
        <f t="shared" si="12"/>
        <v>108.85000000000036</v>
      </c>
      <c r="H435" s="15">
        <f t="shared" si="13"/>
        <v>4.079147070396686E-2</v>
      </c>
    </row>
    <row r="436" spans="4:8">
      <c r="D436" s="8" t="s">
        <v>21</v>
      </c>
      <c r="E436" s="5">
        <v>2314.85</v>
      </c>
      <c r="F436" s="5">
        <v>2177.5500000000002</v>
      </c>
      <c r="G436" s="14">
        <f t="shared" si="12"/>
        <v>-137.29999999999973</v>
      </c>
      <c r="H436" s="15">
        <f t="shared" si="13"/>
        <v>-5.9312698446983489E-2</v>
      </c>
    </row>
    <row r="437" spans="4:8">
      <c r="D437" s="8" t="s">
        <v>22</v>
      </c>
      <c r="E437" s="5">
        <v>1781</v>
      </c>
      <c r="F437" s="5">
        <v>1925.12</v>
      </c>
      <c r="G437" s="14">
        <f t="shared" si="12"/>
        <v>144.11999999999989</v>
      </c>
      <c r="H437" s="15">
        <f t="shared" si="13"/>
        <v>8.0920830993823634E-2</v>
      </c>
    </row>
    <row r="438" spans="4:8">
      <c r="D438" s="8" t="s">
        <v>25</v>
      </c>
      <c r="E438" s="5">
        <v>1507.3</v>
      </c>
      <c r="F438" s="5">
        <v>1630.8</v>
      </c>
      <c r="G438" s="14">
        <f t="shared" si="12"/>
        <v>123.5</v>
      </c>
      <c r="H438" s="15">
        <f t="shared" si="13"/>
        <v>8.1934585019571418E-2</v>
      </c>
    </row>
    <row r="439" spans="4:8">
      <c r="D439" s="8" t="s">
        <v>24</v>
      </c>
      <c r="E439" s="5">
        <v>1483.71</v>
      </c>
      <c r="F439" s="5">
        <v>1435.22</v>
      </c>
      <c r="G439" s="14">
        <f t="shared" si="12"/>
        <v>-48.490000000000009</v>
      </c>
      <c r="H439" s="15">
        <f t="shared" si="13"/>
        <v>-3.2681588720167694E-2</v>
      </c>
    </row>
    <row r="440" spans="4:8">
      <c r="D440" s="8" t="s">
        <v>23</v>
      </c>
      <c r="E440" s="5">
        <v>1118.81</v>
      </c>
      <c r="F440" s="5">
        <v>1194.8399999999999</v>
      </c>
      <c r="G440" s="14">
        <f t="shared" si="12"/>
        <v>76.029999999999973</v>
      </c>
      <c r="H440" s="15">
        <f t="shared" si="13"/>
        <v>6.7956131961637786E-2</v>
      </c>
    </row>
    <row r="441" spans="4:8">
      <c r="D441" s="8" t="s">
        <v>26</v>
      </c>
      <c r="E441" s="5">
        <v>915.6</v>
      </c>
      <c r="F441" s="5">
        <v>1047.5999999999999</v>
      </c>
      <c r="G441" s="14">
        <f t="shared" si="12"/>
        <v>131.99999999999989</v>
      </c>
      <c r="H441" s="15">
        <f t="shared" si="13"/>
        <v>0.14416775884665781</v>
      </c>
    </row>
    <row r="442" spans="4:8">
      <c r="D442" s="8" t="s">
        <v>27</v>
      </c>
      <c r="E442" s="5">
        <v>383.4</v>
      </c>
      <c r="F442" s="5">
        <v>374.5</v>
      </c>
      <c r="G442" s="14">
        <f t="shared" si="12"/>
        <v>-8.8999999999999773</v>
      </c>
      <c r="H442" s="15">
        <f t="shared" si="13"/>
        <v>-2.3213354199269634E-2</v>
      </c>
    </row>
    <row r="443" spans="4:8">
      <c r="D443" s="8" t="s">
        <v>28</v>
      </c>
      <c r="E443" s="5">
        <v>170.4</v>
      </c>
      <c r="F443" s="5">
        <v>186.9</v>
      </c>
      <c r="G443" s="14">
        <f t="shared" si="12"/>
        <v>16.5</v>
      </c>
      <c r="H443" s="15">
        <f t="shared" si="13"/>
        <v>9.6830985915492954E-2</v>
      </c>
    </row>
    <row r="444" spans="4:8">
      <c r="D444" s="8" t="s">
        <v>29</v>
      </c>
      <c r="E444" s="5">
        <v>35.700000000000003</v>
      </c>
      <c r="F444" s="5">
        <v>9.1</v>
      </c>
      <c r="G444" s="14">
        <f t="shared" si="12"/>
        <v>-26.6</v>
      </c>
      <c r="H444" s="15">
        <f t="shared" si="13"/>
        <v>-0.74509803921568629</v>
      </c>
    </row>
    <row r="445" spans="4:8">
      <c r="D445" s="16" t="s">
        <v>30</v>
      </c>
      <c r="E445" s="4">
        <v>6461.5199999999995</v>
      </c>
      <c r="F445" s="4">
        <v>6369.6790000000001</v>
      </c>
      <c r="G445" s="14">
        <f t="shared" si="12"/>
        <v>-91.84099999999944</v>
      </c>
      <c r="H445" s="15">
        <f t="shared" si="13"/>
        <v>-1.4213528705320024E-2</v>
      </c>
    </row>
    <row r="446" spans="4:8">
      <c r="D446" s="16" t="s">
        <v>31</v>
      </c>
      <c r="E446" s="4">
        <v>1231.125</v>
      </c>
      <c r="F446" s="4">
        <v>1215.5</v>
      </c>
      <c r="G446" s="14">
        <f t="shared" si="12"/>
        <v>-15.625</v>
      </c>
      <c r="H446" s="15">
        <f t="shared" si="13"/>
        <v>-1.2691643821707788E-2</v>
      </c>
    </row>
    <row r="447" spans="4:8">
      <c r="D447" s="16" t="s">
        <v>32</v>
      </c>
      <c r="E447" s="4">
        <v>859.44500000000005</v>
      </c>
      <c r="F447" s="4">
        <v>1209.9849999999999</v>
      </c>
      <c r="G447" s="14">
        <f t="shared" si="12"/>
        <v>350.53999999999985</v>
      </c>
      <c r="H447" s="15">
        <f t="shared" si="13"/>
        <v>0.40786786821727955</v>
      </c>
    </row>
    <row r="448" spans="4:8">
      <c r="D448" s="13" t="s">
        <v>215</v>
      </c>
      <c r="E448" s="4">
        <v>220987.58199999999</v>
      </c>
      <c r="F448" s="4">
        <v>215936.64800000002</v>
      </c>
      <c r="G448" s="14">
        <f t="shared" si="12"/>
        <v>-5050.9339999999793</v>
      </c>
      <c r="H448" s="15">
        <f t="shared" si="13"/>
        <v>-2.2856189267684641E-2</v>
      </c>
    </row>
    <row r="449" spans="4:8">
      <c r="D449" s="16" t="s">
        <v>8</v>
      </c>
      <c r="E449" s="4">
        <v>181093.272</v>
      </c>
      <c r="F449" s="4">
        <v>176159.06300000002</v>
      </c>
      <c r="G449" s="14">
        <f t="shared" si="12"/>
        <v>-4934.2089999999735</v>
      </c>
      <c r="H449" s="15">
        <f t="shared" si="13"/>
        <v>-2.7246782530937833E-2</v>
      </c>
    </row>
    <row r="450" spans="4:8">
      <c r="D450" s="8" t="s">
        <v>9</v>
      </c>
      <c r="E450" s="5">
        <v>98159.441000000006</v>
      </c>
      <c r="F450" s="5">
        <v>95380.342000000004</v>
      </c>
      <c r="G450" s="14">
        <f t="shared" si="12"/>
        <v>-2779.099000000002</v>
      </c>
      <c r="H450" s="15">
        <f t="shared" si="13"/>
        <v>-2.8312090734094561E-2</v>
      </c>
    </row>
    <row r="451" spans="4:8">
      <c r="D451" s="8" t="s">
        <v>10</v>
      </c>
      <c r="E451" s="5">
        <v>56384.955999999998</v>
      </c>
      <c r="F451" s="5">
        <v>53518.830999999998</v>
      </c>
      <c r="G451" s="14">
        <f t="shared" si="12"/>
        <v>-2866.125</v>
      </c>
      <c r="H451" s="15">
        <f t="shared" si="13"/>
        <v>-5.0831377788075248E-2</v>
      </c>
    </row>
    <row r="452" spans="4:8">
      <c r="D452" s="8" t="s">
        <v>11</v>
      </c>
      <c r="E452" s="5">
        <v>17014.349999999999</v>
      </c>
      <c r="F452" s="5">
        <v>17489.275000000001</v>
      </c>
      <c r="G452" s="14">
        <f t="shared" si="12"/>
        <v>474.92500000000291</v>
      </c>
      <c r="H452" s="15">
        <f t="shared" si="13"/>
        <v>2.7913202678915325E-2</v>
      </c>
    </row>
    <row r="453" spans="4:8">
      <c r="D453" s="8" t="s">
        <v>12</v>
      </c>
      <c r="E453" s="5">
        <v>6144.75</v>
      </c>
      <c r="F453" s="5">
        <v>6330.74</v>
      </c>
      <c r="G453" s="14">
        <f t="shared" si="12"/>
        <v>185.98999999999978</v>
      </c>
      <c r="H453" s="15">
        <f t="shared" si="13"/>
        <v>3.0268115057569434E-2</v>
      </c>
    </row>
    <row r="454" spans="4:8">
      <c r="D454" s="8" t="s">
        <v>13</v>
      </c>
      <c r="E454" s="5">
        <v>1940.1</v>
      </c>
      <c r="F454" s="5">
        <v>2096.85</v>
      </c>
      <c r="G454" s="14">
        <f t="shared" si="12"/>
        <v>156.75</v>
      </c>
      <c r="H454" s="15">
        <f t="shared" si="13"/>
        <v>8.0794804391526212E-2</v>
      </c>
    </row>
    <row r="455" spans="4:8">
      <c r="D455" s="8" t="s">
        <v>14</v>
      </c>
      <c r="E455" s="5">
        <v>729</v>
      </c>
      <c r="F455" s="5">
        <v>712.8</v>
      </c>
      <c r="G455" s="14">
        <f t="shared" ref="G455:G518" si="14">F455-E455</f>
        <v>-16.200000000000045</v>
      </c>
      <c r="H455" s="15">
        <f t="shared" ref="H455:H518" si="15">G455/E455</f>
        <v>-2.2222222222222286E-2</v>
      </c>
    </row>
    <row r="456" spans="4:8">
      <c r="D456" s="8" t="s">
        <v>15</v>
      </c>
      <c r="E456" s="5">
        <v>459.45</v>
      </c>
      <c r="F456" s="5">
        <v>381.25</v>
      </c>
      <c r="G456" s="14">
        <f t="shared" si="14"/>
        <v>-78.199999999999989</v>
      </c>
      <c r="H456" s="15">
        <f t="shared" si="15"/>
        <v>-0.17020350418979213</v>
      </c>
    </row>
    <row r="457" spans="4:8">
      <c r="D457" s="8" t="s">
        <v>16</v>
      </c>
      <c r="E457" s="5">
        <v>261.22500000000002</v>
      </c>
      <c r="F457" s="5">
        <v>248.97499999999999</v>
      </c>
      <c r="G457" s="14">
        <f t="shared" si="14"/>
        <v>-12.250000000000028</v>
      </c>
      <c r="H457" s="15">
        <f t="shared" si="15"/>
        <v>-4.6894439659297647E-2</v>
      </c>
    </row>
    <row r="458" spans="4:8">
      <c r="D458" s="16" t="s">
        <v>17</v>
      </c>
      <c r="E458" s="4">
        <v>27687.859999999997</v>
      </c>
      <c r="F458" s="4">
        <v>27767.35</v>
      </c>
      <c r="G458" s="14">
        <f t="shared" si="14"/>
        <v>79.490000000001601</v>
      </c>
      <c r="H458" s="15">
        <f t="shared" si="15"/>
        <v>2.8709333260136974E-3</v>
      </c>
    </row>
    <row r="459" spans="4:8">
      <c r="D459" s="8" t="s">
        <v>18</v>
      </c>
      <c r="E459" s="5">
        <v>8916.9</v>
      </c>
      <c r="F459" s="5">
        <v>9082.15</v>
      </c>
      <c r="G459" s="14">
        <f t="shared" si="14"/>
        <v>165.25</v>
      </c>
      <c r="H459" s="15">
        <f t="shared" si="15"/>
        <v>1.8532225324944768E-2</v>
      </c>
    </row>
    <row r="460" spans="4:8">
      <c r="D460" s="8" t="s">
        <v>20</v>
      </c>
      <c r="E460" s="5">
        <v>3430.3</v>
      </c>
      <c r="F460" s="5">
        <v>3295.6</v>
      </c>
      <c r="G460" s="14">
        <f t="shared" si="14"/>
        <v>-134.70000000000027</v>
      </c>
      <c r="H460" s="15">
        <f t="shared" si="15"/>
        <v>-3.9267702533306199E-2</v>
      </c>
    </row>
    <row r="461" spans="4:8">
      <c r="D461" s="8" t="s">
        <v>21</v>
      </c>
      <c r="E461" s="5">
        <v>3299.7</v>
      </c>
      <c r="F461" s="5">
        <v>3233.36</v>
      </c>
      <c r="G461" s="14">
        <f t="shared" si="14"/>
        <v>-66.339999999999691</v>
      </c>
      <c r="H461" s="15">
        <f t="shared" si="15"/>
        <v>-2.0104858017395429E-2</v>
      </c>
    </row>
    <row r="462" spans="4:8">
      <c r="D462" s="8" t="s">
        <v>19</v>
      </c>
      <c r="E462" s="5">
        <v>3079.7</v>
      </c>
      <c r="F462" s="5">
        <v>3000.26</v>
      </c>
      <c r="G462" s="14">
        <f t="shared" si="14"/>
        <v>-79.4399999999996</v>
      </c>
      <c r="H462" s="15">
        <f t="shared" si="15"/>
        <v>-2.5794720264960744E-2</v>
      </c>
    </row>
    <row r="463" spans="4:8">
      <c r="D463" s="8" t="s">
        <v>22</v>
      </c>
      <c r="E463" s="5">
        <v>2933.15</v>
      </c>
      <c r="F463" s="5">
        <v>2968.71</v>
      </c>
      <c r="G463" s="14">
        <f t="shared" si="14"/>
        <v>35.559999999999945</v>
      </c>
      <c r="H463" s="15">
        <f t="shared" si="15"/>
        <v>1.2123484990539163E-2</v>
      </c>
    </row>
    <row r="464" spans="4:8">
      <c r="D464" s="8" t="s">
        <v>24</v>
      </c>
      <c r="E464" s="5">
        <v>1654.58</v>
      </c>
      <c r="F464" s="5">
        <v>1618.78</v>
      </c>
      <c r="G464" s="14">
        <f t="shared" si="14"/>
        <v>-35.799999999999955</v>
      </c>
      <c r="H464" s="15">
        <f t="shared" si="15"/>
        <v>-2.1636910877684944E-2</v>
      </c>
    </row>
    <row r="465" spans="4:8">
      <c r="D465" s="8" t="s">
        <v>26</v>
      </c>
      <c r="E465" s="5">
        <v>1438.8</v>
      </c>
      <c r="F465" s="5">
        <v>1542.6</v>
      </c>
      <c r="G465" s="14">
        <f t="shared" si="14"/>
        <v>103.79999999999995</v>
      </c>
      <c r="H465" s="15">
        <f t="shared" si="15"/>
        <v>7.2143452877397804E-2</v>
      </c>
    </row>
    <row r="466" spans="4:8">
      <c r="D466" s="8" t="s">
        <v>25</v>
      </c>
      <c r="E466" s="5">
        <v>1254.1500000000001</v>
      </c>
      <c r="F466" s="5">
        <v>1277.5</v>
      </c>
      <c r="G466" s="14">
        <f t="shared" si="14"/>
        <v>23.349999999999909</v>
      </c>
      <c r="H466" s="15">
        <f t="shared" si="15"/>
        <v>1.8618187617111117E-2</v>
      </c>
    </row>
    <row r="467" spans="4:8">
      <c r="D467" s="8" t="s">
        <v>23</v>
      </c>
      <c r="E467" s="5">
        <v>1006.88</v>
      </c>
      <c r="F467" s="5">
        <v>1011.45</v>
      </c>
      <c r="G467" s="14">
        <f t="shared" si="14"/>
        <v>4.57000000000005</v>
      </c>
      <c r="H467" s="15">
        <f t="shared" si="15"/>
        <v>4.5387732401081064E-3</v>
      </c>
    </row>
    <row r="468" spans="4:8">
      <c r="D468" s="8" t="s">
        <v>27</v>
      </c>
      <c r="E468" s="5">
        <v>423.7</v>
      </c>
      <c r="F468" s="5">
        <v>476</v>
      </c>
      <c r="G468" s="14">
        <f t="shared" si="14"/>
        <v>52.300000000000011</v>
      </c>
      <c r="H468" s="15">
        <f t="shared" si="15"/>
        <v>0.12343639367476991</v>
      </c>
    </row>
    <row r="469" spans="4:8">
      <c r="D469" s="8" t="s">
        <v>28</v>
      </c>
      <c r="E469" s="5">
        <v>222</v>
      </c>
      <c r="F469" s="5">
        <v>223.14</v>
      </c>
      <c r="G469" s="14">
        <f t="shared" si="14"/>
        <v>1.1399999999999864</v>
      </c>
      <c r="H469" s="15">
        <f t="shared" si="15"/>
        <v>5.135135135135074E-3</v>
      </c>
    </row>
    <row r="470" spans="4:8">
      <c r="D470" s="8" t="s">
        <v>29</v>
      </c>
      <c r="E470" s="5">
        <v>28</v>
      </c>
      <c r="F470" s="5">
        <v>37.799999999999997</v>
      </c>
      <c r="G470" s="14">
        <f t="shared" si="14"/>
        <v>9.7999999999999972</v>
      </c>
      <c r="H470" s="15">
        <f t="shared" si="15"/>
        <v>0.34999999999999992</v>
      </c>
    </row>
    <row r="471" spans="4:8">
      <c r="D471" s="16" t="s">
        <v>30</v>
      </c>
      <c r="E471" s="4">
        <v>9632.99</v>
      </c>
      <c r="F471" s="4">
        <v>9181.8549999999996</v>
      </c>
      <c r="G471" s="14">
        <f t="shared" si="14"/>
        <v>-451.13500000000022</v>
      </c>
      <c r="H471" s="15">
        <f t="shared" si="15"/>
        <v>-4.6832291946737228E-2</v>
      </c>
    </row>
    <row r="472" spans="4:8">
      <c r="D472" s="16" t="s">
        <v>32</v>
      </c>
      <c r="E472" s="4">
        <v>1442.6850000000002</v>
      </c>
      <c r="F472" s="4">
        <v>1526.03</v>
      </c>
      <c r="G472" s="14">
        <f t="shared" si="14"/>
        <v>83.3449999999998</v>
      </c>
      <c r="H472" s="15">
        <f t="shared" si="15"/>
        <v>5.7770753837462642E-2</v>
      </c>
    </row>
    <row r="473" spans="4:8">
      <c r="D473" s="16" t="s">
        <v>31</v>
      </c>
      <c r="E473" s="4">
        <v>1130.7750000000001</v>
      </c>
      <c r="F473" s="4">
        <v>1302.3499999999999</v>
      </c>
      <c r="G473" s="14">
        <f t="shared" si="14"/>
        <v>171.57499999999982</v>
      </c>
      <c r="H473" s="15">
        <f t="shared" si="15"/>
        <v>0.15173221905330397</v>
      </c>
    </row>
    <row r="474" spans="4:8">
      <c r="D474" s="13" t="s">
        <v>216</v>
      </c>
      <c r="E474" s="4">
        <v>45982.501000000004</v>
      </c>
      <c r="F474" s="4">
        <v>43571.51200000001</v>
      </c>
      <c r="G474" s="14">
        <f t="shared" si="14"/>
        <v>-2410.9889999999941</v>
      </c>
      <c r="H474" s="15">
        <f t="shared" si="15"/>
        <v>-5.2432750450002577E-2</v>
      </c>
    </row>
    <row r="475" spans="4:8">
      <c r="D475" s="16" t="s">
        <v>8</v>
      </c>
      <c r="E475" s="4">
        <v>35242.046000000002</v>
      </c>
      <c r="F475" s="4">
        <v>33285.466</v>
      </c>
      <c r="G475" s="14">
        <f t="shared" si="14"/>
        <v>-1956.5800000000017</v>
      </c>
      <c r="H475" s="15">
        <f t="shared" si="15"/>
        <v>-5.5518343061013019E-2</v>
      </c>
    </row>
    <row r="476" spans="4:8">
      <c r="D476" s="8" t="s">
        <v>9</v>
      </c>
      <c r="E476" s="5">
        <v>22049.187999999998</v>
      </c>
      <c r="F476" s="5">
        <v>21170.679</v>
      </c>
      <c r="G476" s="14">
        <f t="shared" si="14"/>
        <v>-878.5089999999982</v>
      </c>
      <c r="H476" s="15">
        <f t="shared" si="15"/>
        <v>-3.9843145244169459E-2</v>
      </c>
    </row>
    <row r="477" spans="4:8">
      <c r="D477" s="8" t="s">
        <v>10</v>
      </c>
      <c r="E477" s="5">
        <v>9584.6479999999992</v>
      </c>
      <c r="F477" s="5">
        <v>8706.4369999999999</v>
      </c>
      <c r="G477" s="14">
        <f t="shared" si="14"/>
        <v>-878.21099999999933</v>
      </c>
      <c r="H477" s="15">
        <f t="shared" si="15"/>
        <v>-9.1626839086839648E-2</v>
      </c>
    </row>
    <row r="478" spans="4:8">
      <c r="D478" s="8" t="s">
        <v>11</v>
      </c>
      <c r="E478" s="5">
        <v>1738</v>
      </c>
      <c r="F478" s="5">
        <v>1802.625</v>
      </c>
      <c r="G478" s="14">
        <f t="shared" si="14"/>
        <v>64.625</v>
      </c>
      <c r="H478" s="15">
        <f t="shared" si="15"/>
        <v>3.7183544303797465E-2</v>
      </c>
    </row>
    <row r="479" spans="4:8">
      <c r="D479" s="8" t="s">
        <v>12</v>
      </c>
      <c r="E479" s="5">
        <v>1096.125</v>
      </c>
      <c r="F479" s="5">
        <v>928.125</v>
      </c>
      <c r="G479" s="14">
        <f t="shared" si="14"/>
        <v>-168</v>
      </c>
      <c r="H479" s="15">
        <f t="shared" si="15"/>
        <v>-0.1532671912418748</v>
      </c>
    </row>
    <row r="480" spans="4:8">
      <c r="D480" s="8" t="s">
        <v>13</v>
      </c>
      <c r="E480" s="5">
        <v>404.25</v>
      </c>
      <c r="F480" s="5">
        <v>344.25</v>
      </c>
      <c r="G480" s="14">
        <f t="shared" si="14"/>
        <v>-60</v>
      </c>
      <c r="H480" s="15">
        <f t="shared" si="15"/>
        <v>-0.14842300556586271</v>
      </c>
    </row>
    <row r="481" spans="4:8">
      <c r="D481" s="8" t="s">
        <v>15</v>
      </c>
      <c r="E481" s="5">
        <v>145.535</v>
      </c>
      <c r="F481" s="5">
        <v>164.5</v>
      </c>
      <c r="G481" s="14">
        <f t="shared" si="14"/>
        <v>18.965000000000003</v>
      </c>
      <c r="H481" s="15">
        <f t="shared" si="15"/>
        <v>0.13031229601126879</v>
      </c>
    </row>
    <row r="482" spans="4:8">
      <c r="D482" s="8" t="s">
        <v>14</v>
      </c>
      <c r="E482" s="5">
        <v>147.55000000000001</v>
      </c>
      <c r="F482" s="5">
        <v>94.75</v>
      </c>
      <c r="G482" s="14">
        <f t="shared" si="14"/>
        <v>-52.800000000000011</v>
      </c>
      <c r="H482" s="15">
        <f t="shared" si="15"/>
        <v>-0.3578447983734328</v>
      </c>
    </row>
    <row r="483" spans="4:8">
      <c r="D483" s="8" t="s">
        <v>16</v>
      </c>
      <c r="E483" s="5">
        <v>76.75</v>
      </c>
      <c r="F483" s="5">
        <v>74.099999999999994</v>
      </c>
      <c r="G483" s="14">
        <f t="shared" si="14"/>
        <v>-2.6500000000000057</v>
      </c>
      <c r="H483" s="15">
        <f t="shared" si="15"/>
        <v>-3.452768729641701E-2</v>
      </c>
    </row>
    <row r="484" spans="4:8">
      <c r="D484" s="16" t="s">
        <v>17</v>
      </c>
      <c r="E484" s="4">
        <v>9481.49</v>
      </c>
      <c r="F484" s="4">
        <v>9072.1899999999987</v>
      </c>
      <c r="G484" s="14">
        <f t="shared" si="14"/>
        <v>-409.30000000000109</v>
      </c>
      <c r="H484" s="15">
        <f t="shared" si="15"/>
        <v>-4.3168320590962088E-2</v>
      </c>
    </row>
    <row r="485" spans="4:8">
      <c r="D485" s="8" t="s">
        <v>18</v>
      </c>
      <c r="E485" s="5">
        <v>3475.45</v>
      </c>
      <c r="F485" s="5">
        <v>3254.75</v>
      </c>
      <c r="G485" s="14">
        <f t="shared" si="14"/>
        <v>-220.69999999999982</v>
      </c>
      <c r="H485" s="15">
        <f t="shared" si="15"/>
        <v>-6.3502568012775276E-2</v>
      </c>
    </row>
    <row r="486" spans="4:8">
      <c r="D486" s="8" t="s">
        <v>19</v>
      </c>
      <c r="E486" s="5">
        <v>1460</v>
      </c>
      <c r="F486" s="5">
        <v>1272.5</v>
      </c>
      <c r="G486" s="14">
        <f t="shared" si="14"/>
        <v>-187.5</v>
      </c>
      <c r="H486" s="15">
        <f t="shared" si="15"/>
        <v>-0.12842465753424659</v>
      </c>
    </row>
    <row r="487" spans="4:8">
      <c r="D487" s="8" t="s">
        <v>20</v>
      </c>
      <c r="E487" s="5">
        <v>1174</v>
      </c>
      <c r="F487" s="5">
        <v>1182.0999999999999</v>
      </c>
      <c r="G487" s="14">
        <f t="shared" si="14"/>
        <v>8.0999999999999091</v>
      </c>
      <c r="H487" s="15">
        <f t="shared" si="15"/>
        <v>6.8994889267460892E-3</v>
      </c>
    </row>
    <row r="488" spans="4:8">
      <c r="D488" s="8" t="s">
        <v>21</v>
      </c>
      <c r="E488" s="5">
        <v>1004.6</v>
      </c>
      <c r="F488" s="5">
        <v>966.95</v>
      </c>
      <c r="G488" s="14">
        <f t="shared" si="14"/>
        <v>-37.649999999999977</v>
      </c>
      <c r="H488" s="15">
        <f t="shared" si="15"/>
        <v>-3.7477603026080011E-2</v>
      </c>
    </row>
    <row r="489" spans="4:8">
      <c r="D489" s="8" t="s">
        <v>22</v>
      </c>
      <c r="E489" s="5">
        <v>809.4</v>
      </c>
      <c r="F489" s="5">
        <v>855.05</v>
      </c>
      <c r="G489" s="14">
        <f t="shared" si="14"/>
        <v>45.649999999999977</v>
      </c>
      <c r="H489" s="15">
        <f t="shared" si="15"/>
        <v>5.6399802322708151E-2</v>
      </c>
    </row>
    <row r="490" spans="4:8">
      <c r="D490" s="8" t="s">
        <v>24</v>
      </c>
      <c r="E490" s="5">
        <v>642.74</v>
      </c>
      <c r="F490" s="5">
        <v>606.74</v>
      </c>
      <c r="G490" s="14">
        <f t="shared" si="14"/>
        <v>-36</v>
      </c>
      <c r="H490" s="15">
        <f t="shared" si="15"/>
        <v>-5.6010206304259888E-2</v>
      </c>
    </row>
    <row r="491" spans="4:8">
      <c r="D491" s="8" t="s">
        <v>25</v>
      </c>
      <c r="E491" s="5">
        <v>322.2</v>
      </c>
      <c r="F491" s="5">
        <v>330.6</v>
      </c>
      <c r="G491" s="14">
        <f t="shared" si="14"/>
        <v>8.4000000000000341</v>
      </c>
      <c r="H491" s="15">
        <f t="shared" si="15"/>
        <v>2.6070763500931207E-2</v>
      </c>
    </row>
    <row r="492" spans="4:8">
      <c r="D492" s="8" t="s">
        <v>23</v>
      </c>
      <c r="E492" s="5">
        <v>309.25</v>
      </c>
      <c r="F492" s="5">
        <v>291.55</v>
      </c>
      <c r="G492" s="14">
        <f t="shared" si="14"/>
        <v>-17.699999999999989</v>
      </c>
      <c r="H492" s="15">
        <f t="shared" si="15"/>
        <v>-5.7235246564268358E-2</v>
      </c>
    </row>
    <row r="493" spans="4:8">
      <c r="D493" s="8" t="s">
        <v>26</v>
      </c>
      <c r="E493" s="5">
        <v>125.5</v>
      </c>
      <c r="F493" s="5">
        <v>152.6</v>
      </c>
      <c r="G493" s="14">
        <f t="shared" si="14"/>
        <v>27.099999999999994</v>
      </c>
      <c r="H493" s="15">
        <f t="shared" si="15"/>
        <v>0.21593625498007962</v>
      </c>
    </row>
    <row r="494" spans="4:8">
      <c r="D494" s="8" t="s">
        <v>27</v>
      </c>
      <c r="E494" s="5">
        <v>114.45</v>
      </c>
      <c r="F494" s="5">
        <v>90.5</v>
      </c>
      <c r="G494" s="14">
        <f t="shared" si="14"/>
        <v>-23.950000000000003</v>
      </c>
      <c r="H494" s="15">
        <f t="shared" si="15"/>
        <v>-0.20926168632590653</v>
      </c>
    </row>
    <row r="495" spans="4:8">
      <c r="D495" s="8" t="s">
        <v>28</v>
      </c>
      <c r="E495" s="5">
        <v>34.799999999999997</v>
      </c>
      <c r="F495" s="5">
        <v>47.15</v>
      </c>
      <c r="G495" s="14">
        <f t="shared" si="14"/>
        <v>12.350000000000001</v>
      </c>
      <c r="H495" s="15">
        <f t="shared" si="15"/>
        <v>0.35488505747126442</v>
      </c>
    </row>
    <row r="496" spans="4:8">
      <c r="D496" s="8" t="s">
        <v>29</v>
      </c>
      <c r="E496" s="5">
        <v>9.1</v>
      </c>
      <c r="F496" s="5">
        <v>21.7</v>
      </c>
      <c r="G496" s="14">
        <f t="shared" si="14"/>
        <v>12.6</v>
      </c>
      <c r="H496" s="15">
        <f t="shared" si="15"/>
        <v>1.3846153846153846</v>
      </c>
    </row>
    <row r="497" spans="4:8">
      <c r="D497" s="16" t="s">
        <v>30</v>
      </c>
      <c r="E497" s="4">
        <v>822.40499999999997</v>
      </c>
      <c r="F497" s="4">
        <v>789.82100000000003</v>
      </c>
      <c r="G497" s="14">
        <f t="shared" si="14"/>
        <v>-32.583999999999946</v>
      </c>
      <c r="H497" s="15">
        <f t="shared" si="15"/>
        <v>-3.9620381685422569E-2</v>
      </c>
    </row>
    <row r="498" spans="4:8">
      <c r="D498" s="16" t="s">
        <v>32</v>
      </c>
      <c r="E498" s="4">
        <v>251.56</v>
      </c>
      <c r="F498" s="4">
        <v>229.95999999999998</v>
      </c>
      <c r="G498" s="14">
        <f t="shared" si="14"/>
        <v>-21.600000000000023</v>
      </c>
      <c r="H498" s="15">
        <f t="shared" si="15"/>
        <v>-8.5864207346160057E-2</v>
      </c>
    </row>
    <row r="499" spans="4:8">
      <c r="D499" s="16" t="s">
        <v>31</v>
      </c>
      <c r="E499" s="4">
        <v>185</v>
      </c>
      <c r="F499" s="4">
        <v>194.07499999999999</v>
      </c>
      <c r="G499" s="14">
        <f t="shared" si="14"/>
        <v>9.0749999999999886</v>
      </c>
      <c r="H499" s="15">
        <f t="shared" si="15"/>
        <v>4.905405405405399E-2</v>
      </c>
    </row>
    <row r="500" spans="4:8">
      <c r="D500" s="13" t="s">
        <v>217</v>
      </c>
      <c r="E500" s="4">
        <v>89034.042999999991</v>
      </c>
      <c r="F500" s="4">
        <v>90373.614999999976</v>
      </c>
      <c r="G500" s="14">
        <f t="shared" si="14"/>
        <v>1339.5719999999856</v>
      </c>
      <c r="H500" s="15">
        <f t="shared" si="15"/>
        <v>1.504561575396487E-2</v>
      </c>
    </row>
    <row r="501" spans="4:8">
      <c r="D501" s="16" t="s">
        <v>8</v>
      </c>
      <c r="E501" s="4">
        <v>72245.277999999991</v>
      </c>
      <c r="F501" s="4">
        <v>73836.614999999991</v>
      </c>
      <c r="G501" s="14">
        <f t="shared" si="14"/>
        <v>1591.3369999999995</v>
      </c>
      <c r="H501" s="15">
        <f t="shared" si="15"/>
        <v>2.2026865202179714E-2</v>
      </c>
    </row>
    <row r="502" spans="4:8">
      <c r="D502" s="8" t="s">
        <v>9</v>
      </c>
      <c r="E502" s="5">
        <v>43568.902999999998</v>
      </c>
      <c r="F502" s="5">
        <v>45288.892999999996</v>
      </c>
      <c r="G502" s="14">
        <f t="shared" si="14"/>
        <v>1719.989999999998</v>
      </c>
      <c r="H502" s="15">
        <f t="shared" si="15"/>
        <v>3.9477468597269895E-2</v>
      </c>
    </row>
    <row r="503" spans="4:8">
      <c r="D503" s="8" t="s">
        <v>10</v>
      </c>
      <c r="E503" s="5">
        <v>20152.599999999999</v>
      </c>
      <c r="F503" s="5">
        <v>19726.031999999999</v>
      </c>
      <c r="G503" s="14">
        <f t="shared" si="14"/>
        <v>-426.5679999999993</v>
      </c>
      <c r="H503" s="15">
        <f t="shared" si="15"/>
        <v>-2.1166896579101424E-2</v>
      </c>
    </row>
    <row r="504" spans="4:8">
      <c r="D504" s="8" t="s">
        <v>11</v>
      </c>
      <c r="E504" s="5">
        <v>4926.375</v>
      </c>
      <c r="F504" s="5">
        <v>5345.125</v>
      </c>
      <c r="G504" s="14">
        <f t="shared" si="14"/>
        <v>418.75</v>
      </c>
      <c r="H504" s="15">
        <f t="shared" si="15"/>
        <v>8.5001649285732409E-2</v>
      </c>
    </row>
    <row r="505" spans="4:8">
      <c r="D505" s="8" t="s">
        <v>12</v>
      </c>
      <c r="E505" s="5">
        <v>2390.25</v>
      </c>
      <c r="F505" s="5">
        <v>2380.75</v>
      </c>
      <c r="G505" s="14">
        <f t="shared" si="14"/>
        <v>-9.5</v>
      </c>
      <c r="H505" s="15">
        <f t="shared" si="15"/>
        <v>-3.9744796569396506E-3</v>
      </c>
    </row>
    <row r="506" spans="4:8">
      <c r="D506" s="8" t="s">
        <v>13</v>
      </c>
      <c r="E506" s="5">
        <v>642</v>
      </c>
      <c r="F506" s="5">
        <v>654.75</v>
      </c>
      <c r="G506" s="14">
        <f t="shared" si="14"/>
        <v>12.75</v>
      </c>
      <c r="H506" s="15">
        <f t="shared" si="15"/>
        <v>1.9859813084112148E-2</v>
      </c>
    </row>
    <row r="507" spans="4:8">
      <c r="D507" s="8" t="s">
        <v>14</v>
      </c>
      <c r="E507" s="5">
        <v>312.75</v>
      </c>
      <c r="F507" s="5">
        <v>176.15</v>
      </c>
      <c r="G507" s="14">
        <f t="shared" si="14"/>
        <v>-136.6</v>
      </c>
      <c r="H507" s="15">
        <f t="shared" si="15"/>
        <v>-0.43677058353317344</v>
      </c>
    </row>
    <row r="508" spans="4:8">
      <c r="D508" s="8" t="s">
        <v>15</v>
      </c>
      <c r="E508" s="5">
        <v>79.900000000000006</v>
      </c>
      <c r="F508" s="5">
        <v>145.66499999999999</v>
      </c>
      <c r="G508" s="14">
        <f t="shared" si="14"/>
        <v>65.764999999999986</v>
      </c>
      <c r="H508" s="15">
        <f t="shared" si="15"/>
        <v>0.8230913642052563</v>
      </c>
    </row>
    <row r="509" spans="4:8">
      <c r="D509" s="8" t="s">
        <v>16</v>
      </c>
      <c r="E509" s="5">
        <v>172.5</v>
      </c>
      <c r="F509" s="5">
        <v>119.25</v>
      </c>
      <c r="G509" s="14">
        <f t="shared" si="14"/>
        <v>-53.25</v>
      </c>
      <c r="H509" s="15">
        <f t="shared" si="15"/>
        <v>-0.30869565217391304</v>
      </c>
    </row>
    <row r="510" spans="4:8">
      <c r="D510" s="16" t="s">
        <v>17</v>
      </c>
      <c r="E510" s="4">
        <v>13155.92</v>
      </c>
      <c r="F510" s="4">
        <v>12893.52</v>
      </c>
      <c r="G510" s="14">
        <f t="shared" si="14"/>
        <v>-262.39999999999964</v>
      </c>
      <c r="H510" s="15">
        <f t="shared" si="15"/>
        <v>-1.9945393404642141E-2</v>
      </c>
    </row>
    <row r="511" spans="4:8">
      <c r="D511" s="8" t="s">
        <v>18</v>
      </c>
      <c r="E511" s="5">
        <v>4238.3</v>
      </c>
      <c r="F511" s="5">
        <v>3891.7</v>
      </c>
      <c r="G511" s="14">
        <f t="shared" si="14"/>
        <v>-346.60000000000036</v>
      </c>
      <c r="H511" s="15">
        <f t="shared" si="15"/>
        <v>-8.1778071396550592E-2</v>
      </c>
    </row>
    <row r="512" spans="4:8">
      <c r="D512" s="8" t="s">
        <v>21</v>
      </c>
      <c r="E512" s="5">
        <v>1535</v>
      </c>
      <c r="F512" s="5">
        <v>1559.75</v>
      </c>
      <c r="G512" s="14">
        <f t="shared" si="14"/>
        <v>24.75</v>
      </c>
      <c r="H512" s="15">
        <f t="shared" si="15"/>
        <v>1.6123778501628664E-2</v>
      </c>
    </row>
    <row r="513" spans="4:8">
      <c r="D513" s="8" t="s">
        <v>19</v>
      </c>
      <c r="E513" s="5">
        <v>1555.65</v>
      </c>
      <c r="F513" s="5">
        <v>1553.7</v>
      </c>
      <c r="G513" s="14">
        <f t="shared" si="14"/>
        <v>-1.9500000000000455</v>
      </c>
      <c r="H513" s="15">
        <f t="shared" si="15"/>
        <v>-1.2534953234982454E-3</v>
      </c>
    </row>
    <row r="514" spans="4:8">
      <c r="D514" s="8" t="s">
        <v>22</v>
      </c>
      <c r="E514" s="5">
        <v>1517.15</v>
      </c>
      <c r="F514" s="5">
        <v>1505.5</v>
      </c>
      <c r="G514" s="14">
        <f t="shared" si="14"/>
        <v>-11.650000000000091</v>
      </c>
      <c r="H514" s="15">
        <f t="shared" si="15"/>
        <v>-7.6788715684013385E-3</v>
      </c>
    </row>
    <row r="515" spans="4:8">
      <c r="D515" s="8" t="s">
        <v>20</v>
      </c>
      <c r="E515" s="5">
        <v>1398.75</v>
      </c>
      <c r="F515" s="5">
        <v>1438.75</v>
      </c>
      <c r="G515" s="14">
        <f t="shared" si="14"/>
        <v>40</v>
      </c>
      <c r="H515" s="15">
        <f t="shared" si="15"/>
        <v>2.8596961572832886E-2</v>
      </c>
    </row>
    <row r="516" spans="4:8">
      <c r="D516" s="8" t="s">
        <v>24</v>
      </c>
      <c r="E516" s="5">
        <v>1200.6199999999999</v>
      </c>
      <c r="F516" s="5">
        <v>1241.3699999999999</v>
      </c>
      <c r="G516" s="14">
        <f t="shared" si="14"/>
        <v>40.75</v>
      </c>
      <c r="H516" s="15">
        <f t="shared" si="15"/>
        <v>3.3940797254751714E-2</v>
      </c>
    </row>
    <row r="517" spans="4:8">
      <c r="D517" s="8" t="s">
        <v>23</v>
      </c>
      <c r="E517" s="5">
        <v>590.15</v>
      </c>
      <c r="F517" s="5">
        <v>577.45000000000005</v>
      </c>
      <c r="G517" s="14">
        <f t="shared" si="14"/>
        <v>-12.699999999999932</v>
      </c>
      <c r="H517" s="15">
        <f t="shared" si="15"/>
        <v>-2.1519952554435198E-2</v>
      </c>
    </row>
    <row r="518" spans="4:8">
      <c r="D518" s="8" t="s">
        <v>26</v>
      </c>
      <c r="E518" s="5">
        <v>428.3</v>
      </c>
      <c r="F518" s="5">
        <v>450.1</v>
      </c>
      <c r="G518" s="14">
        <f t="shared" si="14"/>
        <v>21.800000000000011</v>
      </c>
      <c r="H518" s="15">
        <f t="shared" si="15"/>
        <v>5.0898902638337636E-2</v>
      </c>
    </row>
    <row r="519" spans="4:8">
      <c r="D519" s="8" t="s">
        <v>25</v>
      </c>
      <c r="E519" s="5">
        <v>422.2</v>
      </c>
      <c r="F519" s="5">
        <v>406.6</v>
      </c>
      <c r="G519" s="14">
        <f t="shared" ref="G519:G526" si="16">F519-E519</f>
        <v>-15.599999999999966</v>
      </c>
      <c r="H519" s="15">
        <f t="shared" ref="H519:H526" si="17">G519/E519</f>
        <v>-3.6949313121743169E-2</v>
      </c>
    </row>
    <row r="520" spans="4:8">
      <c r="D520" s="8" t="s">
        <v>27</v>
      </c>
      <c r="E520" s="5">
        <v>159.4</v>
      </c>
      <c r="F520" s="5">
        <v>173.2</v>
      </c>
      <c r="G520" s="14">
        <f t="shared" si="16"/>
        <v>13.799999999999983</v>
      </c>
      <c r="H520" s="15">
        <f t="shared" si="17"/>
        <v>8.6574654956085212E-2</v>
      </c>
    </row>
    <row r="521" spans="4:8">
      <c r="D521" s="8" t="s">
        <v>28</v>
      </c>
      <c r="E521" s="5">
        <v>92.9</v>
      </c>
      <c r="F521" s="5">
        <v>88.4</v>
      </c>
      <c r="G521" s="14">
        <f t="shared" si="16"/>
        <v>-4.5</v>
      </c>
      <c r="H521" s="15">
        <f t="shared" si="17"/>
        <v>-4.843918191603875E-2</v>
      </c>
    </row>
    <row r="522" spans="4:8">
      <c r="D522" s="8" t="s">
        <v>29</v>
      </c>
      <c r="E522" s="5">
        <v>17.5</v>
      </c>
      <c r="F522" s="5">
        <v>7</v>
      </c>
      <c r="G522" s="14">
        <f t="shared" si="16"/>
        <v>-10.5</v>
      </c>
      <c r="H522" s="15">
        <f t="shared" si="17"/>
        <v>-0.6</v>
      </c>
    </row>
    <row r="523" spans="4:8">
      <c r="D523" s="16" t="s">
        <v>30</v>
      </c>
      <c r="E523" s="4">
        <v>2859.9199999999996</v>
      </c>
      <c r="F523" s="4">
        <v>2780.5249999999996</v>
      </c>
      <c r="G523" s="14">
        <f t="shared" si="16"/>
        <v>-79.394999999999982</v>
      </c>
      <c r="H523" s="15">
        <f t="shared" si="17"/>
        <v>-2.776126604939998E-2</v>
      </c>
    </row>
    <row r="524" spans="4:8">
      <c r="D524" s="16" t="s">
        <v>32</v>
      </c>
      <c r="E524" s="4">
        <v>519.05000000000007</v>
      </c>
      <c r="F524" s="4">
        <v>568.4799999999999</v>
      </c>
      <c r="G524" s="14">
        <f t="shared" si="16"/>
        <v>49.429999999999836</v>
      </c>
      <c r="H524" s="15">
        <f t="shared" si="17"/>
        <v>9.5231673249204951E-2</v>
      </c>
    </row>
    <row r="525" spans="4:8">
      <c r="D525" s="16" t="s">
        <v>31</v>
      </c>
      <c r="E525" s="4">
        <v>253.875</v>
      </c>
      <c r="F525" s="4">
        <v>294.47500000000002</v>
      </c>
      <c r="G525" s="14">
        <f t="shared" si="16"/>
        <v>40.600000000000023</v>
      </c>
      <c r="H525" s="15">
        <f t="shared" si="17"/>
        <v>0.15992122107336296</v>
      </c>
    </row>
    <row r="526" spans="4:8">
      <c r="D526" s="18" t="s">
        <v>43</v>
      </c>
      <c r="E526" s="10">
        <v>3302378.041999999</v>
      </c>
      <c r="F526" s="10">
        <v>3237963.8740000022</v>
      </c>
      <c r="G526" s="11">
        <f t="shared" si="16"/>
        <v>-64414.167999996804</v>
      </c>
      <c r="H526" s="12">
        <f t="shared" si="17"/>
        <v>-1.9505388898778543E-2</v>
      </c>
    </row>
  </sheetData>
  <mergeCells count="4">
    <mergeCell ref="D3:H3"/>
    <mergeCell ref="D4:D5"/>
    <mergeCell ref="E4:F4"/>
    <mergeCell ref="G4:H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D3:H705"/>
  <sheetViews>
    <sheetView workbookViewId="0"/>
  </sheetViews>
  <sheetFormatPr defaultColWidth="11.42578125" defaultRowHeight="12.75"/>
  <cols>
    <col min="4" max="4" width="33.85546875" customWidth="1"/>
  </cols>
  <sheetData>
    <row r="3" spans="4:8">
      <c r="D3" s="21" t="s">
        <v>0</v>
      </c>
      <c r="E3" s="21"/>
      <c r="F3" s="21"/>
      <c r="G3" s="21"/>
      <c r="H3" s="21"/>
    </row>
    <row r="4" spans="4:8">
      <c r="D4" s="22" t="s">
        <v>1</v>
      </c>
      <c r="E4" s="21" t="s">
        <v>2</v>
      </c>
      <c r="F4" s="21"/>
      <c r="G4" s="21" t="s">
        <v>3</v>
      </c>
      <c r="H4" s="21"/>
    </row>
    <row r="5" spans="4:8">
      <c r="D5" s="22"/>
      <c r="E5" s="2" t="s">
        <v>4</v>
      </c>
      <c r="F5" s="2" t="s">
        <v>5</v>
      </c>
      <c r="G5" s="1" t="s">
        <v>1</v>
      </c>
      <c r="H5" s="1" t="s">
        <v>6</v>
      </c>
    </row>
    <row r="6" spans="4:8">
      <c r="D6" s="13" t="s">
        <v>218</v>
      </c>
      <c r="E6" s="4">
        <v>131065.40699999999</v>
      </c>
      <c r="F6" s="4">
        <v>128088.81500000002</v>
      </c>
      <c r="G6" s="14">
        <f>F6-E6</f>
        <v>-2976.5919999999751</v>
      </c>
      <c r="H6" s="15">
        <f>G6/E6</f>
        <v>-2.2710737090222251E-2</v>
      </c>
    </row>
    <row r="7" spans="4:8">
      <c r="D7" s="16" t="s">
        <v>8</v>
      </c>
      <c r="E7" s="4">
        <v>109356.93199999999</v>
      </c>
      <c r="F7" s="4">
        <v>106693.973</v>
      </c>
      <c r="G7" s="14">
        <f t="shared" ref="G7:G70" si="0">F7-E7</f>
        <v>-2662.958999999988</v>
      </c>
      <c r="H7" s="15">
        <f t="shared" ref="H7:H70" si="1">G7/E7</f>
        <v>-2.4351076345119013E-2</v>
      </c>
    </row>
    <row r="8" spans="4:8">
      <c r="D8" s="8" t="s">
        <v>9</v>
      </c>
      <c r="E8" s="5">
        <v>71566.770999999993</v>
      </c>
      <c r="F8" s="5">
        <v>69678.588000000003</v>
      </c>
      <c r="G8" s="14">
        <f t="shared" si="0"/>
        <v>-1888.18299999999</v>
      </c>
      <c r="H8" s="15">
        <f t="shared" si="1"/>
        <v>-2.6383515332834985E-2</v>
      </c>
    </row>
    <row r="9" spans="4:8">
      <c r="D9" s="8" t="s">
        <v>10</v>
      </c>
      <c r="E9" s="5">
        <v>25806.351999999999</v>
      </c>
      <c r="F9" s="5">
        <v>25119.825000000001</v>
      </c>
      <c r="G9" s="14">
        <f t="shared" si="0"/>
        <v>-686.52699999999822</v>
      </c>
      <c r="H9" s="15">
        <f t="shared" si="1"/>
        <v>-2.6603023937672332E-2</v>
      </c>
    </row>
    <row r="10" spans="4:8">
      <c r="D10" s="8" t="s">
        <v>11</v>
      </c>
      <c r="E10" s="5">
        <v>7522.1</v>
      </c>
      <c r="F10" s="5">
        <v>7804.6750000000002</v>
      </c>
      <c r="G10" s="14">
        <f t="shared" si="0"/>
        <v>282.57499999999982</v>
      </c>
      <c r="H10" s="15">
        <f t="shared" si="1"/>
        <v>3.7565972268382472E-2</v>
      </c>
    </row>
    <row r="11" spans="4:8">
      <c r="D11" s="8" t="s">
        <v>12</v>
      </c>
      <c r="E11" s="5">
        <v>3024.924</v>
      </c>
      <c r="F11" s="5">
        <v>2577.9349999999999</v>
      </c>
      <c r="G11" s="14">
        <f t="shared" si="0"/>
        <v>-446.98900000000003</v>
      </c>
      <c r="H11" s="15">
        <f t="shared" si="1"/>
        <v>-0.14776867121289661</v>
      </c>
    </row>
    <row r="12" spans="4:8">
      <c r="D12" s="8" t="s">
        <v>13</v>
      </c>
      <c r="E12" s="5">
        <v>687.8</v>
      </c>
      <c r="F12" s="5">
        <v>811.9</v>
      </c>
      <c r="G12" s="14">
        <f t="shared" si="0"/>
        <v>124.10000000000002</v>
      </c>
      <c r="H12" s="15">
        <f t="shared" si="1"/>
        <v>0.18043035766211113</v>
      </c>
    </row>
    <row r="13" spans="4:8">
      <c r="D13" s="8" t="s">
        <v>15</v>
      </c>
      <c r="E13" s="5">
        <v>208.73500000000001</v>
      </c>
      <c r="F13" s="5">
        <v>318.25</v>
      </c>
      <c r="G13" s="14">
        <f t="shared" si="0"/>
        <v>109.51499999999999</v>
      </c>
      <c r="H13" s="15">
        <f t="shared" si="1"/>
        <v>0.52466045464344735</v>
      </c>
    </row>
    <row r="14" spans="4:8">
      <c r="D14" s="8" t="s">
        <v>14</v>
      </c>
      <c r="E14" s="5">
        <v>421.25</v>
      </c>
      <c r="F14" s="5">
        <v>277.5</v>
      </c>
      <c r="G14" s="14">
        <f t="shared" si="0"/>
        <v>-143.75</v>
      </c>
      <c r="H14" s="15">
        <f t="shared" si="1"/>
        <v>-0.34124629080118696</v>
      </c>
    </row>
    <row r="15" spans="4:8">
      <c r="D15" s="8" t="s">
        <v>16</v>
      </c>
      <c r="E15" s="5">
        <v>119</v>
      </c>
      <c r="F15" s="5">
        <v>105.3</v>
      </c>
      <c r="G15" s="14">
        <f t="shared" si="0"/>
        <v>-13.700000000000003</v>
      </c>
      <c r="H15" s="15">
        <f t="shared" si="1"/>
        <v>-0.11512605042016809</v>
      </c>
    </row>
    <row r="16" spans="4:8">
      <c r="D16" s="16" t="s">
        <v>17</v>
      </c>
      <c r="E16" s="4">
        <v>17867.78</v>
      </c>
      <c r="F16" s="4">
        <v>17281.04</v>
      </c>
      <c r="G16" s="14">
        <f t="shared" si="0"/>
        <v>-586.73999999999796</v>
      </c>
      <c r="H16" s="15">
        <f t="shared" si="1"/>
        <v>-3.2837879132158444E-2</v>
      </c>
    </row>
    <row r="17" spans="4:8">
      <c r="D17" s="8" t="s">
        <v>18</v>
      </c>
      <c r="E17" s="5">
        <v>5859.85</v>
      </c>
      <c r="F17" s="5">
        <v>5505.25</v>
      </c>
      <c r="G17" s="14">
        <f t="shared" si="0"/>
        <v>-354.60000000000036</v>
      </c>
      <c r="H17" s="15">
        <f t="shared" si="1"/>
        <v>-6.0513494372722909E-2</v>
      </c>
    </row>
    <row r="18" spans="4:8">
      <c r="D18" s="8" t="s">
        <v>19</v>
      </c>
      <c r="E18" s="5">
        <v>2539.5</v>
      </c>
      <c r="F18" s="5">
        <v>2307.6</v>
      </c>
      <c r="G18" s="14">
        <f t="shared" si="0"/>
        <v>-231.90000000000009</v>
      </c>
      <c r="H18" s="15">
        <f t="shared" si="1"/>
        <v>-9.131718842291793E-2</v>
      </c>
    </row>
    <row r="19" spans="4:8">
      <c r="D19" s="8" t="s">
        <v>21</v>
      </c>
      <c r="E19" s="5">
        <v>2439.6999999999998</v>
      </c>
      <c r="F19" s="5">
        <v>2201.4</v>
      </c>
      <c r="G19" s="14">
        <f t="shared" si="0"/>
        <v>-238.29999999999973</v>
      </c>
      <c r="H19" s="15">
        <f t="shared" si="1"/>
        <v>-9.7675943763577383E-2</v>
      </c>
    </row>
    <row r="20" spans="4:8">
      <c r="D20" s="8" t="s">
        <v>20</v>
      </c>
      <c r="E20" s="5">
        <v>2034.75</v>
      </c>
      <c r="F20" s="5">
        <v>2196</v>
      </c>
      <c r="G20" s="14">
        <f t="shared" si="0"/>
        <v>161.25</v>
      </c>
      <c r="H20" s="15">
        <f t="shared" si="1"/>
        <v>7.9248064872834506E-2</v>
      </c>
    </row>
    <row r="21" spans="4:8">
      <c r="D21" s="8" t="s">
        <v>22</v>
      </c>
      <c r="E21" s="5">
        <v>1561.63</v>
      </c>
      <c r="F21" s="5">
        <v>1654.4</v>
      </c>
      <c r="G21" s="14">
        <f t="shared" si="0"/>
        <v>92.769999999999982</v>
      </c>
      <c r="H21" s="15">
        <f t="shared" si="1"/>
        <v>5.9405877192420721E-2</v>
      </c>
    </row>
    <row r="22" spans="4:8">
      <c r="D22" s="8" t="s">
        <v>24</v>
      </c>
      <c r="E22" s="5">
        <v>1255.68</v>
      </c>
      <c r="F22" s="5">
        <v>1305.51</v>
      </c>
      <c r="G22" s="14">
        <f t="shared" si="0"/>
        <v>49.829999999999927</v>
      </c>
      <c r="H22" s="15">
        <f t="shared" si="1"/>
        <v>3.9683677370030521E-2</v>
      </c>
    </row>
    <row r="23" spans="4:8">
      <c r="D23" s="8" t="s">
        <v>25</v>
      </c>
      <c r="E23" s="5">
        <v>695.9</v>
      </c>
      <c r="F23" s="5">
        <v>713.05</v>
      </c>
      <c r="G23" s="14">
        <f t="shared" si="0"/>
        <v>17.149999999999977</v>
      </c>
      <c r="H23" s="15">
        <f t="shared" si="1"/>
        <v>2.4644345451932718E-2</v>
      </c>
    </row>
    <row r="24" spans="4:8">
      <c r="D24" s="8" t="s">
        <v>23</v>
      </c>
      <c r="E24" s="5">
        <v>731.37</v>
      </c>
      <c r="F24" s="5">
        <v>660.29</v>
      </c>
      <c r="G24" s="14">
        <f t="shared" si="0"/>
        <v>-71.080000000000041</v>
      </c>
      <c r="H24" s="15">
        <f t="shared" si="1"/>
        <v>-9.7187470090378383E-2</v>
      </c>
    </row>
    <row r="25" spans="4:8">
      <c r="D25" s="8" t="s">
        <v>26</v>
      </c>
      <c r="E25" s="5">
        <v>329.1</v>
      </c>
      <c r="F25" s="5">
        <v>365.6</v>
      </c>
      <c r="G25" s="14">
        <f t="shared" si="0"/>
        <v>36.5</v>
      </c>
      <c r="H25" s="15">
        <f t="shared" si="1"/>
        <v>0.11090853843816469</v>
      </c>
    </row>
    <row r="26" spans="4:8">
      <c r="D26" s="8" t="s">
        <v>27</v>
      </c>
      <c r="E26" s="5">
        <v>219.7</v>
      </c>
      <c r="F26" s="5">
        <v>218.7</v>
      </c>
      <c r="G26" s="14">
        <f t="shared" si="0"/>
        <v>-1</v>
      </c>
      <c r="H26" s="15">
        <f t="shared" si="1"/>
        <v>-4.5516613563950847E-3</v>
      </c>
    </row>
    <row r="27" spans="4:8">
      <c r="D27" s="8" t="s">
        <v>28</v>
      </c>
      <c r="E27" s="5">
        <v>105.4</v>
      </c>
      <c r="F27" s="5">
        <v>87.44</v>
      </c>
      <c r="G27" s="14">
        <f t="shared" si="0"/>
        <v>-17.960000000000008</v>
      </c>
      <c r="H27" s="15">
        <f t="shared" si="1"/>
        <v>-0.1703984819734346</v>
      </c>
    </row>
    <row r="28" spans="4:8">
      <c r="D28" s="8" t="s">
        <v>29</v>
      </c>
      <c r="E28" s="5">
        <v>95.2</v>
      </c>
      <c r="F28" s="5">
        <v>65.8</v>
      </c>
      <c r="G28" s="14">
        <f t="shared" si="0"/>
        <v>-29.400000000000006</v>
      </c>
      <c r="H28" s="15">
        <f t="shared" si="1"/>
        <v>-0.30882352941176477</v>
      </c>
    </row>
    <row r="29" spans="4:8">
      <c r="D29" s="16" t="s">
        <v>30</v>
      </c>
      <c r="E29" s="4">
        <v>2746.7649999999999</v>
      </c>
      <c r="F29" s="4">
        <v>2962.6370000000002</v>
      </c>
      <c r="G29" s="14">
        <f t="shared" si="0"/>
        <v>215.8720000000003</v>
      </c>
      <c r="H29" s="15">
        <f t="shared" si="1"/>
        <v>7.8591361110251626E-2</v>
      </c>
    </row>
    <row r="30" spans="4:8">
      <c r="D30" s="16" t="s">
        <v>32</v>
      </c>
      <c r="E30" s="4">
        <v>599.82999999999993</v>
      </c>
      <c r="F30" s="4">
        <v>695.31499999999994</v>
      </c>
      <c r="G30" s="14">
        <f t="shared" si="0"/>
        <v>95.485000000000014</v>
      </c>
      <c r="H30" s="15">
        <f t="shared" si="1"/>
        <v>0.1591867695847157</v>
      </c>
    </row>
    <row r="31" spans="4:8">
      <c r="D31" s="16" t="s">
        <v>31</v>
      </c>
      <c r="E31" s="4">
        <v>494.1</v>
      </c>
      <c r="F31" s="4">
        <v>455.85</v>
      </c>
      <c r="G31" s="14">
        <f t="shared" si="0"/>
        <v>-38.25</v>
      </c>
      <c r="H31" s="15">
        <f t="shared" si="1"/>
        <v>-7.7413479052823309E-2</v>
      </c>
    </row>
    <row r="32" spans="4:8">
      <c r="D32" s="13" t="s">
        <v>219</v>
      </c>
      <c r="E32" s="4">
        <v>29034.434999999998</v>
      </c>
      <c r="F32" s="4">
        <v>29257.891000000003</v>
      </c>
      <c r="G32" s="14">
        <f t="shared" si="0"/>
        <v>223.45600000000559</v>
      </c>
      <c r="H32" s="15">
        <f t="shared" si="1"/>
        <v>7.6962406879970491E-3</v>
      </c>
    </row>
    <row r="33" spans="4:8">
      <c r="D33" s="16" t="s">
        <v>8</v>
      </c>
      <c r="E33" s="4">
        <v>24485.11</v>
      </c>
      <c r="F33" s="4">
        <v>24575.111000000001</v>
      </c>
      <c r="G33" s="14">
        <f t="shared" si="0"/>
        <v>90.001000000000204</v>
      </c>
      <c r="H33" s="15">
        <f t="shared" si="1"/>
        <v>3.6757441563464574E-3</v>
      </c>
    </row>
    <row r="34" spans="4:8">
      <c r="D34" s="8" t="s">
        <v>9</v>
      </c>
      <c r="E34" s="5">
        <v>15094.875</v>
      </c>
      <c r="F34" s="5">
        <v>15010.540999999999</v>
      </c>
      <c r="G34" s="14">
        <f t="shared" si="0"/>
        <v>-84.334000000000742</v>
      </c>
      <c r="H34" s="15">
        <f t="shared" si="1"/>
        <v>-5.5869293386000708E-3</v>
      </c>
    </row>
    <row r="35" spans="4:8">
      <c r="D35" s="8" t="s">
        <v>10</v>
      </c>
      <c r="E35" s="5">
        <v>6181.375</v>
      </c>
      <c r="F35" s="5">
        <v>6481.42</v>
      </c>
      <c r="G35" s="14">
        <f t="shared" si="0"/>
        <v>300.04500000000007</v>
      </c>
      <c r="H35" s="15">
        <f t="shared" si="1"/>
        <v>4.8540171078441295E-2</v>
      </c>
    </row>
    <row r="36" spans="4:8">
      <c r="D36" s="8" t="s">
        <v>11</v>
      </c>
      <c r="E36" s="5">
        <v>2124</v>
      </c>
      <c r="F36" s="5">
        <v>2183.0250000000001</v>
      </c>
      <c r="G36" s="14">
        <f t="shared" si="0"/>
        <v>59.025000000000091</v>
      </c>
      <c r="H36" s="15">
        <f t="shared" si="1"/>
        <v>2.7789548022598913E-2</v>
      </c>
    </row>
    <row r="37" spans="4:8">
      <c r="D37" s="8" t="s">
        <v>12</v>
      </c>
      <c r="E37" s="5">
        <v>616</v>
      </c>
      <c r="F37" s="5">
        <v>555.875</v>
      </c>
      <c r="G37" s="14">
        <f t="shared" si="0"/>
        <v>-60.125</v>
      </c>
      <c r="H37" s="15">
        <f t="shared" si="1"/>
        <v>-9.7605519480519487E-2</v>
      </c>
    </row>
    <row r="38" spans="4:8">
      <c r="D38" s="8" t="s">
        <v>13</v>
      </c>
      <c r="E38" s="5">
        <v>242.15</v>
      </c>
      <c r="F38" s="5">
        <v>220.7</v>
      </c>
      <c r="G38" s="14">
        <f t="shared" si="0"/>
        <v>-21.450000000000017</v>
      </c>
      <c r="H38" s="15">
        <f t="shared" si="1"/>
        <v>-8.8581457774107031E-2</v>
      </c>
    </row>
    <row r="39" spans="4:8">
      <c r="D39" s="8" t="s">
        <v>15</v>
      </c>
      <c r="E39" s="5">
        <v>47.46</v>
      </c>
      <c r="F39" s="5">
        <v>58.95</v>
      </c>
      <c r="G39" s="14">
        <f t="shared" si="0"/>
        <v>11.490000000000002</v>
      </c>
      <c r="H39" s="15">
        <f t="shared" si="1"/>
        <v>0.24209860935524657</v>
      </c>
    </row>
    <row r="40" spans="4:8">
      <c r="D40" s="8" t="s">
        <v>14</v>
      </c>
      <c r="E40" s="5">
        <v>163.5</v>
      </c>
      <c r="F40" s="5">
        <v>50.35</v>
      </c>
      <c r="G40" s="14">
        <f t="shared" si="0"/>
        <v>-113.15</v>
      </c>
      <c r="H40" s="15">
        <f t="shared" si="1"/>
        <v>-0.69204892966360865</v>
      </c>
    </row>
    <row r="41" spans="4:8">
      <c r="D41" s="8" t="s">
        <v>16</v>
      </c>
      <c r="E41" s="5">
        <v>15.75</v>
      </c>
      <c r="F41" s="5">
        <v>14.25</v>
      </c>
      <c r="G41" s="14">
        <f t="shared" si="0"/>
        <v>-1.5</v>
      </c>
      <c r="H41" s="15">
        <f t="shared" si="1"/>
        <v>-9.5238095238095233E-2</v>
      </c>
    </row>
    <row r="42" spans="4:8">
      <c r="D42" s="16" t="s">
        <v>17</v>
      </c>
      <c r="E42" s="4">
        <v>3963.3</v>
      </c>
      <c r="F42" s="4">
        <v>4137.6399999999994</v>
      </c>
      <c r="G42" s="14">
        <f t="shared" si="0"/>
        <v>174.33999999999924</v>
      </c>
      <c r="H42" s="15">
        <f t="shared" si="1"/>
        <v>4.398859536245029E-2</v>
      </c>
    </row>
    <row r="43" spans="4:8">
      <c r="D43" s="8" t="s">
        <v>18</v>
      </c>
      <c r="E43" s="5">
        <v>1013.6</v>
      </c>
      <c r="F43" s="5">
        <v>1154.3</v>
      </c>
      <c r="G43" s="14">
        <f t="shared" si="0"/>
        <v>140.69999999999993</v>
      </c>
      <c r="H43" s="15">
        <f t="shared" si="1"/>
        <v>0.13881215469613253</v>
      </c>
    </row>
    <row r="44" spans="4:8">
      <c r="D44" s="8" t="s">
        <v>19</v>
      </c>
      <c r="E44" s="5">
        <v>839.25</v>
      </c>
      <c r="F44" s="5">
        <v>798.45</v>
      </c>
      <c r="G44" s="14">
        <f t="shared" si="0"/>
        <v>-40.799999999999955</v>
      </c>
      <c r="H44" s="15">
        <f t="shared" si="1"/>
        <v>-4.8614834673815853E-2</v>
      </c>
    </row>
    <row r="45" spans="4:8">
      <c r="D45" s="8" t="s">
        <v>20</v>
      </c>
      <c r="E45" s="5">
        <v>504.8</v>
      </c>
      <c r="F45" s="5">
        <v>454.25</v>
      </c>
      <c r="G45" s="14">
        <f t="shared" si="0"/>
        <v>-50.550000000000011</v>
      </c>
      <c r="H45" s="15">
        <f t="shared" si="1"/>
        <v>-0.10013866877971477</v>
      </c>
    </row>
    <row r="46" spans="4:8">
      <c r="D46" s="8" t="s">
        <v>21</v>
      </c>
      <c r="E46" s="5">
        <v>403.15</v>
      </c>
      <c r="F46" s="5">
        <v>410.6</v>
      </c>
      <c r="G46" s="14">
        <f t="shared" si="0"/>
        <v>7.4500000000000455</v>
      </c>
      <c r="H46" s="15">
        <f t="shared" si="1"/>
        <v>1.8479474141138649E-2</v>
      </c>
    </row>
    <row r="47" spans="4:8">
      <c r="D47" s="8" t="s">
        <v>22</v>
      </c>
      <c r="E47" s="5">
        <v>258.25</v>
      </c>
      <c r="F47" s="5">
        <v>319.60000000000002</v>
      </c>
      <c r="G47" s="14">
        <f t="shared" si="0"/>
        <v>61.350000000000023</v>
      </c>
      <c r="H47" s="15">
        <f t="shared" si="1"/>
        <v>0.23756050338818982</v>
      </c>
    </row>
    <row r="48" spans="4:8">
      <c r="D48" s="8" t="s">
        <v>25</v>
      </c>
      <c r="E48" s="5">
        <v>263.2</v>
      </c>
      <c r="F48" s="5">
        <v>317.60000000000002</v>
      </c>
      <c r="G48" s="14">
        <f t="shared" si="0"/>
        <v>54.400000000000034</v>
      </c>
      <c r="H48" s="15">
        <f t="shared" si="1"/>
        <v>0.20668693009118555</v>
      </c>
    </row>
    <row r="49" spans="4:8">
      <c r="D49" s="8" t="s">
        <v>24</v>
      </c>
      <c r="E49" s="5">
        <v>308.45</v>
      </c>
      <c r="F49" s="5">
        <v>280.14</v>
      </c>
      <c r="G49" s="14">
        <f t="shared" si="0"/>
        <v>-28.310000000000002</v>
      </c>
      <c r="H49" s="15">
        <f t="shared" si="1"/>
        <v>-9.1781488085589252E-2</v>
      </c>
    </row>
    <row r="50" spans="4:8">
      <c r="D50" s="8" t="s">
        <v>23</v>
      </c>
      <c r="E50" s="5">
        <v>176.5</v>
      </c>
      <c r="F50" s="5">
        <v>196.8</v>
      </c>
      <c r="G50" s="14">
        <f t="shared" si="0"/>
        <v>20.300000000000011</v>
      </c>
      <c r="H50" s="15">
        <f t="shared" si="1"/>
        <v>0.11501416430594907</v>
      </c>
    </row>
    <row r="51" spans="4:8">
      <c r="D51" s="8" t="s">
        <v>27</v>
      </c>
      <c r="E51" s="5">
        <v>81.8</v>
      </c>
      <c r="F51" s="5">
        <v>90.1</v>
      </c>
      <c r="G51" s="14">
        <f t="shared" si="0"/>
        <v>8.2999999999999972</v>
      </c>
      <c r="H51" s="15">
        <f t="shared" si="1"/>
        <v>0.10146699266503664</v>
      </c>
    </row>
    <row r="52" spans="4:8">
      <c r="D52" s="8" t="s">
        <v>26</v>
      </c>
      <c r="E52" s="5">
        <v>62</v>
      </c>
      <c r="F52" s="5">
        <v>67.5</v>
      </c>
      <c r="G52" s="14">
        <f t="shared" si="0"/>
        <v>5.5</v>
      </c>
      <c r="H52" s="15">
        <f t="shared" si="1"/>
        <v>8.8709677419354843E-2</v>
      </c>
    </row>
    <row r="53" spans="4:8">
      <c r="D53" s="8" t="s">
        <v>28</v>
      </c>
      <c r="E53" s="5">
        <v>25.7</v>
      </c>
      <c r="F53" s="5">
        <v>34.299999999999997</v>
      </c>
      <c r="G53" s="14">
        <f t="shared" si="0"/>
        <v>8.5999999999999979</v>
      </c>
      <c r="H53" s="15">
        <f t="shared" si="1"/>
        <v>0.33463035019455245</v>
      </c>
    </row>
    <row r="54" spans="4:8">
      <c r="D54" s="8" t="s">
        <v>29</v>
      </c>
      <c r="E54" s="5">
        <v>26.6</v>
      </c>
      <c r="F54" s="5">
        <v>14</v>
      </c>
      <c r="G54" s="14">
        <f t="shared" si="0"/>
        <v>-12.600000000000001</v>
      </c>
      <c r="H54" s="15">
        <f t="shared" si="1"/>
        <v>-0.47368421052631582</v>
      </c>
    </row>
    <row r="55" spans="4:8">
      <c r="D55" s="16" t="s">
        <v>30</v>
      </c>
      <c r="E55" s="4">
        <v>372.77499999999998</v>
      </c>
      <c r="F55" s="4">
        <v>299.05999999999995</v>
      </c>
      <c r="G55" s="14">
        <f t="shared" si="0"/>
        <v>-73.715000000000032</v>
      </c>
      <c r="H55" s="15">
        <f t="shared" si="1"/>
        <v>-0.19774663000469461</v>
      </c>
    </row>
    <row r="56" spans="4:8">
      <c r="D56" s="16" t="s">
        <v>32</v>
      </c>
      <c r="E56" s="4">
        <v>132.375</v>
      </c>
      <c r="F56" s="4">
        <v>159.22999999999999</v>
      </c>
      <c r="G56" s="14">
        <f t="shared" si="0"/>
        <v>26.85499999999999</v>
      </c>
      <c r="H56" s="15">
        <f t="shared" si="1"/>
        <v>0.20287063267233232</v>
      </c>
    </row>
    <row r="57" spans="4:8">
      <c r="D57" s="16" t="s">
        <v>31</v>
      </c>
      <c r="E57" s="4">
        <v>80.875</v>
      </c>
      <c r="F57" s="4">
        <v>86.85</v>
      </c>
      <c r="G57" s="14">
        <f t="shared" si="0"/>
        <v>5.9749999999999943</v>
      </c>
      <c r="H57" s="15">
        <f t="shared" si="1"/>
        <v>7.3879443585780455E-2</v>
      </c>
    </row>
    <row r="58" spans="4:8">
      <c r="D58" s="13" t="s">
        <v>220</v>
      </c>
      <c r="E58" s="4">
        <v>117710.409</v>
      </c>
      <c r="F58" s="4">
        <v>113791.60800000001</v>
      </c>
      <c r="G58" s="14">
        <f t="shared" si="0"/>
        <v>-3918.8009999999922</v>
      </c>
      <c r="H58" s="15">
        <f t="shared" si="1"/>
        <v>-3.3291881604115336E-2</v>
      </c>
    </row>
    <row r="59" spans="4:8">
      <c r="D59" s="16" t="s">
        <v>8</v>
      </c>
      <c r="E59" s="4">
        <v>97269.444000000003</v>
      </c>
      <c r="F59" s="4">
        <v>94000.40400000001</v>
      </c>
      <c r="G59" s="14">
        <f t="shared" si="0"/>
        <v>-3269.0399999999936</v>
      </c>
      <c r="H59" s="15">
        <f t="shared" si="1"/>
        <v>-3.3608087653919289E-2</v>
      </c>
    </row>
    <row r="60" spans="4:8">
      <c r="D60" s="8" t="s">
        <v>9</v>
      </c>
      <c r="E60" s="5">
        <v>64148.99</v>
      </c>
      <c r="F60" s="5">
        <v>62460.620999999999</v>
      </c>
      <c r="G60" s="14">
        <f t="shared" si="0"/>
        <v>-1688.3689999999988</v>
      </c>
      <c r="H60" s="15">
        <f t="shared" si="1"/>
        <v>-2.6319494663906616E-2</v>
      </c>
    </row>
    <row r="61" spans="4:8">
      <c r="D61" s="8" t="s">
        <v>10</v>
      </c>
      <c r="E61" s="5">
        <v>24922.544000000002</v>
      </c>
      <c r="F61" s="5">
        <v>23323.758000000002</v>
      </c>
      <c r="G61" s="14">
        <f t="shared" si="0"/>
        <v>-1598.7860000000001</v>
      </c>
      <c r="H61" s="15">
        <f t="shared" si="1"/>
        <v>-6.4150192693009186E-2</v>
      </c>
    </row>
    <row r="62" spans="4:8">
      <c r="D62" s="8" t="s">
        <v>11</v>
      </c>
      <c r="E62" s="5">
        <v>4586.2250000000004</v>
      </c>
      <c r="F62" s="5">
        <v>4717.1750000000002</v>
      </c>
      <c r="G62" s="14">
        <f t="shared" si="0"/>
        <v>130.94999999999982</v>
      </c>
      <c r="H62" s="15">
        <f t="shared" si="1"/>
        <v>2.8552894810001648E-2</v>
      </c>
    </row>
    <row r="63" spans="4:8">
      <c r="D63" s="8" t="s">
        <v>12</v>
      </c>
      <c r="E63" s="5">
        <v>2089.875</v>
      </c>
      <c r="F63" s="5">
        <v>2040.25</v>
      </c>
      <c r="G63" s="14">
        <f t="shared" si="0"/>
        <v>-49.625</v>
      </c>
      <c r="H63" s="15">
        <f t="shared" si="1"/>
        <v>-2.3745439320533523E-2</v>
      </c>
    </row>
    <row r="64" spans="4:8">
      <c r="D64" s="8" t="s">
        <v>13</v>
      </c>
      <c r="E64" s="5">
        <v>886.95</v>
      </c>
      <c r="F64" s="5">
        <v>771.75</v>
      </c>
      <c r="G64" s="14">
        <f t="shared" si="0"/>
        <v>-115.20000000000005</v>
      </c>
      <c r="H64" s="15">
        <f t="shared" si="1"/>
        <v>-0.12988330796549979</v>
      </c>
    </row>
    <row r="65" spans="4:8">
      <c r="D65" s="8" t="s">
        <v>15</v>
      </c>
      <c r="E65" s="5">
        <v>256.83499999999998</v>
      </c>
      <c r="F65" s="5">
        <v>402.6</v>
      </c>
      <c r="G65" s="14">
        <f t="shared" si="0"/>
        <v>145.76500000000004</v>
      </c>
      <c r="H65" s="15">
        <f t="shared" si="1"/>
        <v>0.56754336441684372</v>
      </c>
    </row>
    <row r="66" spans="4:8">
      <c r="D66" s="8" t="s">
        <v>14</v>
      </c>
      <c r="E66" s="5">
        <v>269.64999999999998</v>
      </c>
      <c r="F66" s="5">
        <v>166.5</v>
      </c>
      <c r="G66" s="14">
        <f t="shared" si="0"/>
        <v>-103.14999999999998</v>
      </c>
      <c r="H66" s="15">
        <f t="shared" si="1"/>
        <v>-0.38253291303541626</v>
      </c>
    </row>
    <row r="67" spans="4:8">
      <c r="D67" s="8" t="s">
        <v>16</v>
      </c>
      <c r="E67" s="5">
        <v>108.375</v>
      </c>
      <c r="F67" s="5">
        <v>117.75</v>
      </c>
      <c r="G67" s="14">
        <f t="shared" si="0"/>
        <v>9.375</v>
      </c>
      <c r="H67" s="15">
        <f t="shared" si="1"/>
        <v>8.6505190311418678E-2</v>
      </c>
    </row>
    <row r="68" spans="4:8">
      <c r="D68" s="16" t="s">
        <v>17</v>
      </c>
      <c r="E68" s="4">
        <v>16941.989999999998</v>
      </c>
      <c r="F68" s="4">
        <v>16162.2</v>
      </c>
      <c r="G68" s="14">
        <f t="shared" si="0"/>
        <v>-779.78999999999724</v>
      </c>
      <c r="H68" s="15">
        <f t="shared" si="1"/>
        <v>-4.6027060575528453E-2</v>
      </c>
    </row>
    <row r="69" spans="4:8">
      <c r="D69" s="8" t="s">
        <v>18</v>
      </c>
      <c r="E69" s="5">
        <v>5428.5</v>
      </c>
      <c r="F69" s="5">
        <v>5506.65</v>
      </c>
      <c r="G69" s="14">
        <f t="shared" si="0"/>
        <v>78.149999999999636</v>
      </c>
      <c r="H69" s="15">
        <f t="shared" si="1"/>
        <v>1.4396242055816457E-2</v>
      </c>
    </row>
    <row r="70" spans="4:8">
      <c r="D70" s="8" t="s">
        <v>19</v>
      </c>
      <c r="E70" s="5">
        <v>2815.6</v>
      </c>
      <c r="F70" s="5">
        <v>2588.85</v>
      </c>
      <c r="G70" s="14">
        <f t="shared" si="0"/>
        <v>-226.75</v>
      </c>
      <c r="H70" s="15">
        <f t="shared" si="1"/>
        <v>-8.0533456456883076E-2</v>
      </c>
    </row>
    <row r="71" spans="4:8">
      <c r="D71" s="8" t="s">
        <v>20</v>
      </c>
      <c r="E71" s="5">
        <v>2300.5</v>
      </c>
      <c r="F71" s="5">
        <v>2070.9499999999998</v>
      </c>
      <c r="G71" s="14">
        <f t="shared" ref="G71:G134" si="2">F71-E71</f>
        <v>-229.55000000000018</v>
      </c>
      <c r="H71" s="15">
        <f t="shared" ref="H71:H134" si="3">G71/E71</f>
        <v>-9.9782655944360005E-2</v>
      </c>
    </row>
    <row r="72" spans="4:8">
      <c r="D72" s="8" t="s">
        <v>21</v>
      </c>
      <c r="E72" s="5">
        <v>1779.8</v>
      </c>
      <c r="F72" s="5">
        <v>1662.5</v>
      </c>
      <c r="G72" s="14">
        <f t="shared" si="2"/>
        <v>-117.29999999999995</v>
      </c>
      <c r="H72" s="15">
        <f t="shared" si="3"/>
        <v>-6.5906281604674655E-2</v>
      </c>
    </row>
    <row r="73" spans="4:8">
      <c r="D73" s="8" t="s">
        <v>24</v>
      </c>
      <c r="E73" s="5">
        <v>1323.91</v>
      </c>
      <c r="F73" s="5">
        <v>1213.95</v>
      </c>
      <c r="G73" s="14">
        <f t="shared" si="2"/>
        <v>-109.96000000000004</v>
      </c>
      <c r="H73" s="15">
        <f t="shared" si="3"/>
        <v>-8.3057005385562488E-2</v>
      </c>
    </row>
    <row r="74" spans="4:8">
      <c r="D74" s="8" t="s">
        <v>22</v>
      </c>
      <c r="E74" s="5">
        <v>1147.33</v>
      </c>
      <c r="F74" s="5">
        <v>1210.7</v>
      </c>
      <c r="G74" s="14">
        <f t="shared" si="2"/>
        <v>63.370000000000118</v>
      </c>
      <c r="H74" s="15">
        <f t="shared" si="3"/>
        <v>5.5232583476419274E-2</v>
      </c>
    </row>
    <row r="75" spans="4:8">
      <c r="D75" s="8" t="s">
        <v>23</v>
      </c>
      <c r="E75" s="5">
        <v>915.05</v>
      </c>
      <c r="F75" s="5">
        <v>924</v>
      </c>
      <c r="G75" s="14">
        <f t="shared" si="2"/>
        <v>8.9500000000000455</v>
      </c>
      <c r="H75" s="15">
        <f t="shared" si="3"/>
        <v>9.7808862903666968E-3</v>
      </c>
    </row>
    <row r="76" spans="4:8">
      <c r="D76" s="8" t="s">
        <v>25</v>
      </c>
      <c r="E76" s="5">
        <v>569.1</v>
      </c>
      <c r="F76" s="5">
        <v>468.1</v>
      </c>
      <c r="G76" s="14">
        <f t="shared" si="2"/>
        <v>-101</v>
      </c>
      <c r="H76" s="15">
        <f t="shared" si="3"/>
        <v>-0.17747320330346159</v>
      </c>
    </row>
    <row r="77" spans="4:8">
      <c r="D77" s="8" t="s">
        <v>27</v>
      </c>
      <c r="E77" s="5">
        <v>221.7</v>
      </c>
      <c r="F77" s="5">
        <v>225.6</v>
      </c>
      <c r="G77" s="14">
        <f t="shared" si="2"/>
        <v>3.9000000000000057</v>
      </c>
      <c r="H77" s="15">
        <f t="shared" si="3"/>
        <v>1.7591339648173235E-2</v>
      </c>
    </row>
    <row r="78" spans="4:8">
      <c r="D78" s="8" t="s">
        <v>26</v>
      </c>
      <c r="E78" s="5">
        <v>309</v>
      </c>
      <c r="F78" s="5">
        <v>190</v>
      </c>
      <c r="G78" s="14">
        <f t="shared" si="2"/>
        <v>-119</v>
      </c>
      <c r="H78" s="15">
        <f t="shared" si="3"/>
        <v>-0.38511326860841422</v>
      </c>
    </row>
    <row r="79" spans="4:8">
      <c r="D79" s="8" t="s">
        <v>28</v>
      </c>
      <c r="E79" s="5">
        <v>97.9</v>
      </c>
      <c r="F79" s="5">
        <v>79.2</v>
      </c>
      <c r="G79" s="14">
        <f t="shared" si="2"/>
        <v>-18.700000000000003</v>
      </c>
      <c r="H79" s="15">
        <f t="shared" si="3"/>
        <v>-0.1910112359550562</v>
      </c>
    </row>
    <row r="80" spans="4:8">
      <c r="D80" s="8" t="s">
        <v>29</v>
      </c>
      <c r="E80" s="5">
        <v>33.6</v>
      </c>
      <c r="F80" s="5">
        <v>21.7</v>
      </c>
      <c r="G80" s="14">
        <f t="shared" si="2"/>
        <v>-11.900000000000002</v>
      </c>
      <c r="H80" s="15">
        <f t="shared" si="3"/>
        <v>-0.35416666666666674</v>
      </c>
    </row>
    <row r="81" spans="4:8">
      <c r="D81" s="16" t="s">
        <v>30</v>
      </c>
      <c r="E81" s="4">
        <v>2489.3449999999998</v>
      </c>
      <c r="F81" s="4">
        <v>2660.8039999999996</v>
      </c>
      <c r="G81" s="14">
        <f t="shared" si="2"/>
        <v>171.45899999999983</v>
      </c>
      <c r="H81" s="15">
        <f t="shared" si="3"/>
        <v>6.8877154432189933E-2</v>
      </c>
    </row>
    <row r="82" spans="4:8">
      <c r="D82" s="16" t="s">
        <v>32</v>
      </c>
      <c r="E82" s="4">
        <v>579.53</v>
      </c>
      <c r="F82" s="4">
        <v>659.625</v>
      </c>
      <c r="G82" s="14">
        <f t="shared" si="2"/>
        <v>80.095000000000027</v>
      </c>
      <c r="H82" s="15">
        <f t="shared" si="3"/>
        <v>0.13820682277017587</v>
      </c>
    </row>
    <row r="83" spans="4:8">
      <c r="D83" s="16" t="s">
        <v>31</v>
      </c>
      <c r="E83" s="4">
        <v>430.1</v>
      </c>
      <c r="F83" s="4">
        <v>308.57499999999999</v>
      </c>
      <c r="G83" s="14">
        <f t="shared" si="2"/>
        <v>-121.52500000000003</v>
      </c>
      <c r="H83" s="15">
        <f t="shared" si="3"/>
        <v>-0.28255056963496866</v>
      </c>
    </row>
    <row r="84" spans="4:8">
      <c r="D84" s="13" t="s">
        <v>221</v>
      </c>
      <c r="E84" s="4">
        <v>304291.07799999998</v>
      </c>
      <c r="F84" s="4">
        <v>305180.21899999998</v>
      </c>
      <c r="G84" s="14">
        <f t="shared" si="2"/>
        <v>889.14100000000326</v>
      </c>
      <c r="H84" s="15">
        <f t="shared" si="3"/>
        <v>2.9220081175038702E-3</v>
      </c>
    </row>
    <row r="85" spans="4:8">
      <c r="D85" s="16" t="s">
        <v>8</v>
      </c>
      <c r="E85" s="4">
        <v>250469.38299999997</v>
      </c>
      <c r="F85" s="4">
        <v>249173.26100000003</v>
      </c>
      <c r="G85" s="14">
        <f t="shared" si="2"/>
        <v>-1296.1219999999448</v>
      </c>
      <c r="H85" s="15">
        <f t="shared" si="3"/>
        <v>-5.1747721996023158E-3</v>
      </c>
    </row>
    <row r="86" spans="4:8">
      <c r="D86" s="8" t="s">
        <v>9</v>
      </c>
      <c r="E86" s="5">
        <v>140783.67999999999</v>
      </c>
      <c r="F86" s="5">
        <v>138936.35399999999</v>
      </c>
      <c r="G86" s="14">
        <f t="shared" si="2"/>
        <v>-1847.3260000000009</v>
      </c>
      <c r="H86" s="15">
        <f t="shared" si="3"/>
        <v>-1.3121733996440503E-2</v>
      </c>
    </row>
    <row r="87" spans="4:8">
      <c r="D87" s="8" t="s">
        <v>10</v>
      </c>
      <c r="E87" s="5">
        <v>75154.92</v>
      </c>
      <c r="F87" s="5">
        <v>73017.354000000007</v>
      </c>
      <c r="G87" s="14">
        <f t="shared" si="2"/>
        <v>-2137.5659999999916</v>
      </c>
      <c r="H87" s="15">
        <f t="shared" si="3"/>
        <v>-2.8442129936403254E-2</v>
      </c>
    </row>
    <row r="88" spans="4:8">
      <c r="D88" s="8" t="s">
        <v>11</v>
      </c>
      <c r="E88" s="5">
        <v>22304.174999999999</v>
      </c>
      <c r="F88" s="5">
        <v>23779.625</v>
      </c>
      <c r="G88" s="14">
        <f t="shared" si="2"/>
        <v>1475.4500000000007</v>
      </c>
      <c r="H88" s="15">
        <f t="shared" si="3"/>
        <v>6.6151292302898484E-2</v>
      </c>
    </row>
    <row r="89" spans="4:8">
      <c r="D89" s="8" t="s">
        <v>12</v>
      </c>
      <c r="E89" s="5">
        <v>7588.2479999999996</v>
      </c>
      <c r="F89" s="5">
        <v>8325.1129999999994</v>
      </c>
      <c r="G89" s="14">
        <f t="shared" si="2"/>
        <v>736.86499999999978</v>
      </c>
      <c r="H89" s="15">
        <f t="shared" si="3"/>
        <v>9.710607771385435E-2</v>
      </c>
    </row>
    <row r="90" spans="4:8">
      <c r="D90" s="8" t="s">
        <v>13</v>
      </c>
      <c r="E90" s="5">
        <v>2750.45</v>
      </c>
      <c r="F90" s="5">
        <v>2927.6</v>
      </c>
      <c r="G90" s="14">
        <f t="shared" si="2"/>
        <v>177.15000000000009</v>
      </c>
      <c r="H90" s="15">
        <f t="shared" si="3"/>
        <v>6.4407642385791455E-2</v>
      </c>
    </row>
    <row r="91" spans="4:8">
      <c r="D91" s="8" t="s">
        <v>15</v>
      </c>
      <c r="E91" s="5">
        <v>932.58500000000004</v>
      </c>
      <c r="F91" s="5">
        <v>1225.665</v>
      </c>
      <c r="G91" s="14">
        <f t="shared" si="2"/>
        <v>293.07999999999993</v>
      </c>
      <c r="H91" s="15">
        <f t="shared" si="3"/>
        <v>0.31426625991196505</v>
      </c>
    </row>
    <row r="92" spans="4:8">
      <c r="D92" s="8" t="s">
        <v>14</v>
      </c>
      <c r="E92" s="5">
        <v>673.25</v>
      </c>
      <c r="F92" s="5">
        <v>662.75</v>
      </c>
      <c r="G92" s="14">
        <f t="shared" si="2"/>
        <v>-10.5</v>
      </c>
      <c r="H92" s="15">
        <f t="shared" si="3"/>
        <v>-1.5595989602673598E-2</v>
      </c>
    </row>
    <row r="93" spans="4:8">
      <c r="D93" s="8" t="s">
        <v>16</v>
      </c>
      <c r="E93" s="5">
        <v>282.07499999999999</v>
      </c>
      <c r="F93" s="5">
        <v>298.8</v>
      </c>
      <c r="G93" s="14">
        <f t="shared" si="2"/>
        <v>16.725000000000023</v>
      </c>
      <c r="H93" s="15">
        <f t="shared" si="3"/>
        <v>5.92927412922096E-2</v>
      </c>
    </row>
    <row r="94" spans="4:8">
      <c r="D94" s="16" t="s">
        <v>17</v>
      </c>
      <c r="E94" s="4">
        <v>36164.32</v>
      </c>
      <c r="F94" s="4">
        <v>36340.58</v>
      </c>
      <c r="G94" s="14">
        <f t="shared" si="2"/>
        <v>176.26000000000204</v>
      </c>
      <c r="H94" s="15">
        <f t="shared" si="3"/>
        <v>4.8738646267924308E-3</v>
      </c>
    </row>
    <row r="95" spans="4:8">
      <c r="D95" s="8" t="s">
        <v>18</v>
      </c>
      <c r="E95" s="5">
        <v>11899.95</v>
      </c>
      <c r="F95" s="5">
        <v>12630.8</v>
      </c>
      <c r="G95" s="14">
        <f t="shared" si="2"/>
        <v>730.84999999999854</v>
      </c>
      <c r="H95" s="15">
        <f t="shared" si="3"/>
        <v>6.141622443791768E-2</v>
      </c>
    </row>
    <row r="96" spans="4:8">
      <c r="D96" s="8" t="s">
        <v>20</v>
      </c>
      <c r="E96" s="5">
        <v>5160.3500000000004</v>
      </c>
      <c r="F96" s="5">
        <v>4802.05</v>
      </c>
      <c r="G96" s="14">
        <f t="shared" si="2"/>
        <v>-358.30000000000018</v>
      </c>
      <c r="H96" s="15">
        <f t="shared" si="3"/>
        <v>-6.9433274874766276E-2</v>
      </c>
    </row>
    <row r="97" spans="4:8">
      <c r="D97" s="8" t="s">
        <v>21</v>
      </c>
      <c r="E97" s="5">
        <v>4319.1499999999996</v>
      </c>
      <c r="F97" s="5">
        <v>4312.82</v>
      </c>
      <c r="G97" s="14">
        <f t="shared" si="2"/>
        <v>-6.3299999999999272</v>
      </c>
      <c r="H97" s="15">
        <f t="shared" si="3"/>
        <v>-1.4655661414861552E-3</v>
      </c>
    </row>
    <row r="98" spans="4:8">
      <c r="D98" s="8" t="s">
        <v>19</v>
      </c>
      <c r="E98" s="5">
        <v>3934.3</v>
      </c>
      <c r="F98" s="5">
        <v>3607.95</v>
      </c>
      <c r="G98" s="14">
        <f t="shared" si="2"/>
        <v>-326.35000000000036</v>
      </c>
      <c r="H98" s="15">
        <f t="shared" si="3"/>
        <v>-8.2949952977658128E-2</v>
      </c>
    </row>
    <row r="99" spans="4:8">
      <c r="D99" s="8" t="s">
        <v>22</v>
      </c>
      <c r="E99" s="5">
        <v>3270.49</v>
      </c>
      <c r="F99" s="5">
        <v>3177.68</v>
      </c>
      <c r="G99" s="14">
        <f t="shared" si="2"/>
        <v>-92.809999999999945</v>
      </c>
      <c r="H99" s="15">
        <f t="shared" si="3"/>
        <v>-2.8378010634492065E-2</v>
      </c>
    </row>
    <row r="100" spans="4:8">
      <c r="D100" s="8" t="s">
        <v>24</v>
      </c>
      <c r="E100" s="5">
        <v>1983.35</v>
      </c>
      <c r="F100" s="5">
        <v>2026.86</v>
      </c>
      <c r="G100" s="14">
        <f t="shared" si="2"/>
        <v>43.509999999999991</v>
      </c>
      <c r="H100" s="15">
        <f t="shared" si="3"/>
        <v>2.1937630776211962E-2</v>
      </c>
    </row>
    <row r="101" spans="4:8">
      <c r="D101" s="8" t="s">
        <v>25</v>
      </c>
      <c r="E101" s="5">
        <v>1753.9</v>
      </c>
      <c r="F101" s="5">
        <v>1857.15</v>
      </c>
      <c r="G101" s="14">
        <f t="shared" si="2"/>
        <v>103.25</v>
      </c>
      <c r="H101" s="15">
        <f t="shared" si="3"/>
        <v>5.8868806659444661E-2</v>
      </c>
    </row>
    <row r="102" spans="4:8">
      <c r="D102" s="8" t="s">
        <v>26</v>
      </c>
      <c r="E102" s="5">
        <v>1424.9</v>
      </c>
      <c r="F102" s="5">
        <v>1476.3</v>
      </c>
      <c r="G102" s="14">
        <f t="shared" si="2"/>
        <v>51.399999999999864</v>
      </c>
      <c r="H102" s="15">
        <f t="shared" si="3"/>
        <v>3.6072706856621423E-2</v>
      </c>
    </row>
    <row r="103" spans="4:8">
      <c r="D103" s="8" t="s">
        <v>23</v>
      </c>
      <c r="E103" s="5">
        <v>1280.1300000000001</v>
      </c>
      <c r="F103" s="5">
        <v>1172.56</v>
      </c>
      <c r="G103" s="14">
        <f t="shared" si="2"/>
        <v>-107.57000000000016</v>
      </c>
      <c r="H103" s="15">
        <f t="shared" si="3"/>
        <v>-8.4030528149484945E-2</v>
      </c>
    </row>
    <row r="104" spans="4:8">
      <c r="D104" s="8" t="s">
        <v>27</v>
      </c>
      <c r="E104" s="5">
        <v>629.85</v>
      </c>
      <c r="F104" s="5">
        <v>749.35</v>
      </c>
      <c r="G104" s="14">
        <f t="shared" si="2"/>
        <v>119.5</v>
      </c>
      <c r="H104" s="15">
        <f t="shared" si="3"/>
        <v>0.18972771294752719</v>
      </c>
    </row>
    <row r="105" spans="4:8">
      <c r="D105" s="8" t="s">
        <v>28</v>
      </c>
      <c r="E105" s="5">
        <v>409.25</v>
      </c>
      <c r="F105" s="5">
        <v>431.86</v>
      </c>
      <c r="G105" s="14">
        <f t="shared" si="2"/>
        <v>22.610000000000014</v>
      </c>
      <c r="H105" s="15">
        <f t="shared" si="3"/>
        <v>5.5247403787416036E-2</v>
      </c>
    </row>
    <row r="106" spans="4:8">
      <c r="D106" s="8" t="s">
        <v>29</v>
      </c>
      <c r="E106" s="5">
        <v>98.7</v>
      </c>
      <c r="F106" s="5">
        <v>95.2</v>
      </c>
      <c r="G106" s="14">
        <f t="shared" si="2"/>
        <v>-3.5</v>
      </c>
      <c r="H106" s="15">
        <f t="shared" si="3"/>
        <v>-3.5460992907801414E-2</v>
      </c>
    </row>
    <row r="107" spans="4:8">
      <c r="D107" s="16" t="s">
        <v>30</v>
      </c>
      <c r="E107" s="4">
        <v>14685.95</v>
      </c>
      <c r="F107" s="4">
        <v>16368.098000000002</v>
      </c>
      <c r="G107" s="14">
        <f t="shared" si="2"/>
        <v>1682.148000000001</v>
      </c>
      <c r="H107" s="15">
        <f t="shared" si="3"/>
        <v>0.11454131329604152</v>
      </c>
    </row>
    <row r="108" spans="4:8">
      <c r="D108" s="16" t="s">
        <v>32</v>
      </c>
      <c r="E108" s="4">
        <v>1566.7</v>
      </c>
      <c r="F108" s="4">
        <v>1807.3050000000001</v>
      </c>
      <c r="G108" s="14">
        <f t="shared" si="2"/>
        <v>240.60500000000002</v>
      </c>
      <c r="H108" s="15">
        <f t="shared" si="3"/>
        <v>0.15357439203421205</v>
      </c>
    </row>
    <row r="109" spans="4:8">
      <c r="D109" s="16" t="s">
        <v>31</v>
      </c>
      <c r="E109" s="4">
        <v>1404.7249999999999</v>
      </c>
      <c r="F109" s="4">
        <v>1490.9749999999999</v>
      </c>
      <c r="G109" s="14">
        <f t="shared" si="2"/>
        <v>86.25</v>
      </c>
      <c r="H109" s="15">
        <f t="shared" si="3"/>
        <v>6.1399918133442491E-2</v>
      </c>
    </row>
    <row r="110" spans="4:8">
      <c r="D110" s="13" t="s">
        <v>222</v>
      </c>
      <c r="E110" s="4">
        <v>235558.65100000001</v>
      </c>
      <c r="F110" s="4">
        <v>236505.03099999996</v>
      </c>
      <c r="G110" s="14">
        <f t="shared" si="2"/>
        <v>946.37999999994645</v>
      </c>
      <c r="H110" s="15">
        <f t="shared" si="3"/>
        <v>4.0175981479871285E-3</v>
      </c>
    </row>
    <row r="111" spans="4:8">
      <c r="D111" s="16" t="s">
        <v>8</v>
      </c>
      <c r="E111" s="4">
        <v>201882.99100000001</v>
      </c>
      <c r="F111" s="4">
        <v>201599.68199999997</v>
      </c>
      <c r="G111" s="14">
        <f t="shared" si="2"/>
        <v>-283.30900000003749</v>
      </c>
      <c r="H111" s="15">
        <f t="shared" si="3"/>
        <v>-1.403332685912294E-3</v>
      </c>
    </row>
    <row r="112" spans="4:8">
      <c r="D112" s="8" t="s">
        <v>9</v>
      </c>
      <c r="E112" s="5">
        <v>128713.414</v>
      </c>
      <c r="F112" s="5">
        <v>127596.55899999999</v>
      </c>
      <c r="G112" s="14">
        <f t="shared" si="2"/>
        <v>-1116.8550000000105</v>
      </c>
      <c r="H112" s="15">
        <f t="shared" si="3"/>
        <v>-8.677067644247324E-3</v>
      </c>
    </row>
    <row r="113" spans="4:8">
      <c r="D113" s="8" t="s">
        <v>10</v>
      </c>
      <c r="E113" s="5">
        <v>53556.190999999999</v>
      </c>
      <c r="F113" s="5">
        <v>53500.81</v>
      </c>
      <c r="G113" s="14">
        <f t="shared" si="2"/>
        <v>-55.381000000001222</v>
      </c>
      <c r="H113" s="15">
        <f t="shared" si="3"/>
        <v>-1.0340727928168235E-3</v>
      </c>
    </row>
    <row r="114" spans="4:8">
      <c r="D114" s="8" t="s">
        <v>11</v>
      </c>
      <c r="E114" s="5">
        <v>11882.125</v>
      </c>
      <c r="F114" s="5">
        <v>12550.15</v>
      </c>
      <c r="G114" s="14">
        <f t="shared" si="2"/>
        <v>668.02499999999964</v>
      </c>
      <c r="H114" s="15">
        <f t="shared" si="3"/>
        <v>5.6221004239561494E-2</v>
      </c>
    </row>
    <row r="115" spans="4:8">
      <c r="D115" s="8" t="s">
        <v>12</v>
      </c>
      <c r="E115" s="5">
        <v>5296.7209999999995</v>
      </c>
      <c r="F115" s="5">
        <v>5346.6729999999998</v>
      </c>
      <c r="G115" s="14">
        <f t="shared" si="2"/>
        <v>49.952000000000226</v>
      </c>
      <c r="H115" s="15">
        <f t="shared" si="3"/>
        <v>9.4307402636461743E-3</v>
      </c>
    </row>
    <row r="116" spans="4:8">
      <c r="D116" s="8" t="s">
        <v>13</v>
      </c>
      <c r="E116" s="5">
        <v>1691.15</v>
      </c>
      <c r="F116" s="5">
        <v>1749.15</v>
      </c>
      <c r="G116" s="14">
        <f t="shared" si="2"/>
        <v>58</v>
      </c>
      <c r="H116" s="15">
        <f t="shared" si="3"/>
        <v>3.4296188983827573E-2</v>
      </c>
    </row>
    <row r="117" spans="4:8">
      <c r="D117" s="8" t="s">
        <v>14</v>
      </c>
      <c r="E117" s="5">
        <v>341.7</v>
      </c>
      <c r="F117" s="5">
        <v>345.21</v>
      </c>
      <c r="G117" s="14">
        <f t="shared" si="2"/>
        <v>3.5099999999999909</v>
      </c>
      <c r="H117" s="15">
        <f t="shared" si="3"/>
        <v>1.0272168568920079E-2</v>
      </c>
    </row>
    <row r="118" spans="4:8">
      <c r="D118" s="8" t="s">
        <v>15</v>
      </c>
      <c r="E118" s="5">
        <v>181.04</v>
      </c>
      <c r="F118" s="5">
        <v>289.58</v>
      </c>
      <c r="G118" s="14">
        <f t="shared" si="2"/>
        <v>108.53999999999999</v>
      </c>
      <c r="H118" s="15">
        <f t="shared" si="3"/>
        <v>0.59953601414052138</v>
      </c>
    </row>
    <row r="119" spans="4:8">
      <c r="D119" s="8" t="s">
        <v>16</v>
      </c>
      <c r="E119" s="5">
        <v>220.65</v>
      </c>
      <c r="F119" s="5">
        <v>221.55</v>
      </c>
      <c r="G119" s="14">
        <f t="shared" si="2"/>
        <v>0.90000000000000568</v>
      </c>
      <c r="H119" s="15">
        <f t="shared" si="3"/>
        <v>4.0788579197824863E-3</v>
      </c>
    </row>
    <row r="120" spans="4:8">
      <c r="D120" s="16" t="s">
        <v>17</v>
      </c>
      <c r="E120" s="4">
        <v>25654.949999999997</v>
      </c>
      <c r="F120" s="4">
        <v>26120.42</v>
      </c>
      <c r="G120" s="14">
        <f t="shared" si="2"/>
        <v>465.47000000000116</v>
      </c>
      <c r="H120" s="15">
        <f t="shared" si="3"/>
        <v>1.8143477184714887E-2</v>
      </c>
    </row>
    <row r="121" spans="4:8">
      <c r="D121" s="8" t="s">
        <v>18</v>
      </c>
      <c r="E121" s="5">
        <v>8387</v>
      </c>
      <c r="F121" s="5">
        <v>8454.5</v>
      </c>
      <c r="G121" s="14">
        <f t="shared" si="2"/>
        <v>67.5</v>
      </c>
      <c r="H121" s="15">
        <f t="shared" si="3"/>
        <v>8.0481697865744609E-3</v>
      </c>
    </row>
    <row r="122" spans="4:8">
      <c r="D122" s="8" t="s">
        <v>19</v>
      </c>
      <c r="E122" s="5">
        <v>4450.3500000000004</v>
      </c>
      <c r="F122" s="5">
        <v>4216.8</v>
      </c>
      <c r="G122" s="14">
        <f t="shared" si="2"/>
        <v>-233.55000000000018</v>
      </c>
      <c r="H122" s="15">
        <f t="shared" si="3"/>
        <v>-5.2479018504162631E-2</v>
      </c>
    </row>
    <row r="123" spans="4:8">
      <c r="D123" s="8" t="s">
        <v>20</v>
      </c>
      <c r="E123" s="5">
        <v>3767.35</v>
      </c>
      <c r="F123" s="5">
        <v>3948.35</v>
      </c>
      <c r="G123" s="14">
        <f t="shared" si="2"/>
        <v>181</v>
      </c>
      <c r="H123" s="15">
        <f t="shared" si="3"/>
        <v>4.8044381329050923E-2</v>
      </c>
    </row>
    <row r="124" spans="4:8">
      <c r="D124" s="8" t="s">
        <v>21</v>
      </c>
      <c r="E124" s="5">
        <v>2445.8000000000002</v>
      </c>
      <c r="F124" s="5">
        <v>2479.1999999999998</v>
      </c>
      <c r="G124" s="14">
        <f t="shared" si="2"/>
        <v>33.399999999999636</v>
      </c>
      <c r="H124" s="15">
        <f t="shared" si="3"/>
        <v>1.3656063455719861E-2</v>
      </c>
    </row>
    <row r="125" spans="4:8">
      <c r="D125" s="8" t="s">
        <v>24</v>
      </c>
      <c r="E125" s="5">
        <v>1662.25</v>
      </c>
      <c r="F125" s="5">
        <v>1779.64</v>
      </c>
      <c r="G125" s="14">
        <f t="shared" si="2"/>
        <v>117.3900000000001</v>
      </c>
      <c r="H125" s="15">
        <f t="shared" si="3"/>
        <v>7.0621146036998109E-2</v>
      </c>
    </row>
    <row r="126" spans="4:8">
      <c r="D126" s="8" t="s">
        <v>22</v>
      </c>
      <c r="E126" s="5">
        <v>1243.51</v>
      </c>
      <c r="F126" s="5">
        <v>1502.41</v>
      </c>
      <c r="G126" s="14">
        <f t="shared" si="2"/>
        <v>258.90000000000009</v>
      </c>
      <c r="H126" s="15">
        <f t="shared" si="3"/>
        <v>0.20820097948548874</v>
      </c>
    </row>
    <row r="127" spans="4:8">
      <c r="D127" s="8" t="s">
        <v>23</v>
      </c>
      <c r="E127" s="5">
        <v>1212.29</v>
      </c>
      <c r="F127" s="5">
        <v>1256.57</v>
      </c>
      <c r="G127" s="14">
        <f t="shared" si="2"/>
        <v>44.279999999999973</v>
      </c>
      <c r="H127" s="15">
        <f t="shared" si="3"/>
        <v>3.6525913766507989E-2</v>
      </c>
    </row>
    <row r="128" spans="4:8">
      <c r="D128" s="8" t="s">
        <v>25</v>
      </c>
      <c r="E128" s="5">
        <v>1273.3</v>
      </c>
      <c r="F128" s="5">
        <v>1219.5</v>
      </c>
      <c r="G128" s="14">
        <f t="shared" si="2"/>
        <v>-53.799999999999955</v>
      </c>
      <c r="H128" s="15">
        <f t="shared" si="3"/>
        <v>-4.2252414984685426E-2</v>
      </c>
    </row>
    <row r="129" spans="4:8">
      <c r="D129" s="8" t="s">
        <v>26</v>
      </c>
      <c r="E129" s="5">
        <v>635.1</v>
      </c>
      <c r="F129" s="5">
        <v>671.2</v>
      </c>
      <c r="G129" s="14">
        <f t="shared" si="2"/>
        <v>36.100000000000023</v>
      </c>
      <c r="H129" s="15">
        <f t="shared" si="3"/>
        <v>5.6841442292552391E-2</v>
      </c>
    </row>
    <row r="130" spans="4:8">
      <c r="D130" s="8" t="s">
        <v>27</v>
      </c>
      <c r="E130" s="5">
        <v>297.85000000000002</v>
      </c>
      <c r="F130" s="5">
        <v>350.7</v>
      </c>
      <c r="G130" s="14">
        <f t="shared" si="2"/>
        <v>52.849999999999966</v>
      </c>
      <c r="H130" s="15">
        <f t="shared" si="3"/>
        <v>0.17743830787309037</v>
      </c>
    </row>
    <row r="131" spans="4:8">
      <c r="D131" s="8" t="s">
        <v>29</v>
      </c>
      <c r="E131" s="5">
        <v>151.9</v>
      </c>
      <c r="F131" s="5">
        <v>123.6</v>
      </c>
      <c r="G131" s="14">
        <f t="shared" si="2"/>
        <v>-28.300000000000011</v>
      </c>
      <c r="H131" s="15">
        <f t="shared" si="3"/>
        <v>-0.18630678077682694</v>
      </c>
    </row>
    <row r="132" spans="4:8">
      <c r="D132" s="8" t="s">
        <v>28</v>
      </c>
      <c r="E132" s="5">
        <v>128.25</v>
      </c>
      <c r="F132" s="5">
        <v>117.95</v>
      </c>
      <c r="G132" s="14">
        <f t="shared" si="2"/>
        <v>-10.299999999999997</v>
      </c>
      <c r="H132" s="15">
        <f t="shared" si="3"/>
        <v>-8.0311890838206612E-2</v>
      </c>
    </row>
    <row r="133" spans="4:8">
      <c r="D133" s="16" t="s">
        <v>30</v>
      </c>
      <c r="E133" s="4">
        <v>5724.83</v>
      </c>
      <c r="F133" s="4">
        <v>6417.0439999999999</v>
      </c>
      <c r="G133" s="14">
        <f t="shared" si="2"/>
        <v>692.21399999999994</v>
      </c>
      <c r="H133" s="15">
        <f t="shared" si="3"/>
        <v>0.12091433282735033</v>
      </c>
    </row>
    <row r="134" spans="4:8">
      <c r="D134" s="16" t="s">
        <v>32</v>
      </c>
      <c r="E134" s="4">
        <v>1121.8300000000002</v>
      </c>
      <c r="F134" s="4">
        <v>1271.885</v>
      </c>
      <c r="G134" s="14">
        <f t="shared" si="2"/>
        <v>150.05499999999984</v>
      </c>
      <c r="H134" s="15">
        <f t="shared" si="3"/>
        <v>0.13375912571423462</v>
      </c>
    </row>
    <row r="135" spans="4:8">
      <c r="D135" s="16" t="s">
        <v>31</v>
      </c>
      <c r="E135" s="4">
        <v>1174.05</v>
      </c>
      <c r="F135" s="4">
        <v>1096</v>
      </c>
      <c r="G135" s="14">
        <f t="shared" ref="G135:G198" si="4">F135-E135</f>
        <v>-78.049999999999955</v>
      </c>
      <c r="H135" s="15">
        <f t="shared" ref="H135:H198" si="5">G135/E135</f>
        <v>-6.6479281120906231E-2</v>
      </c>
    </row>
    <row r="136" spans="4:8">
      <c r="D136" s="13" t="s">
        <v>223</v>
      </c>
      <c r="E136" s="4">
        <v>382042.22399999999</v>
      </c>
      <c r="F136" s="4">
        <v>298735.96800000005</v>
      </c>
      <c r="G136" s="14">
        <f t="shared" si="4"/>
        <v>-83306.255999999936</v>
      </c>
      <c r="H136" s="15">
        <f t="shared" si="5"/>
        <v>-0.21805510167902262</v>
      </c>
    </row>
    <row r="137" spans="4:8">
      <c r="D137" s="16" t="s">
        <v>8</v>
      </c>
      <c r="E137" s="4">
        <v>335754.74900000001</v>
      </c>
      <c r="F137" s="4">
        <v>260958.42300000001</v>
      </c>
      <c r="G137" s="14">
        <f t="shared" si="4"/>
        <v>-74796.326000000001</v>
      </c>
      <c r="H137" s="15">
        <f t="shared" si="5"/>
        <v>-0.2227707164910421</v>
      </c>
    </row>
    <row r="138" spans="4:8">
      <c r="D138" s="8" t="s">
        <v>9</v>
      </c>
      <c r="E138" s="5">
        <v>202848.21799999999</v>
      </c>
      <c r="F138" s="5">
        <v>157342.65900000001</v>
      </c>
      <c r="G138" s="14">
        <f t="shared" si="4"/>
        <v>-45505.558999999979</v>
      </c>
      <c r="H138" s="15">
        <f t="shared" si="5"/>
        <v>-0.22433304787523439</v>
      </c>
    </row>
    <row r="139" spans="4:8">
      <c r="D139" s="8" t="s">
        <v>10</v>
      </c>
      <c r="E139" s="5">
        <v>91922.698999999993</v>
      </c>
      <c r="F139" s="5">
        <v>69766.762000000002</v>
      </c>
      <c r="G139" s="14">
        <f t="shared" si="4"/>
        <v>-22155.936999999991</v>
      </c>
      <c r="H139" s="15">
        <f t="shared" si="5"/>
        <v>-0.2410279206444971</v>
      </c>
    </row>
    <row r="140" spans="4:8">
      <c r="D140" s="8" t="s">
        <v>11</v>
      </c>
      <c r="E140" s="5">
        <v>26117.924999999999</v>
      </c>
      <c r="F140" s="5">
        <v>21663.174999999999</v>
      </c>
      <c r="G140" s="14">
        <f t="shared" si="4"/>
        <v>-4454.75</v>
      </c>
      <c r="H140" s="15">
        <f t="shared" si="5"/>
        <v>-0.17056293713991444</v>
      </c>
    </row>
    <row r="141" spans="4:8">
      <c r="D141" s="8" t="s">
        <v>12</v>
      </c>
      <c r="E141" s="5">
        <v>9906.6119999999992</v>
      </c>
      <c r="F141" s="5">
        <v>8256.6470000000008</v>
      </c>
      <c r="G141" s="14">
        <f t="shared" si="4"/>
        <v>-1649.9649999999983</v>
      </c>
      <c r="H141" s="15">
        <f t="shared" si="5"/>
        <v>-0.16655189483548952</v>
      </c>
    </row>
    <row r="142" spans="4:8">
      <c r="D142" s="8" t="s">
        <v>13</v>
      </c>
      <c r="E142" s="5">
        <v>3537.3</v>
      </c>
      <c r="F142" s="5">
        <v>2521.6</v>
      </c>
      <c r="G142" s="14">
        <f t="shared" si="4"/>
        <v>-1015.7000000000003</v>
      </c>
      <c r="H142" s="15">
        <f t="shared" si="5"/>
        <v>-0.28713990897011854</v>
      </c>
    </row>
    <row r="143" spans="4:8">
      <c r="D143" s="8" t="s">
        <v>14</v>
      </c>
      <c r="E143" s="5">
        <v>765.5</v>
      </c>
      <c r="F143" s="5">
        <v>650.1</v>
      </c>
      <c r="G143" s="14">
        <f t="shared" si="4"/>
        <v>-115.39999999999998</v>
      </c>
      <c r="H143" s="15">
        <f t="shared" si="5"/>
        <v>-0.15075114304376222</v>
      </c>
    </row>
    <row r="144" spans="4:8">
      <c r="D144" s="8" t="s">
        <v>15</v>
      </c>
      <c r="E144" s="5">
        <v>425.19499999999999</v>
      </c>
      <c r="F144" s="5">
        <v>463.83</v>
      </c>
      <c r="G144" s="14">
        <f t="shared" si="4"/>
        <v>38.634999999999991</v>
      </c>
      <c r="H144" s="15">
        <f t="shared" si="5"/>
        <v>9.0864191723797297E-2</v>
      </c>
    </row>
    <row r="145" spans="4:8">
      <c r="D145" s="8" t="s">
        <v>16</v>
      </c>
      <c r="E145" s="5">
        <v>231.3</v>
      </c>
      <c r="F145" s="5">
        <v>293.64999999999998</v>
      </c>
      <c r="G145" s="14">
        <f t="shared" si="4"/>
        <v>62.349999999999966</v>
      </c>
      <c r="H145" s="15">
        <f t="shared" si="5"/>
        <v>0.26956333765672269</v>
      </c>
    </row>
    <row r="146" spans="4:8">
      <c r="D146" s="16" t="s">
        <v>17</v>
      </c>
      <c r="E146" s="4">
        <v>34860.149999999994</v>
      </c>
      <c r="F146" s="4">
        <v>27971.670000000002</v>
      </c>
      <c r="G146" s="14">
        <f t="shared" si="4"/>
        <v>-6888.4799999999923</v>
      </c>
      <c r="H146" s="15">
        <f t="shared" si="5"/>
        <v>-0.19760328053665843</v>
      </c>
    </row>
    <row r="147" spans="4:8">
      <c r="D147" s="8" t="s">
        <v>18</v>
      </c>
      <c r="E147" s="5">
        <v>9451.4500000000007</v>
      </c>
      <c r="F147" s="5">
        <v>7675.35</v>
      </c>
      <c r="G147" s="14">
        <f t="shared" si="4"/>
        <v>-1776.1000000000004</v>
      </c>
      <c r="H147" s="15">
        <f t="shared" si="5"/>
        <v>-0.18791825592898448</v>
      </c>
    </row>
    <row r="148" spans="4:8">
      <c r="D148" s="8" t="s">
        <v>20</v>
      </c>
      <c r="E148" s="5">
        <v>4925.25</v>
      </c>
      <c r="F148" s="5">
        <v>3858.8</v>
      </c>
      <c r="G148" s="14">
        <f t="shared" si="4"/>
        <v>-1066.4499999999998</v>
      </c>
      <c r="H148" s="15">
        <f t="shared" si="5"/>
        <v>-0.21652707984366273</v>
      </c>
    </row>
    <row r="149" spans="4:8">
      <c r="D149" s="8" t="s">
        <v>19</v>
      </c>
      <c r="E149" s="5">
        <v>5269.25</v>
      </c>
      <c r="F149" s="5">
        <v>3848.2</v>
      </c>
      <c r="G149" s="14">
        <f t="shared" si="4"/>
        <v>-1421.0500000000002</v>
      </c>
      <c r="H149" s="15">
        <f t="shared" si="5"/>
        <v>-0.26968733690752955</v>
      </c>
    </row>
    <row r="150" spans="4:8">
      <c r="D150" s="8" t="s">
        <v>21</v>
      </c>
      <c r="E150" s="5">
        <v>3705.05</v>
      </c>
      <c r="F150" s="5">
        <v>3088.14</v>
      </c>
      <c r="G150" s="14">
        <f t="shared" si="4"/>
        <v>-616.91000000000031</v>
      </c>
      <c r="H150" s="15">
        <f t="shared" si="5"/>
        <v>-0.16650517536875353</v>
      </c>
    </row>
    <row r="151" spans="4:8">
      <c r="D151" s="8" t="s">
        <v>22</v>
      </c>
      <c r="E151" s="5">
        <v>2575.81</v>
      </c>
      <c r="F151" s="5">
        <v>2569.86</v>
      </c>
      <c r="G151" s="14">
        <f t="shared" si="4"/>
        <v>-5.9499999999998181</v>
      </c>
      <c r="H151" s="15">
        <f t="shared" si="5"/>
        <v>-2.3099529856626918E-3</v>
      </c>
    </row>
    <row r="152" spans="4:8">
      <c r="D152" s="8" t="s">
        <v>25</v>
      </c>
      <c r="E152" s="5">
        <v>2247.65</v>
      </c>
      <c r="F152" s="5">
        <v>1802.85</v>
      </c>
      <c r="G152" s="14">
        <f t="shared" si="4"/>
        <v>-444.80000000000018</v>
      </c>
      <c r="H152" s="15">
        <f t="shared" si="5"/>
        <v>-0.19789557982782024</v>
      </c>
    </row>
    <row r="153" spans="4:8">
      <c r="D153" s="8" t="s">
        <v>24</v>
      </c>
      <c r="E153" s="5">
        <v>1974.69</v>
      </c>
      <c r="F153" s="5">
        <v>1533.35</v>
      </c>
      <c r="G153" s="14">
        <f t="shared" si="4"/>
        <v>-441.34000000000015</v>
      </c>
      <c r="H153" s="15">
        <f t="shared" si="5"/>
        <v>-0.22349837189634836</v>
      </c>
    </row>
    <row r="154" spans="4:8">
      <c r="D154" s="8" t="s">
        <v>23</v>
      </c>
      <c r="E154" s="5">
        <v>1739.4</v>
      </c>
      <c r="F154" s="5">
        <v>1428.97</v>
      </c>
      <c r="G154" s="14">
        <f t="shared" si="4"/>
        <v>-310.43000000000006</v>
      </c>
      <c r="H154" s="15">
        <f t="shared" si="5"/>
        <v>-0.17846958721398187</v>
      </c>
    </row>
    <row r="155" spans="4:8">
      <c r="D155" s="8" t="s">
        <v>26</v>
      </c>
      <c r="E155" s="5">
        <v>1945.5</v>
      </c>
      <c r="F155" s="5">
        <v>1427.5</v>
      </c>
      <c r="G155" s="14">
        <f t="shared" si="4"/>
        <v>-518</v>
      </c>
      <c r="H155" s="15">
        <f t="shared" si="5"/>
        <v>-0.2662554613209972</v>
      </c>
    </row>
    <row r="156" spans="4:8">
      <c r="D156" s="8" t="s">
        <v>27</v>
      </c>
      <c r="E156" s="5">
        <v>541.29999999999995</v>
      </c>
      <c r="F156" s="5">
        <v>425.2</v>
      </c>
      <c r="G156" s="14">
        <f t="shared" si="4"/>
        <v>-116.09999999999997</v>
      </c>
      <c r="H156" s="15">
        <f t="shared" si="5"/>
        <v>-0.21448365047108808</v>
      </c>
    </row>
    <row r="157" spans="4:8">
      <c r="D157" s="8" t="s">
        <v>28</v>
      </c>
      <c r="E157" s="5">
        <v>301.39999999999998</v>
      </c>
      <c r="F157" s="5">
        <v>225.25</v>
      </c>
      <c r="G157" s="14">
        <f t="shared" si="4"/>
        <v>-76.149999999999977</v>
      </c>
      <c r="H157" s="15">
        <f t="shared" si="5"/>
        <v>-0.25265428002654272</v>
      </c>
    </row>
    <row r="158" spans="4:8">
      <c r="D158" s="8" t="s">
        <v>29</v>
      </c>
      <c r="E158" s="5">
        <v>183.4</v>
      </c>
      <c r="F158" s="5">
        <v>88.2</v>
      </c>
      <c r="G158" s="14">
        <f t="shared" si="4"/>
        <v>-95.2</v>
      </c>
      <c r="H158" s="15">
        <f t="shared" si="5"/>
        <v>-0.51908396946564883</v>
      </c>
    </row>
    <row r="159" spans="4:8">
      <c r="D159" s="16" t="s">
        <v>30</v>
      </c>
      <c r="E159" s="4">
        <v>8046.25</v>
      </c>
      <c r="F159" s="4">
        <v>6741.6849999999995</v>
      </c>
      <c r="G159" s="14">
        <f t="shared" si="4"/>
        <v>-1304.5650000000005</v>
      </c>
      <c r="H159" s="15">
        <f t="shared" si="5"/>
        <v>-0.16213329190616754</v>
      </c>
    </row>
    <row r="160" spans="4:8">
      <c r="D160" s="16" t="s">
        <v>32</v>
      </c>
      <c r="E160" s="4">
        <v>1849.9749999999999</v>
      </c>
      <c r="F160" s="4">
        <v>1859.44</v>
      </c>
      <c r="G160" s="14">
        <f t="shared" si="4"/>
        <v>9.4650000000001455</v>
      </c>
      <c r="H160" s="15">
        <f t="shared" si="5"/>
        <v>5.116285355207582E-3</v>
      </c>
    </row>
    <row r="161" spans="4:8">
      <c r="D161" s="16" t="s">
        <v>31</v>
      </c>
      <c r="E161" s="4">
        <v>1531.1</v>
      </c>
      <c r="F161" s="4">
        <v>1204.75</v>
      </c>
      <c r="G161" s="14">
        <f t="shared" si="4"/>
        <v>-326.34999999999991</v>
      </c>
      <c r="H161" s="15">
        <f t="shared" si="5"/>
        <v>-0.21314741035856569</v>
      </c>
    </row>
    <row r="162" spans="4:8">
      <c r="D162" s="13" t="s">
        <v>224</v>
      </c>
      <c r="E162" s="4">
        <v>106885.25</v>
      </c>
      <c r="F162" s="4">
        <v>112489.598</v>
      </c>
      <c r="G162" s="14">
        <f t="shared" si="4"/>
        <v>5604.3479999999981</v>
      </c>
      <c r="H162" s="15">
        <f t="shared" si="5"/>
        <v>5.2433315167434213E-2</v>
      </c>
    </row>
    <row r="163" spans="4:8">
      <c r="D163" s="16" t="s">
        <v>8</v>
      </c>
      <c r="E163" s="4">
        <v>89259.904999999999</v>
      </c>
      <c r="F163" s="4">
        <v>93683.872999999992</v>
      </c>
      <c r="G163" s="14">
        <f t="shared" si="4"/>
        <v>4423.9679999999935</v>
      </c>
      <c r="H163" s="15">
        <f t="shared" si="5"/>
        <v>4.9562768412088197E-2</v>
      </c>
    </row>
    <row r="164" spans="4:8">
      <c r="D164" s="8" t="s">
        <v>9</v>
      </c>
      <c r="E164" s="5">
        <v>57502</v>
      </c>
      <c r="F164" s="5">
        <v>58654.69</v>
      </c>
      <c r="G164" s="14">
        <f t="shared" si="4"/>
        <v>1152.6900000000023</v>
      </c>
      <c r="H164" s="15">
        <f t="shared" si="5"/>
        <v>2.0046085353552959E-2</v>
      </c>
    </row>
    <row r="165" spans="4:8">
      <c r="D165" s="8" t="s">
        <v>10</v>
      </c>
      <c r="E165" s="5">
        <v>23843.125</v>
      </c>
      <c r="F165" s="5">
        <v>25733.694</v>
      </c>
      <c r="G165" s="14">
        <f t="shared" si="4"/>
        <v>1890.5689999999995</v>
      </c>
      <c r="H165" s="15">
        <f t="shared" si="5"/>
        <v>7.9291997168995237E-2</v>
      </c>
    </row>
    <row r="166" spans="4:8">
      <c r="D166" s="8" t="s">
        <v>11</v>
      </c>
      <c r="E166" s="5">
        <v>4892.55</v>
      </c>
      <c r="F166" s="5">
        <v>5582.9750000000004</v>
      </c>
      <c r="G166" s="14">
        <f t="shared" si="4"/>
        <v>690.42500000000018</v>
      </c>
      <c r="H166" s="15">
        <f t="shared" si="5"/>
        <v>0.14111761760227287</v>
      </c>
    </row>
    <row r="167" spans="4:8">
      <c r="D167" s="8" t="s">
        <v>12</v>
      </c>
      <c r="E167" s="5">
        <v>1994</v>
      </c>
      <c r="F167" s="5">
        <v>2617.6039999999998</v>
      </c>
      <c r="G167" s="14">
        <f t="shared" si="4"/>
        <v>623.60399999999981</v>
      </c>
      <c r="H167" s="15">
        <f t="shared" si="5"/>
        <v>0.31274022066198587</v>
      </c>
    </row>
    <row r="168" spans="4:8">
      <c r="D168" s="8" t="s">
        <v>13</v>
      </c>
      <c r="E168" s="5">
        <v>675.95</v>
      </c>
      <c r="F168" s="5">
        <v>749.5</v>
      </c>
      <c r="G168" s="14">
        <f t="shared" si="4"/>
        <v>73.549999999999955</v>
      </c>
      <c r="H168" s="15">
        <f t="shared" si="5"/>
        <v>0.10880982321177594</v>
      </c>
    </row>
    <row r="169" spans="4:8">
      <c r="D169" s="8" t="s">
        <v>15</v>
      </c>
      <c r="E169" s="5">
        <v>146.88</v>
      </c>
      <c r="F169" s="5">
        <v>191.06</v>
      </c>
      <c r="G169" s="14">
        <f t="shared" si="4"/>
        <v>44.180000000000007</v>
      </c>
      <c r="H169" s="15">
        <f t="shared" si="5"/>
        <v>0.30078976034858396</v>
      </c>
    </row>
    <row r="170" spans="4:8">
      <c r="D170" s="8" t="s">
        <v>14</v>
      </c>
      <c r="E170" s="5">
        <v>155</v>
      </c>
      <c r="F170" s="5">
        <v>88.8</v>
      </c>
      <c r="G170" s="14">
        <f t="shared" si="4"/>
        <v>-66.2</v>
      </c>
      <c r="H170" s="15">
        <f t="shared" si="5"/>
        <v>-0.42709677419354841</v>
      </c>
    </row>
    <row r="171" spans="4:8">
      <c r="D171" s="8" t="s">
        <v>16</v>
      </c>
      <c r="E171" s="5">
        <v>50.4</v>
      </c>
      <c r="F171" s="5">
        <v>65.55</v>
      </c>
      <c r="G171" s="14">
        <f t="shared" si="4"/>
        <v>15.149999999999999</v>
      </c>
      <c r="H171" s="15">
        <f t="shared" si="5"/>
        <v>0.30059523809523808</v>
      </c>
    </row>
    <row r="172" spans="4:8">
      <c r="D172" s="16" t="s">
        <v>17</v>
      </c>
      <c r="E172" s="4">
        <v>14115.76</v>
      </c>
      <c r="F172" s="4">
        <v>14641.36</v>
      </c>
      <c r="G172" s="14">
        <f t="shared" si="4"/>
        <v>525.60000000000036</v>
      </c>
      <c r="H172" s="15">
        <f t="shared" si="5"/>
        <v>3.7234977075269085E-2</v>
      </c>
    </row>
    <row r="173" spans="4:8">
      <c r="D173" s="8" t="s">
        <v>18</v>
      </c>
      <c r="E173" s="5">
        <v>5260.3</v>
      </c>
      <c r="F173" s="5">
        <v>5137.05</v>
      </c>
      <c r="G173" s="14">
        <f t="shared" si="4"/>
        <v>-123.25</v>
      </c>
      <c r="H173" s="15">
        <f t="shared" si="5"/>
        <v>-2.3430222610877707E-2</v>
      </c>
    </row>
    <row r="174" spans="4:8">
      <c r="D174" s="8" t="s">
        <v>20</v>
      </c>
      <c r="E174" s="5">
        <v>2592.25</v>
      </c>
      <c r="F174" s="5">
        <v>2687.1</v>
      </c>
      <c r="G174" s="14">
        <f t="shared" si="4"/>
        <v>94.849999999999909</v>
      </c>
      <c r="H174" s="15">
        <f t="shared" si="5"/>
        <v>3.6589835085350526E-2</v>
      </c>
    </row>
    <row r="175" spans="4:8">
      <c r="D175" s="8" t="s">
        <v>19</v>
      </c>
      <c r="E175" s="5">
        <v>2104.9499999999998</v>
      </c>
      <c r="F175" s="5">
        <v>2160.4</v>
      </c>
      <c r="G175" s="14">
        <f t="shared" si="4"/>
        <v>55.450000000000273</v>
      </c>
      <c r="H175" s="15">
        <f t="shared" si="5"/>
        <v>2.6342668471935331E-2</v>
      </c>
    </row>
    <row r="176" spans="4:8">
      <c r="D176" s="8" t="s">
        <v>21</v>
      </c>
      <c r="E176" s="5">
        <v>1198.8499999999999</v>
      </c>
      <c r="F176" s="5">
        <v>1221.01</v>
      </c>
      <c r="G176" s="14">
        <f t="shared" si="4"/>
        <v>22.160000000000082</v>
      </c>
      <c r="H176" s="15">
        <f t="shared" si="5"/>
        <v>1.8484380864995691E-2</v>
      </c>
    </row>
    <row r="177" spans="4:8">
      <c r="D177" s="8" t="s">
        <v>24</v>
      </c>
      <c r="E177" s="5">
        <v>806.65</v>
      </c>
      <c r="F177" s="5">
        <v>877.3</v>
      </c>
      <c r="G177" s="14">
        <f t="shared" si="4"/>
        <v>70.649999999999977</v>
      </c>
      <c r="H177" s="15">
        <f t="shared" si="5"/>
        <v>8.758445422426081E-2</v>
      </c>
    </row>
    <row r="178" spans="4:8">
      <c r="D178" s="8" t="s">
        <v>22</v>
      </c>
      <c r="E178" s="5">
        <v>539.75</v>
      </c>
      <c r="F178" s="5">
        <v>746.15</v>
      </c>
      <c r="G178" s="14">
        <f t="shared" si="4"/>
        <v>206.39999999999998</v>
      </c>
      <c r="H178" s="15">
        <f t="shared" si="5"/>
        <v>0.38239925891616483</v>
      </c>
    </row>
    <row r="179" spans="4:8">
      <c r="D179" s="8" t="s">
        <v>25</v>
      </c>
      <c r="E179" s="5">
        <v>589.79999999999995</v>
      </c>
      <c r="F179" s="5">
        <v>654.45000000000005</v>
      </c>
      <c r="G179" s="14">
        <f t="shared" si="4"/>
        <v>64.650000000000091</v>
      </c>
      <c r="H179" s="15">
        <f t="shared" si="5"/>
        <v>0.10961342828077331</v>
      </c>
    </row>
    <row r="180" spans="4:8">
      <c r="D180" s="8" t="s">
        <v>23</v>
      </c>
      <c r="E180" s="5">
        <v>533.26</v>
      </c>
      <c r="F180" s="5">
        <v>555.70000000000005</v>
      </c>
      <c r="G180" s="14">
        <f t="shared" si="4"/>
        <v>22.440000000000055</v>
      </c>
      <c r="H180" s="15">
        <f t="shared" si="5"/>
        <v>4.2080786108089963E-2</v>
      </c>
    </row>
    <row r="181" spans="4:8">
      <c r="D181" s="8" t="s">
        <v>27</v>
      </c>
      <c r="E181" s="5">
        <v>168.05</v>
      </c>
      <c r="F181" s="5">
        <v>254.4</v>
      </c>
      <c r="G181" s="14">
        <f t="shared" si="4"/>
        <v>86.35</v>
      </c>
      <c r="H181" s="15">
        <f t="shared" si="5"/>
        <v>0.51383516810473062</v>
      </c>
    </row>
    <row r="182" spans="4:8">
      <c r="D182" s="8" t="s">
        <v>28</v>
      </c>
      <c r="E182" s="5">
        <v>133</v>
      </c>
      <c r="F182" s="5">
        <v>156.6</v>
      </c>
      <c r="G182" s="14">
        <f t="shared" si="4"/>
        <v>23.599999999999994</v>
      </c>
      <c r="H182" s="15">
        <f t="shared" si="5"/>
        <v>0.17744360902255635</v>
      </c>
    </row>
    <row r="183" spans="4:8">
      <c r="D183" s="8" t="s">
        <v>26</v>
      </c>
      <c r="E183" s="5">
        <v>100.5</v>
      </c>
      <c r="F183" s="5">
        <v>133.5</v>
      </c>
      <c r="G183" s="14">
        <f t="shared" si="4"/>
        <v>33</v>
      </c>
      <c r="H183" s="15">
        <f t="shared" si="5"/>
        <v>0.32835820895522388</v>
      </c>
    </row>
    <row r="184" spans="4:8">
      <c r="D184" s="8" t="s">
        <v>29</v>
      </c>
      <c r="E184" s="5">
        <v>88.4</v>
      </c>
      <c r="F184" s="5">
        <v>57.7</v>
      </c>
      <c r="G184" s="14">
        <f t="shared" si="4"/>
        <v>-30.700000000000003</v>
      </c>
      <c r="H184" s="15">
        <f t="shared" si="5"/>
        <v>-0.34728506787330315</v>
      </c>
    </row>
    <row r="185" spans="4:8">
      <c r="D185" s="16" t="s">
        <v>30</v>
      </c>
      <c r="E185" s="4">
        <v>2556.2750000000001</v>
      </c>
      <c r="F185" s="4">
        <v>2944.645</v>
      </c>
      <c r="G185" s="14">
        <f t="shared" si="4"/>
        <v>388.36999999999989</v>
      </c>
      <c r="H185" s="15">
        <f t="shared" si="5"/>
        <v>0.15192809850270408</v>
      </c>
    </row>
    <row r="186" spans="4:8">
      <c r="D186" s="16" t="s">
        <v>32</v>
      </c>
      <c r="E186" s="4">
        <v>504.56</v>
      </c>
      <c r="F186" s="4">
        <v>730.97</v>
      </c>
      <c r="G186" s="14">
        <f t="shared" si="4"/>
        <v>226.41000000000003</v>
      </c>
      <c r="H186" s="15">
        <f t="shared" si="5"/>
        <v>0.4487276042492469</v>
      </c>
    </row>
    <row r="187" spans="4:8">
      <c r="D187" s="16" t="s">
        <v>31</v>
      </c>
      <c r="E187" s="4">
        <v>448.75</v>
      </c>
      <c r="F187" s="4">
        <v>488.75</v>
      </c>
      <c r="G187" s="14">
        <f t="shared" si="4"/>
        <v>40</v>
      </c>
      <c r="H187" s="15">
        <f t="shared" si="5"/>
        <v>8.9136490250696379E-2</v>
      </c>
    </row>
    <row r="188" spans="4:8">
      <c r="D188" s="13" t="s">
        <v>225</v>
      </c>
      <c r="E188" s="4">
        <v>150522.62900000002</v>
      </c>
      <c r="F188" s="4">
        <v>173234.29300000001</v>
      </c>
      <c r="G188" s="14">
        <f t="shared" si="4"/>
        <v>22711.66399999999</v>
      </c>
      <c r="H188" s="15">
        <f t="shared" si="5"/>
        <v>0.15088537949998193</v>
      </c>
    </row>
    <row r="189" spans="4:8">
      <c r="D189" s="16" t="s">
        <v>8</v>
      </c>
      <c r="E189" s="4">
        <v>131439.11900000001</v>
      </c>
      <c r="F189" s="4">
        <v>151004.598</v>
      </c>
      <c r="G189" s="14">
        <f t="shared" si="4"/>
        <v>19565.478999999992</v>
      </c>
      <c r="H189" s="15">
        <f t="shared" si="5"/>
        <v>0.14885582883433654</v>
      </c>
    </row>
    <row r="190" spans="4:8">
      <c r="D190" s="8" t="s">
        <v>9</v>
      </c>
      <c r="E190" s="5">
        <v>81463.426999999996</v>
      </c>
      <c r="F190" s="5">
        <v>93062.263999999996</v>
      </c>
      <c r="G190" s="14">
        <f t="shared" si="4"/>
        <v>11598.837</v>
      </c>
      <c r="H190" s="15">
        <f t="shared" si="5"/>
        <v>0.14238091162062211</v>
      </c>
    </row>
    <row r="191" spans="4:8">
      <c r="D191" s="8" t="s">
        <v>10</v>
      </c>
      <c r="E191" s="5">
        <v>36570.635000000002</v>
      </c>
      <c r="F191" s="5">
        <v>41965.909</v>
      </c>
      <c r="G191" s="14">
        <f t="shared" si="4"/>
        <v>5395.2739999999976</v>
      </c>
      <c r="H191" s="15">
        <f t="shared" si="5"/>
        <v>0.14753022472811853</v>
      </c>
    </row>
    <row r="192" spans="4:8">
      <c r="D192" s="8" t="s">
        <v>11</v>
      </c>
      <c r="E192" s="5">
        <v>8770.25</v>
      </c>
      <c r="F192" s="5">
        <v>10109.375</v>
      </c>
      <c r="G192" s="14">
        <f t="shared" si="4"/>
        <v>1339.125</v>
      </c>
      <c r="H192" s="15">
        <f t="shared" si="5"/>
        <v>0.15268949003734214</v>
      </c>
    </row>
    <row r="193" spans="4:8">
      <c r="D193" s="8" t="s">
        <v>12</v>
      </c>
      <c r="E193" s="5">
        <v>3229.1170000000002</v>
      </c>
      <c r="F193" s="5">
        <v>4227.5</v>
      </c>
      <c r="G193" s="14">
        <f t="shared" si="4"/>
        <v>998.38299999999981</v>
      </c>
      <c r="H193" s="15">
        <f t="shared" si="5"/>
        <v>0.30918142637755142</v>
      </c>
    </row>
    <row r="194" spans="4:8">
      <c r="D194" s="8" t="s">
        <v>13</v>
      </c>
      <c r="E194" s="5">
        <v>935.05</v>
      </c>
      <c r="F194" s="5">
        <v>1075.1500000000001</v>
      </c>
      <c r="G194" s="14">
        <f t="shared" si="4"/>
        <v>140.10000000000014</v>
      </c>
      <c r="H194" s="15">
        <f t="shared" si="5"/>
        <v>0.149831559809636</v>
      </c>
    </row>
    <row r="195" spans="4:8">
      <c r="D195" s="8" t="s">
        <v>15</v>
      </c>
      <c r="E195" s="5">
        <v>159.84</v>
      </c>
      <c r="F195" s="5">
        <v>220.8</v>
      </c>
      <c r="G195" s="14">
        <f t="shared" si="4"/>
        <v>60.960000000000008</v>
      </c>
      <c r="H195" s="15">
        <f t="shared" si="5"/>
        <v>0.38138138138138145</v>
      </c>
    </row>
    <row r="196" spans="4:8">
      <c r="D196" s="8" t="s">
        <v>14</v>
      </c>
      <c r="E196" s="5">
        <v>169.75</v>
      </c>
      <c r="F196" s="5">
        <v>173.75</v>
      </c>
      <c r="G196" s="14">
        <f t="shared" si="4"/>
        <v>4</v>
      </c>
      <c r="H196" s="15">
        <f t="shared" si="5"/>
        <v>2.3564064801178203E-2</v>
      </c>
    </row>
    <row r="197" spans="4:8">
      <c r="D197" s="8" t="s">
        <v>16</v>
      </c>
      <c r="E197" s="5">
        <v>141.05000000000001</v>
      </c>
      <c r="F197" s="5">
        <v>169.85</v>
      </c>
      <c r="G197" s="14">
        <f t="shared" si="4"/>
        <v>28.799999999999983</v>
      </c>
      <c r="H197" s="15">
        <f t="shared" si="5"/>
        <v>0.20418291386033308</v>
      </c>
    </row>
    <row r="198" spans="4:8">
      <c r="D198" s="16" t="s">
        <v>17</v>
      </c>
      <c r="E198" s="4">
        <v>14597.810000000001</v>
      </c>
      <c r="F198" s="4">
        <v>17020.47</v>
      </c>
      <c r="G198" s="14">
        <f t="shared" si="4"/>
        <v>2422.66</v>
      </c>
      <c r="H198" s="15">
        <f t="shared" si="5"/>
        <v>0.16596051051493338</v>
      </c>
    </row>
    <row r="199" spans="4:8">
      <c r="D199" s="8" t="s">
        <v>18</v>
      </c>
      <c r="E199" s="5">
        <v>4567.45</v>
      </c>
      <c r="F199" s="5">
        <v>5464.1</v>
      </c>
      <c r="G199" s="14">
        <f t="shared" ref="G199:G262" si="6">F199-E199</f>
        <v>896.65000000000055</v>
      </c>
      <c r="H199" s="15">
        <f t="shared" ref="H199:H262" si="7">G199/E199</f>
        <v>0.196313041193664</v>
      </c>
    </row>
    <row r="200" spans="4:8">
      <c r="D200" s="8" t="s">
        <v>19</v>
      </c>
      <c r="E200" s="5">
        <v>2415.75</v>
      </c>
      <c r="F200" s="5">
        <v>2642.1</v>
      </c>
      <c r="G200" s="14">
        <f t="shared" si="6"/>
        <v>226.34999999999991</v>
      </c>
      <c r="H200" s="15">
        <f t="shared" si="7"/>
        <v>9.3697609438062671E-2</v>
      </c>
    </row>
    <row r="201" spans="4:8">
      <c r="D201" s="8" t="s">
        <v>20</v>
      </c>
      <c r="E201" s="5">
        <v>2100</v>
      </c>
      <c r="F201" s="5">
        <v>2381.0500000000002</v>
      </c>
      <c r="G201" s="14">
        <f t="shared" si="6"/>
        <v>281.05000000000018</v>
      </c>
      <c r="H201" s="15">
        <f t="shared" si="7"/>
        <v>0.13383333333333342</v>
      </c>
    </row>
    <row r="202" spans="4:8">
      <c r="D202" s="8" t="s">
        <v>21</v>
      </c>
      <c r="E202" s="5">
        <v>1367.85</v>
      </c>
      <c r="F202" s="5">
        <v>1610.52</v>
      </c>
      <c r="G202" s="14">
        <f t="shared" si="6"/>
        <v>242.67000000000007</v>
      </c>
      <c r="H202" s="15">
        <f t="shared" si="7"/>
        <v>0.17740980370654683</v>
      </c>
    </row>
    <row r="203" spans="4:8">
      <c r="D203" s="8" t="s">
        <v>24</v>
      </c>
      <c r="E203" s="5">
        <v>941.6</v>
      </c>
      <c r="F203" s="5">
        <v>1079.48</v>
      </c>
      <c r="G203" s="14">
        <f t="shared" si="6"/>
        <v>137.88</v>
      </c>
      <c r="H203" s="15">
        <f t="shared" si="7"/>
        <v>0.14643160577740016</v>
      </c>
    </row>
    <row r="204" spans="4:8">
      <c r="D204" s="8" t="s">
        <v>22</v>
      </c>
      <c r="E204" s="5">
        <v>866.81</v>
      </c>
      <c r="F204" s="5">
        <v>1041.0999999999999</v>
      </c>
      <c r="G204" s="14">
        <f t="shared" si="6"/>
        <v>174.28999999999996</v>
      </c>
      <c r="H204" s="15">
        <f t="shared" si="7"/>
        <v>0.20107059217129472</v>
      </c>
    </row>
    <row r="205" spans="4:8">
      <c r="D205" s="8" t="s">
        <v>23</v>
      </c>
      <c r="E205" s="5">
        <v>821.55</v>
      </c>
      <c r="F205" s="5">
        <v>978.42</v>
      </c>
      <c r="G205" s="14">
        <f t="shared" si="6"/>
        <v>156.87</v>
      </c>
      <c r="H205" s="15">
        <f t="shared" si="7"/>
        <v>0.19094394741646889</v>
      </c>
    </row>
    <row r="206" spans="4:8">
      <c r="D206" s="8" t="s">
        <v>25</v>
      </c>
      <c r="E206" s="5">
        <v>788.35</v>
      </c>
      <c r="F206" s="5">
        <v>902.25</v>
      </c>
      <c r="G206" s="14">
        <f t="shared" si="6"/>
        <v>113.89999999999998</v>
      </c>
      <c r="H206" s="15">
        <f t="shared" si="7"/>
        <v>0.1444789750745227</v>
      </c>
    </row>
    <row r="207" spans="4:8">
      <c r="D207" s="8" t="s">
        <v>26</v>
      </c>
      <c r="E207" s="5">
        <v>421.5</v>
      </c>
      <c r="F207" s="5">
        <v>540.29999999999995</v>
      </c>
      <c r="G207" s="14">
        <f t="shared" si="6"/>
        <v>118.79999999999995</v>
      </c>
      <c r="H207" s="15">
        <f t="shared" si="7"/>
        <v>0.2818505338078291</v>
      </c>
    </row>
    <row r="208" spans="4:8">
      <c r="D208" s="8" t="s">
        <v>27</v>
      </c>
      <c r="E208" s="5">
        <v>136.5</v>
      </c>
      <c r="F208" s="5">
        <v>212.2</v>
      </c>
      <c r="G208" s="14">
        <f t="shared" si="6"/>
        <v>75.699999999999989</v>
      </c>
      <c r="H208" s="15">
        <f t="shared" si="7"/>
        <v>0.5545787545787545</v>
      </c>
    </row>
    <row r="209" spans="4:8">
      <c r="D209" s="8" t="s">
        <v>28</v>
      </c>
      <c r="E209" s="5">
        <v>101.15</v>
      </c>
      <c r="F209" s="5">
        <v>115.05</v>
      </c>
      <c r="G209" s="14">
        <f t="shared" si="6"/>
        <v>13.899999999999991</v>
      </c>
      <c r="H209" s="15">
        <f t="shared" si="7"/>
        <v>0.1374196737518536</v>
      </c>
    </row>
    <row r="210" spans="4:8">
      <c r="D210" s="8" t="s">
        <v>29</v>
      </c>
      <c r="E210" s="5">
        <v>69.3</v>
      </c>
      <c r="F210" s="5">
        <v>53.9</v>
      </c>
      <c r="G210" s="14">
        <f t="shared" si="6"/>
        <v>-15.399999999999999</v>
      </c>
      <c r="H210" s="15">
        <f t="shared" si="7"/>
        <v>-0.22222222222222221</v>
      </c>
    </row>
    <row r="211" spans="4:8">
      <c r="D211" s="16" t="s">
        <v>30</v>
      </c>
      <c r="E211" s="4">
        <v>2911.4050000000002</v>
      </c>
      <c r="F211" s="4">
        <v>3298.2599999999998</v>
      </c>
      <c r="G211" s="14">
        <f t="shared" si="6"/>
        <v>386.85499999999956</v>
      </c>
      <c r="H211" s="15">
        <f t="shared" si="7"/>
        <v>0.13287570777682925</v>
      </c>
    </row>
    <row r="212" spans="4:8">
      <c r="D212" s="16" t="s">
        <v>32</v>
      </c>
      <c r="E212" s="4">
        <v>757.46999999999991</v>
      </c>
      <c r="F212" s="4">
        <v>1003.8900000000001</v>
      </c>
      <c r="G212" s="14">
        <f t="shared" si="6"/>
        <v>246.42000000000019</v>
      </c>
      <c r="H212" s="15">
        <f t="shared" si="7"/>
        <v>0.32531981464612486</v>
      </c>
    </row>
    <row r="213" spans="4:8">
      <c r="D213" s="16" t="s">
        <v>31</v>
      </c>
      <c r="E213" s="4">
        <v>816.82500000000005</v>
      </c>
      <c r="F213" s="4">
        <v>907.07500000000005</v>
      </c>
      <c r="G213" s="14">
        <f t="shared" si="6"/>
        <v>90.25</v>
      </c>
      <c r="H213" s="15">
        <f t="shared" si="7"/>
        <v>0.11048878278701067</v>
      </c>
    </row>
    <row r="214" spans="4:8">
      <c r="D214" s="13" t="s">
        <v>226</v>
      </c>
      <c r="E214" s="4">
        <v>259195.109</v>
      </c>
      <c r="F214" s="4">
        <v>267902.723</v>
      </c>
      <c r="G214" s="14">
        <f t="shared" si="6"/>
        <v>8707.6140000000014</v>
      </c>
      <c r="H214" s="15">
        <f t="shared" si="7"/>
        <v>3.3594823735659307E-2</v>
      </c>
    </row>
    <row r="215" spans="4:8">
      <c r="D215" s="16" t="s">
        <v>8</v>
      </c>
      <c r="E215" s="4">
        <v>225877.78400000001</v>
      </c>
      <c r="F215" s="4">
        <v>232150.84899999996</v>
      </c>
      <c r="G215" s="14">
        <f t="shared" si="6"/>
        <v>6273.0649999999441</v>
      </c>
      <c r="H215" s="15">
        <f t="shared" si="7"/>
        <v>2.7771943255826981E-2</v>
      </c>
    </row>
    <row r="216" spans="4:8">
      <c r="D216" s="8" t="s">
        <v>9</v>
      </c>
      <c r="E216" s="5">
        <v>134274.61499999999</v>
      </c>
      <c r="F216" s="5">
        <v>136568.24</v>
      </c>
      <c r="G216" s="14">
        <f t="shared" si="6"/>
        <v>2293.625</v>
      </c>
      <c r="H216" s="15">
        <f t="shared" si="7"/>
        <v>1.7081598036978174E-2</v>
      </c>
    </row>
    <row r="217" spans="4:8">
      <c r="D217" s="8" t="s">
        <v>10</v>
      </c>
      <c r="E217" s="5">
        <v>68058.209000000003</v>
      </c>
      <c r="F217" s="5">
        <v>69047.55</v>
      </c>
      <c r="G217" s="14">
        <f t="shared" si="6"/>
        <v>989.34100000000035</v>
      </c>
      <c r="H217" s="15">
        <f t="shared" si="7"/>
        <v>1.4536688733610376E-2</v>
      </c>
    </row>
    <row r="218" spans="4:8">
      <c r="D218" s="8" t="s">
        <v>11</v>
      </c>
      <c r="E218" s="5">
        <v>14625.975</v>
      </c>
      <c r="F218" s="5">
        <v>16431.974999999999</v>
      </c>
      <c r="G218" s="14">
        <f t="shared" si="6"/>
        <v>1805.9999999999982</v>
      </c>
      <c r="H218" s="15">
        <f t="shared" si="7"/>
        <v>0.12347894755734221</v>
      </c>
    </row>
    <row r="219" spans="4:8">
      <c r="D219" s="8" t="s">
        <v>12</v>
      </c>
      <c r="E219" s="5">
        <v>6564.75</v>
      </c>
      <c r="F219" s="5">
        <v>7433.3339999999998</v>
      </c>
      <c r="G219" s="14">
        <f t="shared" si="6"/>
        <v>868.58399999999983</v>
      </c>
      <c r="H219" s="15">
        <f t="shared" si="7"/>
        <v>0.13231029361361815</v>
      </c>
    </row>
    <row r="220" spans="4:8">
      <c r="D220" s="8" t="s">
        <v>13</v>
      </c>
      <c r="E220" s="5">
        <v>1687.6</v>
      </c>
      <c r="F220" s="5">
        <v>1857.95</v>
      </c>
      <c r="G220" s="14">
        <f t="shared" si="6"/>
        <v>170.35000000000014</v>
      </c>
      <c r="H220" s="15">
        <f t="shared" si="7"/>
        <v>0.10094216639013993</v>
      </c>
    </row>
    <row r="221" spans="4:8">
      <c r="D221" s="8" t="s">
        <v>15</v>
      </c>
      <c r="E221" s="5">
        <v>300.28500000000003</v>
      </c>
      <c r="F221" s="5">
        <v>400.4</v>
      </c>
      <c r="G221" s="14">
        <f t="shared" si="6"/>
        <v>100.11499999999995</v>
      </c>
      <c r="H221" s="15">
        <f t="shared" si="7"/>
        <v>0.33339993672677604</v>
      </c>
    </row>
    <row r="222" spans="4:8">
      <c r="D222" s="8" t="s">
        <v>14</v>
      </c>
      <c r="E222" s="5">
        <v>269.25</v>
      </c>
      <c r="F222" s="5">
        <v>295.75</v>
      </c>
      <c r="G222" s="14">
        <f t="shared" si="6"/>
        <v>26.5</v>
      </c>
      <c r="H222" s="15">
        <f t="shared" si="7"/>
        <v>9.8421541318477246E-2</v>
      </c>
    </row>
    <row r="223" spans="4:8">
      <c r="D223" s="8" t="s">
        <v>16</v>
      </c>
      <c r="E223" s="5">
        <v>97.1</v>
      </c>
      <c r="F223" s="5">
        <v>115.65</v>
      </c>
      <c r="G223" s="14">
        <f t="shared" si="6"/>
        <v>18.550000000000011</v>
      </c>
      <c r="H223" s="15">
        <f t="shared" si="7"/>
        <v>0.19104016477857891</v>
      </c>
    </row>
    <row r="224" spans="4:8">
      <c r="D224" s="16" t="s">
        <v>17</v>
      </c>
      <c r="E224" s="4">
        <v>23387.100000000002</v>
      </c>
      <c r="F224" s="4">
        <v>24297.469999999998</v>
      </c>
      <c r="G224" s="14">
        <f t="shared" si="6"/>
        <v>910.36999999999534</v>
      </c>
      <c r="H224" s="15">
        <f t="shared" si="7"/>
        <v>3.8926160148115639E-2</v>
      </c>
    </row>
    <row r="225" spans="4:8">
      <c r="D225" s="8" t="s">
        <v>18</v>
      </c>
      <c r="E225" s="5">
        <v>7554.85</v>
      </c>
      <c r="F225" s="5">
        <v>8108.4</v>
      </c>
      <c r="G225" s="14">
        <f t="shared" si="6"/>
        <v>553.54999999999927</v>
      </c>
      <c r="H225" s="15">
        <f t="shared" si="7"/>
        <v>7.3270812789135359E-2</v>
      </c>
    </row>
    <row r="226" spans="4:8">
      <c r="D226" s="8" t="s">
        <v>20</v>
      </c>
      <c r="E226" s="5">
        <v>3881.7</v>
      </c>
      <c r="F226" s="5">
        <v>3806.75</v>
      </c>
      <c r="G226" s="14">
        <f t="shared" si="6"/>
        <v>-74.949999999999818</v>
      </c>
      <c r="H226" s="15">
        <f t="shared" si="7"/>
        <v>-1.9308550377411911E-2</v>
      </c>
    </row>
    <row r="227" spans="4:8">
      <c r="D227" s="8" t="s">
        <v>19</v>
      </c>
      <c r="E227" s="5">
        <v>3823.64</v>
      </c>
      <c r="F227" s="5">
        <v>3528.25</v>
      </c>
      <c r="G227" s="14">
        <f t="shared" si="6"/>
        <v>-295.38999999999987</v>
      </c>
      <c r="H227" s="15">
        <f t="shared" si="7"/>
        <v>-7.7253611741691139E-2</v>
      </c>
    </row>
    <row r="228" spans="4:8">
      <c r="D228" s="8" t="s">
        <v>21</v>
      </c>
      <c r="E228" s="5">
        <v>2132.75</v>
      </c>
      <c r="F228" s="5">
        <v>2196.5500000000002</v>
      </c>
      <c r="G228" s="14">
        <f t="shared" si="6"/>
        <v>63.800000000000182</v>
      </c>
      <c r="H228" s="15">
        <f t="shared" si="7"/>
        <v>2.9914429726878529E-2</v>
      </c>
    </row>
    <row r="229" spans="4:8">
      <c r="D229" s="8" t="s">
        <v>25</v>
      </c>
      <c r="E229" s="5">
        <v>1397.25</v>
      </c>
      <c r="F229" s="5">
        <v>1677.8</v>
      </c>
      <c r="G229" s="14">
        <f t="shared" si="6"/>
        <v>280.54999999999995</v>
      </c>
      <c r="H229" s="15">
        <f t="shared" si="7"/>
        <v>0.20078726069064229</v>
      </c>
    </row>
    <row r="230" spans="4:8">
      <c r="D230" s="8" t="s">
        <v>24</v>
      </c>
      <c r="E230" s="5">
        <v>1329.41</v>
      </c>
      <c r="F230" s="5">
        <v>1448.42</v>
      </c>
      <c r="G230" s="14">
        <f t="shared" si="6"/>
        <v>119.00999999999999</v>
      </c>
      <c r="H230" s="15">
        <f t="shared" si="7"/>
        <v>8.9520915293250375E-2</v>
      </c>
    </row>
    <row r="231" spans="4:8">
      <c r="D231" s="8" t="s">
        <v>22</v>
      </c>
      <c r="E231" s="5">
        <v>1091.43</v>
      </c>
      <c r="F231" s="5">
        <v>1263.08</v>
      </c>
      <c r="G231" s="14">
        <f t="shared" si="6"/>
        <v>171.64999999999986</v>
      </c>
      <c r="H231" s="15">
        <f t="shared" si="7"/>
        <v>0.15727073655662741</v>
      </c>
    </row>
    <row r="232" spans="4:8">
      <c r="D232" s="8" t="s">
        <v>23</v>
      </c>
      <c r="E232" s="5">
        <v>1158.97</v>
      </c>
      <c r="F232" s="5">
        <v>1228.22</v>
      </c>
      <c r="G232" s="14">
        <f t="shared" si="6"/>
        <v>69.25</v>
      </c>
      <c r="H232" s="15">
        <f t="shared" si="7"/>
        <v>5.9751330923147279E-2</v>
      </c>
    </row>
    <row r="233" spans="4:8">
      <c r="D233" s="8" t="s">
        <v>26</v>
      </c>
      <c r="E233" s="5">
        <v>333.6</v>
      </c>
      <c r="F233" s="5">
        <v>418.4</v>
      </c>
      <c r="G233" s="14">
        <f t="shared" si="6"/>
        <v>84.799999999999955</v>
      </c>
      <c r="H233" s="15">
        <f t="shared" si="7"/>
        <v>0.25419664268585118</v>
      </c>
    </row>
    <row r="234" spans="4:8">
      <c r="D234" s="8" t="s">
        <v>27</v>
      </c>
      <c r="E234" s="5">
        <v>376.4</v>
      </c>
      <c r="F234" s="5">
        <v>292.89999999999998</v>
      </c>
      <c r="G234" s="14">
        <f t="shared" si="6"/>
        <v>-83.5</v>
      </c>
      <c r="H234" s="15">
        <f t="shared" si="7"/>
        <v>-0.22183846971307122</v>
      </c>
    </row>
    <row r="235" spans="4:8">
      <c r="D235" s="8" t="s">
        <v>28</v>
      </c>
      <c r="E235" s="5">
        <v>163.30000000000001</v>
      </c>
      <c r="F235" s="5">
        <v>211.6</v>
      </c>
      <c r="G235" s="14">
        <f t="shared" si="6"/>
        <v>48.299999999999983</v>
      </c>
      <c r="H235" s="15">
        <f t="shared" si="7"/>
        <v>0.29577464788732383</v>
      </c>
    </row>
    <row r="236" spans="4:8">
      <c r="D236" s="8" t="s">
        <v>29</v>
      </c>
      <c r="E236" s="5">
        <v>143.80000000000001</v>
      </c>
      <c r="F236" s="5">
        <v>117.1</v>
      </c>
      <c r="G236" s="14">
        <f t="shared" si="6"/>
        <v>-26.700000000000017</v>
      </c>
      <c r="H236" s="15">
        <f t="shared" si="7"/>
        <v>-0.18567454798331026</v>
      </c>
    </row>
    <row r="237" spans="4:8">
      <c r="D237" s="16" t="s">
        <v>30</v>
      </c>
      <c r="E237" s="4">
        <v>7204.5499999999993</v>
      </c>
      <c r="F237" s="4">
        <v>8441.4490000000005</v>
      </c>
      <c r="G237" s="14">
        <f t="shared" si="6"/>
        <v>1236.8990000000013</v>
      </c>
      <c r="H237" s="15">
        <f t="shared" si="7"/>
        <v>0.17168303363846477</v>
      </c>
    </row>
    <row r="238" spans="4:8">
      <c r="D238" s="16" t="s">
        <v>32</v>
      </c>
      <c r="E238" s="4">
        <v>1398.925</v>
      </c>
      <c r="F238" s="4">
        <v>1775.0549999999998</v>
      </c>
      <c r="G238" s="14">
        <f t="shared" si="6"/>
        <v>376.12999999999988</v>
      </c>
      <c r="H238" s="15">
        <f t="shared" si="7"/>
        <v>0.26887074003252492</v>
      </c>
    </row>
    <row r="239" spans="4:8">
      <c r="D239" s="16" t="s">
        <v>31</v>
      </c>
      <c r="E239" s="4">
        <v>1326.75</v>
      </c>
      <c r="F239" s="4">
        <v>1237.9000000000001</v>
      </c>
      <c r="G239" s="14">
        <f t="shared" si="6"/>
        <v>-88.849999999999909</v>
      </c>
      <c r="H239" s="15">
        <f t="shared" si="7"/>
        <v>-6.6968155266628915E-2</v>
      </c>
    </row>
    <row r="240" spans="4:8">
      <c r="D240" s="13" t="s">
        <v>227</v>
      </c>
      <c r="E240" s="4">
        <v>326641.72599999997</v>
      </c>
      <c r="F240" s="4">
        <v>314872.27399999998</v>
      </c>
      <c r="G240" s="14">
        <f t="shared" si="6"/>
        <v>-11769.45199999999</v>
      </c>
      <c r="H240" s="15">
        <f t="shared" si="7"/>
        <v>-3.6031685676311882E-2</v>
      </c>
    </row>
    <row r="241" spans="4:8">
      <c r="D241" s="16" t="s">
        <v>8</v>
      </c>
      <c r="E241" s="4">
        <v>277596.67099999997</v>
      </c>
      <c r="F241" s="4">
        <v>266411.55600000004</v>
      </c>
      <c r="G241" s="14">
        <f t="shared" si="6"/>
        <v>-11185.114999999932</v>
      </c>
      <c r="H241" s="15">
        <f t="shared" si="7"/>
        <v>-4.0292684201533285E-2</v>
      </c>
    </row>
    <row r="242" spans="4:8">
      <c r="D242" s="8" t="s">
        <v>9</v>
      </c>
      <c r="E242" s="5">
        <v>149744.715</v>
      </c>
      <c r="F242" s="5">
        <v>142250.09299999999</v>
      </c>
      <c r="G242" s="14">
        <f t="shared" si="6"/>
        <v>-7494.622000000003</v>
      </c>
      <c r="H242" s="15">
        <f t="shared" si="7"/>
        <v>-5.0049325613929031E-2</v>
      </c>
    </row>
    <row r="243" spans="4:8">
      <c r="D243" s="8" t="s">
        <v>10</v>
      </c>
      <c r="E243" s="5">
        <v>85758.212</v>
      </c>
      <c r="F243" s="5">
        <v>82247.407999999996</v>
      </c>
      <c r="G243" s="14">
        <f t="shared" si="6"/>
        <v>-3510.8040000000037</v>
      </c>
      <c r="H243" s="15">
        <f t="shared" si="7"/>
        <v>-4.0938400161607894E-2</v>
      </c>
    </row>
    <row r="244" spans="4:8">
      <c r="D244" s="8" t="s">
        <v>11</v>
      </c>
      <c r="E244" s="5">
        <v>29529.924999999999</v>
      </c>
      <c r="F244" s="5">
        <v>29198.724999999999</v>
      </c>
      <c r="G244" s="14">
        <f t="shared" si="6"/>
        <v>-331.20000000000073</v>
      </c>
      <c r="H244" s="15">
        <f t="shared" si="7"/>
        <v>-1.1215741320033855E-2</v>
      </c>
    </row>
    <row r="245" spans="4:8">
      <c r="D245" s="8" t="s">
        <v>12</v>
      </c>
      <c r="E245" s="5">
        <v>8224.2739999999994</v>
      </c>
      <c r="F245" s="5">
        <v>8309.9</v>
      </c>
      <c r="G245" s="14">
        <f t="shared" si="6"/>
        <v>85.626000000000204</v>
      </c>
      <c r="H245" s="15">
        <f t="shared" si="7"/>
        <v>1.0411374912849476E-2</v>
      </c>
    </row>
    <row r="246" spans="4:8">
      <c r="D246" s="8" t="s">
        <v>13</v>
      </c>
      <c r="E246" s="5">
        <v>3004.85</v>
      </c>
      <c r="F246" s="5">
        <v>2767.75</v>
      </c>
      <c r="G246" s="14">
        <f t="shared" si="6"/>
        <v>-237.09999999999991</v>
      </c>
      <c r="H246" s="15">
        <f t="shared" si="7"/>
        <v>-7.8905769006772361E-2</v>
      </c>
    </row>
    <row r="247" spans="4:8">
      <c r="D247" s="8" t="s">
        <v>15</v>
      </c>
      <c r="E247" s="5">
        <v>542.47</v>
      </c>
      <c r="F247" s="5">
        <v>787.58</v>
      </c>
      <c r="G247" s="14">
        <f t="shared" si="6"/>
        <v>245.11</v>
      </c>
      <c r="H247" s="15">
        <f t="shared" si="7"/>
        <v>0.45184065478275298</v>
      </c>
    </row>
    <row r="248" spans="4:8">
      <c r="D248" s="8" t="s">
        <v>14</v>
      </c>
      <c r="E248" s="5">
        <v>529</v>
      </c>
      <c r="F248" s="5">
        <v>591.6</v>
      </c>
      <c r="G248" s="14">
        <f t="shared" si="6"/>
        <v>62.600000000000023</v>
      </c>
      <c r="H248" s="15">
        <f t="shared" si="7"/>
        <v>0.11833648393194711</v>
      </c>
    </row>
    <row r="249" spans="4:8">
      <c r="D249" s="8" t="s">
        <v>16</v>
      </c>
      <c r="E249" s="5">
        <v>263.22500000000002</v>
      </c>
      <c r="F249" s="5">
        <v>258.5</v>
      </c>
      <c r="G249" s="14">
        <f t="shared" si="6"/>
        <v>-4.7250000000000227</v>
      </c>
      <c r="H249" s="15">
        <f t="shared" si="7"/>
        <v>-1.7950422642226318E-2</v>
      </c>
    </row>
    <row r="250" spans="4:8">
      <c r="D250" s="16" t="s">
        <v>17</v>
      </c>
      <c r="E250" s="4">
        <v>34428.57</v>
      </c>
      <c r="F250" s="4">
        <v>33813.97</v>
      </c>
      <c r="G250" s="14">
        <f t="shared" si="6"/>
        <v>-614.59999999999854</v>
      </c>
      <c r="H250" s="15">
        <f t="shared" si="7"/>
        <v>-1.7851453022881825E-2</v>
      </c>
    </row>
    <row r="251" spans="4:8">
      <c r="D251" s="8" t="s">
        <v>18</v>
      </c>
      <c r="E251" s="5">
        <v>11895.65</v>
      </c>
      <c r="F251" s="5">
        <v>11802.25</v>
      </c>
      <c r="G251" s="14">
        <f t="shared" si="6"/>
        <v>-93.399999999999636</v>
      </c>
      <c r="H251" s="15">
        <f t="shared" si="7"/>
        <v>-7.8516096220046516E-3</v>
      </c>
    </row>
    <row r="252" spans="4:8">
      <c r="D252" s="8" t="s">
        <v>20</v>
      </c>
      <c r="E252" s="5">
        <v>4954.3500000000004</v>
      </c>
      <c r="F252" s="5">
        <v>4617.8</v>
      </c>
      <c r="G252" s="14">
        <f t="shared" si="6"/>
        <v>-336.55000000000018</v>
      </c>
      <c r="H252" s="15">
        <f t="shared" si="7"/>
        <v>-6.7930202751117733E-2</v>
      </c>
    </row>
    <row r="253" spans="4:8">
      <c r="D253" s="8" t="s">
        <v>21</v>
      </c>
      <c r="E253" s="5">
        <v>3982.85</v>
      </c>
      <c r="F253" s="5">
        <v>3781.3</v>
      </c>
      <c r="G253" s="14">
        <f t="shared" si="6"/>
        <v>-201.54999999999973</v>
      </c>
      <c r="H253" s="15">
        <f t="shared" si="7"/>
        <v>-5.0604466650765088E-2</v>
      </c>
    </row>
    <row r="254" spans="4:8">
      <c r="D254" s="8" t="s">
        <v>19</v>
      </c>
      <c r="E254" s="5">
        <v>4023.45</v>
      </c>
      <c r="F254" s="5">
        <v>3633.9</v>
      </c>
      <c r="G254" s="14">
        <f t="shared" si="6"/>
        <v>-389.54999999999973</v>
      </c>
      <c r="H254" s="15">
        <f t="shared" si="7"/>
        <v>-9.6819893375088478E-2</v>
      </c>
    </row>
    <row r="255" spans="4:8">
      <c r="D255" s="8" t="s">
        <v>22</v>
      </c>
      <c r="E255" s="5">
        <v>2151.81</v>
      </c>
      <c r="F255" s="5">
        <v>2399.3200000000002</v>
      </c>
      <c r="G255" s="14">
        <f t="shared" si="6"/>
        <v>247.51000000000022</v>
      </c>
      <c r="H255" s="15">
        <f t="shared" si="7"/>
        <v>0.11502409599360548</v>
      </c>
    </row>
    <row r="256" spans="4:8">
      <c r="D256" s="8" t="s">
        <v>25</v>
      </c>
      <c r="E256" s="5">
        <v>2064.4</v>
      </c>
      <c r="F256" s="5">
        <v>2130</v>
      </c>
      <c r="G256" s="14">
        <f t="shared" si="6"/>
        <v>65.599999999999909</v>
      </c>
      <c r="H256" s="15">
        <f t="shared" si="7"/>
        <v>3.1776787444293693E-2</v>
      </c>
    </row>
    <row r="257" spans="4:8">
      <c r="D257" s="8" t="s">
        <v>24</v>
      </c>
      <c r="E257" s="5">
        <v>2050.9899999999998</v>
      </c>
      <c r="F257" s="5">
        <v>2004.29</v>
      </c>
      <c r="G257" s="14">
        <f t="shared" si="6"/>
        <v>-46.699999999999818</v>
      </c>
      <c r="H257" s="15">
        <f t="shared" si="7"/>
        <v>-2.2769491806395849E-2</v>
      </c>
    </row>
    <row r="258" spans="4:8">
      <c r="D258" s="8" t="s">
        <v>23</v>
      </c>
      <c r="E258" s="5">
        <v>1634.93</v>
      </c>
      <c r="F258" s="5">
        <v>1519.85</v>
      </c>
      <c r="G258" s="14">
        <f t="shared" si="6"/>
        <v>-115.08000000000015</v>
      </c>
      <c r="H258" s="15">
        <f t="shared" si="7"/>
        <v>-7.0388334668762667E-2</v>
      </c>
    </row>
    <row r="259" spans="4:8">
      <c r="D259" s="8" t="s">
        <v>26</v>
      </c>
      <c r="E259" s="5">
        <v>554.70000000000005</v>
      </c>
      <c r="F259" s="5">
        <v>725</v>
      </c>
      <c r="G259" s="14">
        <f t="shared" si="6"/>
        <v>170.29999999999995</v>
      </c>
      <c r="H259" s="15">
        <f t="shared" si="7"/>
        <v>0.30701279971155571</v>
      </c>
    </row>
    <row r="260" spans="4:8">
      <c r="D260" s="8" t="s">
        <v>27</v>
      </c>
      <c r="E260" s="5">
        <v>652.9</v>
      </c>
      <c r="F260" s="5">
        <v>667.3</v>
      </c>
      <c r="G260" s="14">
        <f t="shared" si="6"/>
        <v>14.399999999999977</v>
      </c>
      <c r="H260" s="15">
        <f t="shared" si="7"/>
        <v>2.2055444937969026E-2</v>
      </c>
    </row>
    <row r="261" spans="4:8">
      <c r="D261" s="8" t="s">
        <v>28</v>
      </c>
      <c r="E261" s="5">
        <v>361.64</v>
      </c>
      <c r="F261" s="5">
        <v>421.16</v>
      </c>
      <c r="G261" s="14">
        <f t="shared" si="6"/>
        <v>59.520000000000039</v>
      </c>
      <c r="H261" s="15">
        <f t="shared" si="7"/>
        <v>0.16458356376507036</v>
      </c>
    </row>
    <row r="262" spans="4:8">
      <c r="D262" s="8" t="s">
        <v>29</v>
      </c>
      <c r="E262" s="5">
        <v>100.9</v>
      </c>
      <c r="F262" s="5">
        <v>111.8</v>
      </c>
      <c r="G262" s="14">
        <f t="shared" si="6"/>
        <v>10.899999999999991</v>
      </c>
      <c r="H262" s="15">
        <f t="shared" si="7"/>
        <v>0.10802775024776998</v>
      </c>
    </row>
    <row r="263" spans="4:8">
      <c r="D263" s="16" t="s">
        <v>30</v>
      </c>
      <c r="E263" s="4">
        <v>11708.074999999999</v>
      </c>
      <c r="F263" s="4">
        <v>11756.168</v>
      </c>
      <c r="G263" s="14">
        <f t="shared" ref="G263:G326" si="8">F263-E263</f>
        <v>48.093000000000757</v>
      </c>
      <c r="H263" s="15">
        <f t="shared" ref="H263:H326" si="9">G263/E263</f>
        <v>4.107677820649489E-3</v>
      </c>
    </row>
    <row r="264" spans="4:8">
      <c r="D264" s="16" t="s">
        <v>32</v>
      </c>
      <c r="E264" s="4">
        <v>1410.2349999999999</v>
      </c>
      <c r="F264" s="4">
        <v>1503.88</v>
      </c>
      <c r="G264" s="14">
        <f t="shared" si="8"/>
        <v>93.645000000000209</v>
      </c>
      <c r="H264" s="15">
        <f t="shared" si="9"/>
        <v>6.6403826312635986E-2</v>
      </c>
    </row>
    <row r="265" spans="4:8">
      <c r="D265" s="16" t="s">
        <v>31</v>
      </c>
      <c r="E265" s="4">
        <v>1498.175</v>
      </c>
      <c r="F265" s="4">
        <v>1386.7</v>
      </c>
      <c r="G265" s="14">
        <f t="shared" si="8"/>
        <v>-111.47499999999991</v>
      </c>
      <c r="H265" s="15">
        <f t="shared" si="9"/>
        <v>-7.4407195421095612E-2</v>
      </c>
    </row>
    <row r="266" spans="4:8">
      <c r="D266" s="13" t="s">
        <v>228</v>
      </c>
      <c r="E266" s="4">
        <v>227899.52100000004</v>
      </c>
      <c r="F266" s="4">
        <v>228515.84399999998</v>
      </c>
      <c r="G266" s="14">
        <f t="shared" si="8"/>
        <v>616.32299999994575</v>
      </c>
      <c r="H266" s="15">
        <f t="shared" si="9"/>
        <v>2.7043628582262163E-3</v>
      </c>
    </row>
    <row r="267" spans="4:8">
      <c r="D267" s="16" t="s">
        <v>8</v>
      </c>
      <c r="E267" s="4">
        <v>192214.916</v>
      </c>
      <c r="F267" s="4">
        <v>191719.17799999999</v>
      </c>
      <c r="G267" s="14">
        <f t="shared" si="8"/>
        <v>-495.73800000001211</v>
      </c>
      <c r="H267" s="15">
        <f t="shared" si="9"/>
        <v>-2.5790818439918165E-3</v>
      </c>
    </row>
    <row r="268" spans="4:8">
      <c r="D268" s="8" t="s">
        <v>9</v>
      </c>
      <c r="E268" s="5">
        <v>124125.20600000001</v>
      </c>
      <c r="F268" s="5">
        <v>123444.618</v>
      </c>
      <c r="G268" s="14">
        <f t="shared" si="8"/>
        <v>-680.58800000000338</v>
      </c>
      <c r="H268" s="15">
        <f t="shared" si="9"/>
        <v>-5.4830764993856551E-3</v>
      </c>
    </row>
    <row r="269" spans="4:8">
      <c r="D269" s="8" t="s">
        <v>10</v>
      </c>
      <c r="E269" s="5">
        <v>48206.394</v>
      </c>
      <c r="F269" s="5">
        <v>47777.572999999997</v>
      </c>
      <c r="G269" s="14">
        <f t="shared" si="8"/>
        <v>-428.82100000000355</v>
      </c>
      <c r="H269" s="15">
        <f t="shared" si="9"/>
        <v>-8.895521204095945E-3</v>
      </c>
    </row>
    <row r="270" spans="4:8">
      <c r="D270" s="8" t="s">
        <v>11</v>
      </c>
      <c r="E270" s="5">
        <v>12505.075000000001</v>
      </c>
      <c r="F270" s="5">
        <v>12748.75</v>
      </c>
      <c r="G270" s="14">
        <f t="shared" si="8"/>
        <v>243.67499999999927</v>
      </c>
      <c r="H270" s="15">
        <f t="shared" si="9"/>
        <v>1.948608864800885E-2</v>
      </c>
    </row>
    <row r="271" spans="4:8">
      <c r="D271" s="8" t="s">
        <v>12</v>
      </c>
      <c r="E271" s="5">
        <v>4917.3109999999997</v>
      </c>
      <c r="F271" s="5">
        <v>5246.3919999999998</v>
      </c>
      <c r="G271" s="14">
        <f t="shared" si="8"/>
        <v>329.08100000000013</v>
      </c>
      <c r="H271" s="15">
        <f t="shared" si="9"/>
        <v>6.6922958503133151E-2</v>
      </c>
    </row>
    <row r="272" spans="4:8">
      <c r="D272" s="8" t="s">
        <v>13</v>
      </c>
      <c r="E272" s="5">
        <v>1450.9</v>
      </c>
      <c r="F272" s="5">
        <v>1412.95</v>
      </c>
      <c r="G272" s="14">
        <f t="shared" si="8"/>
        <v>-37.950000000000045</v>
      </c>
      <c r="H272" s="15">
        <f t="shared" si="9"/>
        <v>-2.6156178923426868E-2</v>
      </c>
    </row>
    <row r="273" spans="4:8">
      <c r="D273" s="8" t="s">
        <v>14</v>
      </c>
      <c r="E273" s="5">
        <v>579.25</v>
      </c>
      <c r="F273" s="5">
        <v>593.79999999999995</v>
      </c>
      <c r="G273" s="14">
        <f t="shared" si="8"/>
        <v>14.549999999999955</v>
      </c>
      <c r="H273" s="15">
        <f t="shared" si="9"/>
        <v>2.5118687958567035E-2</v>
      </c>
    </row>
    <row r="274" spans="4:8">
      <c r="D274" s="8" t="s">
        <v>15</v>
      </c>
      <c r="E274" s="5">
        <v>255.73</v>
      </c>
      <c r="F274" s="5">
        <v>309.72000000000003</v>
      </c>
      <c r="G274" s="14">
        <f t="shared" si="8"/>
        <v>53.990000000000038</v>
      </c>
      <c r="H274" s="15">
        <f t="shared" si="9"/>
        <v>0.21112110428968067</v>
      </c>
    </row>
    <row r="275" spans="4:8">
      <c r="D275" s="8" t="s">
        <v>16</v>
      </c>
      <c r="E275" s="5">
        <v>175.05</v>
      </c>
      <c r="F275" s="5">
        <v>185.375</v>
      </c>
      <c r="G275" s="14">
        <f t="shared" si="8"/>
        <v>10.324999999999989</v>
      </c>
      <c r="H275" s="15">
        <f t="shared" si="9"/>
        <v>5.8983147672093617E-2</v>
      </c>
    </row>
    <row r="276" spans="4:8">
      <c r="D276" s="16" t="s">
        <v>17</v>
      </c>
      <c r="E276" s="4">
        <v>28752.550000000003</v>
      </c>
      <c r="F276" s="4">
        <v>29114.45</v>
      </c>
      <c r="G276" s="14">
        <f t="shared" si="8"/>
        <v>361.89999999999782</v>
      </c>
      <c r="H276" s="15">
        <f t="shared" si="9"/>
        <v>1.2586709700530833E-2</v>
      </c>
    </row>
    <row r="277" spans="4:8">
      <c r="D277" s="8" t="s">
        <v>18</v>
      </c>
      <c r="E277" s="5">
        <v>10565.45</v>
      </c>
      <c r="F277" s="5">
        <v>10336.35</v>
      </c>
      <c r="G277" s="14">
        <f t="shared" si="8"/>
        <v>-229.10000000000036</v>
      </c>
      <c r="H277" s="15">
        <f t="shared" si="9"/>
        <v>-2.1683884737517128E-2</v>
      </c>
    </row>
    <row r="278" spans="4:8">
      <c r="D278" s="8" t="s">
        <v>19</v>
      </c>
      <c r="E278" s="5">
        <v>4520</v>
      </c>
      <c r="F278" s="5">
        <v>4389</v>
      </c>
      <c r="G278" s="14">
        <f t="shared" si="8"/>
        <v>-131</v>
      </c>
      <c r="H278" s="15">
        <f t="shared" si="9"/>
        <v>-2.8982300884955754E-2</v>
      </c>
    </row>
    <row r="279" spans="4:8">
      <c r="D279" s="8" t="s">
        <v>20</v>
      </c>
      <c r="E279" s="5">
        <v>3638.2</v>
      </c>
      <c r="F279" s="5">
        <v>3610.7</v>
      </c>
      <c r="G279" s="14">
        <f t="shared" si="8"/>
        <v>-27.5</v>
      </c>
      <c r="H279" s="15">
        <f t="shared" si="9"/>
        <v>-7.5586828651530982E-3</v>
      </c>
    </row>
    <row r="280" spans="4:8">
      <c r="D280" s="8" t="s">
        <v>21</v>
      </c>
      <c r="E280" s="5">
        <v>2846.7</v>
      </c>
      <c r="F280" s="5">
        <v>2878</v>
      </c>
      <c r="G280" s="14">
        <f t="shared" si="8"/>
        <v>31.300000000000182</v>
      </c>
      <c r="H280" s="15">
        <f t="shared" si="9"/>
        <v>1.0995187409983554E-2</v>
      </c>
    </row>
    <row r="281" spans="4:8">
      <c r="D281" s="8" t="s">
        <v>22</v>
      </c>
      <c r="E281" s="5">
        <v>1868.25</v>
      </c>
      <c r="F281" s="5">
        <v>2206.13</v>
      </c>
      <c r="G281" s="14">
        <f t="shared" si="8"/>
        <v>337.88000000000011</v>
      </c>
      <c r="H281" s="15">
        <f t="shared" si="9"/>
        <v>0.18085374013113883</v>
      </c>
    </row>
    <row r="282" spans="4:8">
      <c r="D282" s="8" t="s">
        <v>24</v>
      </c>
      <c r="E282" s="5">
        <v>1679.56</v>
      </c>
      <c r="F282" s="5">
        <v>1809.77</v>
      </c>
      <c r="G282" s="14">
        <f t="shared" si="8"/>
        <v>130.21000000000004</v>
      </c>
      <c r="H282" s="15">
        <f t="shared" si="9"/>
        <v>7.7526256876801092E-2</v>
      </c>
    </row>
    <row r="283" spans="4:8">
      <c r="D283" s="8" t="s">
        <v>23</v>
      </c>
      <c r="E283" s="5">
        <v>1111.69</v>
      </c>
      <c r="F283" s="5">
        <v>1192</v>
      </c>
      <c r="G283" s="14">
        <f t="shared" si="8"/>
        <v>80.309999999999945</v>
      </c>
      <c r="H283" s="15">
        <f t="shared" si="9"/>
        <v>7.224136225026756E-2</v>
      </c>
    </row>
    <row r="284" spans="4:8">
      <c r="D284" s="8" t="s">
        <v>25</v>
      </c>
      <c r="E284" s="5">
        <v>1116.6500000000001</v>
      </c>
      <c r="F284" s="5">
        <v>1106.9000000000001</v>
      </c>
      <c r="G284" s="14">
        <f t="shared" si="8"/>
        <v>-9.75</v>
      </c>
      <c r="H284" s="15">
        <f t="shared" si="9"/>
        <v>-8.7314736040836425E-3</v>
      </c>
    </row>
    <row r="285" spans="4:8">
      <c r="D285" s="8" t="s">
        <v>26</v>
      </c>
      <c r="E285" s="5">
        <v>648.79999999999995</v>
      </c>
      <c r="F285" s="5">
        <v>886.4</v>
      </c>
      <c r="G285" s="14">
        <f t="shared" si="8"/>
        <v>237.60000000000002</v>
      </c>
      <c r="H285" s="15">
        <f t="shared" si="9"/>
        <v>0.36621454993834779</v>
      </c>
    </row>
    <row r="286" spans="4:8">
      <c r="D286" s="8" t="s">
        <v>27</v>
      </c>
      <c r="E286" s="5">
        <v>519.20000000000005</v>
      </c>
      <c r="F286" s="5">
        <v>451.55</v>
      </c>
      <c r="G286" s="14">
        <f t="shared" si="8"/>
        <v>-67.650000000000034</v>
      </c>
      <c r="H286" s="15">
        <f t="shared" si="9"/>
        <v>-0.13029661016949157</v>
      </c>
    </row>
    <row r="287" spans="4:8">
      <c r="D287" s="8" t="s">
        <v>28</v>
      </c>
      <c r="E287" s="5">
        <v>136.94999999999999</v>
      </c>
      <c r="F287" s="5">
        <v>174.95</v>
      </c>
      <c r="G287" s="14">
        <f t="shared" si="8"/>
        <v>38</v>
      </c>
      <c r="H287" s="15">
        <f t="shared" si="9"/>
        <v>0.27747353048557871</v>
      </c>
    </row>
    <row r="288" spans="4:8">
      <c r="D288" s="8" t="s">
        <v>29</v>
      </c>
      <c r="E288" s="5">
        <v>101.1</v>
      </c>
      <c r="F288" s="5">
        <v>72.7</v>
      </c>
      <c r="G288" s="14">
        <f t="shared" si="8"/>
        <v>-28.399999999999991</v>
      </c>
      <c r="H288" s="15">
        <f t="shared" si="9"/>
        <v>-0.28090999010880308</v>
      </c>
    </row>
    <row r="289" spans="4:8">
      <c r="D289" s="16" t="s">
        <v>30</v>
      </c>
      <c r="E289" s="4">
        <v>5057.32</v>
      </c>
      <c r="F289" s="4">
        <v>5719.9260000000004</v>
      </c>
      <c r="G289" s="14">
        <f t="shared" si="8"/>
        <v>662.60600000000068</v>
      </c>
      <c r="H289" s="15">
        <f t="shared" si="9"/>
        <v>0.13101919593776956</v>
      </c>
    </row>
    <row r="290" spans="4:8">
      <c r="D290" s="16" t="s">
        <v>32</v>
      </c>
      <c r="E290" s="4">
        <v>853.4849999999999</v>
      </c>
      <c r="F290" s="4">
        <v>1042.615</v>
      </c>
      <c r="G290" s="14">
        <f t="shared" si="8"/>
        <v>189.13000000000011</v>
      </c>
      <c r="H290" s="15">
        <f t="shared" si="9"/>
        <v>0.22159733328646683</v>
      </c>
    </row>
    <row r="291" spans="4:8">
      <c r="D291" s="16" t="s">
        <v>31</v>
      </c>
      <c r="E291" s="4">
        <v>1021.25</v>
      </c>
      <c r="F291" s="4">
        <v>919.67499999999995</v>
      </c>
      <c r="G291" s="14">
        <f t="shared" si="8"/>
        <v>-101.57500000000005</v>
      </c>
      <c r="H291" s="15">
        <f t="shared" si="9"/>
        <v>-9.9461444308445571E-2</v>
      </c>
    </row>
    <row r="292" spans="4:8">
      <c r="D292" s="13" t="s">
        <v>229</v>
      </c>
      <c r="E292" s="4">
        <v>252799.50299999997</v>
      </c>
      <c r="F292" s="4">
        <v>234535.50300000003</v>
      </c>
      <c r="G292" s="14">
        <f t="shared" si="8"/>
        <v>-18263.999999999942</v>
      </c>
      <c r="H292" s="15">
        <f t="shared" si="9"/>
        <v>-7.2246977479223706E-2</v>
      </c>
    </row>
    <row r="293" spans="4:8">
      <c r="D293" s="16" t="s">
        <v>8</v>
      </c>
      <c r="E293" s="4">
        <v>217235.16799999998</v>
      </c>
      <c r="F293" s="4">
        <v>201778.43600000002</v>
      </c>
      <c r="G293" s="14">
        <f t="shared" si="8"/>
        <v>-15456.73199999996</v>
      </c>
      <c r="H293" s="15">
        <f t="shared" si="9"/>
        <v>-7.1152070552406882E-2</v>
      </c>
    </row>
    <row r="294" spans="4:8">
      <c r="D294" s="8" t="s">
        <v>9</v>
      </c>
      <c r="E294" s="5">
        <v>134846.60399999999</v>
      </c>
      <c r="F294" s="5">
        <v>124513.323</v>
      </c>
      <c r="G294" s="14">
        <f t="shared" si="8"/>
        <v>-10333.280999999988</v>
      </c>
      <c r="H294" s="15">
        <f t="shared" si="9"/>
        <v>-7.6629894216690753E-2</v>
      </c>
    </row>
    <row r="295" spans="4:8">
      <c r="D295" s="8" t="s">
        <v>10</v>
      </c>
      <c r="E295" s="5">
        <v>61387.972999999998</v>
      </c>
      <c r="F295" s="5">
        <v>56500.892</v>
      </c>
      <c r="G295" s="14">
        <f t="shared" si="8"/>
        <v>-4887.0809999999983</v>
      </c>
      <c r="H295" s="15">
        <f t="shared" si="9"/>
        <v>-7.9609747010216461E-2</v>
      </c>
    </row>
    <row r="296" spans="4:8">
      <c r="D296" s="8" t="s">
        <v>11</v>
      </c>
      <c r="E296" s="5">
        <v>13006.6</v>
      </c>
      <c r="F296" s="5">
        <v>12655.25</v>
      </c>
      <c r="G296" s="14">
        <f t="shared" si="8"/>
        <v>-351.35000000000036</v>
      </c>
      <c r="H296" s="15">
        <f t="shared" si="9"/>
        <v>-2.7013208678670856E-2</v>
      </c>
    </row>
    <row r="297" spans="4:8">
      <c r="D297" s="8" t="s">
        <v>12</v>
      </c>
      <c r="E297" s="5">
        <v>5231.0209999999997</v>
      </c>
      <c r="F297" s="5">
        <v>5269.7460000000001</v>
      </c>
      <c r="G297" s="14">
        <f t="shared" si="8"/>
        <v>38.725000000000364</v>
      </c>
      <c r="H297" s="15">
        <f t="shared" si="9"/>
        <v>7.4029525020068484E-3</v>
      </c>
    </row>
    <row r="298" spans="4:8">
      <c r="D298" s="8" t="s">
        <v>13</v>
      </c>
      <c r="E298" s="5">
        <v>1831.7</v>
      </c>
      <c r="F298" s="5">
        <v>1806.7</v>
      </c>
      <c r="G298" s="14">
        <f t="shared" si="8"/>
        <v>-25</v>
      </c>
      <c r="H298" s="15">
        <f t="shared" si="9"/>
        <v>-1.3648523229786536E-2</v>
      </c>
    </row>
    <row r="299" spans="4:8">
      <c r="D299" s="8" t="s">
        <v>14</v>
      </c>
      <c r="E299" s="5">
        <v>489.5</v>
      </c>
      <c r="F299" s="5">
        <v>536.5</v>
      </c>
      <c r="G299" s="14">
        <f t="shared" si="8"/>
        <v>47</v>
      </c>
      <c r="H299" s="15">
        <f t="shared" si="9"/>
        <v>9.6016343207354443E-2</v>
      </c>
    </row>
    <row r="300" spans="4:8">
      <c r="D300" s="8" t="s">
        <v>15</v>
      </c>
      <c r="E300" s="5">
        <v>273.47000000000003</v>
      </c>
      <c r="F300" s="5">
        <v>341.7</v>
      </c>
      <c r="G300" s="14">
        <f t="shared" si="8"/>
        <v>68.229999999999961</v>
      </c>
      <c r="H300" s="15">
        <f t="shared" si="9"/>
        <v>0.24949720261820293</v>
      </c>
    </row>
    <row r="301" spans="4:8">
      <c r="D301" s="8" t="s">
        <v>16</v>
      </c>
      <c r="E301" s="5">
        <v>168.3</v>
      </c>
      <c r="F301" s="5">
        <v>154.32499999999999</v>
      </c>
      <c r="G301" s="14">
        <f t="shared" si="8"/>
        <v>-13.975000000000023</v>
      </c>
      <c r="H301" s="15">
        <f t="shared" si="9"/>
        <v>-8.3036244800950815E-2</v>
      </c>
    </row>
    <row r="302" spans="4:8">
      <c r="D302" s="16" t="s">
        <v>17</v>
      </c>
      <c r="E302" s="4">
        <v>28019.119999999999</v>
      </c>
      <c r="F302" s="4">
        <v>25262.58</v>
      </c>
      <c r="G302" s="14">
        <f t="shared" si="8"/>
        <v>-2756.5399999999972</v>
      </c>
      <c r="H302" s="15">
        <f t="shared" si="9"/>
        <v>-9.8380677194715507E-2</v>
      </c>
    </row>
    <row r="303" spans="4:8">
      <c r="D303" s="8" t="s">
        <v>18</v>
      </c>
      <c r="E303" s="5">
        <v>8715.5</v>
      </c>
      <c r="F303" s="5">
        <v>8092.29</v>
      </c>
      <c r="G303" s="14">
        <f t="shared" si="8"/>
        <v>-623.21</v>
      </c>
      <c r="H303" s="15">
        <f t="shared" si="9"/>
        <v>-7.1505937697206132E-2</v>
      </c>
    </row>
    <row r="304" spans="4:8">
      <c r="D304" s="8" t="s">
        <v>19</v>
      </c>
      <c r="E304" s="5">
        <v>4718.1000000000004</v>
      </c>
      <c r="F304" s="5">
        <v>4348.09</v>
      </c>
      <c r="G304" s="14">
        <f t="shared" si="8"/>
        <v>-370.01000000000022</v>
      </c>
      <c r="H304" s="15">
        <f t="shared" si="9"/>
        <v>-7.8423517941544299E-2</v>
      </c>
    </row>
    <row r="305" spans="4:8">
      <c r="D305" s="8" t="s">
        <v>20</v>
      </c>
      <c r="E305" s="5">
        <v>3397.05</v>
      </c>
      <c r="F305" s="5">
        <v>3245.25</v>
      </c>
      <c r="G305" s="14">
        <f t="shared" si="8"/>
        <v>-151.80000000000018</v>
      </c>
      <c r="H305" s="15">
        <f t="shared" si="9"/>
        <v>-4.4685830352806162E-2</v>
      </c>
    </row>
    <row r="306" spans="4:8">
      <c r="D306" s="8" t="s">
        <v>21</v>
      </c>
      <c r="E306" s="5">
        <v>3063.1</v>
      </c>
      <c r="F306" s="5">
        <v>2620.2600000000002</v>
      </c>
      <c r="G306" s="14">
        <f t="shared" si="8"/>
        <v>-442.83999999999969</v>
      </c>
      <c r="H306" s="15">
        <f t="shared" si="9"/>
        <v>-0.14457249191995028</v>
      </c>
    </row>
    <row r="307" spans="4:8">
      <c r="D307" s="8" t="s">
        <v>22</v>
      </c>
      <c r="E307" s="5">
        <v>2067.04</v>
      </c>
      <c r="F307" s="5">
        <v>1792.57</v>
      </c>
      <c r="G307" s="14">
        <f t="shared" si="8"/>
        <v>-274.47000000000003</v>
      </c>
      <c r="H307" s="15">
        <f t="shared" si="9"/>
        <v>-0.13278407771499343</v>
      </c>
    </row>
    <row r="308" spans="4:8">
      <c r="D308" s="8" t="s">
        <v>24</v>
      </c>
      <c r="E308" s="5">
        <v>1814.34</v>
      </c>
      <c r="F308" s="5">
        <v>1475.92</v>
      </c>
      <c r="G308" s="14">
        <f t="shared" si="8"/>
        <v>-338.41999999999985</v>
      </c>
      <c r="H308" s="15">
        <f t="shared" si="9"/>
        <v>-0.18652512759460732</v>
      </c>
    </row>
    <row r="309" spans="4:8">
      <c r="D309" s="8" t="s">
        <v>23</v>
      </c>
      <c r="E309" s="5">
        <v>1453.99</v>
      </c>
      <c r="F309" s="5">
        <v>1292.6099999999999</v>
      </c>
      <c r="G309" s="14">
        <f t="shared" si="8"/>
        <v>-161.38000000000011</v>
      </c>
      <c r="H309" s="15">
        <f t="shared" si="9"/>
        <v>-0.11099113473957875</v>
      </c>
    </row>
    <row r="310" spans="4:8">
      <c r="D310" s="8" t="s">
        <v>25</v>
      </c>
      <c r="E310" s="5">
        <v>1202.6500000000001</v>
      </c>
      <c r="F310" s="5">
        <v>1067.55</v>
      </c>
      <c r="G310" s="14">
        <f t="shared" si="8"/>
        <v>-135.10000000000014</v>
      </c>
      <c r="H310" s="15">
        <f t="shared" si="9"/>
        <v>-0.11233525963497287</v>
      </c>
    </row>
    <row r="311" spans="4:8">
      <c r="D311" s="8" t="s">
        <v>26</v>
      </c>
      <c r="E311" s="5">
        <v>825.2</v>
      </c>
      <c r="F311" s="5">
        <v>680.1</v>
      </c>
      <c r="G311" s="14">
        <f t="shared" si="8"/>
        <v>-145.10000000000002</v>
      </c>
      <c r="H311" s="15">
        <f t="shared" si="9"/>
        <v>-0.17583616093068349</v>
      </c>
    </row>
    <row r="312" spans="4:8">
      <c r="D312" s="8" t="s">
        <v>27</v>
      </c>
      <c r="E312" s="5">
        <v>366.2</v>
      </c>
      <c r="F312" s="5">
        <v>353.5</v>
      </c>
      <c r="G312" s="14">
        <f t="shared" si="8"/>
        <v>-12.699999999999989</v>
      </c>
      <c r="H312" s="15">
        <f t="shared" si="9"/>
        <v>-3.4680502457673373E-2</v>
      </c>
    </row>
    <row r="313" spans="4:8">
      <c r="D313" s="8" t="s">
        <v>29</v>
      </c>
      <c r="E313" s="5">
        <v>225.9</v>
      </c>
      <c r="F313" s="5">
        <v>154.5</v>
      </c>
      <c r="G313" s="14">
        <f t="shared" si="8"/>
        <v>-71.400000000000006</v>
      </c>
      <c r="H313" s="15">
        <f t="shared" si="9"/>
        <v>-0.31606905710491368</v>
      </c>
    </row>
    <row r="314" spans="4:8">
      <c r="D314" s="8" t="s">
        <v>28</v>
      </c>
      <c r="E314" s="5">
        <v>170.05</v>
      </c>
      <c r="F314" s="5">
        <v>139.94</v>
      </c>
      <c r="G314" s="14">
        <f t="shared" si="8"/>
        <v>-30.110000000000014</v>
      </c>
      <c r="H314" s="15">
        <f t="shared" si="9"/>
        <v>-0.17706556895030881</v>
      </c>
    </row>
    <row r="315" spans="4:8">
      <c r="D315" s="16" t="s">
        <v>30</v>
      </c>
      <c r="E315" s="4">
        <v>5107.0550000000003</v>
      </c>
      <c r="F315" s="4">
        <v>5056.652000000001</v>
      </c>
      <c r="G315" s="14">
        <f t="shared" si="8"/>
        <v>-50.402999999999338</v>
      </c>
      <c r="H315" s="15">
        <f t="shared" si="9"/>
        <v>-9.8692886604901126E-3</v>
      </c>
    </row>
    <row r="316" spans="4:8">
      <c r="D316" s="16" t="s">
        <v>32</v>
      </c>
      <c r="E316" s="4">
        <v>1317.36</v>
      </c>
      <c r="F316" s="4">
        <v>1442.4850000000001</v>
      </c>
      <c r="G316" s="14">
        <f t="shared" si="8"/>
        <v>125.12500000000023</v>
      </c>
      <c r="H316" s="15">
        <f t="shared" si="9"/>
        <v>9.4981629926519887E-2</v>
      </c>
    </row>
    <row r="317" spans="4:8">
      <c r="D317" s="16" t="s">
        <v>31</v>
      </c>
      <c r="E317" s="4">
        <v>1120.8</v>
      </c>
      <c r="F317" s="4">
        <v>995.35</v>
      </c>
      <c r="G317" s="14">
        <f t="shared" si="8"/>
        <v>-125.44999999999993</v>
      </c>
      <c r="H317" s="15">
        <f t="shared" si="9"/>
        <v>-0.11192897930049958</v>
      </c>
    </row>
    <row r="318" spans="4:8">
      <c r="D318" s="13" t="s">
        <v>230</v>
      </c>
      <c r="E318" s="4">
        <v>200878.63799999998</v>
      </c>
      <c r="F318" s="4">
        <v>213443.29300000001</v>
      </c>
      <c r="G318" s="14">
        <f t="shared" si="8"/>
        <v>12564.655000000028</v>
      </c>
      <c r="H318" s="15">
        <f t="shared" si="9"/>
        <v>6.2548487609718012E-2</v>
      </c>
    </row>
    <row r="319" spans="4:8">
      <c r="D319" s="16" t="s">
        <v>8</v>
      </c>
      <c r="E319" s="4">
        <v>170855.95800000001</v>
      </c>
      <c r="F319" s="4">
        <v>181769.554</v>
      </c>
      <c r="G319" s="14">
        <f t="shared" si="8"/>
        <v>10913.59599999999</v>
      </c>
      <c r="H319" s="15">
        <f t="shared" si="9"/>
        <v>6.3876004839117109E-2</v>
      </c>
    </row>
    <row r="320" spans="4:8">
      <c r="D320" s="8" t="s">
        <v>9</v>
      </c>
      <c r="E320" s="5">
        <v>106827.61199999999</v>
      </c>
      <c r="F320" s="5">
        <v>113160.295</v>
      </c>
      <c r="G320" s="14">
        <f t="shared" si="8"/>
        <v>6332.6830000000045</v>
      </c>
      <c r="H320" s="15">
        <f t="shared" si="9"/>
        <v>5.9279458572939037E-2</v>
      </c>
    </row>
    <row r="321" spans="4:8">
      <c r="D321" s="8" t="s">
        <v>10</v>
      </c>
      <c r="E321" s="5">
        <v>45408.480000000003</v>
      </c>
      <c r="F321" s="5">
        <v>48207.341</v>
      </c>
      <c r="G321" s="14">
        <f t="shared" si="8"/>
        <v>2798.8609999999971</v>
      </c>
      <c r="H321" s="15">
        <f t="shared" si="9"/>
        <v>6.1637407814575537E-2</v>
      </c>
    </row>
    <row r="322" spans="4:8">
      <c r="D322" s="8" t="s">
        <v>11</v>
      </c>
      <c r="E322" s="5">
        <v>11744.9</v>
      </c>
      <c r="F322" s="5">
        <v>12602.625</v>
      </c>
      <c r="G322" s="14">
        <f t="shared" si="8"/>
        <v>857.72500000000036</v>
      </c>
      <c r="H322" s="15">
        <f t="shared" si="9"/>
        <v>7.3029570281569048E-2</v>
      </c>
    </row>
    <row r="323" spans="4:8">
      <c r="D323" s="8" t="s">
        <v>12</v>
      </c>
      <c r="E323" s="5">
        <v>4436.4759999999997</v>
      </c>
      <c r="F323" s="5">
        <v>4733.9480000000003</v>
      </c>
      <c r="G323" s="14">
        <f t="shared" si="8"/>
        <v>297.47200000000066</v>
      </c>
      <c r="H323" s="15">
        <f t="shared" si="9"/>
        <v>6.705141648461542E-2</v>
      </c>
    </row>
    <row r="324" spans="4:8">
      <c r="D324" s="8" t="s">
        <v>13</v>
      </c>
      <c r="E324" s="5">
        <v>1425.8</v>
      </c>
      <c r="F324" s="5">
        <v>1706.5</v>
      </c>
      <c r="G324" s="14">
        <f t="shared" si="8"/>
        <v>280.70000000000005</v>
      </c>
      <c r="H324" s="15">
        <f t="shared" si="9"/>
        <v>0.19687193154720162</v>
      </c>
    </row>
    <row r="325" spans="4:8">
      <c r="D325" s="8" t="s">
        <v>14</v>
      </c>
      <c r="E325" s="5">
        <v>584</v>
      </c>
      <c r="F325" s="5">
        <v>707.5</v>
      </c>
      <c r="G325" s="14">
        <f t="shared" si="8"/>
        <v>123.5</v>
      </c>
      <c r="H325" s="15">
        <f t="shared" si="9"/>
        <v>0.21147260273972604</v>
      </c>
    </row>
    <row r="326" spans="4:8">
      <c r="D326" s="8" t="s">
        <v>15</v>
      </c>
      <c r="E326" s="5">
        <v>271.58999999999997</v>
      </c>
      <c r="F326" s="5">
        <v>503.47</v>
      </c>
      <c r="G326" s="14">
        <f t="shared" si="8"/>
        <v>231.88000000000005</v>
      </c>
      <c r="H326" s="15">
        <f t="shared" si="9"/>
        <v>0.85378695828270579</v>
      </c>
    </row>
    <row r="327" spans="4:8">
      <c r="D327" s="8" t="s">
        <v>16</v>
      </c>
      <c r="E327" s="5">
        <v>157.1</v>
      </c>
      <c r="F327" s="5">
        <v>147.875</v>
      </c>
      <c r="G327" s="14">
        <f t="shared" ref="G327:G390" si="10">F327-E327</f>
        <v>-9.2249999999999943</v>
      </c>
      <c r="H327" s="15">
        <f t="shared" ref="H327:H390" si="11">G327/E327</f>
        <v>-5.87205601527689E-2</v>
      </c>
    </row>
    <row r="328" spans="4:8">
      <c r="D328" s="16" t="s">
        <v>17</v>
      </c>
      <c r="E328" s="4">
        <v>22045.999999999996</v>
      </c>
      <c r="F328" s="4">
        <v>23211.019999999997</v>
      </c>
      <c r="G328" s="14">
        <f t="shared" si="10"/>
        <v>1165.0200000000004</v>
      </c>
      <c r="H328" s="15">
        <f t="shared" si="11"/>
        <v>5.2844960537058908E-2</v>
      </c>
    </row>
    <row r="329" spans="4:8">
      <c r="D329" s="8" t="s">
        <v>18</v>
      </c>
      <c r="E329" s="5">
        <v>6315.15</v>
      </c>
      <c r="F329" s="5">
        <v>6802.3</v>
      </c>
      <c r="G329" s="14">
        <f t="shared" si="10"/>
        <v>487.15000000000055</v>
      </c>
      <c r="H329" s="15">
        <f t="shared" si="11"/>
        <v>7.7139893747575364E-2</v>
      </c>
    </row>
    <row r="330" spans="4:8">
      <c r="D330" s="8" t="s">
        <v>19</v>
      </c>
      <c r="E330" s="5">
        <v>3593.55</v>
      </c>
      <c r="F330" s="5">
        <v>3559.05</v>
      </c>
      <c r="G330" s="14">
        <f t="shared" si="10"/>
        <v>-34.5</v>
      </c>
      <c r="H330" s="15">
        <f t="shared" si="11"/>
        <v>-9.6005342906039983E-3</v>
      </c>
    </row>
    <row r="331" spans="4:8">
      <c r="D331" s="8" t="s">
        <v>20</v>
      </c>
      <c r="E331" s="5">
        <v>2926.3</v>
      </c>
      <c r="F331" s="5">
        <v>3047.6</v>
      </c>
      <c r="G331" s="14">
        <f t="shared" si="10"/>
        <v>121.29999999999973</v>
      </c>
      <c r="H331" s="15">
        <f t="shared" si="11"/>
        <v>4.1451662508970276E-2</v>
      </c>
    </row>
    <row r="332" spans="4:8">
      <c r="D332" s="8" t="s">
        <v>21</v>
      </c>
      <c r="E332" s="5">
        <v>2612.1999999999998</v>
      </c>
      <c r="F332" s="5">
        <v>2900.45</v>
      </c>
      <c r="G332" s="14">
        <f t="shared" si="10"/>
        <v>288.25</v>
      </c>
      <c r="H332" s="15">
        <f t="shared" si="11"/>
        <v>0.11034759972437028</v>
      </c>
    </row>
    <row r="333" spans="4:8">
      <c r="D333" s="8" t="s">
        <v>22</v>
      </c>
      <c r="E333" s="5">
        <v>1952.55</v>
      </c>
      <c r="F333" s="5">
        <v>2006.97</v>
      </c>
      <c r="G333" s="14">
        <f t="shared" si="10"/>
        <v>54.420000000000073</v>
      </c>
      <c r="H333" s="15">
        <f t="shared" si="11"/>
        <v>2.7871245294614773E-2</v>
      </c>
    </row>
    <row r="334" spans="4:8">
      <c r="D334" s="8" t="s">
        <v>24</v>
      </c>
      <c r="E334" s="5">
        <v>1598.9</v>
      </c>
      <c r="F334" s="5">
        <v>1598.6</v>
      </c>
      <c r="G334" s="14">
        <f t="shared" si="10"/>
        <v>-0.3000000000001819</v>
      </c>
      <c r="H334" s="15">
        <f t="shared" si="11"/>
        <v>-1.8762899493413089E-4</v>
      </c>
    </row>
    <row r="335" spans="4:8">
      <c r="D335" s="8" t="s">
        <v>23</v>
      </c>
      <c r="E335" s="5">
        <v>1084.75</v>
      </c>
      <c r="F335" s="5">
        <v>1211.0999999999999</v>
      </c>
      <c r="G335" s="14">
        <f t="shared" si="10"/>
        <v>126.34999999999991</v>
      </c>
      <c r="H335" s="15">
        <f t="shared" si="11"/>
        <v>0.11647845125604969</v>
      </c>
    </row>
    <row r="336" spans="4:8">
      <c r="D336" s="8" t="s">
        <v>25</v>
      </c>
      <c r="E336" s="5">
        <v>952.25</v>
      </c>
      <c r="F336" s="5">
        <v>1008</v>
      </c>
      <c r="G336" s="14">
        <f t="shared" si="10"/>
        <v>55.75</v>
      </c>
      <c r="H336" s="15">
        <f t="shared" si="11"/>
        <v>5.8545550013126807E-2</v>
      </c>
    </row>
    <row r="337" spans="4:8">
      <c r="D337" s="8" t="s">
        <v>26</v>
      </c>
      <c r="E337" s="5">
        <v>495.2</v>
      </c>
      <c r="F337" s="5">
        <v>526.5</v>
      </c>
      <c r="G337" s="14">
        <f t="shared" si="10"/>
        <v>31.300000000000011</v>
      </c>
      <c r="H337" s="15">
        <f t="shared" si="11"/>
        <v>6.3206785137318283E-2</v>
      </c>
    </row>
    <row r="338" spans="4:8">
      <c r="D338" s="8" t="s">
        <v>27</v>
      </c>
      <c r="E338" s="5">
        <v>296.75</v>
      </c>
      <c r="F338" s="5">
        <v>330.3</v>
      </c>
      <c r="G338" s="14">
        <f t="shared" si="10"/>
        <v>33.550000000000011</v>
      </c>
      <c r="H338" s="15">
        <f t="shared" si="11"/>
        <v>0.11305812973883744</v>
      </c>
    </row>
    <row r="339" spans="4:8">
      <c r="D339" s="8" t="s">
        <v>28</v>
      </c>
      <c r="E339" s="5">
        <v>107.6</v>
      </c>
      <c r="F339" s="5">
        <v>142.85</v>
      </c>
      <c r="G339" s="14">
        <f t="shared" si="10"/>
        <v>35.25</v>
      </c>
      <c r="H339" s="15">
        <f t="shared" si="11"/>
        <v>0.32760223048327142</v>
      </c>
    </row>
    <row r="340" spans="4:8">
      <c r="D340" s="8" t="s">
        <v>29</v>
      </c>
      <c r="E340" s="5">
        <v>110.8</v>
      </c>
      <c r="F340" s="5">
        <v>77.3</v>
      </c>
      <c r="G340" s="14">
        <f t="shared" si="10"/>
        <v>-33.5</v>
      </c>
      <c r="H340" s="15">
        <f t="shared" si="11"/>
        <v>-0.30234657039711194</v>
      </c>
    </row>
    <row r="341" spans="4:8">
      <c r="D341" s="16" t="s">
        <v>30</v>
      </c>
      <c r="E341" s="4">
        <v>5858.0149999999994</v>
      </c>
      <c r="F341" s="4">
        <v>6107.5340000000006</v>
      </c>
      <c r="G341" s="14">
        <f t="shared" si="10"/>
        <v>249.51900000000114</v>
      </c>
      <c r="H341" s="15">
        <f t="shared" si="11"/>
        <v>4.2594462458699946E-2</v>
      </c>
    </row>
    <row r="342" spans="4:8">
      <c r="D342" s="16" t="s">
        <v>32</v>
      </c>
      <c r="E342" s="4">
        <v>1321.3649999999998</v>
      </c>
      <c r="F342" s="4">
        <v>1524.0850000000003</v>
      </c>
      <c r="G342" s="14">
        <f t="shared" si="10"/>
        <v>202.72000000000048</v>
      </c>
      <c r="H342" s="15">
        <f t="shared" si="11"/>
        <v>0.15341711033665983</v>
      </c>
    </row>
    <row r="343" spans="4:8">
      <c r="D343" s="16" t="s">
        <v>31</v>
      </c>
      <c r="E343" s="4">
        <v>797.3</v>
      </c>
      <c r="F343" s="4">
        <v>831.1</v>
      </c>
      <c r="G343" s="14">
        <f t="shared" si="10"/>
        <v>33.800000000000068</v>
      </c>
      <c r="H343" s="15">
        <f t="shared" si="11"/>
        <v>4.2393076633638616E-2</v>
      </c>
    </row>
    <row r="344" spans="4:8">
      <c r="D344" s="13" t="s">
        <v>231</v>
      </c>
      <c r="E344" s="4">
        <v>51823.554000000004</v>
      </c>
      <c r="F344" s="4">
        <v>50969.762000000002</v>
      </c>
      <c r="G344" s="14">
        <f t="shared" si="10"/>
        <v>-853.79200000000128</v>
      </c>
      <c r="H344" s="15">
        <f t="shared" si="11"/>
        <v>-1.647497969745574E-2</v>
      </c>
    </row>
    <row r="345" spans="4:8">
      <c r="D345" s="16" t="s">
        <v>8</v>
      </c>
      <c r="E345" s="4">
        <v>42623.353999999999</v>
      </c>
      <c r="F345" s="4">
        <v>41464.304000000004</v>
      </c>
      <c r="G345" s="14">
        <f t="shared" si="10"/>
        <v>-1159.0499999999956</v>
      </c>
      <c r="H345" s="15">
        <f t="shared" si="11"/>
        <v>-2.7192838930507338E-2</v>
      </c>
    </row>
    <row r="346" spans="4:8">
      <c r="D346" s="8" t="s">
        <v>9</v>
      </c>
      <c r="E346" s="5">
        <v>25638.654999999999</v>
      </c>
      <c r="F346" s="5">
        <v>25414.248</v>
      </c>
      <c r="G346" s="14">
        <f t="shared" si="10"/>
        <v>-224.40699999999924</v>
      </c>
      <c r="H346" s="15">
        <f t="shared" si="11"/>
        <v>-8.7526822292354756E-3</v>
      </c>
    </row>
    <row r="347" spans="4:8">
      <c r="D347" s="8" t="s">
        <v>10</v>
      </c>
      <c r="E347" s="5">
        <v>13204.409</v>
      </c>
      <c r="F347" s="5">
        <v>12231.466</v>
      </c>
      <c r="G347" s="14">
        <f t="shared" si="10"/>
        <v>-972.9429999999993</v>
      </c>
      <c r="H347" s="15">
        <f t="shared" si="11"/>
        <v>-7.3683191727853883E-2</v>
      </c>
    </row>
    <row r="348" spans="4:8">
      <c r="D348" s="8" t="s">
        <v>11</v>
      </c>
      <c r="E348" s="5">
        <v>2376</v>
      </c>
      <c r="F348" s="5">
        <v>2428.2249999999999</v>
      </c>
      <c r="G348" s="14">
        <f t="shared" si="10"/>
        <v>52.224999999999909</v>
      </c>
      <c r="H348" s="15">
        <f t="shared" si="11"/>
        <v>2.1980218855218819E-2</v>
      </c>
    </row>
    <row r="349" spans="4:8">
      <c r="D349" s="8" t="s">
        <v>12</v>
      </c>
      <c r="E349" s="5">
        <v>708.375</v>
      </c>
      <c r="F349" s="5">
        <v>664.5</v>
      </c>
      <c r="G349" s="14">
        <f t="shared" si="10"/>
        <v>-43.875</v>
      </c>
      <c r="H349" s="15">
        <f t="shared" si="11"/>
        <v>-6.1937533086289041E-2</v>
      </c>
    </row>
    <row r="350" spans="4:8">
      <c r="D350" s="8" t="s">
        <v>13</v>
      </c>
      <c r="E350" s="5">
        <v>339.7</v>
      </c>
      <c r="F350" s="5">
        <v>413.4</v>
      </c>
      <c r="G350" s="14">
        <f t="shared" si="10"/>
        <v>73.699999999999989</v>
      </c>
      <c r="H350" s="15">
        <f t="shared" si="11"/>
        <v>0.21695613776861936</v>
      </c>
    </row>
    <row r="351" spans="4:8">
      <c r="D351" s="8" t="s">
        <v>14</v>
      </c>
      <c r="E351" s="5">
        <v>145</v>
      </c>
      <c r="F351" s="5">
        <v>116.73</v>
      </c>
      <c r="G351" s="14">
        <f t="shared" si="10"/>
        <v>-28.269999999999996</v>
      </c>
      <c r="H351" s="15">
        <f t="shared" si="11"/>
        <v>-0.19496551724137928</v>
      </c>
    </row>
    <row r="352" spans="4:8">
      <c r="D352" s="8" t="s">
        <v>16</v>
      </c>
      <c r="E352" s="5">
        <v>106.65</v>
      </c>
      <c r="F352" s="5">
        <v>99.825000000000003</v>
      </c>
      <c r="G352" s="14">
        <f t="shared" si="10"/>
        <v>-6.8250000000000028</v>
      </c>
      <c r="H352" s="15">
        <f t="shared" si="11"/>
        <v>-6.3994374120956418E-2</v>
      </c>
    </row>
    <row r="353" spans="4:8">
      <c r="D353" s="8" t="s">
        <v>15</v>
      </c>
      <c r="E353" s="5">
        <v>104.565</v>
      </c>
      <c r="F353" s="5">
        <v>95.91</v>
      </c>
      <c r="G353" s="14">
        <f t="shared" si="10"/>
        <v>-8.6550000000000011</v>
      </c>
      <c r="H353" s="15">
        <f t="shared" si="11"/>
        <v>-8.2771481853392642E-2</v>
      </c>
    </row>
    <row r="354" spans="4:8">
      <c r="D354" s="16" t="s">
        <v>17</v>
      </c>
      <c r="E354" s="4">
        <v>7697.0199999999995</v>
      </c>
      <c r="F354" s="4">
        <v>7823.3399999999992</v>
      </c>
      <c r="G354" s="14">
        <f t="shared" si="10"/>
        <v>126.31999999999971</v>
      </c>
      <c r="H354" s="15">
        <f t="shared" si="11"/>
        <v>1.6411546286744703E-2</v>
      </c>
    </row>
    <row r="355" spans="4:8">
      <c r="D355" s="8" t="s">
        <v>18</v>
      </c>
      <c r="E355" s="5">
        <v>2320.1</v>
      </c>
      <c r="F355" s="5">
        <v>2365.1</v>
      </c>
      <c r="G355" s="14">
        <f t="shared" si="10"/>
        <v>45</v>
      </c>
      <c r="H355" s="15">
        <f t="shared" si="11"/>
        <v>1.93957157019094E-2</v>
      </c>
    </row>
    <row r="356" spans="4:8">
      <c r="D356" s="8" t="s">
        <v>21</v>
      </c>
      <c r="E356" s="5">
        <v>1090.1500000000001</v>
      </c>
      <c r="F356" s="5">
        <v>1249.7</v>
      </c>
      <c r="G356" s="14">
        <f t="shared" si="10"/>
        <v>159.54999999999995</v>
      </c>
      <c r="H356" s="15">
        <f t="shared" si="11"/>
        <v>0.14635600605421267</v>
      </c>
    </row>
    <row r="357" spans="4:8">
      <c r="D357" s="8" t="s">
        <v>19</v>
      </c>
      <c r="E357" s="5">
        <v>1300.9000000000001</v>
      </c>
      <c r="F357" s="5">
        <v>1191.8</v>
      </c>
      <c r="G357" s="14">
        <f t="shared" si="10"/>
        <v>-109.10000000000014</v>
      </c>
      <c r="H357" s="15">
        <f t="shared" si="11"/>
        <v>-8.3865016527019859E-2</v>
      </c>
    </row>
    <row r="358" spans="4:8">
      <c r="D358" s="8" t="s">
        <v>20</v>
      </c>
      <c r="E358" s="5">
        <v>969.8</v>
      </c>
      <c r="F358" s="5">
        <v>892.05</v>
      </c>
      <c r="G358" s="14">
        <f t="shared" si="10"/>
        <v>-77.75</v>
      </c>
      <c r="H358" s="15">
        <f t="shared" si="11"/>
        <v>-8.0171169313260474E-2</v>
      </c>
    </row>
    <row r="359" spans="4:8">
      <c r="D359" s="8" t="s">
        <v>24</v>
      </c>
      <c r="E359" s="5">
        <v>552.62</v>
      </c>
      <c r="F359" s="5">
        <v>590.54</v>
      </c>
      <c r="G359" s="14">
        <f t="shared" si="10"/>
        <v>37.919999999999959</v>
      </c>
      <c r="H359" s="15">
        <f t="shared" si="11"/>
        <v>6.8618580579783497E-2</v>
      </c>
    </row>
    <row r="360" spans="4:8">
      <c r="D360" s="8" t="s">
        <v>22</v>
      </c>
      <c r="E360" s="5">
        <v>523.1</v>
      </c>
      <c r="F360" s="5">
        <v>578.20000000000005</v>
      </c>
      <c r="G360" s="14">
        <f t="shared" si="10"/>
        <v>55.100000000000023</v>
      </c>
      <c r="H360" s="15">
        <f t="shared" si="11"/>
        <v>0.10533358822404898</v>
      </c>
    </row>
    <row r="361" spans="4:8">
      <c r="D361" s="8" t="s">
        <v>26</v>
      </c>
      <c r="E361" s="5">
        <v>264.3</v>
      </c>
      <c r="F361" s="5">
        <v>326.8</v>
      </c>
      <c r="G361" s="14">
        <f t="shared" si="10"/>
        <v>62.5</v>
      </c>
      <c r="H361" s="15">
        <f t="shared" si="11"/>
        <v>0.2364737041241014</v>
      </c>
    </row>
    <row r="362" spans="4:8">
      <c r="D362" s="8" t="s">
        <v>23</v>
      </c>
      <c r="E362" s="5">
        <v>257.5</v>
      </c>
      <c r="F362" s="5">
        <v>269.7</v>
      </c>
      <c r="G362" s="14">
        <f t="shared" si="10"/>
        <v>12.199999999999989</v>
      </c>
      <c r="H362" s="15">
        <f t="shared" si="11"/>
        <v>4.7378640776698983E-2</v>
      </c>
    </row>
    <row r="363" spans="4:8">
      <c r="D363" s="8" t="s">
        <v>25</v>
      </c>
      <c r="E363" s="5">
        <v>260.3</v>
      </c>
      <c r="F363" s="5">
        <v>218</v>
      </c>
      <c r="G363" s="14">
        <f t="shared" si="10"/>
        <v>-42.300000000000011</v>
      </c>
      <c r="H363" s="15">
        <f t="shared" si="11"/>
        <v>-0.16250480215136384</v>
      </c>
    </row>
    <row r="364" spans="4:8">
      <c r="D364" s="8" t="s">
        <v>27</v>
      </c>
      <c r="E364" s="5">
        <v>119.45</v>
      </c>
      <c r="F364" s="5">
        <v>90.15</v>
      </c>
      <c r="G364" s="14">
        <f t="shared" si="10"/>
        <v>-29.299999999999997</v>
      </c>
      <c r="H364" s="15">
        <f t="shared" si="11"/>
        <v>-0.24529091670154873</v>
      </c>
    </row>
    <row r="365" spans="4:8">
      <c r="D365" s="8" t="s">
        <v>28</v>
      </c>
      <c r="E365" s="5">
        <v>33.4</v>
      </c>
      <c r="F365" s="5">
        <v>43.6</v>
      </c>
      <c r="G365" s="14">
        <f t="shared" si="10"/>
        <v>10.200000000000003</v>
      </c>
      <c r="H365" s="15">
        <f t="shared" si="11"/>
        <v>0.3053892215568863</v>
      </c>
    </row>
    <row r="366" spans="4:8">
      <c r="D366" s="8" t="s">
        <v>29</v>
      </c>
      <c r="E366" s="5">
        <v>5.4</v>
      </c>
      <c r="F366" s="5">
        <v>7.7</v>
      </c>
      <c r="G366" s="14">
        <f t="shared" si="10"/>
        <v>2.2999999999999998</v>
      </c>
      <c r="H366" s="15">
        <f t="shared" si="11"/>
        <v>0.42592592592592587</v>
      </c>
    </row>
    <row r="367" spans="4:8">
      <c r="D367" s="16" t="s">
        <v>30</v>
      </c>
      <c r="E367" s="4">
        <v>1029.6600000000001</v>
      </c>
      <c r="F367" s="4">
        <v>1159.1030000000001</v>
      </c>
      <c r="G367" s="14">
        <f t="shared" si="10"/>
        <v>129.44299999999998</v>
      </c>
      <c r="H367" s="15">
        <f t="shared" si="11"/>
        <v>0.1257143134626964</v>
      </c>
    </row>
    <row r="368" spans="4:8">
      <c r="D368" s="16" t="s">
        <v>32</v>
      </c>
      <c r="E368" s="4">
        <v>246.11999999999998</v>
      </c>
      <c r="F368" s="4">
        <v>312.69</v>
      </c>
      <c r="G368" s="14">
        <f t="shared" si="10"/>
        <v>66.570000000000022</v>
      </c>
      <c r="H368" s="15">
        <f t="shared" si="11"/>
        <v>0.27047781569965884</v>
      </c>
    </row>
    <row r="369" spans="4:8">
      <c r="D369" s="16" t="s">
        <v>31</v>
      </c>
      <c r="E369" s="4">
        <v>227.4</v>
      </c>
      <c r="F369" s="4">
        <v>210.32499999999999</v>
      </c>
      <c r="G369" s="14">
        <f t="shared" si="10"/>
        <v>-17.075000000000017</v>
      </c>
      <c r="H369" s="15">
        <f t="shared" si="11"/>
        <v>-7.5087950747581428E-2</v>
      </c>
    </row>
    <row r="370" spans="4:8">
      <c r="D370" s="13" t="s">
        <v>232</v>
      </c>
      <c r="E370" s="4">
        <v>15343.925999999999</v>
      </c>
      <c r="F370" s="4">
        <v>15693.698</v>
      </c>
      <c r="G370" s="14">
        <f t="shared" si="10"/>
        <v>349.77200000000084</v>
      </c>
      <c r="H370" s="15">
        <f t="shared" si="11"/>
        <v>2.2795469686180764E-2</v>
      </c>
    </row>
    <row r="371" spans="4:8">
      <c r="D371" s="16" t="s">
        <v>8</v>
      </c>
      <c r="E371" s="4">
        <v>12112.566000000001</v>
      </c>
      <c r="F371" s="4">
        <v>12492.25</v>
      </c>
      <c r="G371" s="14">
        <f t="shared" si="10"/>
        <v>379.68399999999929</v>
      </c>
      <c r="H371" s="15">
        <f t="shared" si="11"/>
        <v>3.1346289465006776E-2</v>
      </c>
    </row>
    <row r="372" spans="4:8">
      <c r="D372" s="8" t="s">
        <v>9</v>
      </c>
      <c r="E372" s="5">
        <v>7790.866</v>
      </c>
      <c r="F372" s="5">
        <v>8087.125</v>
      </c>
      <c r="G372" s="14">
        <f t="shared" si="10"/>
        <v>296.25900000000001</v>
      </c>
      <c r="H372" s="15">
        <f t="shared" si="11"/>
        <v>3.8026453028456655E-2</v>
      </c>
    </row>
    <row r="373" spans="4:8">
      <c r="D373" s="8" t="s">
        <v>10</v>
      </c>
      <c r="E373" s="5">
        <v>3212.125</v>
      </c>
      <c r="F373" s="5">
        <v>3143.375</v>
      </c>
      <c r="G373" s="14">
        <f t="shared" si="10"/>
        <v>-68.75</v>
      </c>
      <c r="H373" s="15">
        <f t="shared" si="11"/>
        <v>-2.1403276647079427E-2</v>
      </c>
    </row>
    <row r="374" spans="4:8">
      <c r="D374" s="8" t="s">
        <v>11</v>
      </c>
      <c r="E374" s="5">
        <v>724.875</v>
      </c>
      <c r="F374" s="5">
        <v>668.25</v>
      </c>
      <c r="G374" s="14">
        <f t="shared" si="10"/>
        <v>-56.625</v>
      </c>
      <c r="H374" s="15">
        <f t="shared" si="11"/>
        <v>-7.8116916709777551E-2</v>
      </c>
    </row>
    <row r="375" spans="4:8">
      <c r="D375" s="8" t="s">
        <v>12</v>
      </c>
      <c r="E375" s="5">
        <v>202.5</v>
      </c>
      <c r="F375" s="5">
        <v>288</v>
      </c>
      <c r="G375" s="14">
        <f t="shared" si="10"/>
        <v>85.5</v>
      </c>
      <c r="H375" s="15">
        <f t="shared" si="11"/>
        <v>0.42222222222222222</v>
      </c>
    </row>
    <row r="376" spans="4:8">
      <c r="D376" s="8" t="s">
        <v>13</v>
      </c>
      <c r="E376" s="5">
        <v>92.25</v>
      </c>
      <c r="F376" s="5">
        <v>197.25</v>
      </c>
      <c r="G376" s="14">
        <f t="shared" si="10"/>
        <v>105</v>
      </c>
      <c r="H376" s="15">
        <f t="shared" si="11"/>
        <v>1.1382113821138211</v>
      </c>
    </row>
    <row r="377" spans="4:8">
      <c r="D377" s="8" t="s">
        <v>15</v>
      </c>
      <c r="E377" s="5">
        <v>43.45</v>
      </c>
      <c r="F377" s="5">
        <v>63</v>
      </c>
      <c r="G377" s="14">
        <f t="shared" si="10"/>
        <v>19.549999999999997</v>
      </c>
      <c r="H377" s="15">
        <f t="shared" si="11"/>
        <v>0.44994246260069037</v>
      </c>
    </row>
    <row r="378" spans="4:8">
      <c r="D378" s="8" t="s">
        <v>14</v>
      </c>
      <c r="E378" s="5">
        <v>34.5</v>
      </c>
      <c r="F378" s="5">
        <v>37.75</v>
      </c>
      <c r="G378" s="14">
        <f t="shared" si="10"/>
        <v>3.25</v>
      </c>
      <c r="H378" s="15">
        <f t="shared" si="11"/>
        <v>9.420289855072464E-2</v>
      </c>
    </row>
    <row r="379" spans="4:8">
      <c r="D379" s="8" t="s">
        <v>16</v>
      </c>
      <c r="E379" s="5">
        <v>12</v>
      </c>
      <c r="F379" s="5">
        <v>7.5</v>
      </c>
      <c r="G379" s="14">
        <f t="shared" si="10"/>
        <v>-4.5</v>
      </c>
      <c r="H379" s="15">
        <f t="shared" si="11"/>
        <v>-0.375</v>
      </c>
    </row>
    <row r="380" spans="4:8">
      <c r="D380" s="16" t="s">
        <v>17</v>
      </c>
      <c r="E380" s="4">
        <v>2817.45</v>
      </c>
      <c r="F380" s="4">
        <v>2845.75</v>
      </c>
      <c r="G380" s="14">
        <f t="shared" si="10"/>
        <v>28.300000000000182</v>
      </c>
      <c r="H380" s="15">
        <f t="shared" si="11"/>
        <v>1.0044543825090129E-2</v>
      </c>
    </row>
    <row r="381" spans="4:8">
      <c r="D381" s="8" t="s">
        <v>18</v>
      </c>
      <c r="E381" s="5">
        <v>1097.0999999999999</v>
      </c>
      <c r="F381" s="5">
        <v>1026.2</v>
      </c>
      <c r="G381" s="14">
        <f t="shared" si="10"/>
        <v>-70.899999999999864</v>
      </c>
      <c r="H381" s="15">
        <f t="shared" si="11"/>
        <v>-6.4624920244280251E-2</v>
      </c>
    </row>
    <row r="382" spans="4:8">
      <c r="D382" s="8" t="s">
        <v>19</v>
      </c>
      <c r="E382" s="5">
        <v>410.8</v>
      </c>
      <c r="F382" s="5">
        <v>438.2</v>
      </c>
      <c r="G382" s="14">
        <f t="shared" si="10"/>
        <v>27.399999999999977</v>
      </c>
      <c r="H382" s="15">
        <f t="shared" si="11"/>
        <v>6.6699123661148926E-2</v>
      </c>
    </row>
    <row r="383" spans="4:8">
      <c r="D383" s="8" t="s">
        <v>20</v>
      </c>
      <c r="E383" s="5">
        <v>321.7</v>
      </c>
      <c r="F383" s="5">
        <v>343.5</v>
      </c>
      <c r="G383" s="14">
        <f t="shared" si="10"/>
        <v>21.800000000000011</v>
      </c>
      <c r="H383" s="15">
        <f t="shared" si="11"/>
        <v>6.7764998445756952E-2</v>
      </c>
    </row>
    <row r="384" spans="4:8">
      <c r="D384" s="8" t="s">
        <v>21</v>
      </c>
      <c r="E384" s="5">
        <v>303.64999999999998</v>
      </c>
      <c r="F384" s="5">
        <v>292.35000000000002</v>
      </c>
      <c r="G384" s="14">
        <f t="shared" si="10"/>
        <v>-11.299999999999955</v>
      </c>
      <c r="H384" s="15">
        <f t="shared" si="11"/>
        <v>-3.721389757944988E-2</v>
      </c>
    </row>
    <row r="385" spans="4:8">
      <c r="D385" s="8" t="s">
        <v>22</v>
      </c>
      <c r="E385" s="5">
        <v>163.5</v>
      </c>
      <c r="F385" s="5">
        <v>229.4</v>
      </c>
      <c r="G385" s="14">
        <f t="shared" si="10"/>
        <v>65.900000000000006</v>
      </c>
      <c r="H385" s="15">
        <f t="shared" si="11"/>
        <v>0.40305810397553521</v>
      </c>
    </row>
    <row r="386" spans="4:8">
      <c r="D386" s="8" t="s">
        <v>24</v>
      </c>
      <c r="E386" s="5">
        <v>190.7</v>
      </c>
      <c r="F386" s="5">
        <v>173.3</v>
      </c>
      <c r="G386" s="14">
        <f t="shared" si="10"/>
        <v>-17.399999999999977</v>
      </c>
      <c r="H386" s="15">
        <f t="shared" si="11"/>
        <v>-9.1242789722076445E-2</v>
      </c>
    </row>
    <row r="387" spans="4:8">
      <c r="D387" s="8" t="s">
        <v>25</v>
      </c>
      <c r="E387" s="5">
        <v>119.3</v>
      </c>
      <c r="F387" s="5">
        <v>134.5</v>
      </c>
      <c r="G387" s="14">
        <f t="shared" si="10"/>
        <v>15.200000000000003</v>
      </c>
      <c r="H387" s="15">
        <f t="shared" si="11"/>
        <v>0.12740989103101427</v>
      </c>
    </row>
    <row r="388" spans="4:8">
      <c r="D388" s="8" t="s">
        <v>23</v>
      </c>
      <c r="E388" s="5">
        <v>90.8</v>
      </c>
      <c r="F388" s="5">
        <v>102.9</v>
      </c>
      <c r="G388" s="14">
        <f t="shared" si="10"/>
        <v>12.100000000000009</v>
      </c>
      <c r="H388" s="15">
        <f t="shared" si="11"/>
        <v>0.13325991189427322</v>
      </c>
    </row>
    <row r="389" spans="4:8">
      <c r="D389" s="8" t="s">
        <v>26</v>
      </c>
      <c r="E389" s="5">
        <v>80.5</v>
      </c>
      <c r="F389" s="5">
        <v>72.5</v>
      </c>
      <c r="G389" s="14">
        <f t="shared" si="10"/>
        <v>-8</v>
      </c>
      <c r="H389" s="15">
        <f t="shared" si="11"/>
        <v>-9.9378881987577633E-2</v>
      </c>
    </row>
    <row r="390" spans="4:8">
      <c r="D390" s="8" t="s">
        <v>27</v>
      </c>
      <c r="E390" s="5">
        <v>21</v>
      </c>
      <c r="F390" s="5">
        <v>24.2</v>
      </c>
      <c r="G390" s="14">
        <f t="shared" si="10"/>
        <v>3.1999999999999993</v>
      </c>
      <c r="H390" s="15">
        <f t="shared" si="11"/>
        <v>0.15238095238095234</v>
      </c>
    </row>
    <row r="391" spans="4:8">
      <c r="D391" s="8" t="s">
        <v>28</v>
      </c>
      <c r="E391" s="5">
        <v>18.399999999999999</v>
      </c>
      <c r="F391" s="5">
        <v>8.6999999999999993</v>
      </c>
      <c r="G391" s="14">
        <f t="shared" ref="G391:G454" si="12">F391-E391</f>
        <v>-9.6999999999999993</v>
      </c>
      <c r="H391" s="15">
        <f t="shared" ref="H391:H454" si="13">G391/E391</f>
        <v>-0.52717391304347827</v>
      </c>
    </row>
    <row r="392" spans="4:8">
      <c r="D392" s="16" t="s">
        <v>30</v>
      </c>
      <c r="E392" s="4">
        <v>269.66000000000003</v>
      </c>
      <c r="F392" s="4">
        <v>210.24799999999999</v>
      </c>
      <c r="G392" s="14">
        <f t="shared" si="12"/>
        <v>-59.412000000000035</v>
      </c>
      <c r="H392" s="15">
        <f t="shared" si="13"/>
        <v>-0.22032188682044065</v>
      </c>
    </row>
    <row r="393" spans="4:8">
      <c r="D393" s="16" t="s">
        <v>32</v>
      </c>
      <c r="E393" s="4">
        <v>68.25</v>
      </c>
      <c r="F393" s="4">
        <v>89.55</v>
      </c>
      <c r="G393" s="14">
        <f t="shared" si="12"/>
        <v>21.299999999999997</v>
      </c>
      <c r="H393" s="15">
        <f t="shared" si="13"/>
        <v>0.31208791208791203</v>
      </c>
    </row>
    <row r="394" spans="4:8">
      <c r="D394" s="16" t="s">
        <v>31</v>
      </c>
      <c r="E394" s="4">
        <v>76</v>
      </c>
      <c r="F394" s="4">
        <v>55.9</v>
      </c>
      <c r="G394" s="14">
        <f t="shared" si="12"/>
        <v>-20.100000000000001</v>
      </c>
      <c r="H394" s="15">
        <f t="shared" si="13"/>
        <v>-0.26447368421052636</v>
      </c>
    </row>
    <row r="395" spans="4:8">
      <c r="D395" s="13" t="s">
        <v>233</v>
      </c>
      <c r="E395" s="4">
        <v>38164.216000000008</v>
      </c>
      <c r="F395" s="4">
        <v>37963.731</v>
      </c>
      <c r="G395" s="14">
        <f t="shared" si="12"/>
        <v>-200.48500000000786</v>
      </c>
      <c r="H395" s="15">
        <f t="shared" si="13"/>
        <v>-5.2532194032233704E-3</v>
      </c>
    </row>
    <row r="396" spans="4:8">
      <c r="D396" s="16" t="s">
        <v>8</v>
      </c>
      <c r="E396" s="4">
        <v>30679.685999999998</v>
      </c>
      <c r="F396" s="4">
        <v>31090.225999999999</v>
      </c>
      <c r="G396" s="14">
        <f t="shared" si="12"/>
        <v>410.54000000000087</v>
      </c>
      <c r="H396" s="15">
        <f t="shared" si="13"/>
        <v>1.3381492887508721E-2</v>
      </c>
    </row>
    <row r="397" spans="4:8">
      <c r="D397" s="8" t="s">
        <v>9</v>
      </c>
      <c r="E397" s="5">
        <v>18814.892</v>
      </c>
      <c r="F397" s="5">
        <v>19523.413</v>
      </c>
      <c r="G397" s="14">
        <f t="shared" si="12"/>
        <v>708.52100000000064</v>
      </c>
      <c r="H397" s="15">
        <f t="shared" si="13"/>
        <v>3.7657457720193167E-2</v>
      </c>
    </row>
    <row r="398" spans="4:8">
      <c r="D398" s="8" t="s">
        <v>10</v>
      </c>
      <c r="E398" s="5">
        <v>8331.5740000000005</v>
      </c>
      <c r="F398" s="5">
        <v>7948.4480000000003</v>
      </c>
      <c r="G398" s="14">
        <f t="shared" si="12"/>
        <v>-383.1260000000002</v>
      </c>
      <c r="H398" s="15">
        <f t="shared" si="13"/>
        <v>-4.5984828316954295E-2</v>
      </c>
    </row>
    <row r="399" spans="4:8">
      <c r="D399" s="8" t="s">
        <v>11</v>
      </c>
      <c r="E399" s="5">
        <v>2128.125</v>
      </c>
      <c r="F399" s="5">
        <v>2105.5749999999998</v>
      </c>
      <c r="G399" s="14">
        <f t="shared" si="12"/>
        <v>-22.550000000000182</v>
      </c>
      <c r="H399" s="15">
        <f t="shared" si="13"/>
        <v>-1.0596182085168954E-2</v>
      </c>
    </row>
    <row r="400" spans="4:8">
      <c r="D400" s="8" t="s">
        <v>12</v>
      </c>
      <c r="E400" s="5">
        <v>853.875</v>
      </c>
      <c r="F400" s="5">
        <v>725.75</v>
      </c>
      <c r="G400" s="14">
        <f t="shared" si="12"/>
        <v>-128.125</v>
      </c>
      <c r="H400" s="15">
        <f t="shared" si="13"/>
        <v>-0.15005123700775874</v>
      </c>
    </row>
    <row r="401" spans="4:8">
      <c r="D401" s="8" t="s">
        <v>13</v>
      </c>
      <c r="E401" s="5">
        <v>265.5</v>
      </c>
      <c r="F401" s="5">
        <v>402.75</v>
      </c>
      <c r="G401" s="14">
        <f t="shared" si="12"/>
        <v>137.25</v>
      </c>
      <c r="H401" s="15">
        <f t="shared" si="13"/>
        <v>0.51694915254237284</v>
      </c>
    </row>
    <row r="402" spans="4:8">
      <c r="D402" s="8" t="s">
        <v>15</v>
      </c>
      <c r="E402" s="5">
        <v>138.12</v>
      </c>
      <c r="F402" s="5">
        <v>248.09</v>
      </c>
      <c r="G402" s="14">
        <f t="shared" si="12"/>
        <v>109.97</v>
      </c>
      <c r="H402" s="15">
        <f t="shared" si="13"/>
        <v>0.79619171734723426</v>
      </c>
    </row>
    <row r="403" spans="4:8">
      <c r="D403" s="8" t="s">
        <v>14</v>
      </c>
      <c r="E403" s="5">
        <v>100.5</v>
      </c>
      <c r="F403" s="5">
        <v>103</v>
      </c>
      <c r="G403" s="14">
        <f t="shared" si="12"/>
        <v>2.5</v>
      </c>
      <c r="H403" s="15">
        <f t="shared" si="13"/>
        <v>2.4875621890547265E-2</v>
      </c>
    </row>
    <row r="404" spans="4:8">
      <c r="D404" s="8" t="s">
        <v>16</v>
      </c>
      <c r="E404" s="5">
        <v>47.1</v>
      </c>
      <c r="F404" s="5">
        <v>33.200000000000003</v>
      </c>
      <c r="G404" s="14">
        <f t="shared" si="12"/>
        <v>-13.899999999999999</v>
      </c>
      <c r="H404" s="15">
        <f t="shared" si="13"/>
        <v>-0.29511677282377913</v>
      </c>
    </row>
    <row r="405" spans="4:8">
      <c r="D405" s="16" t="s">
        <v>17</v>
      </c>
      <c r="E405" s="4">
        <v>6485.6500000000005</v>
      </c>
      <c r="F405" s="4">
        <v>5750.34</v>
      </c>
      <c r="G405" s="14">
        <f t="shared" si="12"/>
        <v>-735.3100000000004</v>
      </c>
      <c r="H405" s="15">
        <f t="shared" si="13"/>
        <v>-0.11337491230639957</v>
      </c>
    </row>
    <row r="406" spans="4:8">
      <c r="D406" s="8" t="s">
        <v>18</v>
      </c>
      <c r="E406" s="5">
        <v>2348.3000000000002</v>
      </c>
      <c r="F406" s="5">
        <v>1800.8</v>
      </c>
      <c r="G406" s="14">
        <f t="shared" si="12"/>
        <v>-547.50000000000023</v>
      </c>
      <c r="H406" s="15">
        <f t="shared" si="13"/>
        <v>-0.23314738321338849</v>
      </c>
    </row>
    <row r="407" spans="4:8">
      <c r="D407" s="8" t="s">
        <v>19</v>
      </c>
      <c r="E407" s="5">
        <v>934.25</v>
      </c>
      <c r="F407" s="5">
        <v>837.1</v>
      </c>
      <c r="G407" s="14">
        <f t="shared" si="12"/>
        <v>-97.149999999999977</v>
      </c>
      <c r="H407" s="15">
        <f t="shared" si="13"/>
        <v>-0.10398715547230396</v>
      </c>
    </row>
    <row r="408" spans="4:8">
      <c r="D408" s="8" t="s">
        <v>21</v>
      </c>
      <c r="E408" s="5">
        <v>873.95</v>
      </c>
      <c r="F408" s="5">
        <v>797.22</v>
      </c>
      <c r="G408" s="14">
        <f t="shared" si="12"/>
        <v>-76.730000000000018</v>
      </c>
      <c r="H408" s="15">
        <f t="shared" si="13"/>
        <v>-8.7796784713084289E-2</v>
      </c>
    </row>
    <row r="409" spans="4:8">
      <c r="D409" s="8" t="s">
        <v>24</v>
      </c>
      <c r="E409" s="5">
        <v>628.54</v>
      </c>
      <c r="F409" s="5">
        <v>682</v>
      </c>
      <c r="G409" s="14">
        <f t="shared" si="12"/>
        <v>53.460000000000036</v>
      </c>
      <c r="H409" s="15">
        <f t="shared" si="13"/>
        <v>8.5054252712635697E-2</v>
      </c>
    </row>
    <row r="410" spans="4:8">
      <c r="D410" s="8" t="s">
        <v>20</v>
      </c>
      <c r="E410" s="5">
        <v>504.1</v>
      </c>
      <c r="F410" s="5">
        <v>460.5</v>
      </c>
      <c r="G410" s="14">
        <f t="shared" si="12"/>
        <v>-43.600000000000023</v>
      </c>
      <c r="H410" s="15">
        <f t="shared" si="13"/>
        <v>-8.6490775639754061E-2</v>
      </c>
    </row>
    <row r="411" spans="4:8">
      <c r="D411" s="8" t="s">
        <v>22</v>
      </c>
      <c r="E411" s="5">
        <v>447.21</v>
      </c>
      <c r="F411" s="5">
        <v>413.2</v>
      </c>
      <c r="G411" s="14">
        <f t="shared" si="12"/>
        <v>-34.009999999999991</v>
      </c>
      <c r="H411" s="15">
        <f t="shared" si="13"/>
        <v>-7.6049283334451365E-2</v>
      </c>
    </row>
    <row r="412" spans="4:8">
      <c r="D412" s="8" t="s">
        <v>23</v>
      </c>
      <c r="E412" s="5">
        <v>269.45</v>
      </c>
      <c r="F412" s="5">
        <v>290.52</v>
      </c>
      <c r="G412" s="14">
        <f t="shared" si="12"/>
        <v>21.069999999999993</v>
      </c>
      <c r="H412" s="15">
        <f t="shared" si="13"/>
        <v>7.8196325848951545E-2</v>
      </c>
    </row>
    <row r="413" spans="4:8">
      <c r="D413" s="8" t="s">
        <v>25</v>
      </c>
      <c r="E413" s="5">
        <v>261.5</v>
      </c>
      <c r="F413" s="5">
        <v>267.3</v>
      </c>
      <c r="G413" s="14">
        <f t="shared" si="12"/>
        <v>5.8000000000000114</v>
      </c>
      <c r="H413" s="15">
        <f t="shared" si="13"/>
        <v>2.2179732313575569E-2</v>
      </c>
    </row>
    <row r="414" spans="4:8">
      <c r="D414" s="8" t="s">
        <v>26</v>
      </c>
      <c r="E414" s="5">
        <v>94</v>
      </c>
      <c r="F414" s="5">
        <v>108</v>
      </c>
      <c r="G414" s="14">
        <f t="shared" si="12"/>
        <v>14</v>
      </c>
      <c r="H414" s="15">
        <f t="shared" si="13"/>
        <v>0.14893617021276595</v>
      </c>
    </row>
    <row r="415" spans="4:8">
      <c r="D415" s="8" t="s">
        <v>27</v>
      </c>
      <c r="E415" s="5">
        <v>94.95</v>
      </c>
      <c r="F415" s="5">
        <v>62.4</v>
      </c>
      <c r="G415" s="14">
        <f t="shared" si="12"/>
        <v>-32.550000000000004</v>
      </c>
      <c r="H415" s="15">
        <f t="shared" si="13"/>
        <v>-0.34281200631911535</v>
      </c>
    </row>
    <row r="416" spans="4:8">
      <c r="D416" s="8" t="s">
        <v>28</v>
      </c>
      <c r="E416" s="5">
        <v>29.4</v>
      </c>
      <c r="F416" s="5">
        <v>31.3</v>
      </c>
      <c r="G416" s="14">
        <f t="shared" si="12"/>
        <v>1.9000000000000021</v>
      </c>
      <c r="H416" s="15">
        <f t="shared" si="13"/>
        <v>6.4625850340136126E-2</v>
      </c>
    </row>
    <row r="417" spans="4:8">
      <c r="D417" s="16" t="s">
        <v>30</v>
      </c>
      <c r="E417" s="4">
        <v>721.69</v>
      </c>
      <c r="F417" s="4">
        <v>851.37</v>
      </c>
      <c r="G417" s="14">
        <f t="shared" si="12"/>
        <v>129.67999999999995</v>
      </c>
      <c r="H417" s="15">
        <f t="shared" si="13"/>
        <v>0.179689340298466</v>
      </c>
    </row>
    <row r="418" spans="4:8">
      <c r="D418" s="16" t="s">
        <v>32</v>
      </c>
      <c r="E418" s="4">
        <v>156.69</v>
      </c>
      <c r="F418" s="4">
        <v>140.595</v>
      </c>
      <c r="G418" s="14">
        <f t="shared" si="12"/>
        <v>-16.094999999999999</v>
      </c>
      <c r="H418" s="15">
        <f t="shared" si="13"/>
        <v>-0.10271874401684855</v>
      </c>
    </row>
    <row r="419" spans="4:8">
      <c r="D419" s="16" t="s">
        <v>31</v>
      </c>
      <c r="E419" s="4">
        <v>120.5</v>
      </c>
      <c r="F419" s="4">
        <v>131.19999999999999</v>
      </c>
      <c r="G419" s="14">
        <f t="shared" si="12"/>
        <v>10.699999999999989</v>
      </c>
      <c r="H419" s="15">
        <f t="shared" si="13"/>
        <v>8.8796680497925218E-2</v>
      </c>
    </row>
    <row r="420" spans="4:8">
      <c r="D420" s="13" t="s">
        <v>234</v>
      </c>
      <c r="E420" s="4">
        <v>66713.024999999994</v>
      </c>
      <c r="F420" s="4">
        <v>64488.641000000003</v>
      </c>
      <c r="G420" s="14">
        <f t="shared" si="12"/>
        <v>-2224.3839999999909</v>
      </c>
      <c r="H420" s="15">
        <f t="shared" si="13"/>
        <v>-3.3342574407321378E-2</v>
      </c>
    </row>
    <row r="421" spans="4:8">
      <c r="D421" s="16" t="s">
        <v>8</v>
      </c>
      <c r="E421" s="4">
        <v>54915.164999999994</v>
      </c>
      <c r="F421" s="4">
        <v>52765.224999999999</v>
      </c>
      <c r="G421" s="14">
        <f t="shared" si="12"/>
        <v>-2149.9399999999951</v>
      </c>
      <c r="H421" s="15">
        <f t="shared" si="13"/>
        <v>-3.9150205594392647E-2</v>
      </c>
    </row>
    <row r="422" spans="4:8">
      <c r="D422" s="8" t="s">
        <v>9</v>
      </c>
      <c r="E422" s="5">
        <v>34677.201999999997</v>
      </c>
      <c r="F422" s="5">
        <v>34174.68</v>
      </c>
      <c r="G422" s="14">
        <f t="shared" si="12"/>
        <v>-502.52199999999721</v>
      </c>
      <c r="H422" s="15">
        <f t="shared" si="13"/>
        <v>-1.4491422923914024E-2</v>
      </c>
    </row>
    <row r="423" spans="4:8">
      <c r="D423" s="8" t="s">
        <v>10</v>
      </c>
      <c r="E423" s="5">
        <v>15359.073</v>
      </c>
      <c r="F423" s="5">
        <v>13816.165000000001</v>
      </c>
      <c r="G423" s="14">
        <f t="shared" si="12"/>
        <v>-1542.9079999999994</v>
      </c>
      <c r="H423" s="15">
        <f t="shared" si="13"/>
        <v>-0.10045580224796115</v>
      </c>
    </row>
    <row r="424" spans="4:8">
      <c r="D424" s="8" t="s">
        <v>11</v>
      </c>
      <c r="E424" s="5">
        <v>2969.2</v>
      </c>
      <c r="F424" s="5">
        <v>3017.1750000000002</v>
      </c>
      <c r="G424" s="14">
        <f t="shared" si="12"/>
        <v>47.975000000000364</v>
      </c>
      <c r="H424" s="15">
        <f t="shared" si="13"/>
        <v>1.6157550855449402E-2</v>
      </c>
    </row>
    <row r="425" spans="4:8">
      <c r="D425" s="8" t="s">
        <v>12</v>
      </c>
      <c r="E425" s="5">
        <v>1165.25</v>
      </c>
      <c r="F425" s="5">
        <v>1037.625</v>
      </c>
      <c r="G425" s="14">
        <f t="shared" si="12"/>
        <v>-127.625</v>
      </c>
      <c r="H425" s="15">
        <f t="shared" si="13"/>
        <v>-0.10952585282128299</v>
      </c>
    </row>
    <row r="426" spans="4:8">
      <c r="D426" s="8" t="s">
        <v>13</v>
      </c>
      <c r="E426" s="5">
        <v>350.05</v>
      </c>
      <c r="F426" s="5">
        <v>375.2</v>
      </c>
      <c r="G426" s="14">
        <f t="shared" si="12"/>
        <v>25.149999999999977</v>
      </c>
      <c r="H426" s="15">
        <f t="shared" si="13"/>
        <v>7.1846879017283177E-2</v>
      </c>
    </row>
    <row r="427" spans="4:8">
      <c r="D427" s="8" t="s">
        <v>15</v>
      </c>
      <c r="E427" s="5">
        <v>192.99</v>
      </c>
      <c r="F427" s="5">
        <v>194.88</v>
      </c>
      <c r="G427" s="14">
        <f t="shared" si="12"/>
        <v>1.8899999999999864</v>
      </c>
      <c r="H427" s="15">
        <f t="shared" si="13"/>
        <v>9.7932535364525942E-3</v>
      </c>
    </row>
    <row r="428" spans="4:8">
      <c r="D428" s="8" t="s">
        <v>14</v>
      </c>
      <c r="E428" s="5">
        <v>157.25</v>
      </c>
      <c r="F428" s="5">
        <v>97</v>
      </c>
      <c r="G428" s="14">
        <f t="shared" si="12"/>
        <v>-60.25</v>
      </c>
      <c r="H428" s="15">
        <f t="shared" si="13"/>
        <v>-0.38314785373608901</v>
      </c>
    </row>
    <row r="429" spans="4:8">
      <c r="D429" s="8" t="s">
        <v>16</v>
      </c>
      <c r="E429" s="5">
        <v>44.15</v>
      </c>
      <c r="F429" s="5">
        <v>52.5</v>
      </c>
      <c r="G429" s="14">
        <f t="shared" si="12"/>
        <v>8.3500000000000014</v>
      </c>
      <c r="H429" s="15">
        <f t="shared" si="13"/>
        <v>0.1891279728199321</v>
      </c>
    </row>
    <row r="430" spans="4:8">
      <c r="D430" s="16" t="s">
        <v>17</v>
      </c>
      <c r="E430" s="4">
        <v>10355.4</v>
      </c>
      <c r="F430" s="4">
        <v>10265.75</v>
      </c>
      <c r="G430" s="14">
        <f t="shared" si="12"/>
        <v>-89.649999999999636</v>
      </c>
      <c r="H430" s="15">
        <f t="shared" si="13"/>
        <v>-8.6573188867643588E-3</v>
      </c>
    </row>
    <row r="431" spans="4:8">
      <c r="D431" s="8" t="s">
        <v>18</v>
      </c>
      <c r="E431" s="5">
        <v>3561.7</v>
      </c>
      <c r="F431" s="5">
        <v>3672.9</v>
      </c>
      <c r="G431" s="14">
        <f t="shared" si="12"/>
        <v>111.20000000000027</v>
      </c>
      <c r="H431" s="15">
        <f t="shared" si="13"/>
        <v>3.1221046129657263E-2</v>
      </c>
    </row>
    <row r="432" spans="4:8">
      <c r="D432" s="8" t="s">
        <v>19</v>
      </c>
      <c r="E432" s="5">
        <v>1825.6</v>
      </c>
      <c r="F432" s="5">
        <v>1537.65</v>
      </c>
      <c r="G432" s="14">
        <f t="shared" si="12"/>
        <v>-287.94999999999982</v>
      </c>
      <c r="H432" s="15">
        <f t="shared" si="13"/>
        <v>-0.15772896581945653</v>
      </c>
    </row>
    <row r="433" spans="4:8">
      <c r="D433" s="8" t="s">
        <v>21</v>
      </c>
      <c r="E433" s="5">
        <v>1272.6500000000001</v>
      </c>
      <c r="F433" s="5">
        <v>1362.55</v>
      </c>
      <c r="G433" s="14">
        <f t="shared" si="12"/>
        <v>89.899999999999864</v>
      </c>
      <c r="H433" s="15">
        <f t="shared" si="13"/>
        <v>7.0640003143047858E-2</v>
      </c>
    </row>
    <row r="434" spans="4:8">
      <c r="D434" s="8" t="s">
        <v>20</v>
      </c>
      <c r="E434" s="5">
        <v>1080.4000000000001</v>
      </c>
      <c r="F434" s="5">
        <v>1109.05</v>
      </c>
      <c r="G434" s="14">
        <f t="shared" si="12"/>
        <v>28.649999999999864</v>
      </c>
      <c r="H434" s="15">
        <f t="shared" si="13"/>
        <v>2.6517956312476731E-2</v>
      </c>
    </row>
    <row r="435" spans="4:8">
      <c r="D435" s="8" t="s">
        <v>24</v>
      </c>
      <c r="E435" s="5">
        <v>740.6</v>
      </c>
      <c r="F435" s="5">
        <v>693.65</v>
      </c>
      <c r="G435" s="14">
        <f t="shared" si="12"/>
        <v>-46.950000000000045</v>
      </c>
      <c r="H435" s="15">
        <f t="shared" si="13"/>
        <v>-6.3394544963543131E-2</v>
      </c>
    </row>
    <row r="436" spans="4:8">
      <c r="D436" s="8" t="s">
        <v>22</v>
      </c>
      <c r="E436" s="5">
        <v>628.45000000000005</v>
      </c>
      <c r="F436" s="5">
        <v>615.6</v>
      </c>
      <c r="G436" s="14">
        <f t="shared" si="12"/>
        <v>-12.850000000000023</v>
      </c>
      <c r="H436" s="15">
        <f t="shared" si="13"/>
        <v>-2.0447131832285817E-2</v>
      </c>
    </row>
    <row r="437" spans="4:8">
      <c r="D437" s="8" t="s">
        <v>23</v>
      </c>
      <c r="E437" s="5">
        <v>528.4</v>
      </c>
      <c r="F437" s="5">
        <v>549.75</v>
      </c>
      <c r="G437" s="14">
        <f t="shared" si="12"/>
        <v>21.350000000000023</v>
      </c>
      <c r="H437" s="15">
        <f t="shared" si="13"/>
        <v>4.0404996214988692E-2</v>
      </c>
    </row>
    <row r="438" spans="4:8">
      <c r="D438" s="8" t="s">
        <v>25</v>
      </c>
      <c r="E438" s="5">
        <v>329.5</v>
      </c>
      <c r="F438" s="5">
        <v>327</v>
      </c>
      <c r="G438" s="14">
        <f t="shared" si="12"/>
        <v>-2.5</v>
      </c>
      <c r="H438" s="15">
        <f t="shared" si="13"/>
        <v>-7.5872534142640367E-3</v>
      </c>
    </row>
    <row r="439" spans="4:8">
      <c r="D439" s="8" t="s">
        <v>26</v>
      </c>
      <c r="E439" s="5">
        <v>190</v>
      </c>
      <c r="F439" s="5">
        <v>205.5</v>
      </c>
      <c r="G439" s="14">
        <f t="shared" si="12"/>
        <v>15.5</v>
      </c>
      <c r="H439" s="15">
        <f t="shared" si="13"/>
        <v>8.1578947368421056E-2</v>
      </c>
    </row>
    <row r="440" spans="4:8">
      <c r="D440" s="8" t="s">
        <v>27</v>
      </c>
      <c r="E440" s="5">
        <v>137.30000000000001</v>
      </c>
      <c r="F440" s="5">
        <v>124.1</v>
      </c>
      <c r="G440" s="14">
        <f t="shared" si="12"/>
        <v>-13.200000000000017</v>
      </c>
      <c r="H440" s="15">
        <f t="shared" si="13"/>
        <v>-9.6139839766933841E-2</v>
      </c>
    </row>
    <row r="441" spans="4:8">
      <c r="D441" s="8" t="s">
        <v>28</v>
      </c>
      <c r="E441" s="5">
        <v>40.5</v>
      </c>
      <c r="F441" s="5">
        <v>49.5</v>
      </c>
      <c r="G441" s="14">
        <f t="shared" si="12"/>
        <v>9</v>
      </c>
      <c r="H441" s="15">
        <f t="shared" si="13"/>
        <v>0.22222222222222221</v>
      </c>
    </row>
    <row r="442" spans="4:8">
      <c r="D442" s="8" t="s">
        <v>29</v>
      </c>
      <c r="E442" s="5">
        <v>20.3</v>
      </c>
      <c r="F442" s="5">
        <v>18.5</v>
      </c>
      <c r="G442" s="14">
        <f t="shared" si="12"/>
        <v>-1.8000000000000007</v>
      </c>
      <c r="H442" s="15">
        <f t="shared" si="13"/>
        <v>-8.8669950738916287E-2</v>
      </c>
    </row>
    <row r="443" spans="4:8">
      <c r="D443" s="16" t="s">
        <v>30</v>
      </c>
      <c r="E443" s="4">
        <v>972.30500000000006</v>
      </c>
      <c r="F443" s="4">
        <v>956.101</v>
      </c>
      <c r="G443" s="14">
        <f t="shared" si="12"/>
        <v>-16.204000000000065</v>
      </c>
      <c r="H443" s="15">
        <f t="shared" si="13"/>
        <v>-1.666555247581784E-2</v>
      </c>
    </row>
    <row r="444" spans="4:8">
      <c r="D444" s="16" t="s">
        <v>32</v>
      </c>
      <c r="E444" s="4">
        <v>246.155</v>
      </c>
      <c r="F444" s="4">
        <v>305.71499999999997</v>
      </c>
      <c r="G444" s="14">
        <f t="shared" si="12"/>
        <v>59.559999999999974</v>
      </c>
      <c r="H444" s="15">
        <f t="shared" si="13"/>
        <v>0.24196136580609767</v>
      </c>
    </row>
    <row r="445" spans="4:8">
      <c r="D445" s="16" t="s">
        <v>31</v>
      </c>
      <c r="E445" s="4">
        <v>224</v>
      </c>
      <c r="F445" s="4">
        <v>195.85</v>
      </c>
      <c r="G445" s="14">
        <f t="shared" si="12"/>
        <v>-28.150000000000006</v>
      </c>
      <c r="H445" s="15">
        <f t="shared" si="13"/>
        <v>-0.12566964285714288</v>
      </c>
    </row>
    <row r="446" spans="4:8">
      <c r="D446" s="13" t="s">
        <v>235</v>
      </c>
      <c r="E446" s="4">
        <v>165127.677</v>
      </c>
      <c r="F446" s="4">
        <v>163467.58599999998</v>
      </c>
      <c r="G446" s="14">
        <f t="shared" si="12"/>
        <v>-1660.0910000000149</v>
      </c>
      <c r="H446" s="15">
        <f t="shared" si="13"/>
        <v>-1.0053378271651063E-2</v>
      </c>
    </row>
    <row r="447" spans="4:8">
      <c r="D447" s="16" t="s">
        <v>8</v>
      </c>
      <c r="E447" s="4">
        <v>134489.277</v>
      </c>
      <c r="F447" s="4">
        <v>132721.87099999998</v>
      </c>
      <c r="G447" s="14">
        <f t="shared" si="12"/>
        <v>-1767.4060000000172</v>
      </c>
      <c r="H447" s="15">
        <f t="shared" si="13"/>
        <v>-1.3141612769618928E-2</v>
      </c>
    </row>
    <row r="448" spans="4:8">
      <c r="D448" s="8" t="s">
        <v>9</v>
      </c>
      <c r="E448" s="5">
        <v>87636.979000000007</v>
      </c>
      <c r="F448" s="5">
        <v>85903.482999999993</v>
      </c>
      <c r="G448" s="14">
        <f t="shared" si="12"/>
        <v>-1733.4960000000137</v>
      </c>
      <c r="H448" s="15">
        <f t="shared" si="13"/>
        <v>-1.9780417122776603E-2</v>
      </c>
    </row>
    <row r="449" spans="4:8">
      <c r="D449" s="8" t="s">
        <v>10</v>
      </c>
      <c r="E449" s="5">
        <v>35852.400999999998</v>
      </c>
      <c r="F449" s="5">
        <v>35139.512999999999</v>
      </c>
      <c r="G449" s="14">
        <f t="shared" si="12"/>
        <v>-712.88799999999901</v>
      </c>
      <c r="H449" s="15">
        <f t="shared" si="13"/>
        <v>-1.9883968161574426E-2</v>
      </c>
    </row>
    <row r="450" spans="4:8">
      <c r="D450" s="8" t="s">
        <v>11</v>
      </c>
      <c r="E450" s="5">
        <v>6593.35</v>
      </c>
      <c r="F450" s="5">
        <v>6477.4750000000004</v>
      </c>
      <c r="G450" s="14">
        <f t="shared" si="12"/>
        <v>-115.875</v>
      </c>
      <c r="H450" s="15">
        <f t="shared" si="13"/>
        <v>-1.7574525848013528E-2</v>
      </c>
    </row>
    <row r="451" spans="4:8">
      <c r="D451" s="8" t="s">
        <v>12</v>
      </c>
      <c r="E451" s="5">
        <v>2623.0770000000002</v>
      </c>
      <c r="F451" s="5">
        <v>3166</v>
      </c>
      <c r="G451" s="14">
        <f t="shared" si="12"/>
        <v>542.92299999999977</v>
      </c>
      <c r="H451" s="15">
        <f t="shared" si="13"/>
        <v>0.20697943674547095</v>
      </c>
    </row>
    <row r="452" spans="4:8">
      <c r="D452" s="8" t="s">
        <v>13</v>
      </c>
      <c r="E452" s="5">
        <v>820.35</v>
      </c>
      <c r="F452" s="5">
        <v>945.125</v>
      </c>
      <c r="G452" s="14">
        <f t="shared" si="12"/>
        <v>124.77499999999998</v>
      </c>
      <c r="H452" s="15">
        <f t="shared" si="13"/>
        <v>0.15209971353690493</v>
      </c>
    </row>
    <row r="453" spans="4:8">
      <c r="D453" s="8" t="s">
        <v>14</v>
      </c>
      <c r="E453" s="5">
        <v>533.45000000000005</v>
      </c>
      <c r="F453" s="5">
        <v>536</v>
      </c>
      <c r="G453" s="14">
        <f t="shared" si="12"/>
        <v>2.5499999999999545</v>
      </c>
      <c r="H453" s="15">
        <f t="shared" si="13"/>
        <v>4.7802043303026608E-3</v>
      </c>
    </row>
    <row r="454" spans="4:8">
      <c r="D454" s="8" t="s">
        <v>15</v>
      </c>
      <c r="E454" s="5">
        <v>221.245</v>
      </c>
      <c r="F454" s="5">
        <v>285.05</v>
      </c>
      <c r="G454" s="14">
        <f t="shared" si="12"/>
        <v>63.805000000000007</v>
      </c>
      <c r="H454" s="15">
        <f t="shared" si="13"/>
        <v>0.28839069809487222</v>
      </c>
    </row>
    <row r="455" spans="4:8">
      <c r="D455" s="8" t="s">
        <v>16</v>
      </c>
      <c r="E455" s="5">
        <v>208.42500000000001</v>
      </c>
      <c r="F455" s="5">
        <v>269.22500000000002</v>
      </c>
      <c r="G455" s="14">
        <f t="shared" ref="G455:G518" si="14">F455-E455</f>
        <v>60.800000000000011</v>
      </c>
      <c r="H455" s="15">
        <f t="shared" ref="H455:H518" si="15">G455/E455</f>
        <v>0.29171164687537487</v>
      </c>
    </row>
    <row r="456" spans="4:8">
      <c r="D456" s="16" t="s">
        <v>17</v>
      </c>
      <c r="E456" s="4">
        <v>25741.589999999997</v>
      </c>
      <c r="F456" s="4">
        <v>25559.78</v>
      </c>
      <c r="G456" s="14">
        <f t="shared" si="14"/>
        <v>-181.80999999999767</v>
      </c>
      <c r="H456" s="15">
        <f t="shared" si="15"/>
        <v>-7.0628892776241755E-3</v>
      </c>
    </row>
    <row r="457" spans="4:8">
      <c r="D457" s="8" t="s">
        <v>18</v>
      </c>
      <c r="E457" s="5">
        <v>8699.6</v>
      </c>
      <c r="F457" s="5">
        <v>8592.15</v>
      </c>
      <c r="G457" s="14">
        <f t="shared" si="14"/>
        <v>-107.45000000000073</v>
      </c>
      <c r="H457" s="15">
        <f t="shared" si="15"/>
        <v>-1.2351142581268187E-2</v>
      </c>
    </row>
    <row r="458" spans="4:8">
      <c r="D458" s="8" t="s">
        <v>19</v>
      </c>
      <c r="E458" s="5">
        <v>4269.1499999999996</v>
      </c>
      <c r="F458" s="5">
        <v>4159.6499999999996</v>
      </c>
      <c r="G458" s="14">
        <f t="shared" si="14"/>
        <v>-109.5</v>
      </c>
      <c r="H458" s="15">
        <f t="shared" si="15"/>
        <v>-2.5649133902533292E-2</v>
      </c>
    </row>
    <row r="459" spans="4:8">
      <c r="D459" s="8" t="s">
        <v>21</v>
      </c>
      <c r="E459" s="5">
        <v>2806.15</v>
      </c>
      <c r="F459" s="5">
        <v>2893</v>
      </c>
      <c r="G459" s="14">
        <f t="shared" si="14"/>
        <v>86.849999999999909</v>
      </c>
      <c r="H459" s="15">
        <f t="shared" si="15"/>
        <v>3.0949877946652854E-2</v>
      </c>
    </row>
    <row r="460" spans="4:8">
      <c r="D460" s="8" t="s">
        <v>20</v>
      </c>
      <c r="E460" s="5">
        <v>2704.3</v>
      </c>
      <c r="F460" s="5">
        <v>2796.55</v>
      </c>
      <c r="G460" s="14">
        <f t="shared" si="14"/>
        <v>92.25</v>
      </c>
      <c r="H460" s="15">
        <f t="shared" si="15"/>
        <v>3.411233960729209E-2</v>
      </c>
    </row>
    <row r="461" spans="4:8">
      <c r="D461" s="8" t="s">
        <v>22</v>
      </c>
      <c r="E461" s="5">
        <v>2140.79</v>
      </c>
      <c r="F461" s="5">
        <v>2090.37</v>
      </c>
      <c r="G461" s="14">
        <f t="shared" si="14"/>
        <v>-50.420000000000073</v>
      </c>
      <c r="H461" s="15">
        <f t="shared" si="15"/>
        <v>-2.3552053214000473E-2</v>
      </c>
    </row>
    <row r="462" spans="4:8">
      <c r="D462" s="8" t="s">
        <v>24</v>
      </c>
      <c r="E462" s="5">
        <v>2048.1999999999998</v>
      </c>
      <c r="F462" s="5">
        <v>1933.07</v>
      </c>
      <c r="G462" s="14">
        <f t="shared" si="14"/>
        <v>-115.12999999999988</v>
      </c>
      <c r="H462" s="15">
        <f t="shared" si="15"/>
        <v>-5.6210331022361046E-2</v>
      </c>
    </row>
    <row r="463" spans="4:8">
      <c r="D463" s="8" t="s">
        <v>23</v>
      </c>
      <c r="E463" s="5">
        <v>1134.45</v>
      </c>
      <c r="F463" s="5">
        <v>1146.04</v>
      </c>
      <c r="G463" s="14">
        <f t="shared" si="14"/>
        <v>11.589999999999918</v>
      </c>
      <c r="H463" s="15">
        <f t="shared" si="15"/>
        <v>1.0216404425051714E-2</v>
      </c>
    </row>
    <row r="464" spans="4:8">
      <c r="D464" s="8" t="s">
        <v>25</v>
      </c>
      <c r="E464" s="5">
        <v>960.75</v>
      </c>
      <c r="F464" s="5">
        <v>880</v>
      </c>
      <c r="G464" s="14">
        <f t="shared" si="14"/>
        <v>-80.75</v>
      </c>
      <c r="H464" s="15">
        <f t="shared" si="15"/>
        <v>-8.4048920114493886E-2</v>
      </c>
    </row>
    <row r="465" spans="4:8">
      <c r="D465" s="8" t="s">
        <v>26</v>
      </c>
      <c r="E465" s="5">
        <v>408.9</v>
      </c>
      <c r="F465" s="5">
        <v>463.8</v>
      </c>
      <c r="G465" s="14">
        <f t="shared" si="14"/>
        <v>54.900000000000034</v>
      </c>
      <c r="H465" s="15">
        <f t="shared" si="15"/>
        <v>0.1342626559060896</v>
      </c>
    </row>
    <row r="466" spans="4:8">
      <c r="D466" s="8" t="s">
        <v>27</v>
      </c>
      <c r="E466" s="5">
        <v>369.6</v>
      </c>
      <c r="F466" s="5">
        <v>403.8</v>
      </c>
      <c r="G466" s="14">
        <f t="shared" si="14"/>
        <v>34.199999999999989</v>
      </c>
      <c r="H466" s="15">
        <f t="shared" si="15"/>
        <v>9.2532467532467494E-2</v>
      </c>
    </row>
    <row r="467" spans="4:8">
      <c r="D467" s="8" t="s">
        <v>28</v>
      </c>
      <c r="E467" s="5">
        <v>109.4</v>
      </c>
      <c r="F467" s="5">
        <v>125.75</v>
      </c>
      <c r="G467" s="14">
        <f t="shared" si="14"/>
        <v>16.349999999999994</v>
      </c>
      <c r="H467" s="15">
        <f t="shared" si="15"/>
        <v>0.14945155393053011</v>
      </c>
    </row>
    <row r="468" spans="4:8">
      <c r="D468" s="8" t="s">
        <v>29</v>
      </c>
      <c r="E468" s="5">
        <v>90.3</v>
      </c>
      <c r="F468" s="5">
        <v>75.599999999999994</v>
      </c>
      <c r="G468" s="14">
        <f t="shared" si="14"/>
        <v>-14.700000000000003</v>
      </c>
      <c r="H468" s="15">
        <f t="shared" si="15"/>
        <v>-0.16279069767441864</v>
      </c>
    </row>
    <row r="469" spans="4:8">
      <c r="D469" s="16" t="s">
        <v>30</v>
      </c>
      <c r="E469" s="4">
        <v>3452.3</v>
      </c>
      <c r="F469" s="4">
        <v>3659.0600000000004</v>
      </c>
      <c r="G469" s="14">
        <f t="shared" si="14"/>
        <v>206.76000000000022</v>
      </c>
      <c r="H469" s="15">
        <f t="shared" si="15"/>
        <v>5.9890507777423808E-2</v>
      </c>
    </row>
    <row r="470" spans="4:8">
      <c r="D470" s="16" t="s">
        <v>32</v>
      </c>
      <c r="E470" s="4">
        <v>841.71</v>
      </c>
      <c r="F470" s="4">
        <v>1025.45</v>
      </c>
      <c r="G470" s="14">
        <f t="shared" si="14"/>
        <v>183.74</v>
      </c>
      <c r="H470" s="15">
        <f t="shared" si="15"/>
        <v>0.21829371161088737</v>
      </c>
    </row>
    <row r="471" spans="4:8">
      <c r="D471" s="16" t="s">
        <v>31</v>
      </c>
      <c r="E471" s="4">
        <v>602.79999999999995</v>
      </c>
      <c r="F471" s="4">
        <v>501.42500000000001</v>
      </c>
      <c r="G471" s="14">
        <f t="shared" si="14"/>
        <v>-101.37499999999994</v>
      </c>
      <c r="H471" s="15">
        <f t="shared" si="15"/>
        <v>-0.16817352355673515</v>
      </c>
    </row>
    <row r="472" spans="4:8">
      <c r="D472" s="13" t="s">
        <v>236</v>
      </c>
      <c r="E472" s="4">
        <v>22661.956000000002</v>
      </c>
      <c r="F472" s="4">
        <v>23516.645</v>
      </c>
      <c r="G472" s="14">
        <f t="shared" si="14"/>
        <v>854.68899999999849</v>
      </c>
      <c r="H472" s="15">
        <f t="shared" si="15"/>
        <v>3.7714705650297727E-2</v>
      </c>
    </row>
    <row r="473" spans="4:8">
      <c r="D473" s="16" t="s">
        <v>8</v>
      </c>
      <c r="E473" s="4">
        <v>18080.491000000002</v>
      </c>
      <c r="F473" s="4">
        <v>18587.814999999999</v>
      </c>
      <c r="G473" s="14">
        <f t="shared" si="14"/>
        <v>507.32399999999689</v>
      </c>
      <c r="H473" s="15">
        <f t="shared" si="15"/>
        <v>2.805919374645284E-2</v>
      </c>
    </row>
    <row r="474" spans="4:8">
      <c r="D474" s="8" t="s">
        <v>9</v>
      </c>
      <c r="E474" s="5">
        <v>10975.858</v>
      </c>
      <c r="F474" s="5">
        <v>11627.924999999999</v>
      </c>
      <c r="G474" s="14">
        <f t="shared" si="14"/>
        <v>652.0669999999991</v>
      </c>
      <c r="H474" s="15">
        <f t="shared" si="15"/>
        <v>5.9409205184687987E-2</v>
      </c>
    </row>
    <row r="475" spans="4:8">
      <c r="D475" s="8" t="s">
        <v>10</v>
      </c>
      <c r="E475" s="5">
        <v>5434.1180000000004</v>
      </c>
      <c r="F475" s="5">
        <v>5222</v>
      </c>
      <c r="G475" s="14">
        <f t="shared" si="14"/>
        <v>-212.11800000000039</v>
      </c>
      <c r="H475" s="15">
        <f t="shared" si="15"/>
        <v>-3.9034485449156678E-2</v>
      </c>
    </row>
    <row r="476" spans="4:8">
      <c r="D476" s="8" t="s">
        <v>11</v>
      </c>
      <c r="E476" s="5">
        <v>876.75</v>
      </c>
      <c r="F476" s="5">
        <v>919.42499999999995</v>
      </c>
      <c r="G476" s="14">
        <f t="shared" si="14"/>
        <v>42.674999999999955</v>
      </c>
      <c r="H476" s="15">
        <f t="shared" si="15"/>
        <v>4.8674080410607307E-2</v>
      </c>
    </row>
    <row r="477" spans="4:8">
      <c r="D477" s="8" t="s">
        <v>12</v>
      </c>
      <c r="E477" s="5">
        <v>295.5</v>
      </c>
      <c r="F477" s="5">
        <v>317.5</v>
      </c>
      <c r="G477" s="14">
        <f t="shared" si="14"/>
        <v>22</v>
      </c>
      <c r="H477" s="15">
        <f t="shared" si="15"/>
        <v>7.4450084602368863E-2</v>
      </c>
    </row>
    <row r="478" spans="4:8">
      <c r="D478" s="8" t="s">
        <v>13</v>
      </c>
      <c r="E478" s="5">
        <v>253.5</v>
      </c>
      <c r="F478" s="5">
        <v>276</v>
      </c>
      <c r="G478" s="14">
        <f t="shared" si="14"/>
        <v>22.5</v>
      </c>
      <c r="H478" s="15">
        <f t="shared" si="15"/>
        <v>8.8757396449704137E-2</v>
      </c>
    </row>
    <row r="479" spans="4:8">
      <c r="D479" s="8" t="s">
        <v>15</v>
      </c>
      <c r="E479" s="5">
        <v>106.89</v>
      </c>
      <c r="F479" s="5">
        <v>156.465</v>
      </c>
      <c r="G479" s="14">
        <f t="shared" si="14"/>
        <v>49.575000000000003</v>
      </c>
      <c r="H479" s="15">
        <f t="shared" si="15"/>
        <v>0.46379455515015439</v>
      </c>
    </row>
    <row r="480" spans="4:8">
      <c r="D480" s="8" t="s">
        <v>16</v>
      </c>
      <c r="E480" s="5">
        <v>40.875</v>
      </c>
      <c r="F480" s="5">
        <v>36</v>
      </c>
      <c r="G480" s="14">
        <f t="shared" si="14"/>
        <v>-4.875</v>
      </c>
      <c r="H480" s="15">
        <f t="shared" si="15"/>
        <v>-0.11926605504587157</v>
      </c>
    </row>
    <row r="481" spans="4:8">
      <c r="D481" s="8" t="s">
        <v>14</v>
      </c>
      <c r="E481" s="5">
        <v>97</v>
      </c>
      <c r="F481" s="5">
        <v>32.5</v>
      </c>
      <c r="G481" s="14">
        <f t="shared" si="14"/>
        <v>-64.5</v>
      </c>
      <c r="H481" s="15">
        <f t="shared" si="15"/>
        <v>-0.66494845360824739</v>
      </c>
    </row>
    <row r="482" spans="4:8">
      <c r="D482" s="16" t="s">
        <v>17</v>
      </c>
      <c r="E482" s="4">
        <v>4130.0200000000004</v>
      </c>
      <c r="F482" s="4">
        <v>4375.62</v>
      </c>
      <c r="G482" s="14">
        <f t="shared" si="14"/>
        <v>245.59999999999945</v>
      </c>
      <c r="H482" s="15">
        <f t="shared" si="15"/>
        <v>5.9467024372763189E-2</v>
      </c>
    </row>
    <row r="483" spans="4:8">
      <c r="D483" s="8" t="s">
        <v>18</v>
      </c>
      <c r="E483" s="5">
        <v>1648.2</v>
      </c>
      <c r="F483" s="5">
        <v>1699.75</v>
      </c>
      <c r="G483" s="14">
        <f t="shared" si="14"/>
        <v>51.549999999999955</v>
      </c>
      <c r="H483" s="15">
        <f t="shared" si="15"/>
        <v>3.1276544108724644E-2</v>
      </c>
    </row>
    <row r="484" spans="4:8">
      <c r="D484" s="8" t="s">
        <v>21</v>
      </c>
      <c r="E484" s="5">
        <v>561.70000000000005</v>
      </c>
      <c r="F484" s="5">
        <v>614.85</v>
      </c>
      <c r="G484" s="14">
        <f t="shared" si="14"/>
        <v>53.149999999999977</v>
      </c>
      <c r="H484" s="15">
        <f t="shared" si="15"/>
        <v>9.4623464482819969E-2</v>
      </c>
    </row>
    <row r="485" spans="4:8">
      <c r="D485" s="8" t="s">
        <v>19</v>
      </c>
      <c r="E485" s="5">
        <v>496.15</v>
      </c>
      <c r="F485" s="5">
        <v>539.4</v>
      </c>
      <c r="G485" s="14">
        <f t="shared" si="14"/>
        <v>43.25</v>
      </c>
      <c r="H485" s="15">
        <f t="shared" si="15"/>
        <v>8.7171218381537852E-2</v>
      </c>
    </row>
    <row r="486" spans="4:8">
      <c r="D486" s="8" t="s">
        <v>20</v>
      </c>
      <c r="E486" s="5">
        <v>348.6</v>
      </c>
      <c r="F486" s="5">
        <v>387.15</v>
      </c>
      <c r="G486" s="14">
        <f t="shared" si="14"/>
        <v>38.549999999999955</v>
      </c>
      <c r="H486" s="15">
        <f t="shared" si="15"/>
        <v>0.11058519793459538</v>
      </c>
    </row>
    <row r="487" spans="4:8">
      <c r="D487" s="8" t="s">
        <v>24</v>
      </c>
      <c r="E487" s="5">
        <v>378.02</v>
      </c>
      <c r="F487" s="5">
        <v>374.92</v>
      </c>
      <c r="G487" s="14">
        <f t="shared" si="14"/>
        <v>-3.0999999999999659</v>
      </c>
      <c r="H487" s="15">
        <f t="shared" si="15"/>
        <v>-8.2006243055922062E-3</v>
      </c>
    </row>
    <row r="488" spans="4:8">
      <c r="D488" s="8" t="s">
        <v>22</v>
      </c>
      <c r="E488" s="5">
        <v>267.75</v>
      </c>
      <c r="F488" s="5">
        <v>280.55</v>
      </c>
      <c r="G488" s="14">
        <f t="shared" si="14"/>
        <v>12.800000000000011</v>
      </c>
      <c r="H488" s="15">
        <f t="shared" si="15"/>
        <v>4.7805788982259616E-2</v>
      </c>
    </row>
    <row r="489" spans="4:8">
      <c r="D489" s="8" t="s">
        <v>23</v>
      </c>
      <c r="E489" s="5">
        <v>160.6</v>
      </c>
      <c r="F489" s="5">
        <v>179.6</v>
      </c>
      <c r="G489" s="14">
        <f t="shared" si="14"/>
        <v>19</v>
      </c>
      <c r="H489" s="15">
        <f t="shared" si="15"/>
        <v>0.11830635118306351</v>
      </c>
    </row>
    <row r="490" spans="4:8">
      <c r="D490" s="8" t="s">
        <v>25</v>
      </c>
      <c r="E490" s="5">
        <v>135</v>
      </c>
      <c r="F490" s="5">
        <v>130.19999999999999</v>
      </c>
      <c r="G490" s="14">
        <f t="shared" si="14"/>
        <v>-4.8000000000000114</v>
      </c>
      <c r="H490" s="15">
        <f t="shared" si="15"/>
        <v>-3.5555555555555639E-2</v>
      </c>
    </row>
    <row r="491" spans="4:8">
      <c r="D491" s="8" t="s">
        <v>27</v>
      </c>
      <c r="E491" s="5">
        <v>56.8</v>
      </c>
      <c r="F491" s="5">
        <v>78.5</v>
      </c>
      <c r="G491" s="14">
        <f t="shared" si="14"/>
        <v>21.700000000000003</v>
      </c>
      <c r="H491" s="15">
        <f t="shared" si="15"/>
        <v>0.38204225352112681</v>
      </c>
    </row>
    <row r="492" spans="4:8">
      <c r="D492" s="8" t="s">
        <v>26</v>
      </c>
      <c r="E492" s="5">
        <v>63</v>
      </c>
      <c r="F492" s="5">
        <v>73</v>
      </c>
      <c r="G492" s="14">
        <f t="shared" si="14"/>
        <v>10</v>
      </c>
      <c r="H492" s="15">
        <f t="shared" si="15"/>
        <v>0.15873015873015872</v>
      </c>
    </row>
    <row r="493" spans="4:8">
      <c r="D493" s="8" t="s">
        <v>28</v>
      </c>
      <c r="E493" s="5">
        <v>14.2</v>
      </c>
      <c r="F493" s="5">
        <v>17</v>
      </c>
      <c r="G493" s="14">
        <f t="shared" si="14"/>
        <v>2.8000000000000007</v>
      </c>
      <c r="H493" s="15">
        <f t="shared" si="15"/>
        <v>0.19718309859154937</v>
      </c>
    </row>
    <row r="494" spans="4:8">
      <c r="D494" s="8" t="s">
        <v>29</v>
      </c>
      <c r="E494" s="5"/>
      <c r="F494" s="5">
        <v>0.7</v>
      </c>
      <c r="G494" s="14">
        <f t="shared" si="14"/>
        <v>0.7</v>
      </c>
      <c r="H494" s="15" t="e">
        <f t="shared" si="15"/>
        <v>#DIV/0!</v>
      </c>
    </row>
    <row r="495" spans="4:8">
      <c r="D495" s="16" t="s">
        <v>30</v>
      </c>
      <c r="E495" s="4">
        <v>259.70499999999998</v>
      </c>
      <c r="F495" s="4">
        <v>349.05500000000001</v>
      </c>
      <c r="G495" s="14">
        <f t="shared" si="14"/>
        <v>89.350000000000023</v>
      </c>
      <c r="H495" s="15">
        <f t="shared" si="15"/>
        <v>0.34404420400069319</v>
      </c>
    </row>
    <row r="496" spans="4:8">
      <c r="D496" s="16" t="s">
        <v>32</v>
      </c>
      <c r="E496" s="4">
        <v>94.84</v>
      </c>
      <c r="F496" s="4">
        <v>124.455</v>
      </c>
      <c r="G496" s="14">
        <f t="shared" si="14"/>
        <v>29.614999999999995</v>
      </c>
      <c r="H496" s="15">
        <f t="shared" si="15"/>
        <v>0.31226275832981859</v>
      </c>
    </row>
    <row r="497" spans="4:8">
      <c r="D497" s="16" t="s">
        <v>31</v>
      </c>
      <c r="E497" s="4">
        <v>96.9</v>
      </c>
      <c r="F497" s="4">
        <v>79.7</v>
      </c>
      <c r="G497" s="14">
        <f t="shared" si="14"/>
        <v>-17.200000000000003</v>
      </c>
      <c r="H497" s="15">
        <f t="shared" si="15"/>
        <v>-0.1775025799793602</v>
      </c>
    </row>
    <row r="498" spans="4:8">
      <c r="D498" s="13" t="s">
        <v>237</v>
      </c>
      <c r="E498" s="4">
        <v>61288.532000000007</v>
      </c>
      <c r="F498" s="4">
        <v>60756.500999999997</v>
      </c>
      <c r="G498" s="14">
        <f t="shared" si="14"/>
        <v>-532.03100000000995</v>
      </c>
      <c r="H498" s="15">
        <f t="shared" si="15"/>
        <v>-8.6807593955751765E-3</v>
      </c>
    </row>
    <row r="499" spans="4:8">
      <c r="D499" s="16" t="s">
        <v>8</v>
      </c>
      <c r="E499" s="4">
        <v>51673.156999999999</v>
      </c>
      <c r="F499" s="4">
        <v>51117.716</v>
      </c>
      <c r="G499" s="14">
        <f t="shared" si="14"/>
        <v>-555.44099999999889</v>
      </c>
      <c r="H499" s="15">
        <f t="shared" si="15"/>
        <v>-1.0749120670138248E-2</v>
      </c>
    </row>
    <row r="500" spans="4:8">
      <c r="D500" s="8" t="s">
        <v>9</v>
      </c>
      <c r="E500" s="5">
        <v>32301.917000000001</v>
      </c>
      <c r="F500" s="5">
        <v>31812.723999999998</v>
      </c>
      <c r="G500" s="14">
        <f t="shared" si="14"/>
        <v>-489.19300000000294</v>
      </c>
      <c r="H500" s="15">
        <f t="shared" si="15"/>
        <v>-1.514439530013042E-2</v>
      </c>
    </row>
    <row r="501" spans="4:8">
      <c r="D501" s="8" t="s">
        <v>10</v>
      </c>
      <c r="E501" s="5">
        <v>13731.75</v>
      </c>
      <c r="F501" s="5">
        <v>13459.492</v>
      </c>
      <c r="G501" s="14">
        <f t="shared" si="14"/>
        <v>-272.25799999999981</v>
      </c>
      <c r="H501" s="15">
        <f t="shared" si="15"/>
        <v>-1.9826897518524574E-2</v>
      </c>
    </row>
    <row r="502" spans="4:8">
      <c r="D502" s="8" t="s">
        <v>11</v>
      </c>
      <c r="E502" s="5">
        <v>2606.1999999999998</v>
      </c>
      <c r="F502" s="5">
        <v>2718.35</v>
      </c>
      <c r="G502" s="14">
        <f t="shared" si="14"/>
        <v>112.15000000000009</v>
      </c>
      <c r="H502" s="15">
        <f t="shared" si="15"/>
        <v>4.3032000613920686E-2</v>
      </c>
    </row>
    <row r="503" spans="4:8">
      <c r="D503" s="8" t="s">
        <v>12</v>
      </c>
      <c r="E503" s="5">
        <v>1567.105</v>
      </c>
      <c r="F503" s="5">
        <v>1771.25</v>
      </c>
      <c r="G503" s="14">
        <f t="shared" si="14"/>
        <v>204.14499999999998</v>
      </c>
      <c r="H503" s="15">
        <f t="shared" si="15"/>
        <v>0.13026887158167447</v>
      </c>
    </row>
    <row r="504" spans="4:8">
      <c r="D504" s="8" t="s">
        <v>15</v>
      </c>
      <c r="E504" s="5">
        <v>574.21</v>
      </c>
      <c r="F504" s="5">
        <v>683.45</v>
      </c>
      <c r="G504" s="14">
        <f t="shared" si="14"/>
        <v>109.24000000000001</v>
      </c>
      <c r="H504" s="15">
        <f t="shared" si="15"/>
        <v>0.19024398739137249</v>
      </c>
    </row>
    <row r="505" spans="4:8">
      <c r="D505" s="8" t="s">
        <v>13</v>
      </c>
      <c r="E505" s="5">
        <v>660</v>
      </c>
      <c r="F505" s="5">
        <v>489.75</v>
      </c>
      <c r="G505" s="14">
        <f t="shared" si="14"/>
        <v>-170.25</v>
      </c>
      <c r="H505" s="15">
        <f t="shared" si="15"/>
        <v>-0.25795454545454544</v>
      </c>
    </row>
    <row r="506" spans="4:8">
      <c r="D506" s="8" t="s">
        <v>14</v>
      </c>
      <c r="E506" s="5">
        <v>157.25</v>
      </c>
      <c r="F506" s="5">
        <v>114.25</v>
      </c>
      <c r="G506" s="14">
        <f t="shared" si="14"/>
        <v>-43</v>
      </c>
      <c r="H506" s="15">
        <f t="shared" si="15"/>
        <v>-0.27344992050874406</v>
      </c>
    </row>
    <row r="507" spans="4:8">
      <c r="D507" s="8" t="s">
        <v>16</v>
      </c>
      <c r="E507" s="5">
        <v>74.724999999999994</v>
      </c>
      <c r="F507" s="5">
        <v>68.45</v>
      </c>
      <c r="G507" s="14">
        <f t="shared" si="14"/>
        <v>-6.2749999999999915</v>
      </c>
      <c r="H507" s="15">
        <f t="shared" si="15"/>
        <v>-8.3974573435931649E-2</v>
      </c>
    </row>
    <row r="508" spans="4:8">
      <c r="D508" s="16" t="s">
        <v>17</v>
      </c>
      <c r="E508" s="4">
        <v>7866.8900000000012</v>
      </c>
      <c r="F508" s="4">
        <v>7892.7999999999993</v>
      </c>
      <c r="G508" s="14">
        <f t="shared" si="14"/>
        <v>25.909999999998035</v>
      </c>
      <c r="H508" s="15">
        <f t="shared" si="15"/>
        <v>3.2935505644540639E-3</v>
      </c>
    </row>
    <row r="509" spans="4:8">
      <c r="D509" s="8" t="s">
        <v>18</v>
      </c>
      <c r="E509" s="5">
        <v>2370.25</v>
      </c>
      <c r="F509" s="5">
        <v>2469.8000000000002</v>
      </c>
      <c r="G509" s="14">
        <f t="shared" si="14"/>
        <v>99.550000000000182</v>
      </c>
      <c r="H509" s="15">
        <f t="shared" si="15"/>
        <v>4.1999789051787861E-2</v>
      </c>
    </row>
    <row r="510" spans="4:8">
      <c r="D510" s="8" t="s">
        <v>19</v>
      </c>
      <c r="E510" s="5">
        <v>1403.55</v>
      </c>
      <c r="F510" s="5">
        <v>1309.1500000000001</v>
      </c>
      <c r="G510" s="14">
        <f t="shared" si="14"/>
        <v>-94.399999999999864</v>
      </c>
      <c r="H510" s="15">
        <f t="shared" si="15"/>
        <v>-6.725802429553622E-2</v>
      </c>
    </row>
    <row r="511" spans="4:8">
      <c r="D511" s="8" t="s">
        <v>21</v>
      </c>
      <c r="E511" s="5">
        <v>863.85</v>
      </c>
      <c r="F511" s="5">
        <v>906.15</v>
      </c>
      <c r="G511" s="14">
        <f t="shared" si="14"/>
        <v>42.299999999999955</v>
      </c>
      <c r="H511" s="15">
        <f t="shared" si="15"/>
        <v>4.8966834519881867E-2</v>
      </c>
    </row>
    <row r="512" spans="4:8">
      <c r="D512" s="8" t="s">
        <v>20</v>
      </c>
      <c r="E512" s="5">
        <v>961.6</v>
      </c>
      <c r="F512" s="5">
        <v>817.9</v>
      </c>
      <c r="G512" s="14">
        <f t="shared" si="14"/>
        <v>-143.70000000000005</v>
      </c>
      <c r="H512" s="15">
        <f t="shared" si="15"/>
        <v>-0.14943843594009987</v>
      </c>
    </row>
    <row r="513" spans="4:8">
      <c r="D513" s="8" t="s">
        <v>22</v>
      </c>
      <c r="E513" s="5">
        <v>584.9</v>
      </c>
      <c r="F513" s="5">
        <v>666.9</v>
      </c>
      <c r="G513" s="14">
        <f t="shared" si="14"/>
        <v>82</v>
      </c>
      <c r="H513" s="15">
        <f t="shared" si="15"/>
        <v>0.14019490511198496</v>
      </c>
    </row>
    <row r="514" spans="4:8">
      <c r="D514" s="8" t="s">
        <v>24</v>
      </c>
      <c r="E514" s="5">
        <v>633.84</v>
      </c>
      <c r="F514" s="5">
        <v>587.4</v>
      </c>
      <c r="G514" s="14">
        <f t="shared" si="14"/>
        <v>-46.440000000000055</v>
      </c>
      <c r="H514" s="15">
        <f t="shared" si="15"/>
        <v>-7.3267701628171228E-2</v>
      </c>
    </row>
    <row r="515" spans="4:8">
      <c r="D515" s="8" t="s">
        <v>23</v>
      </c>
      <c r="E515" s="5">
        <v>444</v>
      </c>
      <c r="F515" s="5">
        <v>463.8</v>
      </c>
      <c r="G515" s="14">
        <f t="shared" si="14"/>
        <v>19.800000000000011</v>
      </c>
      <c r="H515" s="15">
        <f t="shared" si="15"/>
        <v>4.4594594594594618E-2</v>
      </c>
    </row>
    <row r="516" spans="4:8">
      <c r="D516" s="8" t="s">
        <v>25</v>
      </c>
      <c r="E516" s="5">
        <v>323.39999999999998</v>
      </c>
      <c r="F516" s="5">
        <v>334.7</v>
      </c>
      <c r="G516" s="14">
        <f t="shared" si="14"/>
        <v>11.300000000000011</v>
      </c>
      <c r="H516" s="15">
        <f t="shared" si="15"/>
        <v>3.4941249226963553E-2</v>
      </c>
    </row>
    <row r="517" spans="4:8">
      <c r="D517" s="8" t="s">
        <v>26</v>
      </c>
      <c r="E517" s="5">
        <v>127.5</v>
      </c>
      <c r="F517" s="5">
        <v>173</v>
      </c>
      <c r="G517" s="14">
        <f t="shared" si="14"/>
        <v>45.5</v>
      </c>
      <c r="H517" s="15">
        <f t="shared" si="15"/>
        <v>0.35686274509803922</v>
      </c>
    </row>
    <row r="518" spans="4:8">
      <c r="D518" s="8" t="s">
        <v>27</v>
      </c>
      <c r="E518" s="5">
        <v>92.6</v>
      </c>
      <c r="F518" s="5">
        <v>95.9</v>
      </c>
      <c r="G518" s="14">
        <f t="shared" si="14"/>
        <v>3.3000000000000114</v>
      </c>
      <c r="H518" s="15">
        <f t="shared" si="15"/>
        <v>3.563714902807788E-2</v>
      </c>
    </row>
    <row r="519" spans="4:8">
      <c r="D519" s="8" t="s">
        <v>28</v>
      </c>
      <c r="E519" s="5">
        <v>50.9</v>
      </c>
      <c r="F519" s="5">
        <v>53.4</v>
      </c>
      <c r="G519" s="14">
        <f t="shared" ref="G519:G582" si="16">F519-E519</f>
        <v>2.5</v>
      </c>
      <c r="H519" s="15">
        <f t="shared" ref="H519:H582" si="17">G519/E519</f>
        <v>4.9115913555992145E-2</v>
      </c>
    </row>
    <row r="520" spans="4:8">
      <c r="D520" s="8" t="s">
        <v>29</v>
      </c>
      <c r="E520" s="5">
        <v>10.5</v>
      </c>
      <c r="F520" s="5">
        <v>14.7</v>
      </c>
      <c r="G520" s="14">
        <f t="shared" si="16"/>
        <v>4.1999999999999993</v>
      </c>
      <c r="H520" s="15">
        <f t="shared" si="17"/>
        <v>0.39999999999999991</v>
      </c>
    </row>
    <row r="521" spans="4:8">
      <c r="D521" s="16" t="s">
        <v>30</v>
      </c>
      <c r="E521" s="4">
        <v>1204.8300000000002</v>
      </c>
      <c r="F521" s="4">
        <v>1223.4450000000002</v>
      </c>
      <c r="G521" s="14">
        <f t="shared" si="16"/>
        <v>18.615000000000009</v>
      </c>
      <c r="H521" s="15">
        <f t="shared" si="17"/>
        <v>1.5450312492218825E-2</v>
      </c>
    </row>
    <row r="522" spans="4:8">
      <c r="D522" s="16" t="s">
        <v>32</v>
      </c>
      <c r="E522" s="4">
        <v>293.28000000000003</v>
      </c>
      <c r="F522" s="4">
        <v>312.16500000000002</v>
      </c>
      <c r="G522" s="14">
        <f t="shared" si="16"/>
        <v>18.884999999999991</v>
      </c>
      <c r="H522" s="15">
        <f t="shared" si="17"/>
        <v>6.4392389525368215E-2</v>
      </c>
    </row>
    <row r="523" spans="4:8">
      <c r="D523" s="16" t="s">
        <v>31</v>
      </c>
      <c r="E523" s="4">
        <v>250.375</v>
      </c>
      <c r="F523" s="4">
        <v>210.375</v>
      </c>
      <c r="G523" s="14">
        <f t="shared" si="16"/>
        <v>-40</v>
      </c>
      <c r="H523" s="15">
        <f t="shared" si="17"/>
        <v>-0.1597603594608088</v>
      </c>
    </row>
    <row r="524" spans="4:8">
      <c r="D524" s="13" t="s">
        <v>238</v>
      </c>
      <c r="E524" s="4">
        <v>76132.214999999997</v>
      </c>
      <c r="F524" s="4">
        <v>75648.014999999999</v>
      </c>
      <c r="G524" s="14">
        <f t="shared" si="16"/>
        <v>-484.19999999999709</v>
      </c>
      <c r="H524" s="15">
        <f t="shared" si="17"/>
        <v>-6.3599883439618447E-3</v>
      </c>
    </row>
    <row r="525" spans="4:8">
      <c r="D525" s="16" t="s">
        <v>8</v>
      </c>
      <c r="E525" s="4">
        <v>61073.51</v>
      </c>
      <c r="F525" s="4">
        <v>60438.379000000001</v>
      </c>
      <c r="G525" s="14">
        <f t="shared" si="16"/>
        <v>-635.13100000000122</v>
      </c>
      <c r="H525" s="15">
        <f t="shared" si="17"/>
        <v>-1.0399451415188044E-2</v>
      </c>
    </row>
    <row r="526" spans="4:8">
      <c r="D526" s="8" t="s">
        <v>9</v>
      </c>
      <c r="E526" s="5">
        <v>40719.258999999998</v>
      </c>
      <c r="F526" s="5">
        <v>40255.830999999998</v>
      </c>
      <c r="G526" s="14">
        <f t="shared" si="16"/>
        <v>-463.42799999999988</v>
      </c>
      <c r="H526" s="15">
        <f t="shared" si="17"/>
        <v>-1.1381051899790218E-2</v>
      </c>
    </row>
    <row r="527" spans="4:8">
      <c r="D527" s="8" t="s">
        <v>10</v>
      </c>
      <c r="E527" s="5">
        <v>14819.361000000001</v>
      </c>
      <c r="F527" s="5">
        <v>14397.518</v>
      </c>
      <c r="G527" s="14">
        <f t="shared" si="16"/>
        <v>-421.84300000000076</v>
      </c>
      <c r="H527" s="15">
        <f t="shared" si="17"/>
        <v>-2.8465667311836234E-2</v>
      </c>
    </row>
    <row r="528" spans="4:8">
      <c r="D528" s="8" t="s">
        <v>11</v>
      </c>
      <c r="E528" s="5">
        <v>3101.125</v>
      </c>
      <c r="F528" s="5">
        <v>3129</v>
      </c>
      <c r="G528" s="14">
        <f t="shared" si="16"/>
        <v>27.875</v>
      </c>
      <c r="H528" s="15">
        <f t="shared" si="17"/>
        <v>8.9886734652746981E-3</v>
      </c>
    </row>
    <row r="529" spans="4:8">
      <c r="D529" s="8" t="s">
        <v>12</v>
      </c>
      <c r="E529" s="5">
        <v>1260.625</v>
      </c>
      <c r="F529" s="5">
        <v>1097.73</v>
      </c>
      <c r="G529" s="14">
        <f t="shared" si="16"/>
        <v>-162.89499999999998</v>
      </c>
      <c r="H529" s="15">
        <f t="shared" si="17"/>
        <v>-0.12921764997521071</v>
      </c>
    </row>
    <row r="530" spans="4:8">
      <c r="D530" s="8" t="s">
        <v>15</v>
      </c>
      <c r="E530" s="5">
        <v>621.69000000000005</v>
      </c>
      <c r="F530" s="5">
        <v>956.05</v>
      </c>
      <c r="G530" s="14">
        <f t="shared" si="16"/>
        <v>334.3599999999999</v>
      </c>
      <c r="H530" s="15">
        <f t="shared" si="17"/>
        <v>0.53782431758593485</v>
      </c>
    </row>
    <row r="531" spans="4:8">
      <c r="D531" s="8" t="s">
        <v>13</v>
      </c>
      <c r="E531" s="5">
        <v>279.75</v>
      </c>
      <c r="F531" s="5">
        <v>379.5</v>
      </c>
      <c r="G531" s="14">
        <f t="shared" si="16"/>
        <v>99.75</v>
      </c>
      <c r="H531" s="15">
        <f t="shared" si="17"/>
        <v>0.35656836461126007</v>
      </c>
    </row>
    <row r="532" spans="4:8">
      <c r="D532" s="8" t="s">
        <v>14</v>
      </c>
      <c r="E532" s="5">
        <v>178.25</v>
      </c>
      <c r="F532" s="5">
        <v>123.75</v>
      </c>
      <c r="G532" s="14">
        <f t="shared" si="16"/>
        <v>-54.5</v>
      </c>
      <c r="H532" s="15">
        <f t="shared" si="17"/>
        <v>-0.30575035063113604</v>
      </c>
    </row>
    <row r="533" spans="4:8">
      <c r="D533" s="8" t="s">
        <v>16</v>
      </c>
      <c r="E533" s="5">
        <v>93.45</v>
      </c>
      <c r="F533" s="5">
        <v>99</v>
      </c>
      <c r="G533" s="14">
        <f t="shared" si="16"/>
        <v>5.5499999999999972</v>
      </c>
      <c r="H533" s="15">
        <f t="shared" si="17"/>
        <v>5.9390048154093066E-2</v>
      </c>
    </row>
    <row r="534" spans="4:8">
      <c r="D534" s="16" t="s">
        <v>17</v>
      </c>
      <c r="E534" s="4">
        <v>12699.779999999999</v>
      </c>
      <c r="F534" s="4">
        <v>12490.05</v>
      </c>
      <c r="G534" s="14">
        <f t="shared" si="16"/>
        <v>-209.72999999999956</v>
      </c>
      <c r="H534" s="15">
        <f t="shared" si="17"/>
        <v>-1.6514459305594236E-2</v>
      </c>
    </row>
    <row r="535" spans="4:8">
      <c r="D535" s="8" t="s">
        <v>18</v>
      </c>
      <c r="E535" s="5">
        <v>4151.1499999999996</v>
      </c>
      <c r="F535" s="5">
        <v>4081</v>
      </c>
      <c r="G535" s="14">
        <f t="shared" si="16"/>
        <v>-70.149999999999636</v>
      </c>
      <c r="H535" s="15">
        <f t="shared" si="17"/>
        <v>-1.689893162135785E-2</v>
      </c>
    </row>
    <row r="536" spans="4:8">
      <c r="D536" s="8" t="s">
        <v>21</v>
      </c>
      <c r="E536" s="5">
        <v>1880.35</v>
      </c>
      <c r="F536" s="5">
        <v>2004.5</v>
      </c>
      <c r="G536" s="14">
        <f t="shared" si="16"/>
        <v>124.15000000000009</v>
      </c>
      <c r="H536" s="15">
        <f t="shared" si="17"/>
        <v>6.6024942165022527E-2</v>
      </c>
    </row>
    <row r="537" spans="4:8">
      <c r="D537" s="8" t="s">
        <v>19</v>
      </c>
      <c r="E537" s="5">
        <v>1983.45</v>
      </c>
      <c r="F537" s="5">
        <v>1760.4</v>
      </c>
      <c r="G537" s="14">
        <f t="shared" si="16"/>
        <v>-223.04999999999995</v>
      </c>
      <c r="H537" s="15">
        <f t="shared" si="17"/>
        <v>-0.11245556984042952</v>
      </c>
    </row>
    <row r="538" spans="4:8">
      <c r="D538" s="8" t="s">
        <v>20</v>
      </c>
      <c r="E538" s="5">
        <v>1400.9</v>
      </c>
      <c r="F538" s="5">
        <v>1273.95</v>
      </c>
      <c r="G538" s="14">
        <f t="shared" si="16"/>
        <v>-126.95000000000005</v>
      </c>
      <c r="H538" s="15">
        <f t="shared" si="17"/>
        <v>-9.0620315511456953E-2</v>
      </c>
    </row>
    <row r="539" spans="4:8">
      <c r="D539" s="8" t="s">
        <v>22</v>
      </c>
      <c r="E539" s="5">
        <v>953.7</v>
      </c>
      <c r="F539" s="5">
        <v>939.95</v>
      </c>
      <c r="G539" s="14">
        <f t="shared" si="16"/>
        <v>-13.75</v>
      </c>
      <c r="H539" s="15">
        <f t="shared" si="17"/>
        <v>-1.4417531718569781E-2</v>
      </c>
    </row>
    <row r="540" spans="4:8">
      <c r="D540" s="8" t="s">
        <v>24</v>
      </c>
      <c r="E540" s="5">
        <v>783.72</v>
      </c>
      <c r="F540" s="5">
        <v>799.15</v>
      </c>
      <c r="G540" s="14">
        <f t="shared" si="16"/>
        <v>15.42999999999995</v>
      </c>
      <c r="H540" s="15">
        <f t="shared" si="17"/>
        <v>1.9688153932526858E-2</v>
      </c>
    </row>
    <row r="541" spans="4:8">
      <c r="D541" s="8" t="s">
        <v>23</v>
      </c>
      <c r="E541" s="5">
        <v>635.96</v>
      </c>
      <c r="F541" s="5">
        <v>617.79999999999995</v>
      </c>
      <c r="G541" s="14">
        <f t="shared" si="16"/>
        <v>-18.160000000000082</v>
      </c>
      <c r="H541" s="15">
        <f t="shared" si="17"/>
        <v>-2.8555255047487391E-2</v>
      </c>
    </row>
    <row r="542" spans="4:8">
      <c r="D542" s="8" t="s">
        <v>25</v>
      </c>
      <c r="E542" s="5">
        <v>353.35</v>
      </c>
      <c r="F542" s="5">
        <v>435.4</v>
      </c>
      <c r="G542" s="14">
        <f t="shared" si="16"/>
        <v>82.049999999999955</v>
      </c>
      <c r="H542" s="15">
        <f t="shared" si="17"/>
        <v>0.2322060280175462</v>
      </c>
    </row>
    <row r="543" spans="4:8">
      <c r="D543" s="8" t="s">
        <v>27</v>
      </c>
      <c r="E543" s="5">
        <v>230.75</v>
      </c>
      <c r="F543" s="5">
        <v>235.3</v>
      </c>
      <c r="G543" s="14">
        <f t="shared" si="16"/>
        <v>4.5500000000000114</v>
      </c>
      <c r="H543" s="15">
        <f t="shared" si="17"/>
        <v>1.971830985915498E-2</v>
      </c>
    </row>
    <row r="544" spans="4:8">
      <c r="D544" s="8" t="s">
        <v>26</v>
      </c>
      <c r="E544" s="5">
        <v>176.5</v>
      </c>
      <c r="F544" s="5">
        <v>167.5</v>
      </c>
      <c r="G544" s="14">
        <f t="shared" si="16"/>
        <v>-9</v>
      </c>
      <c r="H544" s="15">
        <f t="shared" si="17"/>
        <v>-5.0991501416430593E-2</v>
      </c>
    </row>
    <row r="545" spans="4:8">
      <c r="D545" s="8" t="s">
        <v>28</v>
      </c>
      <c r="E545" s="5">
        <v>138.05000000000001</v>
      </c>
      <c r="F545" s="5">
        <v>142.9</v>
      </c>
      <c r="G545" s="14">
        <f t="shared" si="16"/>
        <v>4.8499999999999943</v>
      </c>
      <c r="H545" s="15">
        <f t="shared" si="17"/>
        <v>3.513219847881198E-2</v>
      </c>
    </row>
    <row r="546" spans="4:8">
      <c r="D546" s="8" t="s">
        <v>29</v>
      </c>
      <c r="E546" s="5">
        <v>11.9</v>
      </c>
      <c r="F546" s="5">
        <v>32.200000000000003</v>
      </c>
      <c r="G546" s="14">
        <f t="shared" si="16"/>
        <v>20.300000000000004</v>
      </c>
      <c r="H546" s="15">
        <f t="shared" si="17"/>
        <v>1.7058823529411768</v>
      </c>
    </row>
    <row r="547" spans="4:8">
      <c r="D547" s="16" t="s">
        <v>30</v>
      </c>
      <c r="E547" s="4">
        <v>1805.57</v>
      </c>
      <c r="F547" s="4">
        <v>2150.326</v>
      </c>
      <c r="G547" s="14">
        <f t="shared" si="16"/>
        <v>344.75600000000009</v>
      </c>
      <c r="H547" s="15">
        <f t="shared" si="17"/>
        <v>0.19094025709332793</v>
      </c>
    </row>
    <row r="548" spans="4:8">
      <c r="D548" s="16" t="s">
        <v>31</v>
      </c>
      <c r="E548" s="4">
        <v>314.27499999999998</v>
      </c>
      <c r="F548" s="4">
        <v>340</v>
      </c>
      <c r="G548" s="14">
        <f t="shared" si="16"/>
        <v>25.725000000000023</v>
      </c>
      <c r="H548" s="15">
        <f t="shared" si="17"/>
        <v>8.1855063240792378E-2</v>
      </c>
    </row>
    <row r="549" spans="4:8">
      <c r="D549" s="16" t="s">
        <v>32</v>
      </c>
      <c r="E549" s="4">
        <v>239.08</v>
      </c>
      <c r="F549" s="4">
        <v>229.26</v>
      </c>
      <c r="G549" s="14">
        <f t="shared" si="16"/>
        <v>-9.8200000000000216</v>
      </c>
      <c r="H549" s="15">
        <f t="shared" si="17"/>
        <v>-4.1074117450225954E-2</v>
      </c>
    </row>
    <row r="550" spans="4:8">
      <c r="D550" s="13" t="s">
        <v>239</v>
      </c>
      <c r="E550" s="4">
        <v>140429.48199999999</v>
      </c>
      <c r="F550" s="4">
        <v>134682.49800000002</v>
      </c>
      <c r="G550" s="14">
        <f t="shared" si="16"/>
        <v>-5746.9839999999676</v>
      </c>
      <c r="H550" s="15">
        <f t="shared" si="17"/>
        <v>-4.0924340944303764E-2</v>
      </c>
    </row>
    <row r="551" spans="4:8">
      <c r="D551" s="16" t="s">
        <v>8</v>
      </c>
      <c r="E551" s="4">
        <v>119883.73199999999</v>
      </c>
      <c r="F551" s="4">
        <v>114385.883</v>
      </c>
      <c r="G551" s="14">
        <f t="shared" si="16"/>
        <v>-5497.8489999999874</v>
      </c>
      <c r="H551" s="15">
        <f t="shared" si="17"/>
        <v>-4.5859841934183264E-2</v>
      </c>
    </row>
    <row r="552" spans="4:8">
      <c r="D552" s="8" t="s">
        <v>9</v>
      </c>
      <c r="E552" s="5">
        <v>74038.482000000004</v>
      </c>
      <c r="F552" s="5">
        <v>70659.395000000004</v>
      </c>
      <c r="G552" s="14">
        <f t="shared" si="16"/>
        <v>-3379.0869999999995</v>
      </c>
      <c r="H552" s="15">
        <f t="shared" si="17"/>
        <v>-4.563960401024969E-2</v>
      </c>
    </row>
    <row r="553" spans="4:8">
      <c r="D553" s="8" t="s">
        <v>10</v>
      </c>
      <c r="E553" s="5">
        <v>33008.839999999997</v>
      </c>
      <c r="F553" s="5">
        <v>30934.888999999999</v>
      </c>
      <c r="G553" s="14">
        <f t="shared" si="16"/>
        <v>-2073.9509999999973</v>
      </c>
      <c r="H553" s="15">
        <f t="shared" si="17"/>
        <v>-6.2830169130451044E-2</v>
      </c>
    </row>
    <row r="554" spans="4:8">
      <c r="D554" s="8" t="s">
        <v>11</v>
      </c>
      <c r="E554" s="5">
        <v>8238.0249999999996</v>
      </c>
      <c r="F554" s="5">
        <v>8003.5249999999996</v>
      </c>
      <c r="G554" s="14">
        <f t="shared" si="16"/>
        <v>-234.5</v>
      </c>
      <c r="H554" s="15">
        <f t="shared" si="17"/>
        <v>-2.8465560616774046E-2</v>
      </c>
    </row>
    <row r="555" spans="4:8">
      <c r="D555" s="8" t="s">
        <v>12</v>
      </c>
      <c r="E555" s="5">
        <v>2763.0749999999998</v>
      </c>
      <c r="F555" s="5">
        <v>2978.3389999999999</v>
      </c>
      <c r="G555" s="14">
        <f t="shared" si="16"/>
        <v>215.26400000000012</v>
      </c>
      <c r="H555" s="15">
        <f t="shared" si="17"/>
        <v>7.790740388878338E-2</v>
      </c>
    </row>
    <row r="556" spans="4:8">
      <c r="D556" s="8" t="s">
        <v>13</v>
      </c>
      <c r="E556" s="5">
        <v>1104.8499999999999</v>
      </c>
      <c r="F556" s="5">
        <v>1057.2</v>
      </c>
      <c r="G556" s="14">
        <f t="shared" si="16"/>
        <v>-47.649999999999864</v>
      </c>
      <c r="H556" s="15">
        <f t="shared" si="17"/>
        <v>-4.3128026428926887E-2</v>
      </c>
    </row>
    <row r="557" spans="4:8">
      <c r="D557" s="8" t="s">
        <v>15</v>
      </c>
      <c r="E557" s="5">
        <v>284.81</v>
      </c>
      <c r="F557" s="5">
        <v>326.66000000000003</v>
      </c>
      <c r="G557" s="14">
        <f t="shared" si="16"/>
        <v>41.850000000000023</v>
      </c>
      <c r="H557" s="15">
        <f t="shared" si="17"/>
        <v>0.14694006530669576</v>
      </c>
    </row>
    <row r="558" spans="4:8">
      <c r="D558" s="8" t="s">
        <v>14</v>
      </c>
      <c r="E558" s="5">
        <v>346.75</v>
      </c>
      <c r="F558" s="5">
        <v>313.375</v>
      </c>
      <c r="G558" s="14">
        <f t="shared" si="16"/>
        <v>-33.375</v>
      </c>
      <c r="H558" s="15">
        <f t="shared" si="17"/>
        <v>-9.6250901225666902E-2</v>
      </c>
    </row>
    <row r="559" spans="4:8">
      <c r="D559" s="8" t="s">
        <v>16</v>
      </c>
      <c r="E559" s="5">
        <v>98.9</v>
      </c>
      <c r="F559" s="5">
        <v>112.5</v>
      </c>
      <c r="G559" s="14">
        <f t="shared" si="16"/>
        <v>13.599999999999994</v>
      </c>
      <c r="H559" s="15">
        <f t="shared" si="17"/>
        <v>0.13751263902932248</v>
      </c>
    </row>
    <row r="560" spans="4:8">
      <c r="D560" s="16" t="s">
        <v>17</v>
      </c>
      <c r="E560" s="4">
        <v>16865.300000000003</v>
      </c>
      <c r="F560" s="4">
        <v>16290.08</v>
      </c>
      <c r="G560" s="14">
        <f t="shared" si="16"/>
        <v>-575.22000000000298</v>
      </c>
      <c r="H560" s="15">
        <f t="shared" si="17"/>
        <v>-3.4106716156842916E-2</v>
      </c>
    </row>
    <row r="561" spans="4:8">
      <c r="D561" s="8" t="s">
        <v>18</v>
      </c>
      <c r="E561" s="5">
        <v>4814.2</v>
      </c>
      <c r="F561" s="5">
        <v>4421.25</v>
      </c>
      <c r="G561" s="14">
        <f t="shared" si="16"/>
        <v>-392.94999999999982</v>
      </c>
      <c r="H561" s="15">
        <f t="shared" si="17"/>
        <v>-8.1623114951601475E-2</v>
      </c>
    </row>
    <row r="562" spans="4:8">
      <c r="D562" s="8" t="s">
        <v>19</v>
      </c>
      <c r="E562" s="5">
        <v>2690.7</v>
      </c>
      <c r="F562" s="5">
        <v>2478.35</v>
      </c>
      <c r="G562" s="14">
        <f t="shared" si="16"/>
        <v>-212.34999999999991</v>
      </c>
      <c r="H562" s="15">
        <f t="shared" si="17"/>
        <v>-7.8919983647377984E-2</v>
      </c>
    </row>
    <row r="563" spans="4:8">
      <c r="D563" s="8" t="s">
        <v>20</v>
      </c>
      <c r="E563" s="5">
        <v>2241.4</v>
      </c>
      <c r="F563" s="5">
        <v>2225.9</v>
      </c>
      <c r="G563" s="14">
        <f t="shared" si="16"/>
        <v>-15.5</v>
      </c>
      <c r="H563" s="15">
        <f t="shared" si="17"/>
        <v>-6.9153207816543228E-3</v>
      </c>
    </row>
    <row r="564" spans="4:8">
      <c r="D564" s="8" t="s">
        <v>21</v>
      </c>
      <c r="E564" s="5">
        <v>1958.55</v>
      </c>
      <c r="F564" s="5">
        <v>2017.62</v>
      </c>
      <c r="G564" s="14">
        <f t="shared" si="16"/>
        <v>59.069999999999936</v>
      </c>
      <c r="H564" s="15">
        <f t="shared" si="17"/>
        <v>3.016006739679862E-2</v>
      </c>
    </row>
    <row r="565" spans="4:8">
      <c r="D565" s="8" t="s">
        <v>22</v>
      </c>
      <c r="E565" s="5">
        <v>1560.21</v>
      </c>
      <c r="F565" s="5">
        <v>1642.45</v>
      </c>
      <c r="G565" s="14">
        <f t="shared" si="16"/>
        <v>82.240000000000009</v>
      </c>
      <c r="H565" s="15">
        <f t="shared" si="17"/>
        <v>5.2710853026195194E-2</v>
      </c>
    </row>
    <row r="566" spans="4:8">
      <c r="D566" s="8" t="s">
        <v>24</v>
      </c>
      <c r="E566" s="5">
        <v>1187.6400000000001</v>
      </c>
      <c r="F566" s="5">
        <v>1132.9100000000001</v>
      </c>
      <c r="G566" s="14">
        <f t="shared" si="16"/>
        <v>-54.730000000000018</v>
      </c>
      <c r="H566" s="15">
        <f t="shared" si="17"/>
        <v>-4.6082988110875363E-2</v>
      </c>
    </row>
    <row r="567" spans="4:8">
      <c r="D567" s="8" t="s">
        <v>25</v>
      </c>
      <c r="E567" s="5">
        <v>897.5</v>
      </c>
      <c r="F567" s="5">
        <v>899.65</v>
      </c>
      <c r="G567" s="14">
        <f t="shared" si="16"/>
        <v>2.1499999999999773</v>
      </c>
      <c r="H567" s="15">
        <f t="shared" si="17"/>
        <v>2.3955431754874397E-3</v>
      </c>
    </row>
    <row r="568" spans="4:8">
      <c r="D568" s="8" t="s">
        <v>23</v>
      </c>
      <c r="E568" s="5">
        <v>823.1</v>
      </c>
      <c r="F568" s="5">
        <v>820.15</v>
      </c>
      <c r="G568" s="14">
        <f t="shared" si="16"/>
        <v>-2.9500000000000455</v>
      </c>
      <c r="H568" s="15">
        <f t="shared" si="17"/>
        <v>-3.5840116632244508E-3</v>
      </c>
    </row>
    <row r="569" spans="4:8">
      <c r="D569" s="8" t="s">
        <v>27</v>
      </c>
      <c r="E569" s="5">
        <v>232.7</v>
      </c>
      <c r="F569" s="5">
        <v>274.89999999999998</v>
      </c>
      <c r="G569" s="14">
        <f t="shared" si="16"/>
        <v>42.199999999999989</v>
      </c>
      <c r="H569" s="15">
        <f t="shared" si="17"/>
        <v>0.18134937688010311</v>
      </c>
    </row>
    <row r="570" spans="4:8">
      <c r="D570" s="8" t="s">
        <v>26</v>
      </c>
      <c r="E570" s="5">
        <v>276.2</v>
      </c>
      <c r="F570" s="5">
        <v>219</v>
      </c>
      <c r="G570" s="14">
        <f t="shared" si="16"/>
        <v>-57.199999999999989</v>
      </c>
      <c r="H570" s="15">
        <f t="shared" si="17"/>
        <v>-0.2070963070238957</v>
      </c>
    </row>
    <row r="571" spans="4:8">
      <c r="D571" s="8" t="s">
        <v>28</v>
      </c>
      <c r="E571" s="5">
        <v>145.30000000000001</v>
      </c>
      <c r="F571" s="5">
        <v>110.3</v>
      </c>
      <c r="G571" s="14">
        <f t="shared" si="16"/>
        <v>-35.000000000000014</v>
      </c>
      <c r="H571" s="15">
        <f t="shared" si="17"/>
        <v>-0.24088093599449423</v>
      </c>
    </row>
    <row r="572" spans="4:8">
      <c r="D572" s="8" t="s">
        <v>29</v>
      </c>
      <c r="E572" s="5">
        <v>37.799999999999997</v>
      </c>
      <c r="F572" s="5">
        <v>47.6</v>
      </c>
      <c r="G572" s="14">
        <f t="shared" si="16"/>
        <v>9.8000000000000043</v>
      </c>
      <c r="H572" s="15">
        <f t="shared" si="17"/>
        <v>0.25925925925925941</v>
      </c>
    </row>
    <row r="573" spans="4:8">
      <c r="D573" s="16" t="s">
        <v>30</v>
      </c>
      <c r="E573" s="4">
        <v>2614.1800000000003</v>
      </c>
      <c r="F573" s="4">
        <v>2881.2799999999997</v>
      </c>
      <c r="G573" s="14">
        <f t="shared" si="16"/>
        <v>267.09999999999945</v>
      </c>
      <c r="H573" s="15">
        <f t="shared" si="17"/>
        <v>0.10217353051434845</v>
      </c>
    </row>
    <row r="574" spans="4:8">
      <c r="D574" s="16" t="s">
        <v>32</v>
      </c>
      <c r="E574" s="4">
        <v>603.77</v>
      </c>
      <c r="F574" s="4">
        <v>690.65499999999997</v>
      </c>
      <c r="G574" s="14">
        <f t="shared" si="16"/>
        <v>86.884999999999991</v>
      </c>
      <c r="H574" s="15">
        <f t="shared" si="17"/>
        <v>0.14390413568080559</v>
      </c>
    </row>
    <row r="575" spans="4:8">
      <c r="D575" s="16" t="s">
        <v>31</v>
      </c>
      <c r="E575" s="4">
        <v>462.5</v>
      </c>
      <c r="F575" s="4">
        <v>434.6</v>
      </c>
      <c r="G575" s="14">
        <f t="shared" si="16"/>
        <v>-27.899999999999977</v>
      </c>
      <c r="H575" s="15">
        <f t="shared" si="17"/>
        <v>-6.0324324324324274E-2</v>
      </c>
    </row>
    <row r="576" spans="4:8">
      <c r="D576" s="13" t="s">
        <v>240</v>
      </c>
      <c r="E576" s="4">
        <v>20290.878999999997</v>
      </c>
      <c r="F576" s="4">
        <v>20319.071</v>
      </c>
      <c r="G576" s="14">
        <f t="shared" si="16"/>
        <v>28.192000000002736</v>
      </c>
      <c r="H576" s="15">
        <f t="shared" si="17"/>
        <v>1.3893927414382955E-3</v>
      </c>
    </row>
    <row r="577" spans="4:8">
      <c r="D577" s="16" t="s">
        <v>8</v>
      </c>
      <c r="E577" s="4">
        <v>16143.938999999998</v>
      </c>
      <c r="F577" s="4">
        <v>16275.161</v>
      </c>
      <c r="G577" s="14">
        <f t="shared" si="16"/>
        <v>131.22200000000157</v>
      </c>
      <c r="H577" s="15">
        <f t="shared" si="17"/>
        <v>8.1282517234487553E-3</v>
      </c>
    </row>
    <row r="578" spans="4:8">
      <c r="D578" s="8" t="s">
        <v>9</v>
      </c>
      <c r="E578" s="5">
        <v>10384</v>
      </c>
      <c r="F578" s="5">
        <v>10930.25</v>
      </c>
      <c r="G578" s="14">
        <f t="shared" si="16"/>
        <v>546.25</v>
      </c>
      <c r="H578" s="15">
        <f t="shared" si="17"/>
        <v>5.2604969183359017E-2</v>
      </c>
    </row>
    <row r="579" spans="4:8">
      <c r="D579" s="8" t="s">
        <v>10</v>
      </c>
      <c r="E579" s="5">
        <v>4655.1750000000002</v>
      </c>
      <c r="F579" s="5">
        <v>4324.1750000000002</v>
      </c>
      <c r="G579" s="14">
        <f t="shared" si="16"/>
        <v>-331</v>
      </c>
      <c r="H579" s="15">
        <f t="shared" si="17"/>
        <v>-7.1103664201668026E-2</v>
      </c>
    </row>
    <row r="580" spans="4:8">
      <c r="D580" s="8" t="s">
        <v>11</v>
      </c>
      <c r="E580" s="5">
        <v>634.125</v>
      </c>
      <c r="F580" s="5">
        <v>565.375</v>
      </c>
      <c r="G580" s="14">
        <f t="shared" si="16"/>
        <v>-68.75</v>
      </c>
      <c r="H580" s="15">
        <f t="shared" si="17"/>
        <v>-0.10841711019120835</v>
      </c>
    </row>
    <row r="581" spans="4:8">
      <c r="D581" s="8" t="s">
        <v>12</v>
      </c>
      <c r="E581" s="5">
        <v>229.874</v>
      </c>
      <c r="F581" s="5">
        <v>261.11099999999999</v>
      </c>
      <c r="G581" s="14">
        <f t="shared" si="16"/>
        <v>31.236999999999995</v>
      </c>
      <c r="H581" s="15">
        <f t="shared" si="17"/>
        <v>0.13588748618808563</v>
      </c>
    </row>
    <row r="582" spans="4:8">
      <c r="D582" s="8" t="s">
        <v>13</v>
      </c>
      <c r="E582" s="5">
        <v>108</v>
      </c>
      <c r="F582" s="5">
        <v>90</v>
      </c>
      <c r="G582" s="14">
        <f t="shared" si="16"/>
        <v>-18</v>
      </c>
      <c r="H582" s="15">
        <f t="shared" si="17"/>
        <v>-0.16666666666666666</v>
      </c>
    </row>
    <row r="583" spans="4:8">
      <c r="D583" s="8" t="s">
        <v>15</v>
      </c>
      <c r="E583" s="5">
        <v>8.5150000000000006</v>
      </c>
      <c r="F583" s="5">
        <v>42.25</v>
      </c>
      <c r="G583" s="14">
        <f t="shared" ref="G583:G646" si="18">F583-E583</f>
        <v>33.734999999999999</v>
      </c>
      <c r="H583" s="15">
        <f t="shared" ref="H583:H646" si="19">G583/E583</f>
        <v>3.9618320610687019</v>
      </c>
    </row>
    <row r="584" spans="4:8">
      <c r="D584" s="8" t="s">
        <v>14</v>
      </c>
      <c r="E584" s="5">
        <v>65.75</v>
      </c>
      <c r="F584" s="5">
        <v>35.75</v>
      </c>
      <c r="G584" s="14">
        <f t="shared" si="18"/>
        <v>-30</v>
      </c>
      <c r="H584" s="15">
        <f t="shared" si="19"/>
        <v>-0.45627376425855515</v>
      </c>
    </row>
    <row r="585" spans="4:8">
      <c r="D585" s="8" t="s">
        <v>16</v>
      </c>
      <c r="E585" s="5">
        <v>58.5</v>
      </c>
      <c r="F585" s="5">
        <v>26.25</v>
      </c>
      <c r="G585" s="14">
        <f t="shared" si="18"/>
        <v>-32.25</v>
      </c>
      <c r="H585" s="15">
        <f t="shared" si="19"/>
        <v>-0.55128205128205132</v>
      </c>
    </row>
    <row r="586" spans="4:8">
      <c r="D586" s="16" t="s">
        <v>17</v>
      </c>
      <c r="E586" s="4">
        <v>3652.7999999999997</v>
      </c>
      <c r="F586" s="4">
        <v>3439.6099999999997</v>
      </c>
      <c r="G586" s="14">
        <f t="shared" si="18"/>
        <v>-213.19000000000005</v>
      </c>
      <c r="H586" s="15">
        <f t="shared" si="19"/>
        <v>-5.8363447218572076E-2</v>
      </c>
    </row>
    <row r="587" spans="4:8">
      <c r="D587" s="8" t="s">
        <v>18</v>
      </c>
      <c r="E587" s="5">
        <v>1640.6</v>
      </c>
      <c r="F587" s="5">
        <v>1362.1</v>
      </c>
      <c r="G587" s="14">
        <f t="shared" si="18"/>
        <v>-278.5</v>
      </c>
      <c r="H587" s="15">
        <f t="shared" si="19"/>
        <v>-0.16975496769474582</v>
      </c>
    </row>
    <row r="588" spans="4:8">
      <c r="D588" s="8" t="s">
        <v>19</v>
      </c>
      <c r="E588" s="5">
        <v>626</v>
      </c>
      <c r="F588" s="5">
        <v>626.9</v>
      </c>
      <c r="G588" s="14">
        <f t="shared" si="18"/>
        <v>0.89999999999997726</v>
      </c>
      <c r="H588" s="15">
        <f t="shared" si="19"/>
        <v>1.4376996805111459E-3</v>
      </c>
    </row>
    <row r="589" spans="4:8">
      <c r="D589" s="8" t="s">
        <v>20</v>
      </c>
      <c r="E589" s="5">
        <v>350.15</v>
      </c>
      <c r="F589" s="5">
        <v>406.7</v>
      </c>
      <c r="G589" s="14">
        <f t="shared" si="18"/>
        <v>56.550000000000011</v>
      </c>
      <c r="H589" s="15">
        <f t="shared" si="19"/>
        <v>0.16150221333714126</v>
      </c>
    </row>
    <row r="590" spans="4:8">
      <c r="D590" s="8" t="s">
        <v>21</v>
      </c>
      <c r="E590" s="5">
        <v>335.55</v>
      </c>
      <c r="F590" s="5">
        <v>324.55</v>
      </c>
      <c r="G590" s="14">
        <f t="shared" si="18"/>
        <v>-11</v>
      </c>
      <c r="H590" s="15">
        <f t="shared" si="19"/>
        <v>-3.2781999701981819E-2</v>
      </c>
    </row>
    <row r="591" spans="4:8">
      <c r="D591" s="8" t="s">
        <v>24</v>
      </c>
      <c r="E591" s="5">
        <v>274.85000000000002</v>
      </c>
      <c r="F591" s="5">
        <v>251.91</v>
      </c>
      <c r="G591" s="14">
        <f t="shared" si="18"/>
        <v>-22.940000000000026</v>
      </c>
      <c r="H591" s="15">
        <f t="shared" si="19"/>
        <v>-8.3463707476805621E-2</v>
      </c>
    </row>
    <row r="592" spans="4:8">
      <c r="D592" s="8" t="s">
        <v>22</v>
      </c>
      <c r="E592" s="5">
        <v>76.55</v>
      </c>
      <c r="F592" s="5">
        <v>165.6</v>
      </c>
      <c r="G592" s="14">
        <f t="shared" si="18"/>
        <v>89.05</v>
      </c>
      <c r="H592" s="15">
        <f t="shared" si="19"/>
        <v>1.163291966035271</v>
      </c>
    </row>
    <row r="593" spans="4:8">
      <c r="D593" s="8" t="s">
        <v>23</v>
      </c>
      <c r="E593" s="5">
        <v>135.55000000000001</v>
      </c>
      <c r="F593" s="5">
        <v>135.25</v>
      </c>
      <c r="G593" s="14">
        <f t="shared" si="18"/>
        <v>-0.30000000000001137</v>
      </c>
      <c r="H593" s="15">
        <f t="shared" si="19"/>
        <v>-2.2132054592402164E-3</v>
      </c>
    </row>
    <row r="594" spans="4:8">
      <c r="D594" s="8" t="s">
        <v>25</v>
      </c>
      <c r="E594" s="5">
        <v>103.85</v>
      </c>
      <c r="F594" s="5">
        <v>84.5</v>
      </c>
      <c r="G594" s="14">
        <f t="shared" si="18"/>
        <v>-19.349999999999994</v>
      </c>
      <c r="H594" s="15">
        <f t="shared" si="19"/>
        <v>-0.1863264323543572</v>
      </c>
    </row>
    <row r="595" spans="4:8">
      <c r="D595" s="8" t="s">
        <v>26</v>
      </c>
      <c r="E595" s="5">
        <v>62.5</v>
      </c>
      <c r="F595" s="5">
        <v>43.5</v>
      </c>
      <c r="G595" s="14">
        <f t="shared" si="18"/>
        <v>-19</v>
      </c>
      <c r="H595" s="15">
        <f t="shared" si="19"/>
        <v>-0.30399999999999999</v>
      </c>
    </row>
    <row r="596" spans="4:8">
      <c r="D596" s="8" t="s">
        <v>27</v>
      </c>
      <c r="E596" s="5">
        <v>37.4</v>
      </c>
      <c r="F596" s="5">
        <v>32.299999999999997</v>
      </c>
      <c r="G596" s="14">
        <f t="shared" si="18"/>
        <v>-5.1000000000000014</v>
      </c>
      <c r="H596" s="15">
        <f t="shared" si="19"/>
        <v>-0.13636363636363641</v>
      </c>
    </row>
    <row r="597" spans="4:8">
      <c r="D597" s="8" t="s">
        <v>28</v>
      </c>
      <c r="E597" s="5">
        <v>9.8000000000000007</v>
      </c>
      <c r="F597" s="5">
        <v>6.3</v>
      </c>
      <c r="G597" s="14">
        <f t="shared" si="18"/>
        <v>-3.5000000000000009</v>
      </c>
      <c r="H597" s="15">
        <f t="shared" si="19"/>
        <v>-0.35714285714285721</v>
      </c>
    </row>
    <row r="598" spans="4:8">
      <c r="D598" s="16" t="s">
        <v>30</v>
      </c>
      <c r="E598" s="4">
        <v>301.42500000000001</v>
      </c>
      <c r="F598" s="4">
        <v>398.74</v>
      </c>
      <c r="G598" s="14">
        <f t="shared" si="18"/>
        <v>97.314999999999998</v>
      </c>
      <c r="H598" s="15">
        <f t="shared" si="19"/>
        <v>0.32284979679854026</v>
      </c>
    </row>
    <row r="599" spans="4:8">
      <c r="D599" s="16" t="s">
        <v>32</v>
      </c>
      <c r="E599" s="4">
        <v>78.09</v>
      </c>
      <c r="F599" s="4">
        <v>103.16</v>
      </c>
      <c r="G599" s="14">
        <f t="shared" si="18"/>
        <v>25.069999999999993</v>
      </c>
      <c r="H599" s="15">
        <f t="shared" si="19"/>
        <v>0.3210398258419771</v>
      </c>
    </row>
    <row r="600" spans="4:8">
      <c r="D600" s="16" t="s">
        <v>31</v>
      </c>
      <c r="E600" s="4">
        <v>114.625</v>
      </c>
      <c r="F600" s="4">
        <v>102.4</v>
      </c>
      <c r="G600" s="14">
        <f t="shared" si="18"/>
        <v>-12.224999999999994</v>
      </c>
      <c r="H600" s="15">
        <f t="shared" si="19"/>
        <v>-0.1066521264994547</v>
      </c>
    </row>
    <row r="601" spans="4:8">
      <c r="D601" s="13" t="s">
        <v>241</v>
      </c>
      <c r="E601" s="4">
        <v>171175.51500000001</v>
      </c>
      <c r="F601" s="4">
        <v>171302.446</v>
      </c>
      <c r="G601" s="14">
        <f t="shared" si="18"/>
        <v>126.9309999999823</v>
      </c>
      <c r="H601" s="15">
        <f t="shared" si="19"/>
        <v>7.4152544538850834E-4</v>
      </c>
    </row>
    <row r="602" spans="4:8">
      <c r="D602" s="16" t="s">
        <v>8</v>
      </c>
      <c r="E602" s="4">
        <v>141680.37</v>
      </c>
      <c r="F602" s="4">
        <v>141101.16599999997</v>
      </c>
      <c r="G602" s="14">
        <f t="shared" si="18"/>
        <v>-579.20400000002701</v>
      </c>
      <c r="H602" s="15">
        <f t="shared" si="19"/>
        <v>-4.0881033836940644E-3</v>
      </c>
    </row>
    <row r="603" spans="4:8">
      <c r="D603" s="8" t="s">
        <v>9</v>
      </c>
      <c r="E603" s="5">
        <v>89296.247000000003</v>
      </c>
      <c r="F603" s="5">
        <v>88983.763000000006</v>
      </c>
      <c r="G603" s="14">
        <f t="shared" si="18"/>
        <v>-312.48399999999674</v>
      </c>
      <c r="H603" s="15">
        <f t="shared" si="19"/>
        <v>-3.499407987437554E-3</v>
      </c>
    </row>
    <row r="604" spans="4:8">
      <c r="D604" s="8" t="s">
        <v>10</v>
      </c>
      <c r="E604" s="5">
        <v>38336.381000000001</v>
      </c>
      <c r="F604" s="5">
        <v>36600.769999999997</v>
      </c>
      <c r="G604" s="14">
        <f t="shared" si="18"/>
        <v>-1735.6110000000044</v>
      </c>
      <c r="H604" s="15">
        <f t="shared" si="19"/>
        <v>-4.5273209278674592E-2</v>
      </c>
    </row>
    <row r="605" spans="4:8">
      <c r="D605" s="8" t="s">
        <v>11</v>
      </c>
      <c r="E605" s="5">
        <v>9187.625</v>
      </c>
      <c r="F605" s="5">
        <v>9769.1749999999993</v>
      </c>
      <c r="G605" s="14">
        <f t="shared" si="18"/>
        <v>581.54999999999927</v>
      </c>
      <c r="H605" s="15">
        <f t="shared" si="19"/>
        <v>6.3297097998666604E-2</v>
      </c>
    </row>
    <row r="606" spans="4:8">
      <c r="D606" s="8" t="s">
        <v>12</v>
      </c>
      <c r="E606" s="5">
        <v>2943.1869999999999</v>
      </c>
      <c r="F606" s="5">
        <v>3419.223</v>
      </c>
      <c r="G606" s="14">
        <f t="shared" si="18"/>
        <v>476.03600000000006</v>
      </c>
      <c r="H606" s="15">
        <f t="shared" si="19"/>
        <v>0.16174167662469291</v>
      </c>
    </row>
    <row r="607" spans="4:8">
      <c r="D607" s="8" t="s">
        <v>13</v>
      </c>
      <c r="E607" s="5">
        <v>1106.1500000000001</v>
      </c>
      <c r="F607" s="5">
        <v>1358.3</v>
      </c>
      <c r="G607" s="14">
        <f t="shared" si="18"/>
        <v>252.14999999999986</v>
      </c>
      <c r="H607" s="15">
        <f t="shared" si="19"/>
        <v>0.22795280929349532</v>
      </c>
    </row>
    <row r="608" spans="4:8">
      <c r="D608" s="8" t="s">
        <v>14</v>
      </c>
      <c r="E608" s="5">
        <v>545</v>
      </c>
      <c r="F608" s="5">
        <v>528.82500000000005</v>
      </c>
      <c r="G608" s="14">
        <f t="shared" si="18"/>
        <v>-16.174999999999955</v>
      </c>
      <c r="H608" s="15">
        <f t="shared" si="19"/>
        <v>-2.9678899082568724E-2</v>
      </c>
    </row>
    <row r="609" spans="4:8">
      <c r="D609" s="8" t="s">
        <v>15</v>
      </c>
      <c r="E609" s="5">
        <v>128.78</v>
      </c>
      <c r="F609" s="5">
        <v>297.36</v>
      </c>
      <c r="G609" s="14">
        <f t="shared" si="18"/>
        <v>168.58</v>
      </c>
      <c r="H609" s="15">
        <f t="shared" si="19"/>
        <v>1.3090542009628825</v>
      </c>
    </row>
    <row r="610" spans="4:8">
      <c r="D610" s="8" t="s">
        <v>16</v>
      </c>
      <c r="E610" s="5">
        <v>137</v>
      </c>
      <c r="F610" s="5">
        <v>143.75</v>
      </c>
      <c r="G610" s="14">
        <f t="shared" si="18"/>
        <v>6.75</v>
      </c>
      <c r="H610" s="15">
        <f t="shared" si="19"/>
        <v>4.9270072992700732E-2</v>
      </c>
    </row>
    <row r="611" spans="4:8">
      <c r="D611" s="16" t="s">
        <v>17</v>
      </c>
      <c r="E611" s="4">
        <v>24143.039999999997</v>
      </c>
      <c r="F611" s="4">
        <v>24583.81</v>
      </c>
      <c r="G611" s="14">
        <f t="shared" si="18"/>
        <v>440.77000000000407</v>
      </c>
      <c r="H611" s="15">
        <f t="shared" si="19"/>
        <v>1.8256607287234917E-2</v>
      </c>
    </row>
    <row r="612" spans="4:8">
      <c r="D612" s="8" t="s">
        <v>18</v>
      </c>
      <c r="E612" s="5">
        <v>8004.1</v>
      </c>
      <c r="F612" s="5">
        <v>8109.6</v>
      </c>
      <c r="G612" s="14">
        <f t="shared" si="18"/>
        <v>105.5</v>
      </c>
      <c r="H612" s="15">
        <f t="shared" si="19"/>
        <v>1.3180744868255019E-2</v>
      </c>
    </row>
    <row r="613" spans="4:8">
      <c r="D613" s="8" t="s">
        <v>19</v>
      </c>
      <c r="E613" s="5">
        <v>3908.25</v>
      </c>
      <c r="F613" s="5">
        <v>3759.35</v>
      </c>
      <c r="G613" s="14">
        <f t="shared" si="18"/>
        <v>-148.90000000000009</v>
      </c>
      <c r="H613" s="15">
        <f t="shared" si="19"/>
        <v>-3.8098893366596324E-2</v>
      </c>
    </row>
    <row r="614" spans="4:8">
      <c r="D614" s="8" t="s">
        <v>21</v>
      </c>
      <c r="E614" s="5">
        <v>3125</v>
      </c>
      <c r="F614" s="5">
        <v>3099.1</v>
      </c>
      <c r="G614" s="14">
        <f t="shared" si="18"/>
        <v>-25.900000000000091</v>
      </c>
      <c r="H614" s="15">
        <f t="shared" si="19"/>
        <v>-8.2880000000000297E-3</v>
      </c>
    </row>
    <row r="615" spans="4:8">
      <c r="D615" s="8" t="s">
        <v>20</v>
      </c>
      <c r="E615" s="5">
        <v>2711.8</v>
      </c>
      <c r="F615" s="5">
        <v>2658.25</v>
      </c>
      <c r="G615" s="14">
        <f t="shared" si="18"/>
        <v>-53.550000000000182</v>
      </c>
      <c r="H615" s="15">
        <f t="shared" si="19"/>
        <v>-1.9747031491998E-2</v>
      </c>
    </row>
    <row r="616" spans="4:8">
      <c r="D616" s="8" t="s">
        <v>22</v>
      </c>
      <c r="E616" s="5">
        <v>1885.15</v>
      </c>
      <c r="F616" s="5">
        <v>2355.13</v>
      </c>
      <c r="G616" s="14">
        <f t="shared" si="18"/>
        <v>469.98</v>
      </c>
      <c r="H616" s="15">
        <f t="shared" si="19"/>
        <v>0.24930642123968916</v>
      </c>
    </row>
    <row r="617" spans="4:8">
      <c r="D617" s="8" t="s">
        <v>24</v>
      </c>
      <c r="E617" s="5">
        <v>1826.52</v>
      </c>
      <c r="F617" s="5">
        <v>1698.13</v>
      </c>
      <c r="G617" s="14">
        <f t="shared" si="18"/>
        <v>-128.38999999999987</v>
      </c>
      <c r="H617" s="15">
        <f t="shared" si="19"/>
        <v>-7.0292140244837112E-2</v>
      </c>
    </row>
    <row r="618" spans="4:8">
      <c r="D618" s="8" t="s">
        <v>23</v>
      </c>
      <c r="E618" s="5">
        <v>880.32</v>
      </c>
      <c r="F618" s="5">
        <v>965.75</v>
      </c>
      <c r="G618" s="14">
        <f t="shared" si="18"/>
        <v>85.42999999999995</v>
      </c>
      <c r="H618" s="15">
        <f t="shared" si="19"/>
        <v>9.7044256633951234E-2</v>
      </c>
    </row>
    <row r="619" spans="4:8">
      <c r="D619" s="8" t="s">
        <v>25</v>
      </c>
      <c r="E619" s="5">
        <v>811.8</v>
      </c>
      <c r="F619" s="5">
        <v>772.25</v>
      </c>
      <c r="G619" s="14">
        <f t="shared" si="18"/>
        <v>-39.549999999999955</v>
      </c>
      <c r="H619" s="15">
        <f t="shared" si="19"/>
        <v>-4.8718896279871839E-2</v>
      </c>
    </row>
    <row r="620" spans="4:8">
      <c r="D620" s="8" t="s">
        <v>26</v>
      </c>
      <c r="E620" s="5">
        <v>374</v>
      </c>
      <c r="F620" s="5">
        <v>563.5</v>
      </c>
      <c r="G620" s="14">
        <f t="shared" si="18"/>
        <v>189.5</v>
      </c>
      <c r="H620" s="15">
        <f t="shared" si="19"/>
        <v>0.50668449197860965</v>
      </c>
    </row>
    <row r="621" spans="4:8">
      <c r="D621" s="8" t="s">
        <v>27</v>
      </c>
      <c r="E621" s="5">
        <v>410.25</v>
      </c>
      <c r="F621" s="5">
        <v>417.7</v>
      </c>
      <c r="G621" s="14">
        <f t="shared" si="18"/>
        <v>7.4499999999999886</v>
      </c>
      <c r="H621" s="15">
        <f t="shared" si="19"/>
        <v>1.8159658744667857E-2</v>
      </c>
    </row>
    <row r="622" spans="4:8">
      <c r="D622" s="8" t="s">
        <v>28</v>
      </c>
      <c r="E622" s="5">
        <v>170.85</v>
      </c>
      <c r="F622" s="5">
        <v>157.75</v>
      </c>
      <c r="G622" s="14">
        <f t="shared" si="18"/>
        <v>-13.099999999999994</v>
      </c>
      <c r="H622" s="15">
        <f t="shared" si="19"/>
        <v>-7.6675446297922126E-2</v>
      </c>
    </row>
    <row r="623" spans="4:8">
      <c r="D623" s="8" t="s">
        <v>29</v>
      </c>
      <c r="E623" s="5">
        <v>35</v>
      </c>
      <c r="F623" s="5">
        <v>27.3</v>
      </c>
      <c r="G623" s="14">
        <f t="shared" si="18"/>
        <v>-7.6999999999999993</v>
      </c>
      <c r="H623" s="15">
        <f t="shared" si="19"/>
        <v>-0.21999999999999997</v>
      </c>
    </row>
    <row r="624" spans="4:8">
      <c r="D624" s="16" t="s">
        <v>30</v>
      </c>
      <c r="E624" s="4">
        <v>3872.53</v>
      </c>
      <c r="F624" s="4">
        <v>4027.3049999999998</v>
      </c>
      <c r="G624" s="14">
        <f t="shared" si="18"/>
        <v>154.77499999999964</v>
      </c>
      <c r="H624" s="15">
        <f t="shared" si="19"/>
        <v>3.996741148551454E-2</v>
      </c>
    </row>
    <row r="625" spans="4:8">
      <c r="D625" s="16" t="s">
        <v>32</v>
      </c>
      <c r="E625" s="4">
        <v>671.25</v>
      </c>
      <c r="F625" s="4">
        <v>871.09</v>
      </c>
      <c r="G625" s="14">
        <f t="shared" si="18"/>
        <v>199.84000000000003</v>
      </c>
      <c r="H625" s="15">
        <f t="shared" si="19"/>
        <v>0.29771322160148983</v>
      </c>
    </row>
    <row r="626" spans="4:8">
      <c r="D626" s="16" t="s">
        <v>31</v>
      </c>
      <c r="E626" s="4">
        <v>808.32500000000005</v>
      </c>
      <c r="F626" s="4">
        <v>719.07500000000005</v>
      </c>
      <c r="G626" s="14">
        <f t="shared" si="18"/>
        <v>-89.25</v>
      </c>
      <c r="H626" s="15">
        <f t="shared" si="19"/>
        <v>-0.11041350941762286</v>
      </c>
    </row>
    <row r="627" spans="4:8">
      <c r="D627" s="13" t="s">
        <v>242</v>
      </c>
      <c r="E627" s="4">
        <v>156767.88699999999</v>
      </c>
      <c r="F627" s="4">
        <v>148818.88400000002</v>
      </c>
      <c r="G627" s="14">
        <f t="shared" si="18"/>
        <v>-7949.0029999999679</v>
      </c>
      <c r="H627" s="15">
        <f t="shared" si="19"/>
        <v>-5.0705556808327515E-2</v>
      </c>
    </row>
    <row r="628" spans="4:8">
      <c r="D628" s="16" t="s">
        <v>8</v>
      </c>
      <c r="E628" s="4">
        <v>132885.992</v>
      </c>
      <c r="F628" s="4">
        <v>125157.06000000001</v>
      </c>
      <c r="G628" s="14">
        <f t="shared" si="18"/>
        <v>-7728.9319999999861</v>
      </c>
      <c r="H628" s="15">
        <f t="shared" si="19"/>
        <v>-5.8162127427245955E-2</v>
      </c>
    </row>
    <row r="629" spans="4:8">
      <c r="D629" s="8" t="s">
        <v>9</v>
      </c>
      <c r="E629" s="5">
        <v>83771.100000000006</v>
      </c>
      <c r="F629" s="5">
        <v>78533.316000000006</v>
      </c>
      <c r="G629" s="14">
        <f t="shared" si="18"/>
        <v>-5237.7839999999997</v>
      </c>
      <c r="H629" s="15">
        <f t="shared" si="19"/>
        <v>-6.2524951922560398E-2</v>
      </c>
    </row>
    <row r="630" spans="4:8">
      <c r="D630" s="8" t="s">
        <v>10</v>
      </c>
      <c r="E630" s="5">
        <v>35457.599999999999</v>
      </c>
      <c r="F630" s="5">
        <v>33575.358999999997</v>
      </c>
      <c r="G630" s="14">
        <f t="shared" si="18"/>
        <v>-1882.2410000000018</v>
      </c>
      <c r="H630" s="15">
        <f t="shared" si="19"/>
        <v>-5.308427530346109E-2</v>
      </c>
    </row>
    <row r="631" spans="4:8">
      <c r="D631" s="8" t="s">
        <v>11</v>
      </c>
      <c r="E631" s="5">
        <v>8283.0249999999996</v>
      </c>
      <c r="F631" s="5">
        <v>8136.3</v>
      </c>
      <c r="G631" s="14">
        <f t="shared" si="18"/>
        <v>-146.72499999999945</v>
      </c>
      <c r="H631" s="15">
        <f t="shared" si="19"/>
        <v>-1.7713939050045056E-2</v>
      </c>
    </row>
    <row r="632" spans="4:8">
      <c r="D632" s="8" t="s">
        <v>12</v>
      </c>
      <c r="E632" s="5">
        <v>3353.6869999999999</v>
      </c>
      <c r="F632" s="5">
        <v>2792.625</v>
      </c>
      <c r="G632" s="14">
        <f t="shared" si="18"/>
        <v>-561.0619999999999</v>
      </c>
      <c r="H632" s="15">
        <f t="shared" si="19"/>
        <v>-0.16729706737688996</v>
      </c>
    </row>
    <row r="633" spans="4:8">
      <c r="D633" s="8" t="s">
        <v>13</v>
      </c>
      <c r="E633" s="5">
        <v>1364.5</v>
      </c>
      <c r="F633" s="5">
        <v>1345.5</v>
      </c>
      <c r="G633" s="14">
        <f t="shared" si="18"/>
        <v>-19</v>
      </c>
      <c r="H633" s="15">
        <f t="shared" si="19"/>
        <v>-1.3924514474166361E-2</v>
      </c>
    </row>
    <row r="634" spans="4:8">
      <c r="D634" s="8" t="s">
        <v>14</v>
      </c>
      <c r="E634" s="5">
        <v>370.25</v>
      </c>
      <c r="F634" s="5">
        <v>347.75</v>
      </c>
      <c r="G634" s="14">
        <f t="shared" si="18"/>
        <v>-22.5</v>
      </c>
      <c r="H634" s="15">
        <f t="shared" si="19"/>
        <v>-6.0769750168804863E-2</v>
      </c>
    </row>
    <row r="635" spans="4:8">
      <c r="D635" s="8" t="s">
        <v>15</v>
      </c>
      <c r="E635" s="5">
        <v>218.33</v>
      </c>
      <c r="F635" s="5">
        <v>337.91</v>
      </c>
      <c r="G635" s="14">
        <f t="shared" si="18"/>
        <v>119.58000000000001</v>
      </c>
      <c r="H635" s="15">
        <f t="shared" si="19"/>
        <v>0.54770301836669266</v>
      </c>
    </row>
    <row r="636" spans="4:8">
      <c r="D636" s="8" t="s">
        <v>16</v>
      </c>
      <c r="E636" s="5">
        <v>67.5</v>
      </c>
      <c r="F636" s="5">
        <v>88.3</v>
      </c>
      <c r="G636" s="14">
        <f t="shared" si="18"/>
        <v>20.799999999999997</v>
      </c>
      <c r="H636" s="15">
        <f t="shared" si="19"/>
        <v>0.30814814814814812</v>
      </c>
    </row>
    <row r="637" spans="4:8">
      <c r="D637" s="16" t="s">
        <v>17</v>
      </c>
      <c r="E637" s="4">
        <v>20198.609999999997</v>
      </c>
      <c r="F637" s="4">
        <v>19895.109999999997</v>
      </c>
      <c r="G637" s="14">
        <f t="shared" si="18"/>
        <v>-303.5</v>
      </c>
      <c r="H637" s="15">
        <f t="shared" si="19"/>
        <v>-1.502578642787796E-2</v>
      </c>
    </row>
    <row r="638" spans="4:8">
      <c r="D638" s="8" t="s">
        <v>18</v>
      </c>
      <c r="E638" s="5">
        <v>6322.8</v>
      </c>
      <c r="F638" s="5">
        <v>6262.65</v>
      </c>
      <c r="G638" s="14">
        <f t="shared" si="18"/>
        <v>-60.150000000000546</v>
      </c>
      <c r="H638" s="15">
        <f t="shared" si="19"/>
        <v>-9.513190358701927E-3</v>
      </c>
    </row>
    <row r="639" spans="4:8">
      <c r="D639" s="8" t="s">
        <v>19</v>
      </c>
      <c r="E639" s="5">
        <v>3332.75</v>
      </c>
      <c r="F639" s="5">
        <v>2845.6</v>
      </c>
      <c r="G639" s="14">
        <f t="shared" si="18"/>
        <v>-487.15000000000009</v>
      </c>
      <c r="H639" s="15">
        <f t="shared" si="19"/>
        <v>-0.14617057985147403</v>
      </c>
    </row>
    <row r="640" spans="4:8">
      <c r="D640" s="8" t="s">
        <v>21</v>
      </c>
      <c r="E640" s="5">
        <v>2408</v>
      </c>
      <c r="F640" s="5">
        <v>2541.63</v>
      </c>
      <c r="G640" s="14">
        <f t="shared" si="18"/>
        <v>133.63000000000011</v>
      </c>
      <c r="H640" s="15">
        <f t="shared" si="19"/>
        <v>5.549418604651167E-2</v>
      </c>
    </row>
    <row r="641" spans="4:8">
      <c r="D641" s="8" t="s">
        <v>22</v>
      </c>
      <c r="E641" s="5">
        <v>1757.45</v>
      </c>
      <c r="F641" s="5">
        <v>2080.56</v>
      </c>
      <c r="G641" s="14">
        <f t="shared" si="18"/>
        <v>323.1099999999999</v>
      </c>
      <c r="H641" s="15">
        <f t="shared" si="19"/>
        <v>0.1838516031750547</v>
      </c>
    </row>
    <row r="642" spans="4:8">
      <c r="D642" s="8" t="s">
        <v>20</v>
      </c>
      <c r="E642" s="5">
        <v>2243.1</v>
      </c>
      <c r="F642" s="5">
        <v>2077.0500000000002</v>
      </c>
      <c r="G642" s="14">
        <f t="shared" si="18"/>
        <v>-166.04999999999973</v>
      </c>
      <c r="H642" s="15">
        <f t="shared" si="19"/>
        <v>-7.4027016182960967E-2</v>
      </c>
    </row>
    <row r="643" spans="4:8">
      <c r="D643" s="8" t="s">
        <v>24</v>
      </c>
      <c r="E643" s="5">
        <v>1380.3</v>
      </c>
      <c r="F643" s="5">
        <v>1377.32</v>
      </c>
      <c r="G643" s="14">
        <f t="shared" si="18"/>
        <v>-2.9800000000000182</v>
      </c>
      <c r="H643" s="15">
        <f t="shared" si="19"/>
        <v>-2.1589509526914572E-3</v>
      </c>
    </row>
    <row r="644" spans="4:8">
      <c r="D644" s="8" t="s">
        <v>23</v>
      </c>
      <c r="E644" s="5">
        <v>842.91</v>
      </c>
      <c r="F644" s="5">
        <v>803.41</v>
      </c>
      <c r="G644" s="14">
        <f t="shared" si="18"/>
        <v>-39.5</v>
      </c>
      <c r="H644" s="15">
        <f t="shared" si="19"/>
        <v>-4.6861468009633298E-2</v>
      </c>
    </row>
    <row r="645" spans="4:8">
      <c r="D645" s="8" t="s">
        <v>25</v>
      </c>
      <c r="E645" s="5">
        <v>778.95</v>
      </c>
      <c r="F645" s="5">
        <v>711.55</v>
      </c>
      <c r="G645" s="14">
        <f t="shared" si="18"/>
        <v>-67.400000000000091</v>
      </c>
      <c r="H645" s="15">
        <f t="shared" si="19"/>
        <v>-8.6526734706977457E-2</v>
      </c>
    </row>
    <row r="646" spans="4:8">
      <c r="D646" s="8" t="s">
        <v>26</v>
      </c>
      <c r="E646" s="5">
        <v>590.5</v>
      </c>
      <c r="F646" s="5">
        <v>678.2</v>
      </c>
      <c r="G646" s="14">
        <f t="shared" si="18"/>
        <v>87.700000000000045</v>
      </c>
      <c r="H646" s="15">
        <f t="shared" si="19"/>
        <v>0.14851820491109238</v>
      </c>
    </row>
    <row r="647" spans="4:8">
      <c r="D647" s="8" t="s">
        <v>27</v>
      </c>
      <c r="E647" s="5">
        <v>402.4</v>
      </c>
      <c r="F647" s="5">
        <v>375.5</v>
      </c>
      <c r="G647" s="14">
        <f t="shared" ref="G647:G705" si="20">F647-E647</f>
        <v>-26.899999999999977</v>
      </c>
      <c r="H647" s="15">
        <f t="shared" ref="H647:H705" si="21">G647/E647</f>
        <v>-6.6848906560636134E-2</v>
      </c>
    </row>
    <row r="648" spans="4:8">
      <c r="D648" s="8" t="s">
        <v>28</v>
      </c>
      <c r="E648" s="5">
        <v>110.45</v>
      </c>
      <c r="F648" s="5">
        <v>122.04</v>
      </c>
      <c r="G648" s="14">
        <f t="shared" si="20"/>
        <v>11.590000000000003</v>
      </c>
      <c r="H648" s="15">
        <f t="shared" si="21"/>
        <v>0.10493435943866006</v>
      </c>
    </row>
    <row r="649" spans="4:8">
      <c r="D649" s="8" t="s">
        <v>29</v>
      </c>
      <c r="E649" s="5">
        <v>29</v>
      </c>
      <c r="F649" s="5">
        <v>19.600000000000001</v>
      </c>
      <c r="G649" s="14">
        <f t="shared" si="20"/>
        <v>-9.3999999999999986</v>
      </c>
      <c r="H649" s="15">
        <f t="shared" si="21"/>
        <v>-0.32413793103448268</v>
      </c>
    </row>
    <row r="650" spans="4:8">
      <c r="D650" s="16" t="s">
        <v>30</v>
      </c>
      <c r="E650" s="4">
        <v>2594.35</v>
      </c>
      <c r="F650" s="4">
        <v>2571.6990000000001</v>
      </c>
      <c r="G650" s="14">
        <f t="shared" si="20"/>
        <v>-22.65099999999984</v>
      </c>
      <c r="H650" s="15">
        <f t="shared" si="21"/>
        <v>-8.7308959855069059E-3</v>
      </c>
    </row>
    <row r="651" spans="4:8">
      <c r="D651" s="16" t="s">
        <v>32</v>
      </c>
      <c r="E651" s="4">
        <v>567.3850000000001</v>
      </c>
      <c r="F651" s="4">
        <v>680.36500000000001</v>
      </c>
      <c r="G651" s="14">
        <f t="shared" si="20"/>
        <v>112.9799999999999</v>
      </c>
      <c r="H651" s="15">
        <f t="shared" si="21"/>
        <v>0.19912405156992144</v>
      </c>
    </row>
    <row r="652" spans="4:8">
      <c r="D652" s="16" t="s">
        <v>31</v>
      </c>
      <c r="E652" s="4">
        <v>521.54999999999995</v>
      </c>
      <c r="F652" s="4">
        <v>514.65</v>
      </c>
      <c r="G652" s="14">
        <f t="shared" si="20"/>
        <v>-6.8999999999999773</v>
      </c>
      <c r="H652" s="15">
        <f t="shared" si="21"/>
        <v>-1.3229795800977813E-2</v>
      </c>
    </row>
    <row r="653" spans="4:8">
      <c r="D653" s="13" t="s">
        <v>243</v>
      </c>
      <c r="E653" s="4"/>
      <c r="F653" s="4">
        <v>16406.849999999999</v>
      </c>
      <c r="G653" s="14">
        <f t="shared" si="20"/>
        <v>16406.849999999999</v>
      </c>
      <c r="H653" s="15"/>
    </row>
    <row r="654" spans="4:8">
      <c r="D654" s="16" t="s">
        <v>8</v>
      </c>
      <c r="E654" s="4"/>
      <c r="F654" s="4">
        <v>13366.1</v>
      </c>
      <c r="G654" s="14">
        <f t="shared" si="20"/>
        <v>13366.1</v>
      </c>
      <c r="H654" s="15"/>
    </row>
    <row r="655" spans="4:8">
      <c r="D655" s="8" t="s">
        <v>9</v>
      </c>
      <c r="E655" s="5"/>
      <c r="F655" s="5">
        <v>8292.6720000000005</v>
      </c>
      <c r="G655" s="14">
        <f t="shared" si="20"/>
        <v>8292.6720000000005</v>
      </c>
      <c r="H655" s="15"/>
    </row>
    <row r="656" spans="4:8">
      <c r="D656" s="8" t="s">
        <v>10</v>
      </c>
      <c r="E656" s="5"/>
      <c r="F656" s="5">
        <v>4035.9050000000002</v>
      </c>
      <c r="G656" s="14">
        <f t="shared" si="20"/>
        <v>4035.9050000000002</v>
      </c>
      <c r="H656" s="15"/>
    </row>
    <row r="657" spans="4:8">
      <c r="D657" s="8" t="s">
        <v>11</v>
      </c>
      <c r="E657" s="5"/>
      <c r="F657" s="5">
        <v>598.125</v>
      </c>
      <c r="G657" s="14">
        <f t="shared" si="20"/>
        <v>598.125</v>
      </c>
      <c r="H657" s="15"/>
    </row>
    <row r="658" spans="4:8">
      <c r="D658" s="8" t="s">
        <v>12</v>
      </c>
      <c r="E658" s="5"/>
      <c r="F658" s="5">
        <v>315.74799999999999</v>
      </c>
      <c r="G658" s="14">
        <f t="shared" si="20"/>
        <v>315.74799999999999</v>
      </c>
      <c r="H658" s="15"/>
    </row>
    <row r="659" spans="4:8">
      <c r="D659" s="8" t="s">
        <v>13</v>
      </c>
      <c r="E659" s="5"/>
      <c r="F659" s="5">
        <v>65.25</v>
      </c>
      <c r="G659" s="14">
        <f t="shared" si="20"/>
        <v>65.25</v>
      </c>
      <c r="H659" s="15"/>
    </row>
    <row r="660" spans="4:8">
      <c r="D660" s="8" t="s">
        <v>15</v>
      </c>
      <c r="E660" s="5"/>
      <c r="F660" s="5">
        <v>51.75</v>
      </c>
      <c r="G660" s="14">
        <f t="shared" si="20"/>
        <v>51.75</v>
      </c>
      <c r="H660" s="15"/>
    </row>
    <row r="661" spans="4:8">
      <c r="D661" s="8" t="s">
        <v>16</v>
      </c>
      <c r="E661" s="5"/>
      <c r="F661" s="5">
        <v>5.9</v>
      </c>
      <c r="G661" s="14">
        <f t="shared" si="20"/>
        <v>5.9</v>
      </c>
      <c r="H661" s="15"/>
    </row>
    <row r="662" spans="4:8">
      <c r="D662" s="8" t="s">
        <v>14</v>
      </c>
      <c r="E662" s="5"/>
      <c r="F662" s="5">
        <v>0.75</v>
      </c>
      <c r="G662" s="14">
        <f t="shared" si="20"/>
        <v>0.75</v>
      </c>
      <c r="H662" s="15"/>
    </row>
    <row r="663" spans="4:8">
      <c r="D663" s="16" t="s">
        <v>17</v>
      </c>
      <c r="E663" s="4"/>
      <c r="F663" s="4">
        <v>2713.1200000000003</v>
      </c>
      <c r="G663" s="14">
        <f t="shared" si="20"/>
        <v>2713.1200000000003</v>
      </c>
      <c r="H663" s="15"/>
    </row>
    <row r="664" spans="4:8">
      <c r="D664" s="8" t="s">
        <v>18</v>
      </c>
      <c r="E664" s="5"/>
      <c r="F664" s="5">
        <v>929</v>
      </c>
      <c r="G664" s="14">
        <f t="shared" si="20"/>
        <v>929</v>
      </c>
      <c r="H664" s="15"/>
    </row>
    <row r="665" spans="4:8">
      <c r="D665" s="8" t="s">
        <v>19</v>
      </c>
      <c r="E665" s="5"/>
      <c r="F665" s="5">
        <v>470.6</v>
      </c>
      <c r="G665" s="14">
        <f t="shared" si="20"/>
        <v>470.6</v>
      </c>
      <c r="H665" s="15"/>
    </row>
    <row r="666" spans="4:8">
      <c r="D666" s="8" t="s">
        <v>20</v>
      </c>
      <c r="E666" s="5"/>
      <c r="F666" s="5">
        <v>315.89999999999998</v>
      </c>
      <c r="G666" s="14">
        <f t="shared" si="20"/>
        <v>315.89999999999998</v>
      </c>
      <c r="H666" s="15"/>
    </row>
    <row r="667" spans="4:8">
      <c r="D667" s="8" t="s">
        <v>21</v>
      </c>
      <c r="E667" s="5"/>
      <c r="F667" s="5">
        <v>298.45</v>
      </c>
      <c r="G667" s="14">
        <f t="shared" si="20"/>
        <v>298.45</v>
      </c>
      <c r="H667" s="15"/>
    </row>
    <row r="668" spans="4:8">
      <c r="D668" s="8" t="s">
        <v>25</v>
      </c>
      <c r="E668" s="5"/>
      <c r="F668" s="5">
        <v>212.5</v>
      </c>
      <c r="G668" s="14">
        <f t="shared" si="20"/>
        <v>212.5</v>
      </c>
      <c r="H668" s="15"/>
    </row>
    <row r="669" spans="4:8">
      <c r="D669" s="8" t="s">
        <v>24</v>
      </c>
      <c r="E669" s="5"/>
      <c r="F669" s="5">
        <v>171.57</v>
      </c>
      <c r="G669" s="14">
        <f t="shared" si="20"/>
        <v>171.57</v>
      </c>
      <c r="H669" s="15"/>
    </row>
    <row r="670" spans="4:8">
      <c r="D670" s="8" t="s">
        <v>23</v>
      </c>
      <c r="E670" s="5"/>
      <c r="F670" s="5">
        <v>135</v>
      </c>
      <c r="G670" s="14">
        <f t="shared" si="20"/>
        <v>135</v>
      </c>
      <c r="H670" s="15"/>
    </row>
    <row r="671" spans="4:8">
      <c r="D671" s="8" t="s">
        <v>22</v>
      </c>
      <c r="E671" s="5"/>
      <c r="F671" s="5">
        <v>105</v>
      </c>
      <c r="G671" s="14">
        <f t="shared" si="20"/>
        <v>105</v>
      </c>
      <c r="H671" s="15"/>
    </row>
    <row r="672" spans="4:8">
      <c r="D672" s="8" t="s">
        <v>26</v>
      </c>
      <c r="E672" s="5"/>
      <c r="F672" s="5">
        <v>33.5</v>
      </c>
      <c r="G672" s="14">
        <f t="shared" si="20"/>
        <v>33.5</v>
      </c>
      <c r="H672" s="15"/>
    </row>
    <row r="673" spans="4:8">
      <c r="D673" s="8" t="s">
        <v>27</v>
      </c>
      <c r="E673" s="5"/>
      <c r="F673" s="5">
        <v>29</v>
      </c>
      <c r="G673" s="14">
        <f t="shared" si="20"/>
        <v>29</v>
      </c>
      <c r="H673" s="15"/>
    </row>
    <row r="674" spans="4:8">
      <c r="D674" s="8" t="s">
        <v>28</v>
      </c>
      <c r="E674" s="5"/>
      <c r="F674" s="5">
        <v>9.8000000000000007</v>
      </c>
      <c r="G674" s="14">
        <f t="shared" si="20"/>
        <v>9.8000000000000007</v>
      </c>
      <c r="H674" s="15"/>
    </row>
    <row r="675" spans="4:8">
      <c r="D675" s="8" t="s">
        <v>29</v>
      </c>
      <c r="E675" s="5"/>
      <c r="F675" s="5">
        <v>2.8</v>
      </c>
      <c r="G675" s="14">
        <f t="shared" si="20"/>
        <v>2.8</v>
      </c>
      <c r="H675" s="15"/>
    </row>
    <row r="676" spans="4:8">
      <c r="D676" s="16" t="s">
        <v>30</v>
      </c>
      <c r="E676" s="4"/>
      <c r="F676" s="4">
        <v>191.84</v>
      </c>
      <c r="G676" s="14">
        <f t="shared" si="20"/>
        <v>191.84</v>
      </c>
      <c r="H676" s="15"/>
    </row>
    <row r="677" spans="4:8">
      <c r="D677" s="16" t="s">
        <v>31</v>
      </c>
      <c r="E677" s="4"/>
      <c r="F677" s="4">
        <v>74.5</v>
      </c>
      <c r="G677" s="14">
        <f t="shared" si="20"/>
        <v>74.5</v>
      </c>
      <c r="H677" s="15"/>
    </row>
    <row r="678" spans="4:8">
      <c r="D678" s="16" t="s">
        <v>32</v>
      </c>
      <c r="E678" s="4"/>
      <c r="F678" s="4">
        <v>61.29</v>
      </c>
      <c r="G678" s="14">
        <f t="shared" si="20"/>
        <v>61.29</v>
      </c>
      <c r="H678" s="15"/>
    </row>
    <row r="679" spans="4:8">
      <c r="D679" s="13" t="s">
        <v>244</v>
      </c>
      <c r="E679" s="4">
        <v>145056.31299999999</v>
      </c>
      <c r="F679" s="4">
        <v>141015.44199999998</v>
      </c>
      <c r="G679" s="14">
        <f t="shared" si="20"/>
        <v>-4040.8710000000137</v>
      </c>
      <c r="H679" s="15">
        <f t="shared" si="21"/>
        <v>-2.7857257064020466E-2</v>
      </c>
    </row>
    <row r="680" spans="4:8">
      <c r="D680" s="16" t="s">
        <v>8</v>
      </c>
      <c r="E680" s="4">
        <v>118581.97299999998</v>
      </c>
      <c r="F680" s="4">
        <v>115639.40400000001</v>
      </c>
      <c r="G680" s="14">
        <f t="shared" si="20"/>
        <v>-2942.568999999974</v>
      </c>
      <c r="H680" s="15">
        <f t="shared" si="21"/>
        <v>-2.4814640248901697E-2</v>
      </c>
    </row>
    <row r="681" spans="4:8">
      <c r="D681" s="8" t="s">
        <v>9</v>
      </c>
      <c r="E681" s="5">
        <v>78203.543999999994</v>
      </c>
      <c r="F681" s="5">
        <v>76184.153999999995</v>
      </c>
      <c r="G681" s="14">
        <f t="shared" si="20"/>
        <v>-2019.3899999999994</v>
      </c>
      <c r="H681" s="15">
        <f t="shared" si="21"/>
        <v>-2.5822231278930269E-2</v>
      </c>
    </row>
    <row r="682" spans="4:8">
      <c r="D682" s="8" t="s">
        <v>10</v>
      </c>
      <c r="E682" s="5">
        <v>29383.028999999999</v>
      </c>
      <c r="F682" s="5">
        <v>27840.792000000001</v>
      </c>
      <c r="G682" s="14">
        <f t="shared" si="20"/>
        <v>-1542.2369999999974</v>
      </c>
      <c r="H682" s="15">
        <f t="shared" si="21"/>
        <v>-5.2487338864893658E-2</v>
      </c>
    </row>
    <row r="683" spans="4:8">
      <c r="D683" s="8" t="s">
        <v>11</v>
      </c>
      <c r="E683" s="5">
        <v>5961.0249999999996</v>
      </c>
      <c r="F683" s="5">
        <v>6505.8249999999998</v>
      </c>
      <c r="G683" s="14">
        <f t="shared" si="20"/>
        <v>544.80000000000018</v>
      </c>
      <c r="H683" s="15">
        <f t="shared" si="21"/>
        <v>9.1393678100662248E-2</v>
      </c>
    </row>
    <row r="684" spans="4:8">
      <c r="D684" s="8" t="s">
        <v>12</v>
      </c>
      <c r="E684" s="5">
        <v>2685.7</v>
      </c>
      <c r="F684" s="5">
        <v>2760.1329999999998</v>
      </c>
      <c r="G684" s="14">
        <f t="shared" si="20"/>
        <v>74.432999999999993</v>
      </c>
      <c r="H684" s="15">
        <f t="shared" si="21"/>
        <v>2.7714562311501656E-2</v>
      </c>
    </row>
    <row r="685" spans="4:8">
      <c r="D685" s="8" t="s">
        <v>13</v>
      </c>
      <c r="E685" s="5">
        <v>968.4</v>
      </c>
      <c r="F685" s="5">
        <v>1064.3</v>
      </c>
      <c r="G685" s="14">
        <f t="shared" si="20"/>
        <v>95.899999999999977</v>
      </c>
      <c r="H685" s="15">
        <f t="shared" si="21"/>
        <v>9.9029326724493993E-2</v>
      </c>
    </row>
    <row r="686" spans="4:8">
      <c r="D686" s="8" t="s">
        <v>15</v>
      </c>
      <c r="E686" s="5">
        <v>852.32500000000005</v>
      </c>
      <c r="F686" s="5">
        <v>821.85</v>
      </c>
      <c r="G686" s="14">
        <f t="shared" si="20"/>
        <v>-30.475000000000023</v>
      </c>
      <c r="H686" s="15">
        <f t="shared" si="21"/>
        <v>-3.5755140351391809E-2</v>
      </c>
    </row>
    <row r="687" spans="4:8">
      <c r="D687" s="8" t="s">
        <v>14</v>
      </c>
      <c r="E687" s="5">
        <v>388.25</v>
      </c>
      <c r="F687" s="5">
        <v>344</v>
      </c>
      <c r="G687" s="14">
        <f t="shared" si="20"/>
        <v>-44.25</v>
      </c>
      <c r="H687" s="15">
        <f t="shared" si="21"/>
        <v>-0.11397295556986478</v>
      </c>
    </row>
    <row r="688" spans="4:8">
      <c r="D688" s="8" t="s">
        <v>16</v>
      </c>
      <c r="E688" s="5">
        <v>139.69999999999999</v>
      </c>
      <c r="F688" s="5">
        <v>118.35</v>
      </c>
      <c r="G688" s="14">
        <f t="shared" si="20"/>
        <v>-21.349999999999994</v>
      </c>
      <c r="H688" s="15">
        <f t="shared" si="21"/>
        <v>-0.15282748747315675</v>
      </c>
    </row>
    <row r="689" spans="4:8">
      <c r="D689" s="16" t="s">
        <v>17</v>
      </c>
      <c r="E689" s="4">
        <v>21986.84</v>
      </c>
      <c r="F689" s="4">
        <v>20560.519999999997</v>
      </c>
      <c r="G689" s="14">
        <f t="shared" si="20"/>
        <v>-1426.3200000000033</v>
      </c>
      <c r="H689" s="15">
        <f t="shared" si="21"/>
        <v>-6.4871532243833283E-2</v>
      </c>
    </row>
    <row r="690" spans="4:8">
      <c r="D690" s="8" t="s">
        <v>18</v>
      </c>
      <c r="E690" s="5">
        <v>7072.7</v>
      </c>
      <c r="F690" s="5">
        <v>6369.3</v>
      </c>
      <c r="G690" s="14">
        <f t="shared" si="20"/>
        <v>-703.39999999999964</v>
      </c>
      <c r="H690" s="15">
        <f t="shared" si="21"/>
        <v>-9.9452825653569304E-2</v>
      </c>
    </row>
    <row r="691" spans="4:8">
      <c r="D691" s="8" t="s">
        <v>19</v>
      </c>
      <c r="E691" s="5">
        <v>3675.7</v>
      </c>
      <c r="F691" s="5">
        <v>3304.95</v>
      </c>
      <c r="G691" s="14">
        <f t="shared" si="20"/>
        <v>-370.75</v>
      </c>
      <c r="H691" s="15">
        <f t="shared" si="21"/>
        <v>-0.10086514133362354</v>
      </c>
    </row>
    <row r="692" spans="4:8">
      <c r="D692" s="8" t="s">
        <v>21</v>
      </c>
      <c r="E692" s="5">
        <v>2353.0500000000002</v>
      </c>
      <c r="F692" s="5">
        <v>2467.4499999999998</v>
      </c>
      <c r="G692" s="14">
        <f t="shared" si="20"/>
        <v>114.39999999999964</v>
      </c>
      <c r="H692" s="15">
        <f t="shared" si="21"/>
        <v>4.8617751428996249E-2</v>
      </c>
    </row>
    <row r="693" spans="4:8">
      <c r="D693" s="8" t="s">
        <v>20</v>
      </c>
      <c r="E693" s="5">
        <v>2273.75</v>
      </c>
      <c r="F693" s="5">
        <v>2210.3000000000002</v>
      </c>
      <c r="G693" s="14">
        <f t="shared" si="20"/>
        <v>-63.449999999999818</v>
      </c>
      <c r="H693" s="15">
        <f t="shared" si="21"/>
        <v>-2.7905442550852037E-2</v>
      </c>
    </row>
    <row r="694" spans="4:8">
      <c r="D694" s="8" t="s">
        <v>24</v>
      </c>
      <c r="E694" s="5">
        <v>1883.95</v>
      </c>
      <c r="F694" s="5">
        <v>1702.33</v>
      </c>
      <c r="G694" s="14">
        <f t="shared" si="20"/>
        <v>-181.62000000000012</v>
      </c>
      <c r="H694" s="15">
        <f t="shared" si="21"/>
        <v>-9.6403832373470694E-2</v>
      </c>
    </row>
    <row r="695" spans="4:8">
      <c r="D695" s="8" t="s">
        <v>23</v>
      </c>
      <c r="E695" s="5">
        <v>1457.79</v>
      </c>
      <c r="F695" s="5">
        <v>1472.22</v>
      </c>
      <c r="G695" s="14">
        <f t="shared" si="20"/>
        <v>14.430000000000064</v>
      </c>
      <c r="H695" s="15">
        <f t="shared" si="21"/>
        <v>9.8985450579301987E-3</v>
      </c>
    </row>
    <row r="696" spans="4:8">
      <c r="D696" s="8" t="s">
        <v>22</v>
      </c>
      <c r="E696" s="5">
        <v>1547.1</v>
      </c>
      <c r="F696" s="5">
        <v>1436.05</v>
      </c>
      <c r="G696" s="14">
        <f t="shared" si="20"/>
        <v>-111.04999999999995</v>
      </c>
      <c r="H696" s="15">
        <f t="shared" si="21"/>
        <v>-7.1779458341412944E-2</v>
      </c>
    </row>
    <row r="697" spans="4:8">
      <c r="D697" s="8" t="s">
        <v>25</v>
      </c>
      <c r="E697" s="5">
        <v>775.2</v>
      </c>
      <c r="F697" s="5">
        <v>754.4</v>
      </c>
      <c r="G697" s="14">
        <f t="shared" si="20"/>
        <v>-20.800000000000068</v>
      </c>
      <c r="H697" s="15">
        <f t="shared" si="21"/>
        <v>-2.683178534571732E-2</v>
      </c>
    </row>
    <row r="698" spans="4:8">
      <c r="D698" s="8" t="s">
        <v>26</v>
      </c>
      <c r="E698" s="5">
        <v>478.5</v>
      </c>
      <c r="F698" s="5">
        <v>413</v>
      </c>
      <c r="G698" s="14">
        <f t="shared" si="20"/>
        <v>-65.5</v>
      </c>
      <c r="H698" s="15">
        <f t="shared" si="21"/>
        <v>-0.13688610240334378</v>
      </c>
    </row>
    <row r="699" spans="4:8">
      <c r="D699" s="8" t="s">
        <v>27</v>
      </c>
      <c r="E699" s="5">
        <v>274.60000000000002</v>
      </c>
      <c r="F699" s="5">
        <v>284.3</v>
      </c>
      <c r="G699" s="14">
        <f t="shared" si="20"/>
        <v>9.6999999999999886</v>
      </c>
      <c r="H699" s="15">
        <f t="shared" si="21"/>
        <v>3.5324107793153633E-2</v>
      </c>
    </row>
    <row r="700" spans="4:8">
      <c r="D700" s="8" t="s">
        <v>28</v>
      </c>
      <c r="E700" s="5">
        <v>146.9</v>
      </c>
      <c r="F700" s="5">
        <v>112.62</v>
      </c>
      <c r="G700" s="14">
        <f t="shared" si="20"/>
        <v>-34.28</v>
      </c>
      <c r="H700" s="15">
        <f t="shared" si="21"/>
        <v>-0.23335602450646697</v>
      </c>
    </row>
    <row r="701" spans="4:8">
      <c r="D701" s="8" t="s">
        <v>29</v>
      </c>
      <c r="E701" s="5">
        <v>47.6</v>
      </c>
      <c r="F701" s="5">
        <v>33.6</v>
      </c>
      <c r="G701" s="14">
        <f t="shared" si="20"/>
        <v>-14</v>
      </c>
      <c r="H701" s="15">
        <f t="shared" si="21"/>
        <v>-0.29411764705882354</v>
      </c>
    </row>
    <row r="702" spans="4:8">
      <c r="D702" s="16" t="s">
        <v>30</v>
      </c>
      <c r="E702" s="4">
        <v>3364.7350000000001</v>
      </c>
      <c r="F702" s="4">
        <v>3629.183</v>
      </c>
      <c r="G702" s="14">
        <f t="shared" si="20"/>
        <v>264.44799999999987</v>
      </c>
      <c r="H702" s="15">
        <f t="shared" si="21"/>
        <v>7.8594005174255882E-2</v>
      </c>
    </row>
    <row r="703" spans="4:8">
      <c r="D703" s="16" t="s">
        <v>32</v>
      </c>
      <c r="E703" s="4">
        <v>505.24</v>
      </c>
      <c r="F703" s="4">
        <v>601.45999999999992</v>
      </c>
      <c r="G703" s="14">
        <f t="shared" si="20"/>
        <v>96.219999999999914</v>
      </c>
      <c r="H703" s="15">
        <f t="shared" si="21"/>
        <v>0.19044414535666201</v>
      </c>
    </row>
    <row r="704" spans="4:8">
      <c r="D704" s="16" t="s">
        <v>31</v>
      </c>
      <c r="E704" s="4">
        <v>617.52499999999998</v>
      </c>
      <c r="F704" s="4">
        <v>584.875</v>
      </c>
      <c r="G704" s="14">
        <f t="shared" si="20"/>
        <v>-32.649999999999977</v>
      </c>
      <c r="H704" s="15">
        <f t="shared" si="21"/>
        <v>-5.2872353346018343E-2</v>
      </c>
    </row>
    <row r="705" spans="4:8">
      <c r="D705" s="18" t="s">
        <v>43</v>
      </c>
      <c r="E705" s="10">
        <v>3855499.7569999988</v>
      </c>
      <c r="F705" s="10">
        <v>3781602.8299999982</v>
      </c>
      <c r="G705" s="11">
        <f t="shared" si="20"/>
        <v>-73896.927000000607</v>
      </c>
      <c r="H705" s="12">
        <f t="shared" si="21"/>
        <v>-1.9166627326544176E-2</v>
      </c>
    </row>
  </sheetData>
  <mergeCells count="4">
    <mergeCell ref="D3:H3"/>
    <mergeCell ref="D4:D5"/>
    <mergeCell ref="E4:F4"/>
    <mergeCell ref="G4:H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D3:H314"/>
  <sheetViews>
    <sheetView workbookViewId="0"/>
  </sheetViews>
  <sheetFormatPr defaultColWidth="11.42578125" defaultRowHeight="12.75"/>
  <cols>
    <col min="4" max="4" width="32.28515625" customWidth="1"/>
  </cols>
  <sheetData>
    <row r="3" spans="4:8">
      <c r="D3" s="21" t="s">
        <v>0</v>
      </c>
      <c r="E3" s="21"/>
      <c r="F3" s="21"/>
      <c r="G3" s="21"/>
      <c r="H3" s="21"/>
    </row>
    <row r="4" spans="4:8">
      <c r="D4" s="22" t="s">
        <v>1</v>
      </c>
      <c r="E4" s="21" t="s">
        <v>2</v>
      </c>
      <c r="F4" s="21"/>
      <c r="G4" s="21" t="s">
        <v>3</v>
      </c>
      <c r="H4" s="21"/>
    </row>
    <row r="5" spans="4:8">
      <c r="D5" s="22"/>
      <c r="E5" s="2" t="s">
        <v>4</v>
      </c>
      <c r="F5" s="2" t="s">
        <v>5</v>
      </c>
      <c r="G5" s="1" t="s">
        <v>1</v>
      </c>
      <c r="H5" s="1" t="s">
        <v>6</v>
      </c>
    </row>
    <row r="6" spans="4:8">
      <c r="D6" s="13" t="s">
        <v>245</v>
      </c>
      <c r="E6" s="4">
        <v>21980.784</v>
      </c>
      <c r="F6" s="4">
        <v>23099.875000000004</v>
      </c>
      <c r="G6" s="14">
        <f>F6-E6</f>
        <v>1119.091000000004</v>
      </c>
      <c r="H6" s="15">
        <f>G6/E6</f>
        <v>5.0912242256691297E-2</v>
      </c>
    </row>
    <row r="7" spans="4:8">
      <c r="D7" s="16" t="s">
        <v>8</v>
      </c>
      <c r="E7" s="4">
        <v>16883.418999999998</v>
      </c>
      <c r="F7" s="4">
        <v>17815.310000000001</v>
      </c>
      <c r="G7" s="14">
        <f t="shared" ref="G7:G70" si="0">F7-E7</f>
        <v>931.89100000000326</v>
      </c>
      <c r="H7" s="15">
        <f t="shared" ref="H7:H70" si="1">G7/E7</f>
        <v>5.519563306460637E-2</v>
      </c>
    </row>
    <row r="8" spans="4:8">
      <c r="D8" s="8" t="s">
        <v>9</v>
      </c>
      <c r="E8" s="5">
        <v>11365.5</v>
      </c>
      <c r="F8" s="5">
        <v>11871.875</v>
      </c>
      <c r="G8" s="14">
        <f t="shared" si="0"/>
        <v>506.375</v>
      </c>
      <c r="H8" s="15">
        <f t="shared" si="1"/>
        <v>4.4553693194316131E-2</v>
      </c>
    </row>
    <row r="9" spans="4:8">
      <c r="D9" s="8" t="s">
        <v>10</v>
      </c>
      <c r="E9" s="5">
        <v>4333.8090000000002</v>
      </c>
      <c r="F9" s="5">
        <v>4541</v>
      </c>
      <c r="G9" s="14">
        <f t="shared" si="0"/>
        <v>207.1909999999998</v>
      </c>
      <c r="H9" s="15">
        <f t="shared" si="1"/>
        <v>4.7808059838354622E-2</v>
      </c>
    </row>
    <row r="10" spans="4:8">
      <c r="D10" s="8" t="s">
        <v>11</v>
      </c>
      <c r="E10" s="5">
        <v>703.875</v>
      </c>
      <c r="F10" s="5">
        <v>819.625</v>
      </c>
      <c r="G10" s="14">
        <f t="shared" si="0"/>
        <v>115.75</v>
      </c>
      <c r="H10" s="15">
        <f t="shared" si="1"/>
        <v>0.16444681228911384</v>
      </c>
    </row>
    <row r="11" spans="4:8">
      <c r="D11" s="8" t="s">
        <v>12</v>
      </c>
      <c r="E11" s="5">
        <v>231</v>
      </c>
      <c r="F11" s="5">
        <v>358.75</v>
      </c>
      <c r="G11" s="14">
        <f t="shared" si="0"/>
        <v>127.75</v>
      </c>
      <c r="H11" s="15">
        <f t="shared" si="1"/>
        <v>0.55303030303030298</v>
      </c>
    </row>
    <row r="12" spans="4:8">
      <c r="D12" s="8" t="s">
        <v>13</v>
      </c>
      <c r="E12" s="5">
        <v>186.75</v>
      </c>
      <c r="F12" s="5">
        <v>152.25</v>
      </c>
      <c r="G12" s="14">
        <f t="shared" si="0"/>
        <v>-34.5</v>
      </c>
      <c r="H12" s="15">
        <f t="shared" si="1"/>
        <v>-0.18473895582329317</v>
      </c>
    </row>
    <row r="13" spans="4:8">
      <c r="D13" s="8" t="s">
        <v>15</v>
      </c>
      <c r="E13" s="5">
        <v>10.285</v>
      </c>
      <c r="F13" s="5">
        <v>39.56</v>
      </c>
      <c r="G13" s="14">
        <f t="shared" si="0"/>
        <v>29.275000000000002</v>
      </c>
      <c r="H13" s="15">
        <f t="shared" si="1"/>
        <v>2.8463782207097719</v>
      </c>
    </row>
    <row r="14" spans="4:8">
      <c r="D14" s="8" t="s">
        <v>16</v>
      </c>
      <c r="E14" s="5">
        <v>14.95</v>
      </c>
      <c r="F14" s="5">
        <v>25.5</v>
      </c>
      <c r="G14" s="14">
        <f t="shared" si="0"/>
        <v>10.55</v>
      </c>
      <c r="H14" s="15">
        <f t="shared" si="1"/>
        <v>0.70568561872909707</v>
      </c>
    </row>
    <row r="15" spans="4:8">
      <c r="D15" s="8" t="s">
        <v>14</v>
      </c>
      <c r="E15" s="5">
        <v>37.25</v>
      </c>
      <c r="F15" s="5">
        <v>6.75</v>
      </c>
      <c r="G15" s="14">
        <f t="shared" si="0"/>
        <v>-30.5</v>
      </c>
      <c r="H15" s="15">
        <f t="shared" si="1"/>
        <v>-0.81879194630872487</v>
      </c>
    </row>
    <row r="16" spans="4:8">
      <c r="D16" s="16" t="s">
        <v>17</v>
      </c>
      <c r="E16" s="4">
        <v>3898.88</v>
      </c>
      <c r="F16" s="4">
        <v>3945.6100000000006</v>
      </c>
      <c r="G16" s="14">
        <f t="shared" si="0"/>
        <v>46.730000000000473</v>
      </c>
      <c r="H16" s="15">
        <f t="shared" si="1"/>
        <v>1.1985493269862235E-2</v>
      </c>
    </row>
    <row r="17" spans="4:8">
      <c r="D17" s="8" t="s">
        <v>18</v>
      </c>
      <c r="E17" s="5">
        <v>1301.4000000000001</v>
      </c>
      <c r="F17" s="5">
        <v>1343.3</v>
      </c>
      <c r="G17" s="14">
        <f t="shared" si="0"/>
        <v>41.899999999999864</v>
      </c>
      <c r="H17" s="15">
        <f t="shared" si="1"/>
        <v>3.2196096511449099E-2</v>
      </c>
    </row>
    <row r="18" spans="4:8">
      <c r="D18" s="8" t="s">
        <v>19</v>
      </c>
      <c r="E18" s="5">
        <v>1001.15</v>
      </c>
      <c r="F18" s="5">
        <v>919.05</v>
      </c>
      <c r="G18" s="14">
        <f t="shared" si="0"/>
        <v>-82.100000000000023</v>
      </c>
      <c r="H18" s="15">
        <f t="shared" si="1"/>
        <v>-8.2005693452529616E-2</v>
      </c>
    </row>
    <row r="19" spans="4:8">
      <c r="D19" s="8" t="s">
        <v>21</v>
      </c>
      <c r="E19" s="5">
        <v>350</v>
      </c>
      <c r="F19" s="5">
        <v>359.3</v>
      </c>
      <c r="G19" s="14">
        <f t="shared" si="0"/>
        <v>9.3000000000000114</v>
      </c>
      <c r="H19" s="15">
        <f t="shared" si="1"/>
        <v>2.6571428571428603E-2</v>
      </c>
    </row>
    <row r="20" spans="4:8">
      <c r="D20" s="8" t="s">
        <v>20</v>
      </c>
      <c r="E20" s="5">
        <v>408.85</v>
      </c>
      <c r="F20" s="5">
        <v>342.3</v>
      </c>
      <c r="G20" s="14">
        <f t="shared" si="0"/>
        <v>-66.550000000000011</v>
      </c>
      <c r="H20" s="15">
        <f t="shared" si="1"/>
        <v>-0.16277363336186867</v>
      </c>
    </row>
    <row r="21" spans="4:8">
      <c r="D21" s="8" t="s">
        <v>23</v>
      </c>
      <c r="E21" s="5">
        <v>249.15</v>
      </c>
      <c r="F21" s="5">
        <v>291.05</v>
      </c>
      <c r="G21" s="14">
        <f t="shared" si="0"/>
        <v>41.900000000000006</v>
      </c>
      <c r="H21" s="15">
        <f t="shared" si="1"/>
        <v>0.16817178406582381</v>
      </c>
    </row>
    <row r="22" spans="4:8">
      <c r="D22" s="8" t="s">
        <v>24</v>
      </c>
      <c r="E22" s="5">
        <v>186.93</v>
      </c>
      <c r="F22" s="5">
        <v>227.71</v>
      </c>
      <c r="G22" s="14">
        <f t="shared" si="0"/>
        <v>40.78</v>
      </c>
      <c r="H22" s="15">
        <f t="shared" si="1"/>
        <v>0.21815652918204675</v>
      </c>
    </row>
    <row r="23" spans="4:8">
      <c r="D23" s="8" t="s">
        <v>22</v>
      </c>
      <c r="E23" s="5">
        <v>168</v>
      </c>
      <c r="F23" s="5">
        <v>173.9</v>
      </c>
      <c r="G23" s="14">
        <f t="shared" si="0"/>
        <v>5.9000000000000057</v>
      </c>
      <c r="H23" s="15">
        <f t="shared" si="1"/>
        <v>3.5119047619047654E-2</v>
      </c>
    </row>
    <row r="24" spans="4:8">
      <c r="D24" s="8" t="s">
        <v>25</v>
      </c>
      <c r="E24" s="5">
        <v>111.2</v>
      </c>
      <c r="F24" s="5">
        <v>117.3</v>
      </c>
      <c r="G24" s="14">
        <f t="shared" si="0"/>
        <v>6.0999999999999943</v>
      </c>
      <c r="H24" s="15">
        <f t="shared" si="1"/>
        <v>5.4856115107913619E-2</v>
      </c>
    </row>
    <row r="25" spans="4:8">
      <c r="D25" s="8" t="s">
        <v>27</v>
      </c>
      <c r="E25" s="5">
        <v>53.4</v>
      </c>
      <c r="F25" s="5">
        <v>80.900000000000006</v>
      </c>
      <c r="G25" s="14">
        <f t="shared" si="0"/>
        <v>27.500000000000007</v>
      </c>
      <c r="H25" s="15">
        <f t="shared" si="1"/>
        <v>0.51498127340823985</v>
      </c>
    </row>
    <row r="26" spans="4:8">
      <c r="D26" s="8" t="s">
        <v>26</v>
      </c>
      <c r="E26" s="5">
        <v>55.5</v>
      </c>
      <c r="F26" s="5">
        <v>60.5</v>
      </c>
      <c r="G26" s="14">
        <f t="shared" si="0"/>
        <v>5</v>
      </c>
      <c r="H26" s="15">
        <f t="shared" si="1"/>
        <v>9.0090090090090086E-2</v>
      </c>
    </row>
    <row r="27" spans="4:8">
      <c r="D27" s="8" t="s">
        <v>28</v>
      </c>
      <c r="E27" s="5">
        <v>10.5</v>
      </c>
      <c r="F27" s="5">
        <v>21.9</v>
      </c>
      <c r="G27" s="14">
        <f t="shared" si="0"/>
        <v>11.399999999999999</v>
      </c>
      <c r="H27" s="15">
        <f t="shared" si="1"/>
        <v>1.0857142857142856</v>
      </c>
    </row>
    <row r="28" spans="4:8">
      <c r="D28" s="8" t="s">
        <v>29</v>
      </c>
      <c r="E28" s="5">
        <v>2.8</v>
      </c>
      <c r="F28" s="5">
        <v>8.4</v>
      </c>
      <c r="G28" s="14">
        <f t="shared" si="0"/>
        <v>5.6000000000000005</v>
      </c>
      <c r="H28" s="15">
        <f t="shared" si="1"/>
        <v>2.0000000000000004</v>
      </c>
    </row>
    <row r="29" spans="4:8">
      <c r="D29" s="16" t="s">
        <v>30</v>
      </c>
      <c r="E29" s="4">
        <v>917.14499999999998</v>
      </c>
      <c r="F29" s="4">
        <v>998.64499999999998</v>
      </c>
      <c r="G29" s="14">
        <f t="shared" si="0"/>
        <v>81.5</v>
      </c>
      <c r="H29" s="15">
        <f t="shared" si="1"/>
        <v>8.8862720725730399E-2</v>
      </c>
    </row>
    <row r="30" spans="4:8">
      <c r="D30" s="16" t="s">
        <v>32</v>
      </c>
      <c r="E30" s="4">
        <v>134.33999999999997</v>
      </c>
      <c r="F30" s="4">
        <v>181.46</v>
      </c>
      <c r="G30" s="14">
        <f t="shared" si="0"/>
        <v>47.120000000000033</v>
      </c>
      <c r="H30" s="15">
        <f t="shared" si="1"/>
        <v>0.35075182373083252</v>
      </c>
    </row>
    <row r="31" spans="4:8">
      <c r="D31" s="16" t="s">
        <v>31</v>
      </c>
      <c r="E31" s="4">
        <v>147</v>
      </c>
      <c r="F31" s="4">
        <v>158.85</v>
      </c>
      <c r="G31" s="14">
        <f t="shared" si="0"/>
        <v>11.849999999999994</v>
      </c>
      <c r="H31" s="15">
        <f t="shared" si="1"/>
        <v>8.0612244897959151E-2</v>
      </c>
    </row>
    <row r="32" spans="4:8">
      <c r="D32" s="13" t="s">
        <v>246</v>
      </c>
      <c r="E32" s="4">
        <v>78957.129000000001</v>
      </c>
      <c r="F32" s="4">
        <v>79167.402000000002</v>
      </c>
      <c r="G32" s="14">
        <f t="shared" si="0"/>
        <v>210.27300000000105</v>
      </c>
      <c r="H32" s="15">
        <f t="shared" si="1"/>
        <v>2.6631287467405386E-3</v>
      </c>
    </row>
    <row r="33" spans="4:8">
      <c r="D33" s="16" t="s">
        <v>8</v>
      </c>
      <c r="E33" s="4">
        <v>60718.214</v>
      </c>
      <c r="F33" s="4">
        <v>61291.578999999998</v>
      </c>
      <c r="G33" s="14">
        <f t="shared" si="0"/>
        <v>573.36499999999796</v>
      </c>
      <c r="H33" s="15">
        <f t="shared" si="1"/>
        <v>9.4430478472241949E-3</v>
      </c>
    </row>
    <row r="34" spans="4:8">
      <c r="D34" s="8" t="s">
        <v>9</v>
      </c>
      <c r="E34" s="5">
        <v>36793.561000000002</v>
      </c>
      <c r="F34" s="5">
        <v>36640.442999999999</v>
      </c>
      <c r="G34" s="14">
        <f t="shared" si="0"/>
        <v>-153.11800000000221</v>
      </c>
      <c r="H34" s="15">
        <f t="shared" si="1"/>
        <v>-4.1615433743964663E-3</v>
      </c>
    </row>
    <row r="35" spans="4:8">
      <c r="D35" s="8" t="s">
        <v>10</v>
      </c>
      <c r="E35" s="5">
        <v>17664.563999999998</v>
      </c>
      <c r="F35" s="5">
        <v>18310.375</v>
      </c>
      <c r="G35" s="14">
        <f t="shared" si="0"/>
        <v>645.81100000000151</v>
      </c>
      <c r="H35" s="15">
        <f t="shared" si="1"/>
        <v>3.6559690915666049E-2</v>
      </c>
    </row>
    <row r="36" spans="4:8">
      <c r="D36" s="8" t="s">
        <v>11</v>
      </c>
      <c r="E36" s="5">
        <v>4104.375</v>
      </c>
      <c r="F36" s="5">
        <v>4024.8</v>
      </c>
      <c r="G36" s="14">
        <f t="shared" si="0"/>
        <v>-79.574999999999818</v>
      </c>
      <c r="H36" s="15">
        <f t="shared" si="1"/>
        <v>-1.9387848332571907E-2</v>
      </c>
    </row>
    <row r="37" spans="4:8">
      <c r="D37" s="8" t="s">
        <v>12</v>
      </c>
      <c r="E37" s="5">
        <v>1175.999</v>
      </c>
      <c r="F37" s="5">
        <v>1276.4010000000001</v>
      </c>
      <c r="G37" s="14">
        <f t="shared" si="0"/>
        <v>100.40200000000004</v>
      </c>
      <c r="H37" s="15">
        <f t="shared" si="1"/>
        <v>8.5375922938710019E-2</v>
      </c>
    </row>
    <row r="38" spans="4:8">
      <c r="D38" s="8" t="s">
        <v>13</v>
      </c>
      <c r="E38" s="5">
        <v>657.25</v>
      </c>
      <c r="F38" s="5">
        <v>594.85</v>
      </c>
      <c r="G38" s="14">
        <f t="shared" si="0"/>
        <v>-62.399999999999977</v>
      </c>
      <c r="H38" s="15">
        <f t="shared" si="1"/>
        <v>-9.494104222137692E-2</v>
      </c>
    </row>
    <row r="39" spans="4:8">
      <c r="D39" s="8" t="s">
        <v>16</v>
      </c>
      <c r="E39" s="5">
        <v>47.625</v>
      </c>
      <c r="F39" s="5">
        <v>174</v>
      </c>
      <c r="G39" s="14">
        <f t="shared" si="0"/>
        <v>126.375</v>
      </c>
      <c r="H39" s="15">
        <f t="shared" si="1"/>
        <v>2.6535433070866143</v>
      </c>
    </row>
    <row r="40" spans="4:8">
      <c r="D40" s="8" t="s">
        <v>15</v>
      </c>
      <c r="E40" s="5">
        <v>78.39</v>
      </c>
      <c r="F40" s="5">
        <v>151.21</v>
      </c>
      <c r="G40" s="14">
        <f t="shared" si="0"/>
        <v>72.820000000000007</v>
      </c>
      <c r="H40" s="15">
        <f t="shared" si="1"/>
        <v>0.92894501849725741</v>
      </c>
    </row>
    <row r="41" spans="4:8">
      <c r="D41" s="8" t="s">
        <v>14</v>
      </c>
      <c r="E41" s="5">
        <v>196.45</v>
      </c>
      <c r="F41" s="5">
        <v>119.5</v>
      </c>
      <c r="G41" s="14">
        <f t="shared" si="0"/>
        <v>-76.949999999999989</v>
      </c>
      <c r="H41" s="15">
        <f t="shared" si="1"/>
        <v>-0.39170272333927203</v>
      </c>
    </row>
    <row r="42" spans="4:8">
      <c r="D42" s="16" t="s">
        <v>17</v>
      </c>
      <c r="E42" s="4">
        <v>14882.7</v>
      </c>
      <c r="F42" s="4">
        <v>14467.300000000001</v>
      </c>
      <c r="G42" s="14">
        <f t="shared" si="0"/>
        <v>-415.39999999999964</v>
      </c>
      <c r="H42" s="15">
        <f t="shared" si="1"/>
        <v>-2.7911602061453877E-2</v>
      </c>
    </row>
    <row r="43" spans="4:8">
      <c r="D43" s="8" t="s">
        <v>18</v>
      </c>
      <c r="E43" s="5">
        <v>5307.5</v>
      </c>
      <c r="F43" s="5">
        <v>5326.8</v>
      </c>
      <c r="G43" s="14">
        <f t="shared" si="0"/>
        <v>19.300000000000182</v>
      </c>
      <c r="H43" s="15">
        <f t="shared" si="1"/>
        <v>3.6363636363636706E-3</v>
      </c>
    </row>
    <row r="44" spans="4:8">
      <c r="D44" s="8" t="s">
        <v>19</v>
      </c>
      <c r="E44" s="5">
        <v>2202.5</v>
      </c>
      <c r="F44" s="5">
        <v>1970.65</v>
      </c>
      <c r="G44" s="14">
        <f t="shared" si="0"/>
        <v>-231.84999999999991</v>
      </c>
      <c r="H44" s="15">
        <f t="shared" si="1"/>
        <v>-0.10526674233825195</v>
      </c>
    </row>
    <row r="45" spans="4:8">
      <c r="D45" s="8" t="s">
        <v>20</v>
      </c>
      <c r="E45" s="5">
        <v>1910.7</v>
      </c>
      <c r="F45" s="5">
        <v>1786.2</v>
      </c>
      <c r="G45" s="14">
        <f t="shared" si="0"/>
        <v>-124.5</v>
      </c>
      <c r="H45" s="15">
        <f t="shared" si="1"/>
        <v>-6.5159365677500386E-2</v>
      </c>
    </row>
    <row r="46" spans="4:8">
      <c r="D46" s="8" t="s">
        <v>21</v>
      </c>
      <c r="E46" s="5">
        <v>1554.1</v>
      </c>
      <c r="F46" s="5">
        <v>1505.59</v>
      </c>
      <c r="G46" s="14">
        <f t="shared" si="0"/>
        <v>-48.509999999999991</v>
      </c>
      <c r="H46" s="15">
        <f t="shared" si="1"/>
        <v>-3.1214207579949808E-2</v>
      </c>
    </row>
    <row r="47" spans="4:8">
      <c r="D47" s="8" t="s">
        <v>22</v>
      </c>
      <c r="E47" s="5">
        <v>1219.2</v>
      </c>
      <c r="F47" s="5">
        <v>1104.28</v>
      </c>
      <c r="G47" s="14">
        <f t="shared" si="0"/>
        <v>-114.92000000000007</v>
      </c>
      <c r="H47" s="15">
        <f t="shared" si="1"/>
        <v>-9.4258530183727096E-2</v>
      </c>
    </row>
    <row r="48" spans="4:8">
      <c r="D48" s="8" t="s">
        <v>24</v>
      </c>
      <c r="E48" s="5">
        <v>921.3</v>
      </c>
      <c r="F48" s="5">
        <v>1026.07</v>
      </c>
      <c r="G48" s="14">
        <f t="shared" si="0"/>
        <v>104.76999999999998</v>
      </c>
      <c r="H48" s="15">
        <f t="shared" si="1"/>
        <v>0.11371974384022575</v>
      </c>
    </row>
    <row r="49" spans="4:8">
      <c r="D49" s="8" t="s">
        <v>23</v>
      </c>
      <c r="E49" s="5">
        <v>773.35</v>
      </c>
      <c r="F49" s="5">
        <v>766.88</v>
      </c>
      <c r="G49" s="14">
        <f t="shared" si="0"/>
        <v>-6.4700000000000273</v>
      </c>
      <c r="H49" s="15">
        <f t="shared" si="1"/>
        <v>-8.3661990043318382E-3</v>
      </c>
    </row>
    <row r="50" spans="4:8">
      <c r="D50" s="8" t="s">
        <v>25</v>
      </c>
      <c r="E50" s="5">
        <v>448.8</v>
      </c>
      <c r="F50" s="5">
        <v>475.1</v>
      </c>
      <c r="G50" s="14">
        <f t="shared" si="0"/>
        <v>26.300000000000011</v>
      </c>
      <c r="H50" s="15">
        <f t="shared" si="1"/>
        <v>5.860071301247774E-2</v>
      </c>
    </row>
    <row r="51" spans="4:8">
      <c r="D51" s="8" t="s">
        <v>26</v>
      </c>
      <c r="E51" s="5">
        <v>310.5</v>
      </c>
      <c r="F51" s="5">
        <v>239.5</v>
      </c>
      <c r="G51" s="14">
        <f t="shared" si="0"/>
        <v>-71</v>
      </c>
      <c r="H51" s="15">
        <f t="shared" si="1"/>
        <v>-0.22866344605475039</v>
      </c>
    </row>
    <row r="52" spans="4:8">
      <c r="D52" s="8" t="s">
        <v>27</v>
      </c>
      <c r="E52" s="5">
        <v>170.25</v>
      </c>
      <c r="F52" s="5">
        <v>205.5</v>
      </c>
      <c r="G52" s="14">
        <f t="shared" si="0"/>
        <v>35.25</v>
      </c>
      <c r="H52" s="15">
        <f t="shared" si="1"/>
        <v>0.20704845814977973</v>
      </c>
    </row>
    <row r="53" spans="4:8">
      <c r="D53" s="8" t="s">
        <v>28</v>
      </c>
      <c r="E53" s="5">
        <v>56.8</v>
      </c>
      <c r="F53" s="5">
        <v>50.93</v>
      </c>
      <c r="G53" s="14">
        <f t="shared" si="0"/>
        <v>-5.8699999999999974</v>
      </c>
      <c r="H53" s="15">
        <f t="shared" si="1"/>
        <v>-0.10334507042253517</v>
      </c>
    </row>
    <row r="54" spans="4:8">
      <c r="D54" s="8" t="s">
        <v>29</v>
      </c>
      <c r="E54" s="5">
        <v>7.7</v>
      </c>
      <c r="F54" s="5">
        <v>9.8000000000000007</v>
      </c>
      <c r="G54" s="14">
        <f t="shared" si="0"/>
        <v>2.1000000000000005</v>
      </c>
      <c r="H54" s="15">
        <f t="shared" si="1"/>
        <v>0.27272727272727276</v>
      </c>
    </row>
    <row r="55" spans="4:8">
      <c r="D55" s="16" t="s">
        <v>30</v>
      </c>
      <c r="E55" s="4">
        <v>2751.65</v>
      </c>
      <c r="F55" s="4">
        <v>2724.3780000000002</v>
      </c>
      <c r="G55" s="14">
        <f t="shared" si="0"/>
        <v>-27.271999999999935</v>
      </c>
      <c r="H55" s="15">
        <f t="shared" si="1"/>
        <v>-9.9111442225573512E-3</v>
      </c>
    </row>
    <row r="56" spans="4:8">
      <c r="D56" s="16" t="s">
        <v>32</v>
      </c>
      <c r="E56" s="4">
        <v>332.19</v>
      </c>
      <c r="F56" s="4">
        <v>416.37</v>
      </c>
      <c r="G56" s="14">
        <f t="shared" si="0"/>
        <v>84.18</v>
      </c>
      <c r="H56" s="15">
        <f t="shared" si="1"/>
        <v>0.25340919353382102</v>
      </c>
    </row>
    <row r="57" spans="4:8">
      <c r="D57" s="16" t="s">
        <v>31</v>
      </c>
      <c r="E57" s="4">
        <v>272.375</v>
      </c>
      <c r="F57" s="4">
        <v>267.77499999999998</v>
      </c>
      <c r="G57" s="14">
        <f t="shared" si="0"/>
        <v>-4.6000000000000227</v>
      </c>
      <c r="H57" s="15">
        <f t="shared" si="1"/>
        <v>-1.6888480954566399E-2</v>
      </c>
    </row>
    <row r="58" spans="4:8">
      <c r="D58" s="13" t="s">
        <v>247</v>
      </c>
      <c r="E58" s="4">
        <v>165973.87100000001</v>
      </c>
      <c r="F58" s="4">
        <v>161681.723</v>
      </c>
      <c r="G58" s="14">
        <f t="shared" si="0"/>
        <v>-4292.1480000000156</v>
      </c>
      <c r="H58" s="15">
        <f t="shared" si="1"/>
        <v>-2.5860383770888944E-2</v>
      </c>
    </row>
    <row r="59" spans="4:8">
      <c r="D59" s="16" t="s">
        <v>8</v>
      </c>
      <c r="E59" s="4">
        <v>131538.201</v>
      </c>
      <c r="F59" s="4">
        <v>127869.28100000002</v>
      </c>
      <c r="G59" s="14">
        <f t="shared" si="0"/>
        <v>-3668.9199999999837</v>
      </c>
      <c r="H59" s="15">
        <f t="shared" si="1"/>
        <v>-2.78924295155898E-2</v>
      </c>
    </row>
    <row r="60" spans="4:8">
      <c r="D60" s="8" t="s">
        <v>9</v>
      </c>
      <c r="E60" s="5">
        <v>85274.543000000005</v>
      </c>
      <c r="F60" s="5">
        <v>82781.13</v>
      </c>
      <c r="G60" s="14">
        <f t="shared" si="0"/>
        <v>-2493.4130000000005</v>
      </c>
      <c r="H60" s="15">
        <f t="shared" si="1"/>
        <v>-2.9239828350648568E-2</v>
      </c>
    </row>
    <row r="61" spans="4:8">
      <c r="D61" s="8" t="s">
        <v>10</v>
      </c>
      <c r="E61" s="5">
        <v>34544.178</v>
      </c>
      <c r="F61" s="5">
        <v>32827.500999999997</v>
      </c>
      <c r="G61" s="14">
        <f t="shared" si="0"/>
        <v>-1716.6770000000033</v>
      </c>
      <c r="H61" s="15">
        <f t="shared" si="1"/>
        <v>-4.9695117944332137E-2</v>
      </c>
    </row>
    <row r="62" spans="4:8">
      <c r="D62" s="8" t="s">
        <v>11</v>
      </c>
      <c r="E62" s="5">
        <v>7378.7</v>
      </c>
      <c r="F62" s="5">
        <v>7399.75</v>
      </c>
      <c r="G62" s="14">
        <f t="shared" si="0"/>
        <v>21.050000000000182</v>
      </c>
      <c r="H62" s="15">
        <f t="shared" si="1"/>
        <v>2.8528060498462034E-3</v>
      </c>
    </row>
    <row r="63" spans="4:8">
      <c r="D63" s="8" t="s">
        <v>12</v>
      </c>
      <c r="E63" s="5">
        <v>2243</v>
      </c>
      <c r="F63" s="5">
        <v>2566.75</v>
      </c>
      <c r="G63" s="14">
        <f t="shared" si="0"/>
        <v>323.75</v>
      </c>
      <c r="H63" s="15">
        <f t="shared" si="1"/>
        <v>0.14433794025858226</v>
      </c>
    </row>
    <row r="64" spans="4:8">
      <c r="D64" s="8" t="s">
        <v>13</v>
      </c>
      <c r="E64" s="5">
        <v>1200.05</v>
      </c>
      <c r="F64" s="5">
        <v>1267.9000000000001</v>
      </c>
      <c r="G64" s="14">
        <f t="shared" si="0"/>
        <v>67.850000000000136</v>
      </c>
      <c r="H64" s="15">
        <f t="shared" si="1"/>
        <v>5.6539310862047533E-2</v>
      </c>
    </row>
    <row r="65" spans="4:8">
      <c r="D65" s="8" t="s">
        <v>14</v>
      </c>
      <c r="E65" s="5">
        <v>586.25</v>
      </c>
      <c r="F65" s="5">
        <v>525.125</v>
      </c>
      <c r="G65" s="14">
        <f t="shared" si="0"/>
        <v>-61.125</v>
      </c>
      <c r="H65" s="15">
        <f t="shared" si="1"/>
        <v>-0.10426439232409382</v>
      </c>
    </row>
    <row r="66" spans="4:8">
      <c r="D66" s="8" t="s">
        <v>15</v>
      </c>
      <c r="E66" s="5">
        <v>175.80500000000001</v>
      </c>
      <c r="F66" s="5">
        <v>311.60000000000002</v>
      </c>
      <c r="G66" s="14">
        <f t="shared" si="0"/>
        <v>135.79500000000002</v>
      </c>
      <c r="H66" s="15">
        <f t="shared" si="1"/>
        <v>0.77241830437132053</v>
      </c>
    </row>
    <row r="67" spans="4:8">
      <c r="D67" s="8" t="s">
        <v>16</v>
      </c>
      <c r="E67" s="5">
        <v>135.67500000000001</v>
      </c>
      <c r="F67" s="5">
        <v>189.52500000000001</v>
      </c>
      <c r="G67" s="14">
        <f t="shared" si="0"/>
        <v>53.849999999999994</v>
      </c>
      <c r="H67" s="15">
        <f t="shared" si="1"/>
        <v>0.3969043670536207</v>
      </c>
    </row>
    <row r="68" spans="4:8">
      <c r="D68" s="16" t="s">
        <v>17</v>
      </c>
      <c r="E68" s="4">
        <v>28123.250000000004</v>
      </c>
      <c r="F68" s="4">
        <v>27450.36</v>
      </c>
      <c r="G68" s="14">
        <f t="shared" si="0"/>
        <v>-672.89000000000306</v>
      </c>
      <c r="H68" s="15">
        <f t="shared" si="1"/>
        <v>-2.3926466535695658E-2</v>
      </c>
    </row>
    <row r="69" spans="4:8">
      <c r="D69" s="8" t="s">
        <v>18</v>
      </c>
      <c r="E69" s="5">
        <v>8974.9500000000007</v>
      </c>
      <c r="F69" s="5">
        <v>8593.2000000000007</v>
      </c>
      <c r="G69" s="14">
        <f t="shared" si="0"/>
        <v>-381.75</v>
      </c>
      <c r="H69" s="15">
        <f t="shared" si="1"/>
        <v>-4.2535055905603927E-2</v>
      </c>
    </row>
    <row r="70" spans="4:8">
      <c r="D70" s="8" t="s">
        <v>19</v>
      </c>
      <c r="E70" s="5">
        <v>5189.8500000000004</v>
      </c>
      <c r="F70" s="5">
        <v>4870.1000000000004</v>
      </c>
      <c r="G70" s="14">
        <f t="shared" si="0"/>
        <v>-319.75</v>
      </c>
      <c r="H70" s="15">
        <f t="shared" si="1"/>
        <v>-6.1610643852905184E-2</v>
      </c>
    </row>
    <row r="71" spans="4:8">
      <c r="D71" s="8" t="s">
        <v>21</v>
      </c>
      <c r="E71" s="5">
        <v>3369.05</v>
      </c>
      <c r="F71" s="5">
        <v>3338.8</v>
      </c>
      <c r="G71" s="14">
        <f t="shared" ref="G71:G134" si="2">F71-E71</f>
        <v>-30.25</v>
      </c>
      <c r="H71" s="15">
        <f t="shared" ref="H71:H134" si="3">G71/E71</f>
        <v>-8.9787922411362249E-3</v>
      </c>
    </row>
    <row r="72" spans="4:8">
      <c r="D72" s="8" t="s">
        <v>20</v>
      </c>
      <c r="E72" s="5">
        <v>2918.05</v>
      </c>
      <c r="F72" s="5">
        <v>2826.8</v>
      </c>
      <c r="G72" s="14">
        <f t="shared" si="2"/>
        <v>-91.25</v>
      </c>
      <c r="H72" s="15">
        <f t="shared" si="3"/>
        <v>-3.1270882952656738E-2</v>
      </c>
    </row>
    <row r="73" spans="4:8">
      <c r="D73" s="8" t="s">
        <v>22</v>
      </c>
      <c r="E73" s="5">
        <v>2213.64</v>
      </c>
      <c r="F73" s="5">
        <v>2196.2600000000002</v>
      </c>
      <c r="G73" s="14">
        <f t="shared" si="2"/>
        <v>-17.379999999999654</v>
      </c>
      <c r="H73" s="15">
        <f t="shared" si="3"/>
        <v>-7.8513218048100221E-3</v>
      </c>
    </row>
    <row r="74" spans="4:8">
      <c r="D74" s="8" t="s">
        <v>24</v>
      </c>
      <c r="E74" s="5">
        <v>2103.16</v>
      </c>
      <c r="F74" s="5">
        <v>2017.47</v>
      </c>
      <c r="G74" s="14">
        <f t="shared" si="2"/>
        <v>-85.689999999999827</v>
      </c>
      <c r="H74" s="15">
        <f t="shared" si="3"/>
        <v>-4.0743452709256466E-2</v>
      </c>
    </row>
    <row r="75" spans="4:8">
      <c r="D75" s="8" t="s">
        <v>23</v>
      </c>
      <c r="E75" s="5">
        <v>1448.35</v>
      </c>
      <c r="F75" s="5">
        <v>1455.33</v>
      </c>
      <c r="G75" s="14">
        <f t="shared" si="2"/>
        <v>6.9800000000000182</v>
      </c>
      <c r="H75" s="15">
        <f t="shared" si="3"/>
        <v>4.8192771084337475E-3</v>
      </c>
    </row>
    <row r="76" spans="4:8">
      <c r="D76" s="8" t="s">
        <v>26</v>
      </c>
      <c r="E76" s="5">
        <v>762</v>
      </c>
      <c r="F76" s="5">
        <v>953.5</v>
      </c>
      <c r="G76" s="14">
        <f t="shared" si="2"/>
        <v>191.5</v>
      </c>
      <c r="H76" s="15">
        <f t="shared" si="3"/>
        <v>0.25131233595800523</v>
      </c>
    </row>
    <row r="77" spans="4:8">
      <c r="D77" s="8" t="s">
        <v>25</v>
      </c>
      <c r="E77" s="5">
        <v>595.45000000000005</v>
      </c>
      <c r="F77" s="5">
        <v>673.95</v>
      </c>
      <c r="G77" s="14">
        <f t="shared" si="2"/>
        <v>78.5</v>
      </c>
      <c r="H77" s="15">
        <f t="shared" si="3"/>
        <v>0.13183306742799564</v>
      </c>
    </row>
    <row r="78" spans="4:8">
      <c r="D78" s="8" t="s">
        <v>27</v>
      </c>
      <c r="E78" s="5">
        <v>351.15</v>
      </c>
      <c r="F78" s="5">
        <v>322.75</v>
      </c>
      <c r="G78" s="14">
        <f t="shared" si="2"/>
        <v>-28.399999999999977</v>
      </c>
      <c r="H78" s="15">
        <f t="shared" si="3"/>
        <v>-8.0877118040723284E-2</v>
      </c>
    </row>
    <row r="79" spans="4:8">
      <c r="D79" s="8" t="s">
        <v>28</v>
      </c>
      <c r="E79" s="5">
        <v>148.6</v>
      </c>
      <c r="F79" s="5">
        <v>162.30000000000001</v>
      </c>
      <c r="G79" s="14">
        <f t="shared" si="2"/>
        <v>13.700000000000017</v>
      </c>
      <c r="H79" s="15">
        <f t="shared" si="3"/>
        <v>9.2193808882907249E-2</v>
      </c>
    </row>
    <row r="80" spans="4:8">
      <c r="D80" s="8" t="s">
        <v>29</v>
      </c>
      <c r="E80" s="5">
        <v>49</v>
      </c>
      <c r="F80" s="5">
        <v>39.9</v>
      </c>
      <c r="G80" s="14">
        <f t="shared" si="2"/>
        <v>-9.1000000000000014</v>
      </c>
      <c r="H80" s="15">
        <f t="shared" si="3"/>
        <v>-0.18571428571428575</v>
      </c>
    </row>
    <row r="81" spans="4:8">
      <c r="D81" s="16" t="s">
        <v>30</v>
      </c>
      <c r="E81" s="4">
        <v>4842.2300000000005</v>
      </c>
      <c r="F81" s="4">
        <v>4948.442</v>
      </c>
      <c r="G81" s="14">
        <f t="shared" si="2"/>
        <v>106.21199999999953</v>
      </c>
      <c r="H81" s="15">
        <f t="shared" si="3"/>
        <v>2.1934521904163892E-2</v>
      </c>
    </row>
    <row r="82" spans="4:8">
      <c r="D82" s="16" t="s">
        <v>31</v>
      </c>
      <c r="E82" s="4">
        <v>731.97500000000002</v>
      </c>
      <c r="F82" s="4">
        <v>712.92499999999995</v>
      </c>
      <c r="G82" s="14">
        <f t="shared" si="2"/>
        <v>-19.050000000000068</v>
      </c>
      <c r="H82" s="15">
        <f t="shared" si="3"/>
        <v>-2.6025479012261439E-2</v>
      </c>
    </row>
    <row r="83" spans="4:8">
      <c r="D83" s="16" t="s">
        <v>32</v>
      </c>
      <c r="E83" s="4">
        <v>738.21500000000003</v>
      </c>
      <c r="F83" s="4">
        <v>700.71500000000003</v>
      </c>
      <c r="G83" s="14">
        <f t="shared" si="2"/>
        <v>-37.5</v>
      </c>
      <c r="H83" s="15">
        <f t="shared" si="3"/>
        <v>-5.0798209193798551E-2</v>
      </c>
    </row>
    <row r="84" spans="4:8">
      <c r="D84" s="13" t="s">
        <v>248</v>
      </c>
      <c r="E84" s="4">
        <v>21379.308999999997</v>
      </c>
      <c r="F84" s="4">
        <v>21104.27</v>
      </c>
      <c r="G84" s="14">
        <f t="shared" si="2"/>
        <v>-275.03899999999703</v>
      </c>
      <c r="H84" s="15">
        <f t="shared" si="3"/>
        <v>-1.2864728228587606E-2</v>
      </c>
    </row>
    <row r="85" spans="4:8">
      <c r="D85" s="16" t="s">
        <v>8</v>
      </c>
      <c r="E85" s="4">
        <v>16333.529</v>
      </c>
      <c r="F85" s="4">
        <v>16025.019</v>
      </c>
      <c r="G85" s="14">
        <f t="shared" si="2"/>
        <v>-308.51000000000022</v>
      </c>
      <c r="H85" s="15">
        <f t="shared" si="3"/>
        <v>-1.8888141074718159E-2</v>
      </c>
    </row>
    <row r="86" spans="4:8">
      <c r="D86" s="8" t="s">
        <v>9</v>
      </c>
      <c r="E86" s="5">
        <v>11025.5</v>
      </c>
      <c r="F86" s="5">
        <v>10800.25</v>
      </c>
      <c r="G86" s="14">
        <f t="shared" si="2"/>
        <v>-225.25</v>
      </c>
      <c r="H86" s="15">
        <f t="shared" si="3"/>
        <v>-2.0429912475624687E-2</v>
      </c>
    </row>
    <row r="87" spans="4:8">
      <c r="D87" s="8" t="s">
        <v>10</v>
      </c>
      <c r="E87" s="5">
        <v>3734.5</v>
      </c>
      <c r="F87" s="5">
        <v>3617.25</v>
      </c>
      <c r="G87" s="14">
        <f t="shared" si="2"/>
        <v>-117.25</v>
      </c>
      <c r="H87" s="15">
        <f t="shared" si="3"/>
        <v>-3.139643861293346E-2</v>
      </c>
    </row>
    <row r="88" spans="4:8">
      <c r="D88" s="8" t="s">
        <v>11</v>
      </c>
      <c r="E88" s="5">
        <v>945</v>
      </c>
      <c r="F88" s="5">
        <v>887.42499999999995</v>
      </c>
      <c r="G88" s="14">
        <f t="shared" si="2"/>
        <v>-57.575000000000045</v>
      </c>
      <c r="H88" s="15">
        <f t="shared" si="3"/>
        <v>-6.0925925925925974E-2</v>
      </c>
    </row>
    <row r="89" spans="4:8">
      <c r="D89" s="8" t="s">
        <v>12</v>
      </c>
      <c r="E89" s="5">
        <v>341.60399999999998</v>
      </c>
      <c r="F89" s="5">
        <v>346.99400000000003</v>
      </c>
      <c r="G89" s="14">
        <f t="shared" si="2"/>
        <v>5.3900000000000432</v>
      </c>
      <c r="H89" s="15">
        <f t="shared" si="3"/>
        <v>1.5778503764593048E-2</v>
      </c>
    </row>
    <row r="90" spans="4:8">
      <c r="D90" s="8" t="s">
        <v>13</v>
      </c>
      <c r="E90" s="5">
        <v>173.45</v>
      </c>
      <c r="F90" s="5">
        <v>213.4</v>
      </c>
      <c r="G90" s="14">
        <f t="shared" si="2"/>
        <v>39.950000000000017</v>
      </c>
      <c r="H90" s="15">
        <f t="shared" si="3"/>
        <v>0.23032574228884417</v>
      </c>
    </row>
    <row r="91" spans="4:8">
      <c r="D91" s="8" t="s">
        <v>14</v>
      </c>
      <c r="E91" s="5">
        <v>71</v>
      </c>
      <c r="F91" s="5">
        <v>70</v>
      </c>
      <c r="G91" s="14">
        <f t="shared" si="2"/>
        <v>-1</v>
      </c>
      <c r="H91" s="15">
        <f t="shared" si="3"/>
        <v>-1.4084507042253521E-2</v>
      </c>
    </row>
    <row r="92" spans="4:8">
      <c r="D92" s="8" t="s">
        <v>15</v>
      </c>
      <c r="E92" s="5">
        <v>5.35</v>
      </c>
      <c r="F92" s="5">
        <v>51.5</v>
      </c>
      <c r="G92" s="14">
        <f t="shared" si="2"/>
        <v>46.15</v>
      </c>
      <c r="H92" s="15">
        <f t="shared" si="3"/>
        <v>8.6261682242990663</v>
      </c>
    </row>
    <row r="93" spans="4:8">
      <c r="D93" s="8" t="s">
        <v>16</v>
      </c>
      <c r="E93" s="5">
        <v>37.125</v>
      </c>
      <c r="F93" s="5">
        <v>38.200000000000003</v>
      </c>
      <c r="G93" s="14">
        <f t="shared" si="2"/>
        <v>1.0750000000000028</v>
      </c>
      <c r="H93" s="15">
        <f t="shared" si="3"/>
        <v>2.8956228956229034E-2</v>
      </c>
    </row>
    <row r="94" spans="4:8">
      <c r="D94" s="16" t="s">
        <v>17</v>
      </c>
      <c r="E94" s="4">
        <v>4343.2000000000007</v>
      </c>
      <c r="F94" s="4">
        <v>4286.24</v>
      </c>
      <c r="G94" s="14">
        <f t="shared" si="2"/>
        <v>-56.960000000000946</v>
      </c>
      <c r="H94" s="15">
        <f t="shared" si="3"/>
        <v>-1.3114754098360871E-2</v>
      </c>
    </row>
    <row r="95" spans="4:8">
      <c r="D95" s="8" t="s">
        <v>18</v>
      </c>
      <c r="E95" s="5">
        <v>1937.5</v>
      </c>
      <c r="F95" s="5">
        <v>1742.1</v>
      </c>
      <c r="G95" s="14">
        <f t="shared" si="2"/>
        <v>-195.40000000000009</v>
      </c>
      <c r="H95" s="15">
        <f t="shared" si="3"/>
        <v>-0.10085161290322585</v>
      </c>
    </row>
    <row r="96" spans="4:8">
      <c r="D96" s="8" t="s">
        <v>19</v>
      </c>
      <c r="E96" s="5">
        <v>655.04999999999995</v>
      </c>
      <c r="F96" s="5">
        <v>667.8</v>
      </c>
      <c r="G96" s="14">
        <f t="shared" si="2"/>
        <v>12.75</v>
      </c>
      <c r="H96" s="15">
        <f t="shared" si="3"/>
        <v>1.9464163040989239E-2</v>
      </c>
    </row>
    <row r="97" spans="4:8">
      <c r="D97" s="8" t="s">
        <v>21</v>
      </c>
      <c r="E97" s="5">
        <v>354.9</v>
      </c>
      <c r="F97" s="5">
        <v>445.95</v>
      </c>
      <c r="G97" s="14">
        <f t="shared" si="2"/>
        <v>91.050000000000011</v>
      </c>
      <c r="H97" s="15">
        <f t="shared" si="3"/>
        <v>0.25655114116652583</v>
      </c>
    </row>
    <row r="98" spans="4:8">
      <c r="D98" s="8" t="s">
        <v>22</v>
      </c>
      <c r="E98" s="5">
        <v>311.55</v>
      </c>
      <c r="F98" s="5">
        <v>386.97</v>
      </c>
      <c r="G98" s="14">
        <f t="shared" si="2"/>
        <v>75.420000000000016</v>
      </c>
      <c r="H98" s="15">
        <f t="shared" si="3"/>
        <v>0.24207992296581612</v>
      </c>
    </row>
    <row r="99" spans="4:8">
      <c r="D99" s="8" t="s">
        <v>20</v>
      </c>
      <c r="E99" s="5">
        <v>369.6</v>
      </c>
      <c r="F99" s="5">
        <v>307.2</v>
      </c>
      <c r="G99" s="14">
        <f t="shared" si="2"/>
        <v>-62.400000000000034</v>
      </c>
      <c r="H99" s="15">
        <f t="shared" si="3"/>
        <v>-0.16883116883116892</v>
      </c>
    </row>
    <row r="100" spans="4:8">
      <c r="D100" s="8" t="s">
        <v>23</v>
      </c>
      <c r="E100" s="5">
        <v>195.25</v>
      </c>
      <c r="F100" s="5">
        <v>234.95</v>
      </c>
      <c r="G100" s="14">
        <f t="shared" si="2"/>
        <v>39.699999999999989</v>
      </c>
      <c r="H100" s="15">
        <f t="shared" si="3"/>
        <v>0.20332906530089623</v>
      </c>
    </row>
    <row r="101" spans="4:8">
      <c r="D101" s="8" t="s">
        <v>24</v>
      </c>
      <c r="E101" s="5">
        <v>223.05</v>
      </c>
      <c r="F101" s="5">
        <v>231.37</v>
      </c>
      <c r="G101" s="14">
        <f t="shared" si="2"/>
        <v>8.3199999999999932</v>
      </c>
      <c r="H101" s="15">
        <f t="shared" si="3"/>
        <v>3.7301053575431488E-2</v>
      </c>
    </row>
    <row r="102" spans="4:8">
      <c r="D102" s="8" t="s">
        <v>26</v>
      </c>
      <c r="E102" s="5">
        <v>101.5</v>
      </c>
      <c r="F102" s="5">
        <v>113</v>
      </c>
      <c r="G102" s="14">
        <f t="shared" si="2"/>
        <v>11.5</v>
      </c>
      <c r="H102" s="15">
        <f t="shared" si="3"/>
        <v>0.11330049261083744</v>
      </c>
    </row>
    <row r="103" spans="4:8">
      <c r="D103" s="8" t="s">
        <v>25</v>
      </c>
      <c r="E103" s="5">
        <v>148</v>
      </c>
      <c r="F103" s="5">
        <v>107.7</v>
      </c>
      <c r="G103" s="14">
        <f t="shared" si="2"/>
        <v>-40.299999999999997</v>
      </c>
      <c r="H103" s="15">
        <f t="shared" si="3"/>
        <v>-0.27229729729729729</v>
      </c>
    </row>
    <row r="104" spans="4:8">
      <c r="D104" s="8" t="s">
        <v>27</v>
      </c>
      <c r="E104" s="5">
        <v>32.299999999999997</v>
      </c>
      <c r="F104" s="5">
        <v>34.700000000000003</v>
      </c>
      <c r="G104" s="14">
        <f t="shared" si="2"/>
        <v>2.4000000000000057</v>
      </c>
      <c r="H104" s="15">
        <f t="shared" si="3"/>
        <v>7.4303405572755596E-2</v>
      </c>
    </row>
    <row r="105" spans="4:8">
      <c r="D105" s="8" t="s">
        <v>28</v>
      </c>
      <c r="E105" s="5">
        <v>14.5</v>
      </c>
      <c r="F105" s="5">
        <v>13.8</v>
      </c>
      <c r="G105" s="14">
        <f t="shared" si="2"/>
        <v>-0.69999999999999929</v>
      </c>
      <c r="H105" s="15">
        <f t="shared" si="3"/>
        <v>-4.8275862068965468E-2</v>
      </c>
    </row>
    <row r="106" spans="4:8">
      <c r="D106" s="8" t="s">
        <v>29</v>
      </c>
      <c r="E106" s="5"/>
      <c r="F106" s="5">
        <v>0.7</v>
      </c>
      <c r="G106" s="14">
        <f t="shared" si="2"/>
        <v>0.7</v>
      </c>
      <c r="H106" s="15" t="e">
        <f t="shared" si="3"/>
        <v>#DIV/0!</v>
      </c>
    </row>
    <row r="107" spans="4:8">
      <c r="D107" s="16" t="s">
        <v>30</v>
      </c>
      <c r="E107" s="4">
        <v>480.23</v>
      </c>
      <c r="F107" s="4">
        <v>562.61099999999999</v>
      </c>
      <c r="G107" s="14">
        <f t="shared" si="2"/>
        <v>82.380999999999972</v>
      </c>
      <c r="H107" s="15">
        <f t="shared" si="3"/>
        <v>0.17154488474272739</v>
      </c>
    </row>
    <row r="108" spans="4:8">
      <c r="D108" s="16" t="s">
        <v>31</v>
      </c>
      <c r="E108" s="4">
        <v>136.75</v>
      </c>
      <c r="F108" s="4">
        <v>145.44999999999999</v>
      </c>
      <c r="G108" s="14">
        <f t="shared" si="2"/>
        <v>8.6999999999999886</v>
      </c>
      <c r="H108" s="15">
        <f t="shared" si="3"/>
        <v>6.3619744058500835E-2</v>
      </c>
    </row>
    <row r="109" spans="4:8">
      <c r="D109" s="16" t="s">
        <v>32</v>
      </c>
      <c r="E109" s="4">
        <v>85.600000000000009</v>
      </c>
      <c r="F109" s="4">
        <v>84.95</v>
      </c>
      <c r="G109" s="14">
        <f t="shared" si="2"/>
        <v>-0.65000000000000568</v>
      </c>
      <c r="H109" s="15">
        <f t="shared" si="3"/>
        <v>-7.5934579439252995E-3</v>
      </c>
    </row>
    <row r="110" spans="4:8">
      <c r="D110" s="13" t="s">
        <v>249</v>
      </c>
      <c r="E110" s="4">
        <v>12998.822999999999</v>
      </c>
      <c r="F110" s="4">
        <v>13815.064</v>
      </c>
      <c r="G110" s="14">
        <f t="shared" si="2"/>
        <v>816.2410000000018</v>
      </c>
      <c r="H110" s="15">
        <f t="shared" si="3"/>
        <v>6.2793454453530281E-2</v>
      </c>
    </row>
    <row r="111" spans="4:8">
      <c r="D111" s="16" t="s">
        <v>8</v>
      </c>
      <c r="E111" s="4">
        <v>10179.838</v>
      </c>
      <c r="F111" s="4">
        <v>10790.224</v>
      </c>
      <c r="G111" s="14">
        <f t="shared" si="2"/>
        <v>610.38600000000042</v>
      </c>
      <c r="H111" s="15">
        <f t="shared" si="3"/>
        <v>5.9960286204947512E-2</v>
      </c>
    </row>
    <row r="112" spans="4:8">
      <c r="D112" s="8" t="s">
        <v>9</v>
      </c>
      <c r="E112" s="5">
        <v>6136.4350000000004</v>
      </c>
      <c r="F112" s="5">
        <v>6683.8739999999998</v>
      </c>
      <c r="G112" s="14">
        <f t="shared" si="2"/>
        <v>547.4389999999994</v>
      </c>
      <c r="H112" s="15">
        <f t="shared" si="3"/>
        <v>8.9211243987754998E-2</v>
      </c>
    </row>
    <row r="113" spans="4:8">
      <c r="D113" s="8" t="s">
        <v>10</v>
      </c>
      <c r="E113" s="5">
        <v>3056.3739999999998</v>
      </c>
      <c r="F113" s="5">
        <v>2996</v>
      </c>
      <c r="G113" s="14">
        <f t="shared" si="2"/>
        <v>-60.373999999999796</v>
      </c>
      <c r="H113" s="15">
        <f t="shared" si="3"/>
        <v>-1.9753472578944789E-2</v>
      </c>
    </row>
    <row r="114" spans="4:8">
      <c r="D114" s="8" t="s">
        <v>11</v>
      </c>
      <c r="E114" s="5">
        <v>533.1</v>
      </c>
      <c r="F114" s="5">
        <v>674.65</v>
      </c>
      <c r="G114" s="14">
        <f t="shared" si="2"/>
        <v>141.54999999999995</v>
      </c>
      <c r="H114" s="15">
        <f t="shared" si="3"/>
        <v>0.26552241605702487</v>
      </c>
    </row>
    <row r="115" spans="4:8">
      <c r="D115" s="8" t="s">
        <v>12</v>
      </c>
      <c r="E115" s="5">
        <v>286.12400000000002</v>
      </c>
      <c r="F115" s="5">
        <v>288</v>
      </c>
      <c r="G115" s="14">
        <f t="shared" si="2"/>
        <v>1.8759999999999764</v>
      </c>
      <c r="H115" s="15">
        <f t="shared" si="3"/>
        <v>6.556597838699222E-3</v>
      </c>
    </row>
    <row r="116" spans="4:8">
      <c r="D116" s="8" t="s">
        <v>13</v>
      </c>
      <c r="E116" s="5">
        <v>115.25</v>
      </c>
      <c r="F116" s="5">
        <v>96.25</v>
      </c>
      <c r="G116" s="14">
        <f t="shared" si="2"/>
        <v>-19</v>
      </c>
      <c r="H116" s="15">
        <f t="shared" si="3"/>
        <v>-0.16485900216919741</v>
      </c>
    </row>
    <row r="117" spans="4:8">
      <c r="D117" s="8" t="s">
        <v>15</v>
      </c>
      <c r="E117" s="5">
        <v>11.855</v>
      </c>
      <c r="F117" s="5">
        <v>31.95</v>
      </c>
      <c r="G117" s="14">
        <f t="shared" si="2"/>
        <v>20.094999999999999</v>
      </c>
      <c r="H117" s="15">
        <f t="shared" si="3"/>
        <v>1.6950653732602277</v>
      </c>
    </row>
    <row r="118" spans="4:8">
      <c r="D118" s="8" t="s">
        <v>16</v>
      </c>
      <c r="E118" s="5">
        <v>35.200000000000003</v>
      </c>
      <c r="F118" s="5">
        <v>15.75</v>
      </c>
      <c r="G118" s="14">
        <f t="shared" si="2"/>
        <v>-19.450000000000003</v>
      </c>
      <c r="H118" s="15">
        <f t="shared" si="3"/>
        <v>-0.55255681818181823</v>
      </c>
    </row>
    <row r="119" spans="4:8">
      <c r="D119" s="8" t="s">
        <v>14</v>
      </c>
      <c r="E119" s="5">
        <v>5.5</v>
      </c>
      <c r="F119" s="5">
        <v>3.75</v>
      </c>
      <c r="G119" s="14">
        <f t="shared" si="2"/>
        <v>-1.75</v>
      </c>
      <c r="H119" s="15">
        <f t="shared" si="3"/>
        <v>-0.31818181818181818</v>
      </c>
    </row>
    <row r="120" spans="4:8">
      <c r="D120" s="16" t="s">
        <v>17</v>
      </c>
      <c r="E120" s="4">
        <v>2450.04</v>
      </c>
      <c r="F120" s="4">
        <v>2596.2800000000002</v>
      </c>
      <c r="G120" s="14">
        <f t="shared" si="2"/>
        <v>146.24000000000024</v>
      </c>
      <c r="H120" s="15">
        <f t="shared" si="3"/>
        <v>5.9688821406997536E-2</v>
      </c>
    </row>
    <row r="121" spans="4:8">
      <c r="D121" s="8" t="s">
        <v>18</v>
      </c>
      <c r="E121" s="5">
        <v>945.9</v>
      </c>
      <c r="F121" s="5">
        <v>1062.0999999999999</v>
      </c>
      <c r="G121" s="14">
        <f t="shared" si="2"/>
        <v>116.19999999999993</v>
      </c>
      <c r="H121" s="15">
        <f t="shared" si="3"/>
        <v>0.12284596680410184</v>
      </c>
    </row>
    <row r="122" spans="4:8">
      <c r="D122" s="8" t="s">
        <v>19</v>
      </c>
      <c r="E122" s="5">
        <v>556.15</v>
      </c>
      <c r="F122" s="5">
        <v>566.75</v>
      </c>
      <c r="G122" s="14">
        <f t="shared" si="2"/>
        <v>10.600000000000023</v>
      </c>
      <c r="H122" s="15">
        <f t="shared" si="3"/>
        <v>1.9059606221343204E-2</v>
      </c>
    </row>
    <row r="123" spans="4:8">
      <c r="D123" s="8" t="s">
        <v>20</v>
      </c>
      <c r="E123" s="5">
        <v>239.3</v>
      </c>
      <c r="F123" s="5">
        <v>241.55</v>
      </c>
      <c r="G123" s="14">
        <f t="shared" si="2"/>
        <v>2.25</v>
      </c>
      <c r="H123" s="15">
        <f t="shared" si="3"/>
        <v>9.4024237358963647E-3</v>
      </c>
    </row>
    <row r="124" spans="4:8">
      <c r="D124" s="8" t="s">
        <v>21</v>
      </c>
      <c r="E124" s="5">
        <v>240.75</v>
      </c>
      <c r="F124" s="5">
        <v>238.9</v>
      </c>
      <c r="G124" s="14">
        <f t="shared" si="2"/>
        <v>-1.8499999999999943</v>
      </c>
      <c r="H124" s="15">
        <f t="shared" si="3"/>
        <v>-7.6843198338525202E-3</v>
      </c>
    </row>
    <row r="125" spans="4:8">
      <c r="D125" s="8" t="s">
        <v>23</v>
      </c>
      <c r="E125" s="5">
        <v>135.94999999999999</v>
      </c>
      <c r="F125" s="5">
        <v>138.80000000000001</v>
      </c>
      <c r="G125" s="14">
        <f t="shared" si="2"/>
        <v>2.8500000000000227</v>
      </c>
      <c r="H125" s="15">
        <f t="shared" si="3"/>
        <v>2.0963589554983619E-2</v>
      </c>
    </row>
    <row r="126" spans="4:8">
      <c r="D126" s="8" t="s">
        <v>24</v>
      </c>
      <c r="E126" s="5">
        <v>101.09</v>
      </c>
      <c r="F126" s="5">
        <v>99.5</v>
      </c>
      <c r="G126" s="14">
        <f t="shared" si="2"/>
        <v>-1.5900000000000034</v>
      </c>
      <c r="H126" s="15">
        <f t="shared" si="3"/>
        <v>-1.5728558710060375E-2</v>
      </c>
    </row>
    <row r="127" spans="4:8">
      <c r="D127" s="8" t="s">
        <v>25</v>
      </c>
      <c r="E127" s="5">
        <v>61.5</v>
      </c>
      <c r="F127" s="5">
        <v>79.099999999999994</v>
      </c>
      <c r="G127" s="14">
        <f t="shared" si="2"/>
        <v>17.599999999999994</v>
      </c>
      <c r="H127" s="15">
        <f t="shared" si="3"/>
        <v>0.28617886178861779</v>
      </c>
    </row>
    <row r="128" spans="4:8">
      <c r="D128" s="8" t="s">
        <v>22</v>
      </c>
      <c r="E128" s="5">
        <v>68.400000000000006</v>
      </c>
      <c r="F128" s="5">
        <v>72.38</v>
      </c>
      <c r="G128" s="14">
        <f t="shared" si="2"/>
        <v>3.9799999999999898</v>
      </c>
      <c r="H128" s="15">
        <f t="shared" si="3"/>
        <v>5.8187134502923822E-2</v>
      </c>
    </row>
    <row r="129" spans="4:8">
      <c r="D129" s="8" t="s">
        <v>26</v>
      </c>
      <c r="E129" s="5">
        <v>72.5</v>
      </c>
      <c r="F129" s="5">
        <v>62</v>
      </c>
      <c r="G129" s="14">
        <f t="shared" si="2"/>
        <v>-10.5</v>
      </c>
      <c r="H129" s="15">
        <f t="shared" si="3"/>
        <v>-0.14482758620689656</v>
      </c>
    </row>
    <row r="130" spans="4:8">
      <c r="D130" s="8" t="s">
        <v>27</v>
      </c>
      <c r="E130" s="5">
        <v>20.3</v>
      </c>
      <c r="F130" s="5">
        <v>26.8</v>
      </c>
      <c r="G130" s="14">
        <f t="shared" si="2"/>
        <v>6.5</v>
      </c>
      <c r="H130" s="15">
        <f t="shared" si="3"/>
        <v>0.32019704433497537</v>
      </c>
    </row>
    <row r="131" spans="4:8">
      <c r="D131" s="8" t="s">
        <v>28</v>
      </c>
      <c r="E131" s="5">
        <v>8.1999999999999993</v>
      </c>
      <c r="F131" s="5">
        <v>8.4</v>
      </c>
      <c r="G131" s="14">
        <f t="shared" si="2"/>
        <v>0.20000000000000107</v>
      </c>
      <c r="H131" s="15">
        <f t="shared" si="3"/>
        <v>2.4390243902439157E-2</v>
      </c>
    </row>
    <row r="132" spans="4:8">
      <c r="D132" s="16" t="s">
        <v>30</v>
      </c>
      <c r="E132" s="4">
        <v>238.42000000000002</v>
      </c>
      <c r="F132" s="4">
        <v>253.15</v>
      </c>
      <c r="G132" s="14">
        <f t="shared" si="2"/>
        <v>14.72999999999999</v>
      </c>
      <c r="H132" s="15">
        <f t="shared" si="3"/>
        <v>6.1781729720660969E-2</v>
      </c>
    </row>
    <row r="133" spans="4:8">
      <c r="D133" s="16" t="s">
        <v>32</v>
      </c>
      <c r="E133" s="4">
        <v>81.025000000000006</v>
      </c>
      <c r="F133" s="4">
        <v>122.31</v>
      </c>
      <c r="G133" s="14">
        <f t="shared" si="2"/>
        <v>41.284999999999997</v>
      </c>
      <c r="H133" s="15">
        <f t="shared" si="3"/>
        <v>0.50953409441530384</v>
      </c>
    </row>
    <row r="134" spans="4:8">
      <c r="D134" s="16" t="s">
        <v>31</v>
      </c>
      <c r="E134" s="4">
        <v>49.5</v>
      </c>
      <c r="F134" s="4">
        <v>53.1</v>
      </c>
      <c r="G134" s="14">
        <f t="shared" si="2"/>
        <v>3.6000000000000014</v>
      </c>
      <c r="H134" s="15">
        <f t="shared" si="3"/>
        <v>7.2727272727272751E-2</v>
      </c>
    </row>
    <row r="135" spans="4:8">
      <c r="D135" s="13" t="s">
        <v>250</v>
      </c>
      <c r="E135" s="4">
        <v>49462.307000000001</v>
      </c>
      <c r="F135" s="4">
        <v>48339.923999999999</v>
      </c>
      <c r="G135" s="14">
        <f t="shared" ref="G135:G198" si="4">F135-E135</f>
        <v>-1122.3830000000016</v>
      </c>
      <c r="H135" s="15">
        <f t="shared" ref="H135:H198" si="5">G135/E135</f>
        <v>-2.2691683184126482E-2</v>
      </c>
    </row>
    <row r="136" spans="4:8">
      <c r="D136" s="16" t="s">
        <v>8</v>
      </c>
      <c r="E136" s="4">
        <v>38465.636999999995</v>
      </c>
      <c r="F136" s="4">
        <v>37489.144</v>
      </c>
      <c r="G136" s="14">
        <f t="shared" si="4"/>
        <v>-976.49299999999494</v>
      </c>
      <c r="H136" s="15">
        <f t="shared" si="5"/>
        <v>-2.5386112805047139E-2</v>
      </c>
    </row>
    <row r="137" spans="4:8">
      <c r="D137" s="8" t="s">
        <v>9</v>
      </c>
      <c r="E137" s="5">
        <v>23093.321</v>
      </c>
      <c r="F137" s="5">
        <v>22407.079000000002</v>
      </c>
      <c r="G137" s="14">
        <f t="shared" si="4"/>
        <v>-686.24199999999837</v>
      </c>
      <c r="H137" s="15">
        <f t="shared" si="5"/>
        <v>-2.9716037810239522E-2</v>
      </c>
    </row>
    <row r="138" spans="4:8">
      <c r="D138" s="8" t="s">
        <v>10</v>
      </c>
      <c r="E138" s="5">
        <v>11288.213</v>
      </c>
      <c r="F138" s="5">
        <v>10923.450999999999</v>
      </c>
      <c r="G138" s="14">
        <f t="shared" si="4"/>
        <v>-364.76200000000063</v>
      </c>
      <c r="H138" s="15">
        <f t="shared" si="5"/>
        <v>-3.2313529165333844E-2</v>
      </c>
    </row>
    <row r="139" spans="4:8">
      <c r="D139" s="8" t="s">
        <v>11</v>
      </c>
      <c r="E139" s="5">
        <v>2339.65</v>
      </c>
      <c r="F139" s="5">
        <v>2425.15</v>
      </c>
      <c r="G139" s="14">
        <f t="shared" si="4"/>
        <v>85.5</v>
      </c>
      <c r="H139" s="15">
        <f t="shared" si="5"/>
        <v>3.6543927510525077E-2</v>
      </c>
    </row>
    <row r="140" spans="4:8">
      <c r="D140" s="8" t="s">
        <v>12</v>
      </c>
      <c r="E140" s="5">
        <v>1279.5329999999999</v>
      </c>
      <c r="F140" s="5">
        <v>1321.9090000000001</v>
      </c>
      <c r="G140" s="14">
        <f t="shared" si="4"/>
        <v>42.376000000000204</v>
      </c>
      <c r="H140" s="15">
        <f t="shared" si="5"/>
        <v>3.3118333016811767E-2</v>
      </c>
    </row>
    <row r="141" spans="4:8">
      <c r="D141" s="8" t="s">
        <v>13</v>
      </c>
      <c r="E141" s="5">
        <v>270.75</v>
      </c>
      <c r="F141" s="5">
        <v>226.5</v>
      </c>
      <c r="G141" s="14">
        <f t="shared" si="4"/>
        <v>-44.25</v>
      </c>
      <c r="H141" s="15">
        <f t="shared" si="5"/>
        <v>-0.16343490304709141</v>
      </c>
    </row>
    <row r="142" spans="4:8">
      <c r="D142" s="8" t="s">
        <v>14</v>
      </c>
      <c r="E142" s="5">
        <v>158.25</v>
      </c>
      <c r="F142" s="5">
        <v>89.655000000000001</v>
      </c>
      <c r="G142" s="14">
        <f t="shared" si="4"/>
        <v>-68.594999999999999</v>
      </c>
      <c r="H142" s="15">
        <f t="shared" si="5"/>
        <v>-0.43345971563981039</v>
      </c>
    </row>
    <row r="143" spans="4:8">
      <c r="D143" s="8" t="s">
        <v>15</v>
      </c>
      <c r="E143" s="5">
        <v>18.445</v>
      </c>
      <c r="F143" s="5">
        <v>75.95</v>
      </c>
      <c r="G143" s="14">
        <f t="shared" si="4"/>
        <v>57.505000000000003</v>
      </c>
      <c r="H143" s="15">
        <f t="shared" si="5"/>
        <v>3.1176470588235294</v>
      </c>
    </row>
    <row r="144" spans="4:8">
      <c r="D144" s="8" t="s">
        <v>16</v>
      </c>
      <c r="E144" s="5">
        <v>17.475000000000001</v>
      </c>
      <c r="F144" s="5">
        <v>19.45</v>
      </c>
      <c r="G144" s="14">
        <f t="shared" si="4"/>
        <v>1.9749999999999979</v>
      </c>
      <c r="H144" s="15">
        <f t="shared" si="5"/>
        <v>0.11301859799713863</v>
      </c>
    </row>
    <row r="145" spans="4:8">
      <c r="D145" s="16" t="s">
        <v>17</v>
      </c>
      <c r="E145" s="4">
        <v>9466.5299999999988</v>
      </c>
      <c r="F145" s="4">
        <v>9021.32</v>
      </c>
      <c r="G145" s="14">
        <f t="shared" si="4"/>
        <v>-445.20999999999913</v>
      </c>
      <c r="H145" s="15">
        <f t="shared" si="5"/>
        <v>-4.7029904304956426E-2</v>
      </c>
    </row>
    <row r="146" spans="4:8">
      <c r="D146" s="8" t="s">
        <v>18</v>
      </c>
      <c r="E146" s="5">
        <v>3180.5</v>
      </c>
      <c r="F146" s="5">
        <v>3143.6</v>
      </c>
      <c r="G146" s="14">
        <f t="shared" si="4"/>
        <v>-36.900000000000091</v>
      </c>
      <c r="H146" s="15">
        <f t="shared" si="5"/>
        <v>-1.1601949379028483E-2</v>
      </c>
    </row>
    <row r="147" spans="4:8">
      <c r="D147" s="8" t="s">
        <v>19</v>
      </c>
      <c r="E147" s="5">
        <v>2156.9499999999998</v>
      </c>
      <c r="F147" s="5">
        <v>1981.05</v>
      </c>
      <c r="G147" s="14">
        <f t="shared" si="4"/>
        <v>-175.89999999999986</v>
      </c>
      <c r="H147" s="15">
        <f t="shared" si="5"/>
        <v>-8.1550337281809909E-2</v>
      </c>
    </row>
    <row r="148" spans="4:8">
      <c r="D148" s="8" t="s">
        <v>20</v>
      </c>
      <c r="E148" s="5">
        <v>987.5</v>
      </c>
      <c r="F148" s="5">
        <v>947.05</v>
      </c>
      <c r="G148" s="14">
        <f t="shared" si="4"/>
        <v>-40.450000000000045</v>
      </c>
      <c r="H148" s="15">
        <f t="shared" si="5"/>
        <v>-4.0962025316455743E-2</v>
      </c>
    </row>
    <row r="149" spans="4:8">
      <c r="D149" s="8" t="s">
        <v>21</v>
      </c>
      <c r="E149" s="5">
        <v>932.65</v>
      </c>
      <c r="F149" s="5">
        <v>917.01</v>
      </c>
      <c r="G149" s="14">
        <f t="shared" si="4"/>
        <v>-15.639999999999986</v>
      </c>
      <c r="H149" s="15">
        <f t="shared" si="5"/>
        <v>-1.6769420468557322E-2</v>
      </c>
    </row>
    <row r="150" spans="4:8">
      <c r="D150" s="8" t="s">
        <v>23</v>
      </c>
      <c r="E150" s="5">
        <v>561.79999999999995</v>
      </c>
      <c r="F150" s="5">
        <v>518.99</v>
      </c>
      <c r="G150" s="14">
        <f t="shared" si="4"/>
        <v>-42.809999999999945</v>
      </c>
      <c r="H150" s="15">
        <f t="shared" si="5"/>
        <v>-7.6201495194019128E-2</v>
      </c>
    </row>
    <row r="151" spans="4:8">
      <c r="D151" s="8" t="s">
        <v>24</v>
      </c>
      <c r="E151" s="5">
        <v>531.33000000000004</v>
      </c>
      <c r="F151" s="5">
        <v>502.52</v>
      </c>
      <c r="G151" s="14">
        <f t="shared" si="4"/>
        <v>-28.810000000000059</v>
      </c>
      <c r="H151" s="15">
        <f t="shared" si="5"/>
        <v>-5.4222422976304849E-2</v>
      </c>
    </row>
    <row r="152" spans="4:8">
      <c r="D152" s="8" t="s">
        <v>22</v>
      </c>
      <c r="E152" s="5">
        <v>574.1</v>
      </c>
      <c r="F152" s="5">
        <v>442.15</v>
      </c>
      <c r="G152" s="14">
        <f t="shared" si="4"/>
        <v>-131.95000000000005</v>
      </c>
      <c r="H152" s="15">
        <f t="shared" si="5"/>
        <v>-0.2298380073157987</v>
      </c>
    </row>
    <row r="153" spans="4:8">
      <c r="D153" s="8" t="s">
        <v>25</v>
      </c>
      <c r="E153" s="5">
        <v>294.60000000000002</v>
      </c>
      <c r="F153" s="5">
        <v>291.10000000000002</v>
      </c>
      <c r="G153" s="14">
        <f t="shared" si="4"/>
        <v>-3.5</v>
      </c>
      <c r="H153" s="15">
        <f t="shared" si="5"/>
        <v>-1.1880515953835708E-2</v>
      </c>
    </row>
    <row r="154" spans="4:8">
      <c r="D154" s="8" t="s">
        <v>26</v>
      </c>
      <c r="E154" s="5">
        <v>107.5</v>
      </c>
      <c r="F154" s="5">
        <v>117.5</v>
      </c>
      <c r="G154" s="14">
        <f t="shared" si="4"/>
        <v>10</v>
      </c>
      <c r="H154" s="15">
        <f t="shared" si="5"/>
        <v>9.3023255813953487E-2</v>
      </c>
    </row>
    <row r="155" spans="4:8">
      <c r="D155" s="8" t="s">
        <v>27</v>
      </c>
      <c r="E155" s="5">
        <v>102.5</v>
      </c>
      <c r="F155" s="5">
        <v>109.95</v>
      </c>
      <c r="G155" s="14">
        <f t="shared" si="4"/>
        <v>7.4500000000000028</v>
      </c>
      <c r="H155" s="15">
        <f t="shared" si="5"/>
        <v>7.2682926829268316E-2</v>
      </c>
    </row>
    <row r="156" spans="4:8">
      <c r="D156" s="8" t="s">
        <v>28</v>
      </c>
      <c r="E156" s="5">
        <v>31.5</v>
      </c>
      <c r="F156" s="5">
        <v>47.6</v>
      </c>
      <c r="G156" s="14">
        <f t="shared" si="4"/>
        <v>16.100000000000001</v>
      </c>
      <c r="H156" s="15">
        <f t="shared" si="5"/>
        <v>0.51111111111111118</v>
      </c>
    </row>
    <row r="157" spans="4:8">
      <c r="D157" s="8" t="s">
        <v>29</v>
      </c>
      <c r="E157" s="5">
        <v>5.6</v>
      </c>
      <c r="F157" s="5">
        <v>2.8</v>
      </c>
      <c r="G157" s="14">
        <f t="shared" si="4"/>
        <v>-2.8</v>
      </c>
      <c r="H157" s="15">
        <f t="shared" si="5"/>
        <v>-0.5</v>
      </c>
    </row>
    <row r="158" spans="4:8">
      <c r="D158" s="16" t="s">
        <v>30</v>
      </c>
      <c r="E158" s="4">
        <v>1146.0649999999998</v>
      </c>
      <c r="F158" s="4">
        <v>1338.7249999999999</v>
      </c>
      <c r="G158" s="14">
        <f t="shared" si="4"/>
        <v>192.66000000000008</v>
      </c>
      <c r="H158" s="15">
        <f t="shared" si="5"/>
        <v>0.16810564845798459</v>
      </c>
    </row>
    <row r="159" spans="4:8">
      <c r="D159" s="16" t="s">
        <v>32</v>
      </c>
      <c r="E159" s="4">
        <v>222.67500000000001</v>
      </c>
      <c r="F159" s="4">
        <v>309.78499999999997</v>
      </c>
      <c r="G159" s="14">
        <f t="shared" si="4"/>
        <v>87.109999999999957</v>
      </c>
      <c r="H159" s="15">
        <f t="shared" si="5"/>
        <v>0.39119793420904886</v>
      </c>
    </row>
    <row r="160" spans="4:8">
      <c r="D160" s="16" t="s">
        <v>31</v>
      </c>
      <c r="E160" s="4">
        <v>161.4</v>
      </c>
      <c r="F160" s="4">
        <v>180.95</v>
      </c>
      <c r="G160" s="14">
        <f t="shared" si="4"/>
        <v>19.549999999999983</v>
      </c>
      <c r="H160" s="15">
        <f t="shared" si="5"/>
        <v>0.12112763320941748</v>
      </c>
    </row>
    <row r="161" spans="4:8">
      <c r="D161" s="13" t="s">
        <v>251</v>
      </c>
      <c r="E161" s="4">
        <v>56156.02</v>
      </c>
      <c r="F161" s="4">
        <v>57652.682000000001</v>
      </c>
      <c r="G161" s="14">
        <f t="shared" si="4"/>
        <v>1496.6620000000039</v>
      </c>
      <c r="H161" s="15">
        <f t="shared" si="5"/>
        <v>2.6651853176204509E-2</v>
      </c>
    </row>
    <row r="162" spans="4:8">
      <c r="D162" s="16" t="s">
        <v>8</v>
      </c>
      <c r="E162" s="4">
        <v>44323.67</v>
      </c>
      <c r="F162" s="4">
        <v>46160.986999999994</v>
      </c>
      <c r="G162" s="14">
        <f t="shared" si="4"/>
        <v>1837.3169999999955</v>
      </c>
      <c r="H162" s="15">
        <f t="shared" si="5"/>
        <v>4.1452275950975982E-2</v>
      </c>
    </row>
    <row r="163" spans="4:8">
      <c r="D163" s="8" t="s">
        <v>9</v>
      </c>
      <c r="E163" s="5">
        <v>28251</v>
      </c>
      <c r="F163" s="5">
        <v>29302.062999999998</v>
      </c>
      <c r="G163" s="14">
        <f t="shared" si="4"/>
        <v>1051.0629999999983</v>
      </c>
      <c r="H163" s="15">
        <f t="shared" si="5"/>
        <v>3.7204452939718885E-2</v>
      </c>
    </row>
    <row r="164" spans="4:8">
      <c r="D164" s="8" t="s">
        <v>10</v>
      </c>
      <c r="E164" s="5">
        <v>12124.5</v>
      </c>
      <c r="F164" s="5">
        <v>12541.224</v>
      </c>
      <c r="G164" s="14">
        <f t="shared" si="4"/>
        <v>416.72400000000016</v>
      </c>
      <c r="H164" s="15">
        <f t="shared" si="5"/>
        <v>3.4370407027093916E-2</v>
      </c>
    </row>
    <row r="165" spans="4:8">
      <c r="D165" s="8" t="s">
        <v>11</v>
      </c>
      <c r="E165" s="5">
        <v>1981.2</v>
      </c>
      <c r="F165" s="5">
        <v>2208.1</v>
      </c>
      <c r="G165" s="14">
        <f t="shared" si="4"/>
        <v>226.89999999999986</v>
      </c>
      <c r="H165" s="15">
        <f t="shared" si="5"/>
        <v>0.11452654956591957</v>
      </c>
    </row>
    <row r="166" spans="4:8">
      <c r="D166" s="8" t="s">
        <v>12</v>
      </c>
      <c r="E166" s="5">
        <v>1372.5</v>
      </c>
      <c r="F166" s="5">
        <v>1577.5</v>
      </c>
      <c r="G166" s="14">
        <f t="shared" si="4"/>
        <v>205</v>
      </c>
      <c r="H166" s="15">
        <f t="shared" si="5"/>
        <v>0.1493624772313297</v>
      </c>
    </row>
    <row r="167" spans="4:8">
      <c r="D167" s="8" t="s">
        <v>13</v>
      </c>
      <c r="E167" s="5">
        <v>395.25</v>
      </c>
      <c r="F167" s="5">
        <v>304.5</v>
      </c>
      <c r="G167" s="14">
        <f t="shared" si="4"/>
        <v>-90.75</v>
      </c>
      <c r="H167" s="15">
        <f t="shared" si="5"/>
        <v>-0.22960151802656548</v>
      </c>
    </row>
    <row r="168" spans="4:8">
      <c r="D168" s="8" t="s">
        <v>16</v>
      </c>
      <c r="E168" s="5">
        <v>94.8</v>
      </c>
      <c r="F168" s="5">
        <v>104.35</v>
      </c>
      <c r="G168" s="14">
        <f t="shared" si="4"/>
        <v>9.5499999999999972</v>
      </c>
      <c r="H168" s="15">
        <f t="shared" si="5"/>
        <v>0.10073839662447255</v>
      </c>
    </row>
    <row r="169" spans="4:8">
      <c r="D169" s="8" t="s">
        <v>14</v>
      </c>
      <c r="E169" s="5">
        <v>87.5</v>
      </c>
      <c r="F169" s="5">
        <v>102</v>
      </c>
      <c r="G169" s="14">
        <f t="shared" si="4"/>
        <v>14.5</v>
      </c>
      <c r="H169" s="15">
        <f t="shared" si="5"/>
        <v>0.1657142857142857</v>
      </c>
    </row>
    <row r="170" spans="4:8">
      <c r="D170" s="8" t="s">
        <v>15</v>
      </c>
      <c r="E170" s="5">
        <v>16.920000000000002</v>
      </c>
      <c r="F170" s="5">
        <v>21.25</v>
      </c>
      <c r="G170" s="14">
        <f t="shared" si="4"/>
        <v>4.3299999999999983</v>
      </c>
      <c r="H170" s="15">
        <f t="shared" si="5"/>
        <v>0.25591016548463347</v>
      </c>
    </row>
    <row r="171" spans="4:8">
      <c r="D171" s="16" t="s">
        <v>17</v>
      </c>
      <c r="E171" s="4">
        <v>9539.85</v>
      </c>
      <c r="F171" s="4">
        <v>9092.9</v>
      </c>
      <c r="G171" s="14">
        <f t="shared" si="4"/>
        <v>-446.95000000000073</v>
      </c>
      <c r="H171" s="15">
        <f t="shared" si="5"/>
        <v>-4.6850841470253798E-2</v>
      </c>
    </row>
    <row r="172" spans="4:8">
      <c r="D172" s="8" t="s">
        <v>18</v>
      </c>
      <c r="E172" s="5">
        <v>3259.6</v>
      </c>
      <c r="F172" s="5">
        <v>2741</v>
      </c>
      <c r="G172" s="14">
        <f t="shared" si="4"/>
        <v>-518.59999999999991</v>
      </c>
      <c r="H172" s="15">
        <f t="shared" si="5"/>
        <v>-0.15909927598478338</v>
      </c>
    </row>
    <row r="173" spans="4:8">
      <c r="D173" s="8" t="s">
        <v>19</v>
      </c>
      <c r="E173" s="5">
        <v>1983.15</v>
      </c>
      <c r="F173" s="5">
        <v>1888.95</v>
      </c>
      <c r="G173" s="14">
        <f t="shared" si="4"/>
        <v>-94.200000000000045</v>
      </c>
      <c r="H173" s="15">
        <f t="shared" si="5"/>
        <v>-4.750018909310947E-2</v>
      </c>
    </row>
    <row r="174" spans="4:8">
      <c r="D174" s="8" t="s">
        <v>21</v>
      </c>
      <c r="E174" s="5">
        <v>1007.15</v>
      </c>
      <c r="F174" s="5">
        <v>1109.95</v>
      </c>
      <c r="G174" s="14">
        <f t="shared" si="4"/>
        <v>102.80000000000007</v>
      </c>
      <c r="H174" s="15">
        <f t="shared" si="5"/>
        <v>0.1020701980837016</v>
      </c>
    </row>
    <row r="175" spans="4:8">
      <c r="D175" s="8" t="s">
        <v>20</v>
      </c>
      <c r="E175" s="5">
        <v>819.7</v>
      </c>
      <c r="F175" s="5">
        <v>900.6</v>
      </c>
      <c r="G175" s="14">
        <f t="shared" si="4"/>
        <v>80.899999999999977</v>
      </c>
      <c r="H175" s="15">
        <f t="shared" si="5"/>
        <v>9.8694644382090982E-2</v>
      </c>
    </row>
    <row r="176" spans="4:8">
      <c r="D176" s="8" t="s">
        <v>23</v>
      </c>
      <c r="E176" s="5">
        <v>755.57</v>
      </c>
      <c r="F176" s="5">
        <v>726.99</v>
      </c>
      <c r="G176" s="14">
        <f t="shared" si="4"/>
        <v>-28.580000000000041</v>
      </c>
      <c r="H176" s="15">
        <f t="shared" si="5"/>
        <v>-3.782574744894588E-2</v>
      </c>
    </row>
    <row r="177" spans="4:8">
      <c r="D177" s="8" t="s">
        <v>22</v>
      </c>
      <c r="E177" s="5">
        <v>514.85</v>
      </c>
      <c r="F177" s="5">
        <v>573.9</v>
      </c>
      <c r="G177" s="14">
        <f t="shared" si="4"/>
        <v>59.049999999999955</v>
      </c>
      <c r="H177" s="15">
        <f t="shared" si="5"/>
        <v>0.11469360007769244</v>
      </c>
    </row>
    <row r="178" spans="4:8">
      <c r="D178" s="8" t="s">
        <v>24</v>
      </c>
      <c r="E178" s="5">
        <v>568.23</v>
      </c>
      <c r="F178" s="5">
        <v>560.41</v>
      </c>
      <c r="G178" s="14">
        <f t="shared" si="4"/>
        <v>-7.82000000000005</v>
      </c>
      <c r="H178" s="15">
        <f t="shared" si="5"/>
        <v>-1.3762032979603418E-2</v>
      </c>
    </row>
    <row r="179" spans="4:8">
      <c r="D179" s="8" t="s">
        <v>25</v>
      </c>
      <c r="E179" s="5">
        <v>251.9</v>
      </c>
      <c r="F179" s="5">
        <v>278.10000000000002</v>
      </c>
      <c r="G179" s="14">
        <f t="shared" si="4"/>
        <v>26.200000000000017</v>
      </c>
      <c r="H179" s="15">
        <f t="shared" si="5"/>
        <v>0.10400952759031368</v>
      </c>
    </row>
    <row r="180" spans="4:8">
      <c r="D180" s="8" t="s">
        <v>26</v>
      </c>
      <c r="E180" s="5">
        <v>222.5</v>
      </c>
      <c r="F180" s="5">
        <v>140.5</v>
      </c>
      <c r="G180" s="14">
        <f t="shared" si="4"/>
        <v>-82</v>
      </c>
      <c r="H180" s="15">
        <f t="shared" si="5"/>
        <v>-0.36853932584269661</v>
      </c>
    </row>
    <row r="181" spans="4:8">
      <c r="D181" s="8" t="s">
        <v>27</v>
      </c>
      <c r="E181" s="5">
        <v>107.4</v>
      </c>
      <c r="F181" s="5">
        <v>111.8</v>
      </c>
      <c r="G181" s="14">
        <f t="shared" si="4"/>
        <v>4.3999999999999915</v>
      </c>
      <c r="H181" s="15">
        <f t="shared" si="5"/>
        <v>4.0968342644320213E-2</v>
      </c>
    </row>
    <row r="182" spans="4:8">
      <c r="D182" s="8" t="s">
        <v>28</v>
      </c>
      <c r="E182" s="5">
        <v>40.700000000000003</v>
      </c>
      <c r="F182" s="5">
        <v>51.6</v>
      </c>
      <c r="G182" s="14">
        <f t="shared" si="4"/>
        <v>10.899999999999999</v>
      </c>
      <c r="H182" s="15">
        <f t="shared" si="5"/>
        <v>0.26781326781326775</v>
      </c>
    </row>
    <row r="183" spans="4:8">
      <c r="D183" s="8" t="s">
        <v>29</v>
      </c>
      <c r="E183" s="5">
        <v>9.1</v>
      </c>
      <c r="F183" s="5">
        <v>9.1</v>
      </c>
      <c r="G183" s="14">
        <f t="shared" si="4"/>
        <v>0</v>
      </c>
      <c r="H183" s="15">
        <f t="shared" si="5"/>
        <v>0</v>
      </c>
    </row>
    <row r="184" spans="4:8">
      <c r="D184" s="16" t="s">
        <v>30</v>
      </c>
      <c r="E184" s="4">
        <v>1750.4</v>
      </c>
      <c r="F184" s="4">
        <v>1784.0649999999998</v>
      </c>
      <c r="G184" s="14">
        <f t="shared" si="4"/>
        <v>33.664999999999736</v>
      </c>
      <c r="H184" s="15">
        <f t="shared" si="5"/>
        <v>1.9232746800731108E-2</v>
      </c>
    </row>
    <row r="185" spans="4:8">
      <c r="D185" s="16" t="s">
        <v>32</v>
      </c>
      <c r="E185" s="4">
        <v>208.9</v>
      </c>
      <c r="F185" s="4">
        <v>318.35500000000002</v>
      </c>
      <c r="G185" s="14">
        <f t="shared" si="4"/>
        <v>109.45500000000001</v>
      </c>
      <c r="H185" s="15">
        <f t="shared" si="5"/>
        <v>0.52395883197702253</v>
      </c>
    </row>
    <row r="186" spans="4:8">
      <c r="D186" s="16" t="s">
        <v>31</v>
      </c>
      <c r="E186" s="4">
        <v>333.2</v>
      </c>
      <c r="F186" s="4">
        <v>296.375</v>
      </c>
      <c r="G186" s="14">
        <f t="shared" si="4"/>
        <v>-36.824999999999989</v>
      </c>
      <c r="H186" s="15">
        <f t="shared" si="5"/>
        <v>-0.1105192076830732</v>
      </c>
    </row>
    <row r="187" spans="4:8">
      <c r="D187" s="13" t="s">
        <v>252</v>
      </c>
      <c r="E187" s="4">
        <v>35412.585000000006</v>
      </c>
      <c r="F187" s="4">
        <v>35668.491999999998</v>
      </c>
      <c r="G187" s="14">
        <f t="shared" si="4"/>
        <v>255.90699999999197</v>
      </c>
      <c r="H187" s="15">
        <f t="shared" si="5"/>
        <v>7.2264422379781628E-3</v>
      </c>
    </row>
    <row r="188" spans="4:8">
      <c r="D188" s="16" t="s">
        <v>8</v>
      </c>
      <c r="E188" s="4">
        <v>27864.674999999999</v>
      </c>
      <c r="F188" s="4">
        <v>28078.466999999997</v>
      </c>
      <c r="G188" s="14">
        <f t="shared" si="4"/>
        <v>213.79199999999764</v>
      </c>
      <c r="H188" s="15">
        <f t="shared" si="5"/>
        <v>7.6725100866957049E-3</v>
      </c>
    </row>
    <row r="189" spans="4:8">
      <c r="D189" s="8" t="s">
        <v>9</v>
      </c>
      <c r="E189" s="5">
        <v>18191.875</v>
      </c>
      <c r="F189" s="5">
        <v>18095.375</v>
      </c>
      <c r="G189" s="14">
        <f t="shared" si="4"/>
        <v>-96.5</v>
      </c>
      <c r="H189" s="15">
        <f t="shared" si="5"/>
        <v>-5.3045659119799358E-3</v>
      </c>
    </row>
    <row r="190" spans="4:8">
      <c r="D190" s="8" t="s">
        <v>10</v>
      </c>
      <c r="E190" s="5">
        <v>7439.125</v>
      </c>
      <c r="F190" s="5">
        <v>7365.2470000000003</v>
      </c>
      <c r="G190" s="14">
        <f t="shared" si="4"/>
        <v>-73.877999999999702</v>
      </c>
      <c r="H190" s="15">
        <f t="shared" si="5"/>
        <v>-9.9310066708113796E-3</v>
      </c>
    </row>
    <row r="191" spans="4:8">
      <c r="D191" s="8" t="s">
        <v>11</v>
      </c>
      <c r="E191" s="5">
        <v>1179</v>
      </c>
      <c r="F191" s="5">
        <v>1350.2249999999999</v>
      </c>
      <c r="G191" s="14">
        <f t="shared" si="4"/>
        <v>171.22499999999991</v>
      </c>
      <c r="H191" s="15">
        <f t="shared" si="5"/>
        <v>0.1452290076335877</v>
      </c>
    </row>
    <row r="192" spans="4:8">
      <c r="D192" s="8" t="s">
        <v>12</v>
      </c>
      <c r="E192" s="5">
        <v>636.75</v>
      </c>
      <c r="F192" s="5">
        <v>837</v>
      </c>
      <c r="G192" s="14">
        <f t="shared" si="4"/>
        <v>200.25</v>
      </c>
      <c r="H192" s="15">
        <f t="shared" si="5"/>
        <v>0.31448763250883394</v>
      </c>
    </row>
    <row r="193" spans="4:8">
      <c r="D193" s="8" t="s">
        <v>13</v>
      </c>
      <c r="E193" s="5">
        <v>267.45</v>
      </c>
      <c r="F193" s="5">
        <v>300.95</v>
      </c>
      <c r="G193" s="14">
        <f t="shared" si="4"/>
        <v>33.5</v>
      </c>
      <c r="H193" s="15">
        <f t="shared" si="5"/>
        <v>0.12525705739390541</v>
      </c>
    </row>
    <row r="194" spans="4:8">
      <c r="D194" s="8" t="s">
        <v>15</v>
      </c>
      <c r="E194" s="5">
        <v>26.975000000000001</v>
      </c>
      <c r="F194" s="5">
        <v>61.92</v>
      </c>
      <c r="G194" s="14">
        <f t="shared" si="4"/>
        <v>34.945</v>
      </c>
      <c r="H194" s="15">
        <f t="shared" si="5"/>
        <v>1.2954587581093604</v>
      </c>
    </row>
    <row r="195" spans="4:8">
      <c r="D195" s="8" t="s">
        <v>16</v>
      </c>
      <c r="E195" s="5">
        <v>29.25</v>
      </c>
      <c r="F195" s="5">
        <v>49.5</v>
      </c>
      <c r="G195" s="14">
        <f t="shared" si="4"/>
        <v>20.25</v>
      </c>
      <c r="H195" s="15">
        <f t="shared" si="5"/>
        <v>0.69230769230769229</v>
      </c>
    </row>
    <row r="196" spans="4:8">
      <c r="D196" s="8" t="s">
        <v>14</v>
      </c>
      <c r="E196" s="5">
        <v>94.25</v>
      </c>
      <c r="F196" s="5">
        <v>18.25</v>
      </c>
      <c r="G196" s="14">
        <f t="shared" si="4"/>
        <v>-76</v>
      </c>
      <c r="H196" s="15">
        <f t="shared" si="5"/>
        <v>-0.80636604774535814</v>
      </c>
    </row>
    <row r="197" spans="4:8">
      <c r="D197" s="16" t="s">
        <v>17</v>
      </c>
      <c r="E197" s="4">
        <v>6117.33</v>
      </c>
      <c r="F197" s="4">
        <v>6136.73</v>
      </c>
      <c r="G197" s="14">
        <f t="shared" si="4"/>
        <v>19.399999999999636</v>
      </c>
      <c r="H197" s="15">
        <f t="shared" si="5"/>
        <v>3.1713182058184923E-3</v>
      </c>
    </row>
    <row r="198" spans="4:8">
      <c r="D198" s="8" t="s">
        <v>18</v>
      </c>
      <c r="E198" s="5">
        <v>1904</v>
      </c>
      <c r="F198" s="5">
        <v>1872.2</v>
      </c>
      <c r="G198" s="14">
        <f t="shared" si="4"/>
        <v>-31.799999999999955</v>
      </c>
      <c r="H198" s="15">
        <f t="shared" si="5"/>
        <v>-1.6701680672268883E-2</v>
      </c>
    </row>
    <row r="199" spans="4:8">
      <c r="D199" s="8" t="s">
        <v>19</v>
      </c>
      <c r="E199" s="5">
        <v>1244.8499999999999</v>
      </c>
      <c r="F199" s="5">
        <v>1146.95</v>
      </c>
      <c r="G199" s="14">
        <f t="shared" ref="G199:G262" si="6">F199-E199</f>
        <v>-97.899999999999864</v>
      </c>
      <c r="H199" s="15">
        <f t="shared" ref="H199:H262" si="7">G199/E199</f>
        <v>-7.8644013334939852E-2</v>
      </c>
    </row>
    <row r="200" spans="4:8">
      <c r="D200" s="8" t="s">
        <v>21</v>
      </c>
      <c r="E200" s="5">
        <v>588.15</v>
      </c>
      <c r="F200" s="5">
        <v>655.6</v>
      </c>
      <c r="G200" s="14">
        <f t="shared" si="6"/>
        <v>67.450000000000045</v>
      </c>
      <c r="H200" s="15">
        <f t="shared" si="7"/>
        <v>0.11468162883618133</v>
      </c>
    </row>
    <row r="201" spans="4:8">
      <c r="D201" s="8" t="s">
        <v>20</v>
      </c>
      <c r="E201" s="5">
        <v>492.85</v>
      </c>
      <c r="F201" s="5">
        <v>547.75</v>
      </c>
      <c r="G201" s="14">
        <f t="shared" si="6"/>
        <v>54.899999999999977</v>
      </c>
      <c r="H201" s="15">
        <f t="shared" si="7"/>
        <v>0.11139291873795268</v>
      </c>
    </row>
    <row r="202" spans="4:8">
      <c r="D202" s="8" t="s">
        <v>22</v>
      </c>
      <c r="E202" s="5">
        <v>505.95</v>
      </c>
      <c r="F202" s="5">
        <v>478.19</v>
      </c>
      <c r="G202" s="14">
        <f t="shared" si="6"/>
        <v>-27.759999999999991</v>
      </c>
      <c r="H202" s="15">
        <f t="shared" si="7"/>
        <v>-5.4867081727443409E-2</v>
      </c>
    </row>
    <row r="203" spans="4:8">
      <c r="D203" s="8" t="s">
        <v>23</v>
      </c>
      <c r="E203" s="5">
        <v>403.75</v>
      </c>
      <c r="F203" s="5">
        <v>451.35</v>
      </c>
      <c r="G203" s="14">
        <f t="shared" si="6"/>
        <v>47.600000000000023</v>
      </c>
      <c r="H203" s="15">
        <f t="shared" si="7"/>
        <v>0.11789473684210532</v>
      </c>
    </row>
    <row r="204" spans="4:8">
      <c r="D204" s="8" t="s">
        <v>24</v>
      </c>
      <c r="E204" s="5">
        <v>345.88</v>
      </c>
      <c r="F204" s="5">
        <v>357.89</v>
      </c>
      <c r="G204" s="14">
        <f t="shared" si="6"/>
        <v>12.009999999999991</v>
      </c>
      <c r="H204" s="15">
        <f t="shared" si="7"/>
        <v>3.4723025326702878E-2</v>
      </c>
    </row>
    <row r="205" spans="4:8">
      <c r="D205" s="8" t="s">
        <v>26</v>
      </c>
      <c r="E205" s="5">
        <v>274.5</v>
      </c>
      <c r="F205" s="5">
        <v>257</v>
      </c>
      <c r="G205" s="14">
        <f t="shared" si="6"/>
        <v>-17.5</v>
      </c>
      <c r="H205" s="15">
        <f t="shared" si="7"/>
        <v>-6.3752276867030971E-2</v>
      </c>
    </row>
    <row r="206" spans="4:8">
      <c r="D206" s="8" t="s">
        <v>25</v>
      </c>
      <c r="E206" s="5">
        <v>222.8</v>
      </c>
      <c r="F206" s="5">
        <v>216</v>
      </c>
      <c r="G206" s="14">
        <f t="shared" si="6"/>
        <v>-6.8000000000000114</v>
      </c>
      <c r="H206" s="15">
        <f t="shared" si="7"/>
        <v>-3.0520646319569168E-2</v>
      </c>
    </row>
    <row r="207" spans="4:8">
      <c r="D207" s="8" t="s">
        <v>27</v>
      </c>
      <c r="E207" s="5">
        <v>83.6</v>
      </c>
      <c r="F207" s="5">
        <v>79.2</v>
      </c>
      <c r="G207" s="14">
        <f t="shared" si="6"/>
        <v>-4.3999999999999915</v>
      </c>
      <c r="H207" s="15">
        <f t="shared" si="7"/>
        <v>-5.2631578947368321E-2</v>
      </c>
    </row>
    <row r="208" spans="4:8">
      <c r="D208" s="8" t="s">
        <v>28</v>
      </c>
      <c r="E208" s="5">
        <v>51</v>
      </c>
      <c r="F208" s="5">
        <v>74.599999999999994</v>
      </c>
      <c r="G208" s="14">
        <f t="shared" si="6"/>
        <v>23.599999999999994</v>
      </c>
      <c r="H208" s="15">
        <f t="shared" si="7"/>
        <v>0.4627450980392156</v>
      </c>
    </row>
    <row r="209" spans="4:8">
      <c r="D209" s="16" t="s">
        <v>30</v>
      </c>
      <c r="E209" s="4">
        <v>1075.73</v>
      </c>
      <c r="F209" s="4">
        <v>1110.54</v>
      </c>
      <c r="G209" s="14">
        <f t="shared" si="6"/>
        <v>34.809999999999945</v>
      </c>
      <c r="H209" s="15">
        <f t="shared" si="7"/>
        <v>3.2359421044314045E-2</v>
      </c>
    </row>
    <row r="210" spans="4:8">
      <c r="D210" s="16" t="s">
        <v>32</v>
      </c>
      <c r="E210" s="4">
        <v>171.35</v>
      </c>
      <c r="F210" s="4">
        <v>190.73</v>
      </c>
      <c r="G210" s="14">
        <f t="shared" si="6"/>
        <v>19.379999999999995</v>
      </c>
      <c r="H210" s="15">
        <f t="shared" si="7"/>
        <v>0.11310183834257366</v>
      </c>
    </row>
    <row r="211" spans="4:8">
      <c r="D211" s="16" t="s">
        <v>31</v>
      </c>
      <c r="E211" s="4">
        <v>183.5</v>
      </c>
      <c r="F211" s="4">
        <v>152.02500000000001</v>
      </c>
      <c r="G211" s="14">
        <f t="shared" si="6"/>
        <v>-31.474999999999994</v>
      </c>
      <c r="H211" s="15">
        <f t="shared" si="7"/>
        <v>-0.17152588555858309</v>
      </c>
    </row>
    <row r="212" spans="4:8">
      <c r="D212" s="13" t="s">
        <v>253</v>
      </c>
      <c r="E212" s="4">
        <v>95199.545000000013</v>
      </c>
      <c r="F212" s="4">
        <v>89881.150999999998</v>
      </c>
      <c r="G212" s="14">
        <f t="shared" si="6"/>
        <v>-5318.3940000000148</v>
      </c>
      <c r="H212" s="15">
        <f t="shared" si="7"/>
        <v>-5.58657501987012E-2</v>
      </c>
    </row>
    <row r="213" spans="4:8">
      <c r="D213" s="16" t="s">
        <v>8</v>
      </c>
      <c r="E213" s="4">
        <v>75117.125</v>
      </c>
      <c r="F213" s="4">
        <v>70521.140999999989</v>
      </c>
      <c r="G213" s="14">
        <f t="shared" si="6"/>
        <v>-4595.9840000000113</v>
      </c>
      <c r="H213" s="15">
        <f t="shared" si="7"/>
        <v>-6.1184237282776881E-2</v>
      </c>
    </row>
    <row r="214" spans="4:8">
      <c r="D214" s="8" t="s">
        <v>9</v>
      </c>
      <c r="E214" s="5">
        <v>46903.625</v>
      </c>
      <c r="F214" s="5">
        <v>44022.42</v>
      </c>
      <c r="G214" s="14">
        <f t="shared" si="6"/>
        <v>-2881.2050000000017</v>
      </c>
      <c r="H214" s="15">
        <f t="shared" si="7"/>
        <v>-6.1428194515882335E-2</v>
      </c>
    </row>
    <row r="215" spans="4:8">
      <c r="D215" s="8" t="s">
        <v>10</v>
      </c>
      <c r="E215" s="5">
        <v>21374.375</v>
      </c>
      <c r="F215" s="5">
        <v>19352.874</v>
      </c>
      <c r="G215" s="14">
        <f t="shared" si="6"/>
        <v>-2021.5010000000002</v>
      </c>
      <c r="H215" s="15">
        <f t="shared" si="7"/>
        <v>-9.4575911576361887E-2</v>
      </c>
    </row>
    <row r="216" spans="4:8">
      <c r="D216" s="8" t="s">
        <v>11</v>
      </c>
      <c r="E216" s="5">
        <v>4364.1750000000002</v>
      </c>
      <c r="F216" s="5">
        <v>4440.7250000000004</v>
      </c>
      <c r="G216" s="14">
        <f t="shared" si="6"/>
        <v>76.550000000000182</v>
      </c>
      <c r="H216" s="15">
        <f t="shared" si="7"/>
        <v>1.7540543172535516E-2</v>
      </c>
    </row>
    <row r="217" spans="4:8">
      <c r="D217" s="8" t="s">
        <v>12</v>
      </c>
      <c r="E217" s="5">
        <v>1394.875</v>
      </c>
      <c r="F217" s="5">
        <v>1503.1869999999999</v>
      </c>
      <c r="G217" s="14">
        <f t="shared" si="6"/>
        <v>108.3119999999999</v>
      </c>
      <c r="H217" s="15">
        <f t="shared" si="7"/>
        <v>7.7649968635182295E-2</v>
      </c>
    </row>
    <row r="218" spans="4:8">
      <c r="D218" s="8" t="s">
        <v>13</v>
      </c>
      <c r="E218" s="5">
        <v>566.65</v>
      </c>
      <c r="F218" s="5">
        <v>622.5</v>
      </c>
      <c r="G218" s="14">
        <f t="shared" si="6"/>
        <v>55.850000000000023</v>
      </c>
      <c r="H218" s="15">
        <f t="shared" si="7"/>
        <v>9.8561722403600144E-2</v>
      </c>
    </row>
    <row r="219" spans="4:8">
      <c r="D219" s="8" t="s">
        <v>15</v>
      </c>
      <c r="E219" s="5">
        <v>119.425</v>
      </c>
      <c r="F219" s="5">
        <v>254.01</v>
      </c>
      <c r="G219" s="14">
        <f t="shared" si="6"/>
        <v>134.58499999999998</v>
      </c>
      <c r="H219" s="15">
        <f t="shared" si="7"/>
        <v>1.1269415951433952</v>
      </c>
    </row>
    <row r="220" spans="4:8">
      <c r="D220" s="8" t="s">
        <v>14</v>
      </c>
      <c r="E220" s="5">
        <v>295.25</v>
      </c>
      <c r="F220" s="5">
        <v>227.75</v>
      </c>
      <c r="G220" s="14">
        <f t="shared" si="6"/>
        <v>-67.5</v>
      </c>
      <c r="H220" s="15">
        <f t="shared" si="7"/>
        <v>-0.22861981371718881</v>
      </c>
    </row>
    <row r="221" spans="4:8">
      <c r="D221" s="8" t="s">
        <v>16</v>
      </c>
      <c r="E221" s="5">
        <v>98.75</v>
      </c>
      <c r="F221" s="5">
        <v>97.674999999999997</v>
      </c>
      <c r="G221" s="14">
        <f t="shared" si="6"/>
        <v>-1.0750000000000028</v>
      </c>
      <c r="H221" s="15">
        <f t="shared" si="7"/>
        <v>-1.0886075949367118E-2</v>
      </c>
    </row>
    <row r="222" spans="4:8">
      <c r="D222" s="16" t="s">
        <v>17</v>
      </c>
      <c r="E222" s="4">
        <v>16955.72</v>
      </c>
      <c r="F222" s="4">
        <v>15898.319999999998</v>
      </c>
      <c r="G222" s="14">
        <f t="shared" si="6"/>
        <v>-1057.4000000000033</v>
      </c>
      <c r="H222" s="15">
        <f t="shared" si="7"/>
        <v>-6.2362435803375096E-2</v>
      </c>
    </row>
    <row r="223" spans="4:8">
      <c r="D223" s="8" t="s">
        <v>18</v>
      </c>
      <c r="E223" s="5">
        <v>6091.1</v>
      </c>
      <c r="F223" s="5">
        <v>5821.95</v>
      </c>
      <c r="G223" s="14">
        <f t="shared" si="6"/>
        <v>-269.15000000000055</v>
      </c>
      <c r="H223" s="15">
        <f t="shared" si="7"/>
        <v>-4.418742099128245E-2</v>
      </c>
    </row>
    <row r="224" spans="4:8">
      <c r="D224" s="8" t="s">
        <v>19</v>
      </c>
      <c r="E224" s="5">
        <v>2852.25</v>
      </c>
      <c r="F224" s="5">
        <v>2514.85</v>
      </c>
      <c r="G224" s="14">
        <f t="shared" si="6"/>
        <v>-337.40000000000009</v>
      </c>
      <c r="H224" s="15">
        <f t="shared" si="7"/>
        <v>-0.11829257603646247</v>
      </c>
    </row>
    <row r="225" spans="4:8">
      <c r="D225" s="8" t="s">
        <v>21</v>
      </c>
      <c r="E225" s="5">
        <v>1865.35</v>
      </c>
      <c r="F225" s="5">
        <v>1900.54</v>
      </c>
      <c r="G225" s="14">
        <f t="shared" si="6"/>
        <v>35.190000000000055</v>
      </c>
      <c r="H225" s="15">
        <f t="shared" si="7"/>
        <v>1.8865092341919777E-2</v>
      </c>
    </row>
    <row r="226" spans="4:8">
      <c r="D226" s="8" t="s">
        <v>22</v>
      </c>
      <c r="E226" s="5">
        <v>1486.7</v>
      </c>
      <c r="F226" s="5">
        <v>1366.2</v>
      </c>
      <c r="G226" s="14">
        <f t="shared" si="6"/>
        <v>-120.5</v>
      </c>
      <c r="H226" s="15">
        <f t="shared" si="7"/>
        <v>-8.105199434990247E-2</v>
      </c>
    </row>
    <row r="227" spans="4:8">
      <c r="D227" s="8" t="s">
        <v>20</v>
      </c>
      <c r="E227" s="5">
        <v>1458.3</v>
      </c>
      <c r="F227" s="5">
        <v>1184.1500000000001</v>
      </c>
      <c r="G227" s="14">
        <f t="shared" si="6"/>
        <v>-274.14999999999986</v>
      </c>
      <c r="H227" s="15">
        <f t="shared" si="7"/>
        <v>-0.18799286840842067</v>
      </c>
    </row>
    <row r="228" spans="4:8">
      <c r="D228" s="8" t="s">
        <v>23</v>
      </c>
      <c r="E228" s="5">
        <v>952.7</v>
      </c>
      <c r="F228" s="5">
        <v>977.95</v>
      </c>
      <c r="G228" s="14">
        <f t="shared" si="6"/>
        <v>25.25</v>
      </c>
      <c r="H228" s="15">
        <f t="shared" si="7"/>
        <v>2.6503621286868898E-2</v>
      </c>
    </row>
    <row r="229" spans="4:8">
      <c r="D229" s="8" t="s">
        <v>24</v>
      </c>
      <c r="E229" s="5">
        <v>833.02</v>
      </c>
      <c r="F229" s="5">
        <v>739.98</v>
      </c>
      <c r="G229" s="14">
        <f t="shared" si="6"/>
        <v>-93.039999999999964</v>
      </c>
      <c r="H229" s="15">
        <f t="shared" si="7"/>
        <v>-0.11168999543828476</v>
      </c>
    </row>
    <row r="230" spans="4:8">
      <c r="D230" s="8" t="s">
        <v>25</v>
      </c>
      <c r="E230" s="5">
        <v>506.15</v>
      </c>
      <c r="F230" s="5">
        <v>538.6</v>
      </c>
      <c r="G230" s="14">
        <f t="shared" si="6"/>
        <v>32.450000000000045</v>
      </c>
      <c r="H230" s="15">
        <f t="shared" si="7"/>
        <v>6.4111429418156771E-2</v>
      </c>
    </row>
    <row r="231" spans="4:8">
      <c r="D231" s="8" t="s">
        <v>26</v>
      </c>
      <c r="E231" s="5">
        <v>522</v>
      </c>
      <c r="F231" s="5">
        <v>509</v>
      </c>
      <c r="G231" s="14">
        <f t="shared" si="6"/>
        <v>-13</v>
      </c>
      <c r="H231" s="15">
        <f t="shared" si="7"/>
        <v>-2.4904214559386972E-2</v>
      </c>
    </row>
    <row r="232" spans="4:8">
      <c r="D232" s="8" t="s">
        <v>27</v>
      </c>
      <c r="E232" s="5">
        <v>263.45</v>
      </c>
      <c r="F232" s="5">
        <v>229.5</v>
      </c>
      <c r="G232" s="14">
        <f t="shared" si="6"/>
        <v>-33.949999999999989</v>
      </c>
      <c r="H232" s="15">
        <f t="shared" si="7"/>
        <v>-0.12886695767697851</v>
      </c>
    </row>
    <row r="233" spans="4:8">
      <c r="D233" s="8" t="s">
        <v>28</v>
      </c>
      <c r="E233" s="5">
        <v>110</v>
      </c>
      <c r="F233" s="5">
        <v>103.7</v>
      </c>
      <c r="G233" s="14">
        <f t="shared" si="6"/>
        <v>-6.2999999999999972</v>
      </c>
      <c r="H233" s="15">
        <f t="shared" si="7"/>
        <v>-5.7272727272727246E-2</v>
      </c>
    </row>
    <row r="234" spans="4:8">
      <c r="D234" s="8" t="s">
        <v>29</v>
      </c>
      <c r="E234" s="5">
        <v>14.7</v>
      </c>
      <c r="F234" s="5">
        <v>11.9</v>
      </c>
      <c r="G234" s="14">
        <f t="shared" si="6"/>
        <v>-2.7999999999999989</v>
      </c>
      <c r="H234" s="15">
        <f t="shared" si="7"/>
        <v>-0.19047619047619041</v>
      </c>
    </row>
    <row r="235" spans="4:8">
      <c r="D235" s="16" t="s">
        <v>30</v>
      </c>
      <c r="E235" s="4">
        <v>2316.02</v>
      </c>
      <c r="F235" s="4">
        <v>2553.0349999999999</v>
      </c>
      <c r="G235" s="14">
        <f t="shared" si="6"/>
        <v>237.01499999999987</v>
      </c>
      <c r="H235" s="15">
        <f t="shared" si="7"/>
        <v>0.10233719916062896</v>
      </c>
    </row>
    <row r="236" spans="4:8">
      <c r="D236" s="16" t="s">
        <v>32</v>
      </c>
      <c r="E236" s="4">
        <v>361.55500000000001</v>
      </c>
      <c r="F236" s="4">
        <v>556.60500000000002</v>
      </c>
      <c r="G236" s="14">
        <f t="shared" si="6"/>
        <v>195.05</v>
      </c>
      <c r="H236" s="15">
        <f t="shared" si="7"/>
        <v>0.53947532187357394</v>
      </c>
    </row>
    <row r="237" spans="4:8">
      <c r="D237" s="16" t="s">
        <v>31</v>
      </c>
      <c r="E237" s="4">
        <v>449.125</v>
      </c>
      <c r="F237" s="4">
        <v>352.05</v>
      </c>
      <c r="G237" s="14">
        <f t="shared" si="6"/>
        <v>-97.074999999999989</v>
      </c>
      <c r="H237" s="15">
        <f t="shared" si="7"/>
        <v>-0.2161424993042026</v>
      </c>
    </row>
    <row r="238" spans="4:8">
      <c r="D238" s="13" t="s">
        <v>254</v>
      </c>
      <c r="E238" s="4">
        <v>57308.438999999998</v>
      </c>
      <c r="F238" s="4">
        <v>57450.957999999999</v>
      </c>
      <c r="G238" s="14">
        <f t="shared" si="6"/>
        <v>142.51900000000023</v>
      </c>
      <c r="H238" s="15">
        <f t="shared" si="7"/>
        <v>2.4868763220020742E-3</v>
      </c>
    </row>
    <row r="239" spans="4:8">
      <c r="D239" s="16" t="s">
        <v>8</v>
      </c>
      <c r="E239" s="4">
        <v>43491.039000000004</v>
      </c>
      <c r="F239" s="4">
        <v>44066.733</v>
      </c>
      <c r="G239" s="14">
        <f t="shared" si="6"/>
        <v>575.69399999999587</v>
      </c>
      <c r="H239" s="15">
        <f t="shared" si="7"/>
        <v>1.3237071664348966E-2</v>
      </c>
    </row>
    <row r="240" spans="4:8">
      <c r="D240" s="8" t="s">
        <v>9</v>
      </c>
      <c r="E240" s="5">
        <v>25737.611000000001</v>
      </c>
      <c r="F240" s="5">
        <v>26361.508000000002</v>
      </c>
      <c r="G240" s="14">
        <f t="shared" si="6"/>
        <v>623.89700000000084</v>
      </c>
      <c r="H240" s="15">
        <f t="shared" si="7"/>
        <v>2.4240672531728017E-2</v>
      </c>
    </row>
    <row r="241" spans="4:8">
      <c r="D241" s="8" t="s">
        <v>10</v>
      </c>
      <c r="E241" s="5">
        <v>13032</v>
      </c>
      <c r="F241" s="5">
        <v>12449.625</v>
      </c>
      <c r="G241" s="14">
        <f t="shared" si="6"/>
        <v>-582.375</v>
      </c>
      <c r="H241" s="15">
        <f t="shared" si="7"/>
        <v>-4.4688075506445671E-2</v>
      </c>
    </row>
    <row r="242" spans="4:8">
      <c r="D242" s="8" t="s">
        <v>11</v>
      </c>
      <c r="E242" s="5">
        <v>2595.85</v>
      </c>
      <c r="F242" s="5">
        <v>2968.05</v>
      </c>
      <c r="G242" s="14">
        <f t="shared" si="6"/>
        <v>372.20000000000027</v>
      </c>
      <c r="H242" s="15">
        <f t="shared" si="7"/>
        <v>0.1433827070131172</v>
      </c>
    </row>
    <row r="243" spans="4:8">
      <c r="D243" s="8" t="s">
        <v>12</v>
      </c>
      <c r="E243" s="5">
        <v>1413.463</v>
      </c>
      <c r="F243" s="5">
        <v>1561.75</v>
      </c>
      <c r="G243" s="14">
        <f t="shared" si="6"/>
        <v>148.28700000000003</v>
      </c>
      <c r="H243" s="15">
        <f t="shared" si="7"/>
        <v>0.10491042213344108</v>
      </c>
    </row>
    <row r="244" spans="4:8">
      <c r="D244" s="8" t="s">
        <v>13</v>
      </c>
      <c r="E244" s="5">
        <v>392.25</v>
      </c>
      <c r="F244" s="5">
        <v>432.45</v>
      </c>
      <c r="G244" s="14">
        <f t="shared" si="6"/>
        <v>40.199999999999989</v>
      </c>
      <c r="H244" s="15">
        <f t="shared" si="7"/>
        <v>0.10248565965583172</v>
      </c>
    </row>
    <row r="245" spans="4:8">
      <c r="D245" s="8" t="s">
        <v>15</v>
      </c>
      <c r="E245" s="5">
        <v>109.41500000000001</v>
      </c>
      <c r="F245" s="5">
        <v>142.85</v>
      </c>
      <c r="G245" s="14">
        <f t="shared" si="6"/>
        <v>33.434999999999988</v>
      </c>
      <c r="H245" s="15">
        <f t="shared" si="7"/>
        <v>0.30557967371932537</v>
      </c>
    </row>
    <row r="246" spans="4:8">
      <c r="D246" s="8" t="s">
        <v>14</v>
      </c>
      <c r="E246" s="5">
        <v>126.25</v>
      </c>
      <c r="F246" s="5">
        <v>104</v>
      </c>
      <c r="G246" s="14">
        <f t="shared" si="6"/>
        <v>-22.25</v>
      </c>
      <c r="H246" s="15">
        <f t="shared" si="7"/>
        <v>-0.17623762376237623</v>
      </c>
    </row>
    <row r="247" spans="4:8">
      <c r="D247" s="8" t="s">
        <v>16</v>
      </c>
      <c r="E247" s="5">
        <v>84.2</v>
      </c>
      <c r="F247" s="5">
        <v>46.5</v>
      </c>
      <c r="G247" s="14">
        <f t="shared" si="6"/>
        <v>-37.700000000000003</v>
      </c>
      <c r="H247" s="15">
        <f t="shared" si="7"/>
        <v>-0.44774346793349168</v>
      </c>
    </row>
    <row r="248" spans="4:8">
      <c r="D248" s="16" t="s">
        <v>17</v>
      </c>
      <c r="E248" s="4">
        <v>10963.69</v>
      </c>
      <c r="F248" s="4">
        <v>10482.44</v>
      </c>
      <c r="G248" s="14">
        <f t="shared" si="6"/>
        <v>-481.25</v>
      </c>
      <c r="H248" s="15">
        <f t="shared" si="7"/>
        <v>-4.3894893051518238E-2</v>
      </c>
    </row>
    <row r="249" spans="4:8">
      <c r="D249" s="8" t="s">
        <v>18</v>
      </c>
      <c r="E249" s="5">
        <v>3674.85</v>
      </c>
      <c r="F249" s="5">
        <v>3460.3</v>
      </c>
      <c r="G249" s="14">
        <f t="shared" si="6"/>
        <v>-214.54999999999973</v>
      </c>
      <c r="H249" s="15">
        <f t="shared" si="7"/>
        <v>-5.8383335374232889E-2</v>
      </c>
    </row>
    <row r="250" spans="4:8">
      <c r="D250" s="8" t="s">
        <v>19</v>
      </c>
      <c r="E250" s="5">
        <v>1967.2</v>
      </c>
      <c r="F250" s="5">
        <v>1842.05</v>
      </c>
      <c r="G250" s="14">
        <f t="shared" si="6"/>
        <v>-125.15000000000009</v>
      </c>
      <c r="H250" s="15">
        <f t="shared" si="7"/>
        <v>-6.3618340788938632E-2</v>
      </c>
    </row>
    <row r="251" spans="4:8">
      <c r="D251" s="8" t="s">
        <v>21</v>
      </c>
      <c r="E251" s="5">
        <v>1273.25</v>
      </c>
      <c r="F251" s="5">
        <v>1170.9000000000001</v>
      </c>
      <c r="G251" s="14">
        <f t="shared" si="6"/>
        <v>-102.34999999999991</v>
      </c>
      <c r="H251" s="15">
        <f t="shared" si="7"/>
        <v>-8.0384841939917462E-2</v>
      </c>
    </row>
    <row r="252" spans="4:8">
      <c r="D252" s="8" t="s">
        <v>20</v>
      </c>
      <c r="E252" s="5">
        <v>1103.5999999999999</v>
      </c>
      <c r="F252" s="5">
        <v>1105.4000000000001</v>
      </c>
      <c r="G252" s="14">
        <f t="shared" si="6"/>
        <v>1.8000000000001819</v>
      </c>
      <c r="H252" s="15">
        <f t="shared" si="7"/>
        <v>1.6310257339617453E-3</v>
      </c>
    </row>
    <row r="253" spans="4:8">
      <c r="D253" s="8" t="s">
        <v>23</v>
      </c>
      <c r="E253" s="5">
        <v>779.96</v>
      </c>
      <c r="F253" s="5">
        <v>778.26</v>
      </c>
      <c r="G253" s="14">
        <f t="shared" si="6"/>
        <v>-1.7000000000000455</v>
      </c>
      <c r="H253" s="15">
        <f t="shared" si="7"/>
        <v>-2.1795989537925606E-3</v>
      </c>
    </row>
    <row r="254" spans="4:8">
      <c r="D254" s="8" t="s">
        <v>22</v>
      </c>
      <c r="E254" s="5">
        <v>759.95</v>
      </c>
      <c r="F254" s="5">
        <v>752.65</v>
      </c>
      <c r="G254" s="14">
        <f t="shared" si="6"/>
        <v>-7.3000000000000682</v>
      </c>
      <c r="H254" s="15">
        <f t="shared" si="7"/>
        <v>-9.6058951246793447E-3</v>
      </c>
    </row>
    <row r="255" spans="4:8">
      <c r="D255" s="8" t="s">
        <v>24</v>
      </c>
      <c r="E255" s="5">
        <v>751.78</v>
      </c>
      <c r="F255" s="5">
        <v>739.38</v>
      </c>
      <c r="G255" s="14">
        <f t="shared" si="6"/>
        <v>-12.399999999999977</v>
      </c>
      <c r="H255" s="15">
        <f t="shared" si="7"/>
        <v>-1.6494187129213304E-2</v>
      </c>
    </row>
    <row r="256" spans="4:8">
      <c r="D256" s="8" t="s">
        <v>25</v>
      </c>
      <c r="E256" s="5">
        <v>316</v>
      </c>
      <c r="F256" s="5">
        <v>314.89999999999998</v>
      </c>
      <c r="G256" s="14">
        <f t="shared" si="6"/>
        <v>-1.1000000000000227</v>
      </c>
      <c r="H256" s="15">
        <f t="shared" si="7"/>
        <v>-3.48101265822792E-3</v>
      </c>
    </row>
    <row r="257" spans="4:8">
      <c r="D257" s="8" t="s">
        <v>27</v>
      </c>
      <c r="E257" s="5">
        <v>149.69999999999999</v>
      </c>
      <c r="F257" s="5">
        <v>146.19999999999999</v>
      </c>
      <c r="G257" s="14">
        <f t="shared" si="6"/>
        <v>-3.5</v>
      </c>
      <c r="H257" s="15">
        <f t="shared" si="7"/>
        <v>-2.3380093520374082E-2</v>
      </c>
    </row>
    <row r="258" spans="4:8">
      <c r="D258" s="8" t="s">
        <v>26</v>
      </c>
      <c r="E258" s="5">
        <v>142.5</v>
      </c>
      <c r="F258" s="5">
        <v>123.5</v>
      </c>
      <c r="G258" s="14">
        <f t="shared" si="6"/>
        <v>-19</v>
      </c>
      <c r="H258" s="15">
        <f t="shared" si="7"/>
        <v>-0.13333333333333333</v>
      </c>
    </row>
    <row r="259" spans="4:8">
      <c r="D259" s="8" t="s">
        <v>28</v>
      </c>
      <c r="E259" s="5">
        <v>40.700000000000003</v>
      </c>
      <c r="F259" s="5">
        <v>46.8</v>
      </c>
      <c r="G259" s="14">
        <f t="shared" si="6"/>
        <v>6.0999999999999943</v>
      </c>
      <c r="H259" s="15">
        <f t="shared" si="7"/>
        <v>0.14987714987714973</v>
      </c>
    </row>
    <row r="260" spans="4:8">
      <c r="D260" s="8" t="s">
        <v>29</v>
      </c>
      <c r="E260" s="5">
        <v>4.2</v>
      </c>
      <c r="F260" s="5">
        <v>2.1</v>
      </c>
      <c r="G260" s="14">
        <f t="shared" si="6"/>
        <v>-2.1</v>
      </c>
      <c r="H260" s="15">
        <f t="shared" si="7"/>
        <v>-0.5</v>
      </c>
    </row>
    <row r="261" spans="4:8">
      <c r="D261" s="16" t="s">
        <v>30</v>
      </c>
      <c r="E261" s="4">
        <v>2222.3700000000003</v>
      </c>
      <c r="F261" s="4">
        <v>2256.4299999999998</v>
      </c>
      <c r="G261" s="14">
        <f t="shared" si="6"/>
        <v>34.059999999999491</v>
      </c>
      <c r="H261" s="15">
        <f t="shared" si="7"/>
        <v>1.5325980822275088E-2</v>
      </c>
    </row>
    <row r="262" spans="4:8">
      <c r="D262" s="16" t="s">
        <v>32</v>
      </c>
      <c r="E262" s="4">
        <v>379.16499999999996</v>
      </c>
      <c r="F262" s="4">
        <v>387.08</v>
      </c>
      <c r="G262" s="14">
        <f t="shared" si="6"/>
        <v>7.9150000000000205</v>
      </c>
      <c r="H262" s="15">
        <f t="shared" si="7"/>
        <v>2.0874817032162835E-2</v>
      </c>
    </row>
    <row r="263" spans="4:8">
      <c r="D263" s="16" t="s">
        <v>31</v>
      </c>
      <c r="E263" s="4">
        <v>252.17500000000001</v>
      </c>
      <c r="F263" s="4">
        <v>258.27499999999998</v>
      </c>
      <c r="G263" s="14">
        <f t="shared" ref="G263:G314" si="8">F263-E263</f>
        <v>6.0999999999999659</v>
      </c>
      <c r="H263" s="15">
        <f t="shared" ref="H263:H314" si="9">G263/E263</f>
        <v>2.4189550907108021E-2</v>
      </c>
    </row>
    <row r="264" spans="4:8">
      <c r="D264" s="13" t="s">
        <v>255</v>
      </c>
      <c r="E264" s="4">
        <v>1483.3050000000001</v>
      </c>
      <c r="F264" s="4">
        <v>13460.514999999999</v>
      </c>
      <c r="G264" s="14">
        <f t="shared" si="8"/>
        <v>11977.21</v>
      </c>
      <c r="H264" s="15"/>
    </row>
    <row r="265" spans="4:8">
      <c r="D265" s="16" t="s">
        <v>8</v>
      </c>
      <c r="E265" s="4">
        <v>1131.375</v>
      </c>
      <c r="F265" s="4">
        <v>10243.625</v>
      </c>
      <c r="G265" s="14">
        <f t="shared" si="8"/>
        <v>9112.25</v>
      </c>
      <c r="H265" s="15"/>
    </row>
    <row r="266" spans="4:8">
      <c r="D266" s="8" t="s">
        <v>9</v>
      </c>
      <c r="E266" s="5">
        <v>540.25</v>
      </c>
      <c r="F266" s="5">
        <v>6422.625</v>
      </c>
      <c r="G266" s="14">
        <f t="shared" si="8"/>
        <v>5882.375</v>
      </c>
      <c r="H266" s="15"/>
    </row>
    <row r="267" spans="4:8">
      <c r="D267" s="8" t="s">
        <v>10</v>
      </c>
      <c r="E267" s="5">
        <v>416.875</v>
      </c>
      <c r="F267" s="5">
        <v>2902.875</v>
      </c>
      <c r="G267" s="14">
        <f t="shared" si="8"/>
        <v>2486</v>
      </c>
      <c r="H267" s="15"/>
    </row>
    <row r="268" spans="4:8">
      <c r="D268" s="8" t="s">
        <v>11</v>
      </c>
      <c r="E268" s="5">
        <v>95.25</v>
      </c>
      <c r="F268" s="5">
        <v>556.875</v>
      </c>
      <c r="G268" s="14">
        <f t="shared" si="8"/>
        <v>461.625</v>
      </c>
      <c r="H268" s="15"/>
    </row>
    <row r="269" spans="4:8">
      <c r="D269" s="8" t="s">
        <v>12</v>
      </c>
      <c r="E269" s="5">
        <v>57.75</v>
      </c>
      <c r="F269" s="5">
        <v>216.75</v>
      </c>
      <c r="G269" s="14">
        <f t="shared" si="8"/>
        <v>159</v>
      </c>
      <c r="H269" s="15"/>
    </row>
    <row r="270" spans="4:8">
      <c r="D270" s="8" t="s">
        <v>13</v>
      </c>
      <c r="E270" s="5">
        <v>7.5</v>
      </c>
      <c r="F270" s="5">
        <v>70.5</v>
      </c>
      <c r="G270" s="14">
        <f t="shared" si="8"/>
        <v>63</v>
      </c>
      <c r="H270" s="15"/>
    </row>
    <row r="271" spans="4:8">
      <c r="D271" s="8" t="s">
        <v>15</v>
      </c>
      <c r="E271" s="5">
        <v>8.25</v>
      </c>
      <c r="F271" s="5">
        <v>42.5</v>
      </c>
      <c r="G271" s="14">
        <f t="shared" si="8"/>
        <v>34.25</v>
      </c>
      <c r="H271" s="15"/>
    </row>
    <row r="272" spans="4:8">
      <c r="D272" s="8" t="s">
        <v>16</v>
      </c>
      <c r="E272" s="5">
        <v>4.5</v>
      </c>
      <c r="F272" s="5">
        <v>18</v>
      </c>
      <c r="G272" s="14">
        <f t="shared" si="8"/>
        <v>13.5</v>
      </c>
      <c r="H272" s="15"/>
    </row>
    <row r="273" spans="4:8">
      <c r="D273" s="8" t="s">
        <v>14</v>
      </c>
      <c r="E273" s="5">
        <v>1</v>
      </c>
      <c r="F273" s="5">
        <v>13.5</v>
      </c>
      <c r="G273" s="14">
        <f t="shared" si="8"/>
        <v>12.5</v>
      </c>
      <c r="H273" s="15"/>
    </row>
    <row r="274" spans="4:8">
      <c r="D274" s="16" t="s">
        <v>17</v>
      </c>
      <c r="E274" s="4">
        <v>281.23</v>
      </c>
      <c r="F274" s="4">
        <v>2389.9899999999998</v>
      </c>
      <c r="G274" s="14">
        <f t="shared" si="8"/>
        <v>2108.7599999999998</v>
      </c>
      <c r="H274" s="15"/>
    </row>
    <row r="275" spans="4:8">
      <c r="D275" s="8" t="s">
        <v>18</v>
      </c>
      <c r="E275" s="5">
        <v>102</v>
      </c>
      <c r="F275" s="5">
        <v>948.9</v>
      </c>
      <c r="G275" s="14">
        <f t="shared" si="8"/>
        <v>846.9</v>
      </c>
      <c r="H275" s="15"/>
    </row>
    <row r="276" spans="4:8">
      <c r="D276" s="8" t="s">
        <v>19</v>
      </c>
      <c r="E276" s="5">
        <v>49.4</v>
      </c>
      <c r="F276" s="5">
        <v>388.5</v>
      </c>
      <c r="G276" s="14">
        <f t="shared" si="8"/>
        <v>339.1</v>
      </c>
      <c r="H276" s="15"/>
    </row>
    <row r="277" spans="4:8">
      <c r="D277" s="8" t="s">
        <v>20</v>
      </c>
      <c r="E277" s="5">
        <v>28.8</v>
      </c>
      <c r="F277" s="5">
        <v>282.60000000000002</v>
      </c>
      <c r="G277" s="14">
        <f t="shared" si="8"/>
        <v>253.8</v>
      </c>
      <c r="H277" s="15"/>
    </row>
    <row r="278" spans="4:8">
      <c r="D278" s="8" t="s">
        <v>21</v>
      </c>
      <c r="E278" s="5">
        <v>37.299999999999997</v>
      </c>
      <c r="F278" s="5">
        <v>258.64999999999998</v>
      </c>
      <c r="G278" s="14">
        <f t="shared" si="8"/>
        <v>221.34999999999997</v>
      </c>
      <c r="H278" s="15"/>
    </row>
    <row r="279" spans="4:8">
      <c r="D279" s="8" t="s">
        <v>23</v>
      </c>
      <c r="E279" s="5">
        <v>18.05</v>
      </c>
      <c r="F279" s="5">
        <v>194.7</v>
      </c>
      <c r="G279" s="14">
        <f t="shared" si="8"/>
        <v>176.64999999999998</v>
      </c>
      <c r="H279" s="15"/>
    </row>
    <row r="280" spans="4:8">
      <c r="D280" s="8" t="s">
        <v>24</v>
      </c>
      <c r="E280" s="5">
        <v>21.38</v>
      </c>
      <c r="F280" s="5">
        <v>140.74</v>
      </c>
      <c r="G280" s="14">
        <f t="shared" si="8"/>
        <v>119.36000000000001</v>
      </c>
      <c r="H280" s="15"/>
    </row>
    <row r="281" spans="4:8">
      <c r="D281" s="8" t="s">
        <v>25</v>
      </c>
      <c r="E281" s="5">
        <v>9.5</v>
      </c>
      <c r="F281" s="5">
        <v>66.5</v>
      </c>
      <c r="G281" s="14">
        <f t="shared" si="8"/>
        <v>57</v>
      </c>
      <c r="H281" s="15"/>
    </row>
    <row r="282" spans="4:8">
      <c r="D282" s="8" t="s">
        <v>22</v>
      </c>
      <c r="E282" s="5">
        <v>6.3</v>
      </c>
      <c r="F282" s="5">
        <v>64.400000000000006</v>
      </c>
      <c r="G282" s="14">
        <f t="shared" si="8"/>
        <v>58.100000000000009</v>
      </c>
      <c r="H282" s="15"/>
    </row>
    <row r="283" spans="4:8">
      <c r="D283" s="8" t="s">
        <v>27</v>
      </c>
      <c r="E283" s="5">
        <v>3</v>
      </c>
      <c r="F283" s="5">
        <v>26</v>
      </c>
      <c r="G283" s="14">
        <f t="shared" si="8"/>
        <v>23</v>
      </c>
      <c r="H283" s="15"/>
    </row>
    <row r="284" spans="4:8">
      <c r="D284" s="8" t="s">
        <v>26</v>
      </c>
      <c r="E284" s="5">
        <v>5.5</v>
      </c>
      <c r="F284" s="5">
        <v>12</v>
      </c>
      <c r="G284" s="14">
        <f t="shared" si="8"/>
        <v>6.5</v>
      </c>
      <c r="H284" s="15"/>
    </row>
    <row r="285" spans="4:8">
      <c r="D285" s="8" t="s">
        <v>28</v>
      </c>
      <c r="E285" s="5"/>
      <c r="F285" s="5">
        <v>7</v>
      </c>
      <c r="G285" s="14">
        <f t="shared" si="8"/>
        <v>7</v>
      </c>
      <c r="H285" s="15"/>
    </row>
    <row r="286" spans="4:8">
      <c r="D286" s="16" t="s">
        <v>30</v>
      </c>
      <c r="E286" s="4">
        <v>64.2</v>
      </c>
      <c r="F286" s="4">
        <v>727.81</v>
      </c>
      <c r="G286" s="14">
        <f t="shared" si="8"/>
        <v>663.6099999999999</v>
      </c>
      <c r="H286" s="15">
        <f t="shared" si="9"/>
        <v>10.336604361370714</v>
      </c>
    </row>
    <row r="287" spans="4:8">
      <c r="D287" s="16" t="s">
        <v>31</v>
      </c>
      <c r="E287" s="4">
        <v>3.5</v>
      </c>
      <c r="F287" s="4">
        <v>75.849999999999994</v>
      </c>
      <c r="G287" s="14">
        <f t="shared" si="8"/>
        <v>72.349999999999994</v>
      </c>
      <c r="H287" s="15">
        <f t="shared" si="9"/>
        <v>20.671428571428571</v>
      </c>
    </row>
    <row r="288" spans="4:8">
      <c r="D288" s="16" t="s">
        <v>32</v>
      </c>
      <c r="E288" s="4">
        <v>3</v>
      </c>
      <c r="F288" s="4">
        <v>23.240000000000002</v>
      </c>
      <c r="G288" s="14">
        <f t="shared" si="8"/>
        <v>20.240000000000002</v>
      </c>
      <c r="H288" s="15">
        <f t="shared" si="9"/>
        <v>6.746666666666667</v>
      </c>
    </row>
    <row r="289" spans="4:8">
      <c r="D289" s="13" t="s">
        <v>256</v>
      </c>
      <c r="E289" s="4">
        <v>34311.737000000001</v>
      </c>
      <c r="F289" s="4">
        <v>33162.207999999999</v>
      </c>
      <c r="G289" s="14">
        <f t="shared" si="8"/>
        <v>-1149.5290000000023</v>
      </c>
      <c r="H289" s="15">
        <f t="shared" si="9"/>
        <v>-3.3502500908071262E-2</v>
      </c>
    </row>
    <row r="290" spans="4:8">
      <c r="D290" s="16" t="s">
        <v>8</v>
      </c>
      <c r="E290" s="4">
        <v>26778.492000000002</v>
      </c>
      <c r="F290" s="4">
        <v>25525.51</v>
      </c>
      <c r="G290" s="14">
        <f t="shared" si="8"/>
        <v>-1252.9820000000036</v>
      </c>
      <c r="H290" s="15">
        <f t="shared" si="9"/>
        <v>-4.6790610912668402E-2</v>
      </c>
    </row>
    <row r="291" spans="4:8">
      <c r="D291" s="8" t="s">
        <v>9</v>
      </c>
      <c r="E291" s="5">
        <v>18395.722000000002</v>
      </c>
      <c r="F291" s="5">
        <v>17609.401999999998</v>
      </c>
      <c r="G291" s="14">
        <f t="shared" si="8"/>
        <v>-786.32000000000335</v>
      </c>
      <c r="H291" s="15">
        <f t="shared" si="9"/>
        <v>-4.2744720756271663E-2</v>
      </c>
    </row>
    <row r="292" spans="4:8">
      <c r="D292" s="8" t="s">
        <v>10</v>
      </c>
      <c r="E292" s="5">
        <v>6312.875</v>
      </c>
      <c r="F292" s="5">
        <v>5822.683</v>
      </c>
      <c r="G292" s="14">
        <f t="shared" si="8"/>
        <v>-490.19200000000001</v>
      </c>
      <c r="H292" s="15">
        <f t="shared" si="9"/>
        <v>-7.7649565372354123E-2</v>
      </c>
    </row>
    <row r="293" spans="4:8">
      <c r="D293" s="8" t="s">
        <v>11</v>
      </c>
      <c r="E293" s="5">
        <v>1380.375</v>
      </c>
      <c r="F293" s="5">
        <v>1394.425</v>
      </c>
      <c r="G293" s="14">
        <f t="shared" si="8"/>
        <v>14.049999999999955</v>
      </c>
      <c r="H293" s="15">
        <f t="shared" si="9"/>
        <v>1.0178393552476649E-2</v>
      </c>
    </row>
    <row r="294" spans="4:8">
      <c r="D294" s="8" t="s">
        <v>12</v>
      </c>
      <c r="E294" s="5">
        <v>411</v>
      </c>
      <c r="F294" s="5">
        <v>360.5</v>
      </c>
      <c r="G294" s="14">
        <f t="shared" si="8"/>
        <v>-50.5</v>
      </c>
      <c r="H294" s="15">
        <f t="shared" si="9"/>
        <v>-0.12287104622871046</v>
      </c>
    </row>
    <row r="295" spans="4:8">
      <c r="D295" s="8" t="s">
        <v>13</v>
      </c>
      <c r="E295" s="5">
        <v>187.4</v>
      </c>
      <c r="F295" s="5">
        <v>211.5</v>
      </c>
      <c r="G295" s="14">
        <f t="shared" si="8"/>
        <v>24.099999999999994</v>
      </c>
      <c r="H295" s="15">
        <f t="shared" si="9"/>
        <v>0.1286019210245464</v>
      </c>
    </row>
    <row r="296" spans="4:8">
      <c r="D296" s="8" t="s">
        <v>14</v>
      </c>
      <c r="E296" s="5">
        <v>56.5</v>
      </c>
      <c r="F296" s="5">
        <v>51.5</v>
      </c>
      <c r="G296" s="14">
        <f t="shared" si="8"/>
        <v>-5</v>
      </c>
      <c r="H296" s="15">
        <f t="shared" si="9"/>
        <v>-8.8495575221238937E-2</v>
      </c>
    </row>
    <row r="297" spans="4:8">
      <c r="D297" s="8" t="s">
        <v>15</v>
      </c>
      <c r="E297" s="5">
        <v>14.37</v>
      </c>
      <c r="F297" s="5">
        <v>42.5</v>
      </c>
      <c r="G297" s="14">
        <f t="shared" si="8"/>
        <v>28.130000000000003</v>
      </c>
      <c r="H297" s="15">
        <f t="shared" si="9"/>
        <v>1.9575504523312459</v>
      </c>
    </row>
    <row r="298" spans="4:8">
      <c r="D298" s="8" t="s">
        <v>16</v>
      </c>
      <c r="E298" s="5">
        <v>20.25</v>
      </c>
      <c r="F298" s="5">
        <v>33</v>
      </c>
      <c r="G298" s="14">
        <f t="shared" si="8"/>
        <v>12.75</v>
      </c>
      <c r="H298" s="15">
        <f t="shared" si="9"/>
        <v>0.62962962962962965</v>
      </c>
    </row>
    <row r="299" spans="4:8">
      <c r="D299" s="16" t="s">
        <v>17</v>
      </c>
      <c r="E299" s="4">
        <v>6758.7999999999993</v>
      </c>
      <c r="F299" s="4">
        <v>6714.34</v>
      </c>
      <c r="G299" s="14">
        <f t="shared" si="8"/>
        <v>-44.459999999999127</v>
      </c>
      <c r="H299" s="15">
        <f t="shared" si="9"/>
        <v>-6.5780907853463825E-3</v>
      </c>
    </row>
    <row r="300" spans="4:8">
      <c r="D300" s="8" t="s">
        <v>18</v>
      </c>
      <c r="E300" s="5">
        <v>2301.1999999999998</v>
      </c>
      <c r="F300" s="5">
        <v>2386.35</v>
      </c>
      <c r="G300" s="14">
        <f t="shared" si="8"/>
        <v>85.150000000000091</v>
      </c>
      <c r="H300" s="15">
        <f t="shared" si="9"/>
        <v>3.7002433512949809E-2</v>
      </c>
    </row>
    <row r="301" spans="4:8">
      <c r="D301" s="8" t="s">
        <v>19</v>
      </c>
      <c r="E301" s="5">
        <v>1496.3</v>
      </c>
      <c r="F301" s="5">
        <v>1420.45</v>
      </c>
      <c r="G301" s="14">
        <f t="shared" si="8"/>
        <v>-75.849999999999909</v>
      </c>
      <c r="H301" s="15">
        <f t="shared" si="9"/>
        <v>-5.0691706208647942E-2</v>
      </c>
    </row>
    <row r="302" spans="4:8">
      <c r="D302" s="8" t="s">
        <v>21</v>
      </c>
      <c r="E302" s="5">
        <v>520.1</v>
      </c>
      <c r="F302" s="5">
        <v>623.35</v>
      </c>
      <c r="G302" s="14">
        <f t="shared" si="8"/>
        <v>103.25</v>
      </c>
      <c r="H302" s="15">
        <f t="shared" si="9"/>
        <v>0.19851951547779273</v>
      </c>
    </row>
    <row r="303" spans="4:8">
      <c r="D303" s="8" t="s">
        <v>20</v>
      </c>
      <c r="E303" s="5">
        <v>540</v>
      </c>
      <c r="F303" s="5">
        <v>594.45000000000005</v>
      </c>
      <c r="G303" s="14">
        <f t="shared" si="8"/>
        <v>54.450000000000045</v>
      </c>
      <c r="H303" s="15">
        <f t="shared" si="9"/>
        <v>0.10083333333333341</v>
      </c>
    </row>
    <row r="304" spans="4:8">
      <c r="D304" s="8" t="s">
        <v>23</v>
      </c>
      <c r="E304" s="5">
        <v>519.99</v>
      </c>
      <c r="F304" s="5">
        <v>495.17</v>
      </c>
      <c r="G304" s="14">
        <f t="shared" si="8"/>
        <v>-24.819999999999993</v>
      </c>
      <c r="H304" s="15">
        <f t="shared" si="9"/>
        <v>-4.773168714782975E-2</v>
      </c>
    </row>
    <row r="305" spans="4:8">
      <c r="D305" s="8" t="s">
        <v>22</v>
      </c>
      <c r="E305" s="5">
        <v>531.75</v>
      </c>
      <c r="F305" s="5">
        <v>468.15</v>
      </c>
      <c r="G305" s="14">
        <f t="shared" si="8"/>
        <v>-63.600000000000023</v>
      </c>
      <c r="H305" s="15">
        <f t="shared" si="9"/>
        <v>-0.11960507757404799</v>
      </c>
    </row>
    <row r="306" spans="4:8">
      <c r="D306" s="8" t="s">
        <v>26</v>
      </c>
      <c r="E306" s="5">
        <v>291.5</v>
      </c>
      <c r="F306" s="5">
        <v>281.5</v>
      </c>
      <c r="G306" s="14">
        <f t="shared" si="8"/>
        <v>-10</v>
      </c>
      <c r="H306" s="15">
        <f t="shared" si="9"/>
        <v>-3.430531732418525E-2</v>
      </c>
    </row>
    <row r="307" spans="4:8">
      <c r="D307" s="8" t="s">
        <v>24</v>
      </c>
      <c r="E307" s="5">
        <v>283.86</v>
      </c>
      <c r="F307" s="5">
        <v>240.32</v>
      </c>
      <c r="G307" s="14">
        <f t="shared" si="8"/>
        <v>-43.54000000000002</v>
      </c>
      <c r="H307" s="15">
        <f t="shared" si="9"/>
        <v>-0.1533854717114071</v>
      </c>
    </row>
    <row r="308" spans="4:8">
      <c r="D308" s="8" t="s">
        <v>25</v>
      </c>
      <c r="E308" s="5">
        <v>197.9</v>
      </c>
      <c r="F308" s="5">
        <v>155.4</v>
      </c>
      <c r="G308" s="14">
        <f t="shared" si="8"/>
        <v>-42.5</v>
      </c>
      <c r="H308" s="15">
        <f t="shared" si="9"/>
        <v>-0.21475492673067206</v>
      </c>
    </row>
    <row r="309" spans="4:8">
      <c r="D309" s="8" t="s">
        <v>27</v>
      </c>
      <c r="E309" s="5">
        <v>58.9</v>
      </c>
      <c r="F309" s="5">
        <v>32.799999999999997</v>
      </c>
      <c r="G309" s="14">
        <f t="shared" si="8"/>
        <v>-26.1</v>
      </c>
      <c r="H309" s="15">
        <f t="shared" si="9"/>
        <v>-0.44312393887945672</v>
      </c>
    </row>
    <row r="310" spans="4:8">
      <c r="D310" s="8" t="s">
        <v>28</v>
      </c>
      <c r="E310" s="5">
        <v>17.3</v>
      </c>
      <c r="F310" s="5">
        <v>16.399999999999999</v>
      </c>
      <c r="G310" s="14">
        <f t="shared" si="8"/>
        <v>-0.90000000000000213</v>
      </c>
      <c r="H310" s="15">
        <f t="shared" si="9"/>
        <v>-5.2023121387283357E-2</v>
      </c>
    </row>
    <row r="311" spans="4:8">
      <c r="D311" s="16" t="s">
        <v>30</v>
      </c>
      <c r="E311" s="4">
        <v>509.5</v>
      </c>
      <c r="F311" s="4">
        <v>621.428</v>
      </c>
      <c r="G311" s="14">
        <f t="shared" si="8"/>
        <v>111.928</v>
      </c>
      <c r="H311" s="15">
        <f t="shared" si="9"/>
        <v>0.21968204121687929</v>
      </c>
    </row>
    <row r="312" spans="4:8">
      <c r="D312" s="16" t="s">
        <v>31</v>
      </c>
      <c r="E312" s="4">
        <v>148.5</v>
      </c>
      <c r="F312" s="4">
        <v>151.85</v>
      </c>
      <c r="G312" s="14">
        <f t="shared" si="8"/>
        <v>3.3499999999999943</v>
      </c>
      <c r="H312" s="15">
        <f t="shared" si="9"/>
        <v>2.2558922558922521E-2</v>
      </c>
    </row>
    <row r="313" spans="4:8">
      <c r="D313" s="16" t="s">
        <v>32</v>
      </c>
      <c r="E313" s="4">
        <v>116.44500000000001</v>
      </c>
      <c r="F313" s="4">
        <v>149.07999999999998</v>
      </c>
      <c r="G313" s="14">
        <f t="shared" si="8"/>
        <v>32.634999999999977</v>
      </c>
      <c r="H313" s="15">
        <f t="shared" si="9"/>
        <v>0.28026106745673901</v>
      </c>
    </row>
    <row r="314" spans="4:8">
      <c r="D314" s="18" t="s">
        <v>43</v>
      </c>
      <c r="E314" s="10">
        <v>630623.85399999993</v>
      </c>
      <c r="F314" s="10">
        <v>634484.26399999985</v>
      </c>
      <c r="G314" s="11">
        <f t="shared" si="8"/>
        <v>3860.4099999999162</v>
      </c>
      <c r="H314" s="12">
        <f t="shared" si="9"/>
        <v>6.1215730669140159E-3</v>
      </c>
    </row>
  </sheetData>
  <mergeCells count="4">
    <mergeCell ref="D3:H3"/>
    <mergeCell ref="D4:D5"/>
    <mergeCell ref="E4:F4"/>
    <mergeCell ref="G4:H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D3:H520"/>
  <sheetViews>
    <sheetView workbookViewId="0"/>
  </sheetViews>
  <sheetFormatPr defaultColWidth="11.42578125" defaultRowHeight="12.75"/>
  <cols>
    <col min="4" max="4" width="34" customWidth="1"/>
  </cols>
  <sheetData>
    <row r="3" spans="4:8">
      <c r="D3" s="21" t="s">
        <v>0</v>
      </c>
      <c r="E3" s="21"/>
      <c r="F3" s="21"/>
      <c r="G3" s="21"/>
      <c r="H3" s="21"/>
    </row>
    <row r="4" spans="4:8">
      <c r="D4" s="22" t="s">
        <v>1</v>
      </c>
      <c r="E4" s="21" t="s">
        <v>2</v>
      </c>
      <c r="F4" s="21"/>
      <c r="G4" s="21" t="s">
        <v>3</v>
      </c>
      <c r="H4" s="21"/>
    </row>
    <row r="5" spans="4:8">
      <c r="D5" s="22"/>
      <c r="E5" s="2" t="s">
        <v>4</v>
      </c>
      <c r="F5" s="2" t="s">
        <v>5</v>
      </c>
      <c r="G5" s="1" t="s">
        <v>1</v>
      </c>
      <c r="H5" s="1" t="s">
        <v>6</v>
      </c>
    </row>
    <row r="6" spans="4:8">
      <c r="D6" s="13" t="s">
        <v>257</v>
      </c>
      <c r="E6" s="4">
        <v>34766.124000000003</v>
      </c>
      <c r="F6" s="4">
        <v>34629.786</v>
      </c>
      <c r="G6" s="14">
        <f>F6-E6</f>
        <v>-136.33800000000338</v>
      </c>
      <c r="H6" s="19">
        <f>G6/E6</f>
        <v>-3.9215760721558537E-3</v>
      </c>
    </row>
    <row r="7" spans="4:8">
      <c r="D7" s="16" t="s">
        <v>8</v>
      </c>
      <c r="E7" s="4">
        <v>28189.379000000001</v>
      </c>
      <c r="F7" s="4">
        <v>28634.755000000001</v>
      </c>
      <c r="G7" s="14">
        <f t="shared" ref="G7:G70" si="0">F7-E7</f>
        <v>445.3760000000002</v>
      </c>
      <c r="H7" s="19">
        <f t="shared" ref="H7:H70" si="1">G7/E7</f>
        <v>1.5799425734068145E-2</v>
      </c>
    </row>
    <row r="8" spans="4:8">
      <c r="D8" s="8" t="s">
        <v>9</v>
      </c>
      <c r="E8" s="5">
        <v>18517.34</v>
      </c>
      <c r="F8" s="5">
        <v>18474.616000000002</v>
      </c>
      <c r="G8" s="14">
        <f t="shared" si="0"/>
        <v>-42.723999999998341</v>
      </c>
      <c r="H8" s="19">
        <f t="shared" si="1"/>
        <v>-2.3072428329337985E-3</v>
      </c>
    </row>
    <row r="9" spans="4:8">
      <c r="D9" s="8" t="s">
        <v>10</v>
      </c>
      <c r="E9" s="5">
        <v>7237.3450000000003</v>
      </c>
      <c r="F9" s="5">
        <v>7328.2269999999999</v>
      </c>
      <c r="G9" s="14">
        <f t="shared" si="0"/>
        <v>90.881999999999607</v>
      </c>
      <c r="H9" s="19">
        <f t="shared" si="1"/>
        <v>1.2557367377125121E-2</v>
      </c>
    </row>
    <row r="10" spans="4:8">
      <c r="D10" s="8" t="s">
        <v>11</v>
      </c>
      <c r="E10" s="5">
        <v>1077.375</v>
      </c>
      <c r="F10" s="5">
        <v>1240.825</v>
      </c>
      <c r="G10" s="14">
        <f t="shared" si="0"/>
        <v>163.45000000000005</v>
      </c>
      <c r="H10" s="19">
        <f t="shared" si="1"/>
        <v>0.1517113354217427</v>
      </c>
    </row>
    <row r="11" spans="4:8">
      <c r="D11" s="8" t="s">
        <v>12</v>
      </c>
      <c r="E11" s="5">
        <v>872.35900000000004</v>
      </c>
      <c r="F11" s="5">
        <v>963.24199999999996</v>
      </c>
      <c r="G11" s="14">
        <f t="shared" si="0"/>
        <v>90.882999999999925</v>
      </c>
      <c r="H11" s="19">
        <f t="shared" si="1"/>
        <v>0.10418073293219869</v>
      </c>
    </row>
    <row r="12" spans="4:8">
      <c r="D12" s="8" t="s">
        <v>13</v>
      </c>
      <c r="E12" s="5">
        <v>394.5</v>
      </c>
      <c r="F12" s="5">
        <v>489.75</v>
      </c>
      <c r="G12" s="14">
        <f t="shared" si="0"/>
        <v>95.25</v>
      </c>
      <c r="H12" s="19">
        <f t="shared" si="1"/>
        <v>0.2414448669201521</v>
      </c>
    </row>
    <row r="13" spans="4:8">
      <c r="D13" s="8" t="s">
        <v>14</v>
      </c>
      <c r="E13" s="5">
        <v>44.25</v>
      </c>
      <c r="F13" s="5">
        <v>62.854999999999997</v>
      </c>
      <c r="G13" s="14">
        <f t="shared" si="0"/>
        <v>18.604999999999997</v>
      </c>
      <c r="H13" s="19">
        <f t="shared" si="1"/>
        <v>0.42045197740112988</v>
      </c>
    </row>
    <row r="14" spans="4:8">
      <c r="D14" s="8" t="s">
        <v>16</v>
      </c>
      <c r="E14" s="5">
        <v>32.75</v>
      </c>
      <c r="F14" s="5">
        <v>50.25</v>
      </c>
      <c r="G14" s="14">
        <f t="shared" si="0"/>
        <v>17.5</v>
      </c>
      <c r="H14" s="19">
        <f t="shared" si="1"/>
        <v>0.53435114503816794</v>
      </c>
    </row>
    <row r="15" spans="4:8">
      <c r="D15" s="8" t="s">
        <v>15</v>
      </c>
      <c r="E15" s="5">
        <v>13.46</v>
      </c>
      <c r="F15" s="5">
        <v>24.99</v>
      </c>
      <c r="G15" s="14">
        <f t="shared" si="0"/>
        <v>11.529999999999998</v>
      </c>
      <c r="H15" s="19">
        <f t="shared" si="1"/>
        <v>0.85661218424962826</v>
      </c>
    </row>
    <row r="16" spans="4:8">
      <c r="D16" s="16" t="s">
        <v>17</v>
      </c>
      <c r="E16" s="4">
        <v>5523.9900000000007</v>
      </c>
      <c r="F16" s="4">
        <v>4983.76</v>
      </c>
      <c r="G16" s="14">
        <f t="shared" si="0"/>
        <v>-540.23000000000047</v>
      </c>
      <c r="H16" s="19">
        <f t="shared" si="1"/>
        <v>-9.7797063354568059E-2</v>
      </c>
    </row>
    <row r="17" spans="4:8">
      <c r="D17" s="8" t="s">
        <v>18</v>
      </c>
      <c r="E17" s="5">
        <v>2139.2199999999998</v>
      </c>
      <c r="F17" s="5">
        <v>1946.8</v>
      </c>
      <c r="G17" s="14">
        <f t="shared" si="0"/>
        <v>-192.41999999999985</v>
      </c>
      <c r="H17" s="19">
        <f t="shared" si="1"/>
        <v>-8.9948672880769562E-2</v>
      </c>
    </row>
    <row r="18" spans="4:8">
      <c r="D18" s="8" t="s">
        <v>19</v>
      </c>
      <c r="E18" s="5">
        <v>785.95</v>
      </c>
      <c r="F18" s="5">
        <v>683.6</v>
      </c>
      <c r="G18" s="14">
        <f t="shared" si="0"/>
        <v>-102.35000000000002</v>
      </c>
      <c r="H18" s="19">
        <f t="shared" si="1"/>
        <v>-0.13022456899293849</v>
      </c>
    </row>
    <row r="19" spans="4:8">
      <c r="D19" s="8" t="s">
        <v>20</v>
      </c>
      <c r="E19" s="5">
        <v>793.8</v>
      </c>
      <c r="F19" s="5">
        <v>580.85</v>
      </c>
      <c r="G19" s="14">
        <f t="shared" si="0"/>
        <v>-212.94999999999993</v>
      </c>
      <c r="H19" s="19">
        <f t="shared" si="1"/>
        <v>-0.26826656588561343</v>
      </c>
    </row>
    <row r="20" spans="4:8">
      <c r="D20" s="8" t="s">
        <v>21</v>
      </c>
      <c r="E20" s="5">
        <v>471.85</v>
      </c>
      <c r="F20" s="5">
        <v>419.47</v>
      </c>
      <c r="G20" s="14">
        <f t="shared" si="0"/>
        <v>-52.379999999999995</v>
      </c>
      <c r="H20" s="19">
        <f t="shared" si="1"/>
        <v>-0.11100985482674577</v>
      </c>
    </row>
    <row r="21" spans="4:8">
      <c r="D21" s="8" t="s">
        <v>23</v>
      </c>
      <c r="E21" s="5">
        <v>409.55</v>
      </c>
      <c r="F21" s="5">
        <v>416.66</v>
      </c>
      <c r="G21" s="14">
        <f t="shared" si="0"/>
        <v>7.1100000000000136</v>
      </c>
      <c r="H21" s="19">
        <f t="shared" si="1"/>
        <v>1.7360517641313671E-2</v>
      </c>
    </row>
    <row r="22" spans="4:8">
      <c r="D22" s="8" t="s">
        <v>22</v>
      </c>
      <c r="E22" s="5">
        <v>328.8</v>
      </c>
      <c r="F22" s="5">
        <v>319.95</v>
      </c>
      <c r="G22" s="14">
        <f t="shared" si="0"/>
        <v>-8.8500000000000227</v>
      </c>
      <c r="H22" s="19">
        <f t="shared" si="1"/>
        <v>-2.6916058394160652E-2</v>
      </c>
    </row>
    <row r="23" spans="4:8">
      <c r="D23" s="8" t="s">
        <v>24</v>
      </c>
      <c r="E23" s="5">
        <v>261.27</v>
      </c>
      <c r="F23" s="5">
        <v>266.58</v>
      </c>
      <c r="G23" s="14">
        <f t="shared" si="0"/>
        <v>5.3100000000000023</v>
      </c>
      <c r="H23" s="19">
        <f t="shared" si="1"/>
        <v>2.0323802962452644E-2</v>
      </c>
    </row>
    <row r="24" spans="4:8">
      <c r="D24" s="8" t="s">
        <v>25</v>
      </c>
      <c r="E24" s="5">
        <v>186.2</v>
      </c>
      <c r="F24" s="5">
        <v>159.94999999999999</v>
      </c>
      <c r="G24" s="14">
        <f t="shared" si="0"/>
        <v>-26.25</v>
      </c>
      <c r="H24" s="19">
        <f t="shared" si="1"/>
        <v>-0.14097744360902256</v>
      </c>
    </row>
    <row r="25" spans="4:8">
      <c r="D25" s="8" t="s">
        <v>27</v>
      </c>
      <c r="E25" s="5">
        <v>74.25</v>
      </c>
      <c r="F25" s="5">
        <v>93.6</v>
      </c>
      <c r="G25" s="14">
        <f t="shared" si="0"/>
        <v>19.349999999999994</v>
      </c>
      <c r="H25" s="19">
        <f t="shared" si="1"/>
        <v>0.26060606060606051</v>
      </c>
    </row>
    <row r="26" spans="4:8">
      <c r="D26" s="8" t="s">
        <v>26</v>
      </c>
      <c r="E26" s="5">
        <v>60.5</v>
      </c>
      <c r="F26" s="5">
        <v>83</v>
      </c>
      <c r="G26" s="14">
        <f t="shared" si="0"/>
        <v>22.5</v>
      </c>
      <c r="H26" s="19">
        <f t="shared" si="1"/>
        <v>0.37190082644628097</v>
      </c>
    </row>
    <row r="27" spans="4:8">
      <c r="D27" s="8" t="s">
        <v>28</v>
      </c>
      <c r="E27" s="5">
        <v>11.9</v>
      </c>
      <c r="F27" s="5">
        <v>13.3</v>
      </c>
      <c r="G27" s="14">
        <f t="shared" si="0"/>
        <v>1.4000000000000004</v>
      </c>
      <c r="H27" s="19">
        <f t="shared" si="1"/>
        <v>0.11764705882352944</v>
      </c>
    </row>
    <row r="28" spans="4:8">
      <c r="D28" s="8" t="s">
        <v>29</v>
      </c>
      <c r="E28" s="5">
        <v>0.7</v>
      </c>
      <c r="F28" s="5"/>
      <c r="G28" s="14">
        <f t="shared" si="0"/>
        <v>-0.7</v>
      </c>
      <c r="H28" s="19">
        <f t="shared" si="1"/>
        <v>-1</v>
      </c>
    </row>
    <row r="29" spans="4:8">
      <c r="D29" s="16" t="s">
        <v>30</v>
      </c>
      <c r="E29" s="4">
        <v>799.35500000000002</v>
      </c>
      <c r="F29" s="4">
        <v>747.82600000000002</v>
      </c>
      <c r="G29" s="14">
        <f t="shared" si="0"/>
        <v>-51.528999999999996</v>
      </c>
      <c r="H29" s="19">
        <f t="shared" si="1"/>
        <v>-6.4463223473925843E-2</v>
      </c>
    </row>
    <row r="30" spans="4:8">
      <c r="D30" s="16" t="s">
        <v>32</v>
      </c>
      <c r="E30" s="4">
        <v>96.15</v>
      </c>
      <c r="F30" s="4">
        <v>133.29500000000002</v>
      </c>
      <c r="G30" s="14">
        <f t="shared" si="0"/>
        <v>37.14500000000001</v>
      </c>
      <c r="H30" s="19">
        <f t="shared" si="1"/>
        <v>0.3863234529381176</v>
      </c>
    </row>
    <row r="31" spans="4:8">
      <c r="D31" s="16" t="s">
        <v>31</v>
      </c>
      <c r="E31" s="4">
        <v>157.25</v>
      </c>
      <c r="F31" s="4">
        <v>130.15</v>
      </c>
      <c r="G31" s="14">
        <f t="shared" si="0"/>
        <v>-27.099999999999994</v>
      </c>
      <c r="H31" s="19">
        <f t="shared" si="1"/>
        <v>-0.17233704292527818</v>
      </c>
    </row>
    <row r="32" spans="4:8">
      <c r="D32" s="13" t="s">
        <v>258</v>
      </c>
      <c r="E32" s="4">
        <v>27435.750000000004</v>
      </c>
      <c r="F32" s="4">
        <v>27273.681</v>
      </c>
      <c r="G32" s="14">
        <f t="shared" si="0"/>
        <v>-162.06900000000314</v>
      </c>
      <c r="H32" s="19">
        <f t="shared" si="1"/>
        <v>-5.9072195948717682E-3</v>
      </c>
    </row>
    <row r="33" spans="4:8">
      <c r="D33" s="16" t="s">
        <v>8</v>
      </c>
      <c r="E33" s="4">
        <v>20795.095000000001</v>
      </c>
      <c r="F33" s="4">
        <v>20506.058000000001</v>
      </c>
      <c r="G33" s="14">
        <f t="shared" si="0"/>
        <v>-289.03700000000026</v>
      </c>
      <c r="H33" s="19">
        <f t="shared" si="1"/>
        <v>-1.3899287307896416E-2</v>
      </c>
    </row>
    <row r="34" spans="4:8">
      <c r="D34" s="8" t="s">
        <v>9</v>
      </c>
      <c r="E34" s="5">
        <v>14448.075000000001</v>
      </c>
      <c r="F34" s="5">
        <v>14112.308000000001</v>
      </c>
      <c r="G34" s="14">
        <f t="shared" si="0"/>
        <v>-335.76699999999983</v>
      </c>
      <c r="H34" s="19">
        <f t="shared" si="1"/>
        <v>-2.323956651664667E-2</v>
      </c>
    </row>
    <row r="35" spans="4:8">
      <c r="D35" s="8" t="s">
        <v>10</v>
      </c>
      <c r="E35" s="5">
        <v>4634.25</v>
      </c>
      <c r="F35" s="5">
        <v>4640.75</v>
      </c>
      <c r="G35" s="14">
        <f t="shared" si="0"/>
        <v>6.5</v>
      </c>
      <c r="H35" s="19">
        <f t="shared" si="1"/>
        <v>1.4026002049954147E-3</v>
      </c>
    </row>
    <row r="36" spans="4:8">
      <c r="D36" s="8" t="s">
        <v>11</v>
      </c>
      <c r="E36" s="5">
        <v>944.5</v>
      </c>
      <c r="F36" s="5">
        <v>940</v>
      </c>
      <c r="G36" s="14">
        <f t="shared" si="0"/>
        <v>-4.5</v>
      </c>
      <c r="H36" s="19">
        <f t="shared" si="1"/>
        <v>-4.7644256220222342E-3</v>
      </c>
    </row>
    <row r="37" spans="4:8">
      <c r="D37" s="8" t="s">
        <v>12</v>
      </c>
      <c r="E37" s="5">
        <v>509.25</v>
      </c>
      <c r="F37" s="5">
        <v>510.25</v>
      </c>
      <c r="G37" s="14">
        <f t="shared" si="0"/>
        <v>1</v>
      </c>
      <c r="H37" s="19">
        <f t="shared" si="1"/>
        <v>1.9636720667648502E-3</v>
      </c>
    </row>
    <row r="38" spans="4:8">
      <c r="D38" s="8" t="s">
        <v>13</v>
      </c>
      <c r="E38" s="5">
        <v>126</v>
      </c>
      <c r="F38" s="5">
        <v>186</v>
      </c>
      <c r="G38" s="14">
        <f t="shared" si="0"/>
        <v>60</v>
      </c>
      <c r="H38" s="19">
        <f t="shared" si="1"/>
        <v>0.47619047619047616</v>
      </c>
    </row>
    <row r="39" spans="4:8">
      <c r="D39" s="8" t="s">
        <v>14</v>
      </c>
      <c r="E39" s="5">
        <v>41.3</v>
      </c>
      <c r="F39" s="5">
        <v>53.75</v>
      </c>
      <c r="G39" s="14">
        <f t="shared" si="0"/>
        <v>12.450000000000003</v>
      </c>
      <c r="H39" s="19">
        <f t="shared" si="1"/>
        <v>0.30145278450363205</v>
      </c>
    </row>
    <row r="40" spans="4:8">
      <c r="D40" s="8" t="s">
        <v>16</v>
      </c>
      <c r="E40" s="5">
        <v>87.375</v>
      </c>
      <c r="F40" s="5">
        <v>39</v>
      </c>
      <c r="G40" s="14">
        <f t="shared" si="0"/>
        <v>-48.375</v>
      </c>
      <c r="H40" s="19">
        <f t="shared" si="1"/>
        <v>-0.55364806866952787</v>
      </c>
    </row>
    <row r="41" spans="4:8">
      <c r="D41" s="8" t="s">
        <v>15</v>
      </c>
      <c r="E41" s="5">
        <v>4.3449999999999998</v>
      </c>
      <c r="F41" s="5">
        <v>24</v>
      </c>
      <c r="G41" s="14">
        <f t="shared" si="0"/>
        <v>19.655000000000001</v>
      </c>
      <c r="H41" s="19">
        <f t="shared" si="1"/>
        <v>4.5235903337169168</v>
      </c>
    </row>
    <row r="42" spans="4:8">
      <c r="D42" s="16" t="s">
        <v>17</v>
      </c>
      <c r="E42" s="4">
        <v>5546.34</v>
      </c>
      <c r="F42" s="4">
        <v>5639.07</v>
      </c>
      <c r="G42" s="14">
        <f t="shared" si="0"/>
        <v>92.729999999999563</v>
      </c>
      <c r="H42" s="19">
        <f t="shared" si="1"/>
        <v>1.6719133698979788E-2</v>
      </c>
    </row>
    <row r="43" spans="4:8">
      <c r="D43" s="8" t="s">
        <v>18</v>
      </c>
      <c r="E43" s="5">
        <v>1944.8</v>
      </c>
      <c r="F43" s="5">
        <v>2042.75</v>
      </c>
      <c r="G43" s="14">
        <f t="shared" si="0"/>
        <v>97.950000000000045</v>
      </c>
      <c r="H43" s="19">
        <f t="shared" si="1"/>
        <v>5.0365076100370242E-2</v>
      </c>
    </row>
    <row r="44" spans="4:8">
      <c r="D44" s="8" t="s">
        <v>19</v>
      </c>
      <c r="E44" s="5">
        <v>1060.2</v>
      </c>
      <c r="F44" s="5">
        <v>940.15</v>
      </c>
      <c r="G44" s="14">
        <f t="shared" si="0"/>
        <v>-120.05000000000007</v>
      </c>
      <c r="H44" s="19">
        <f t="shared" si="1"/>
        <v>-0.1132333521976986</v>
      </c>
    </row>
    <row r="45" spans="4:8">
      <c r="D45" s="8" t="s">
        <v>21</v>
      </c>
      <c r="E45" s="5">
        <v>515.4</v>
      </c>
      <c r="F45" s="5">
        <v>567.04999999999995</v>
      </c>
      <c r="G45" s="14">
        <f t="shared" si="0"/>
        <v>51.649999999999977</v>
      </c>
      <c r="H45" s="19">
        <f t="shared" si="1"/>
        <v>0.1002134264648816</v>
      </c>
    </row>
    <row r="46" spans="4:8">
      <c r="D46" s="8" t="s">
        <v>23</v>
      </c>
      <c r="E46" s="5">
        <v>422.5</v>
      </c>
      <c r="F46" s="5">
        <v>525.9</v>
      </c>
      <c r="G46" s="14">
        <f t="shared" si="0"/>
        <v>103.39999999999998</v>
      </c>
      <c r="H46" s="19">
        <f t="shared" si="1"/>
        <v>0.24473372781065084</v>
      </c>
    </row>
    <row r="47" spans="4:8">
      <c r="D47" s="8" t="s">
        <v>20</v>
      </c>
      <c r="E47" s="5">
        <v>523.04999999999995</v>
      </c>
      <c r="F47" s="5">
        <v>498.75</v>
      </c>
      <c r="G47" s="14">
        <f t="shared" si="0"/>
        <v>-24.299999999999955</v>
      </c>
      <c r="H47" s="19">
        <f t="shared" si="1"/>
        <v>-4.6458273587611044E-2</v>
      </c>
    </row>
    <row r="48" spans="4:8">
      <c r="D48" s="8" t="s">
        <v>22</v>
      </c>
      <c r="E48" s="5">
        <v>347.2</v>
      </c>
      <c r="F48" s="5">
        <v>325.95</v>
      </c>
      <c r="G48" s="14">
        <f t="shared" si="0"/>
        <v>-21.25</v>
      </c>
      <c r="H48" s="19">
        <f t="shared" si="1"/>
        <v>-6.1203917050691246E-2</v>
      </c>
    </row>
    <row r="49" spans="4:8">
      <c r="D49" s="8" t="s">
        <v>24</v>
      </c>
      <c r="E49" s="5">
        <v>361.04</v>
      </c>
      <c r="F49" s="5">
        <v>310.97000000000003</v>
      </c>
      <c r="G49" s="14">
        <f t="shared" si="0"/>
        <v>-50.069999999999993</v>
      </c>
      <c r="H49" s="19">
        <f t="shared" si="1"/>
        <v>-0.13868269443828937</v>
      </c>
    </row>
    <row r="50" spans="4:8">
      <c r="D50" s="8" t="s">
        <v>25</v>
      </c>
      <c r="E50" s="5">
        <v>194.7</v>
      </c>
      <c r="F50" s="5">
        <v>215.4</v>
      </c>
      <c r="G50" s="14">
        <f t="shared" si="0"/>
        <v>20.700000000000017</v>
      </c>
      <c r="H50" s="19">
        <f t="shared" si="1"/>
        <v>0.10631741140215725</v>
      </c>
    </row>
    <row r="51" spans="4:8">
      <c r="D51" s="8" t="s">
        <v>27</v>
      </c>
      <c r="E51" s="5">
        <v>97.25</v>
      </c>
      <c r="F51" s="5">
        <v>113.85</v>
      </c>
      <c r="G51" s="14">
        <f t="shared" si="0"/>
        <v>16.599999999999994</v>
      </c>
      <c r="H51" s="19">
        <f t="shared" si="1"/>
        <v>0.17069408740359893</v>
      </c>
    </row>
    <row r="52" spans="4:8">
      <c r="D52" s="8" t="s">
        <v>26</v>
      </c>
      <c r="E52" s="5">
        <v>44.5</v>
      </c>
      <c r="F52" s="5">
        <v>74.5</v>
      </c>
      <c r="G52" s="14">
        <f t="shared" si="0"/>
        <v>30</v>
      </c>
      <c r="H52" s="19">
        <f t="shared" si="1"/>
        <v>0.6741573033707865</v>
      </c>
    </row>
    <row r="53" spans="4:8">
      <c r="D53" s="8" t="s">
        <v>29</v>
      </c>
      <c r="E53" s="5">
        <v>17.5</v>
      </c>
      <c r="F53" s="5">
        <v>16.8</v>
      </c>
      <c r="G53" s="14">
        <f t="shared" si="0"/>
        <v>-0.69999999999999929</v>
      </c>
      <c r="H53" s="19">
        <f t="shared" si="1"/>
        <v>-3.9999999999999959E-2</v>
      </c>
    </row>
    <row r="54" spans="4:8">
      <c r="D54" s="8" t="s">
        <v>28</v>
      </c>
      <c r="E54" s="5">
        <v>18.2</v>
      </c>
      <c r="F54" s="5">
        <v>7</v>
      </c>
      <c r="G54" s="14">
        <f t="shared" si="0"/>
        <v>-11.2</v>
      </c>
      <c r="H54" s="19">
        <f t="shared" si="1"/>
        <v>-0.61538461538461542</v>
      </c>
    </row>
    <row r="55" spans="4:8">
      <c r="D55" s="16" t="s">
        <v>30</v>
      </c>
      <c r="E55" s="4">
        <v>847.4</v>
      </c>
      <c r="F55" s="4">
        <v>798.553</v>
      </c>
      <c r="G55" s="14">
        <f t="shared" si="0"/>
        <v>-48.84699999999998</v>
      </c>
      <c r="H55" s="19">
        <f t="shared" si="1"/>
        <v>-5.7643379749822969E-2</v>
      </c>
    </row>
    <row r="56" spans="4:8">
      <c r="D56" s="16" t="s">
        <v>31</v>
      </c>
      <c r="E56" s="4">
        <v>173.25</v>
      </c>
      <c r="F56" s="4">
        <v>167.2</v>
      </c>
      <c r="G56" s="14">
        <f t="shared" si="0"/>
        <v>-6.0500000000000114</v>
      </c>
      <c r="H56" s="19">
        <f t="shared" si="1"/>
        <v>-3.4920634920634984E-2</v>
      </c>
    </row>
    <row r="57" spans="4:8">
      <c r="D57" s="16" t="s">
        <v>32</v>
      </c>
      <c r="E57" s="4">
        <v>73.665000000000006</v>
      </c>
      <c r="F57" s="4">
        <v>162.79999999999998</v>
      </c>
      <c r="G57" s="14">
        <f t="shared" si="0"/>
        <v>89.134999999999977</v>
      </c>
      <c r="H57" s="19">
        <f t="shared" si="1"/>
        <v>1.2100047512387153</v>
      </c>
    </row>
    <row r="58" spans="4:8">
      <c r="D58" s="13" t="s">
        <v>259</v>
      </c>
      <c r="E58" s="4">
        <v>53464.139999999992</v>
      </c>
      <c r="F58" s="4">
        <v>52883.666000000005</v>
      </c>
      <c r="G58" s="14">
        <f t="shared" si="0"/>
        <v>-580.47399999998743</v>
      </c>
      <c r="H58" s="19">
        <f t="shared" si="1"/>
        <v>-1.0857258715841825E-2</v>
      </c>
    </row>
    <row r="59" spans="4:8">
      <c r="D59" s="16" t="s">
        <v>8</v>
      </c>
      <c r="E59" s="4">
        <v>40802.5</v>
      </c>
      <c r="F59" s="4">
        <v>40300.941000000006</v>
      </c>
      <c r="G59" s="14">
        <f t="shared" si="0"/>
        <v>-501.55899999999383</v>
      </c>
      <c r="H59" s="19">
        <f t="shared" si="1"/>
        <v>-1.2292359536792937E-2</v>
      </c>
    </row>
    <row r="60" spans="4:8">
      <c r="D60" s="8" t="s">
        <v>9</v>
      </c>
      <c r="E60" s="5">
        <v>26668.156999999999</v>
      </c>
      <c r="F60" s="5">
        <v>25834.701000000001</v>
      </c>
      <c r="G60" s="14">
        <f t="shared" si="0"/>
        <v>-833.45599999999831</v>
      </c>
      <c r="H60" s="19">
        <f t="shared" si="1"/>
        <v>-3.1252853356157996E-2</v>
      </c>
    </row>
    <row r="61" spans="4:8">
      <c r="D61" s="8" t="s">
        <v>10</v>
      </c>
      <c r="E61" s="5">
        <v>10926.482</v>
      </c>
      <c r="F61" s="5">
        <v>10809.101000000001</v>
      </c>
      <c r="G61" s="14">
        <f t="shared" si="0"/>
        <v>-117.3809999999994</v>
      </c>
      <c r="H61" s="19">
        <f t="shared" si="1"/>
        <v>-1.074279900886666E-2</v>
      </c>
    </row>
    <row r="62" spans="4:8">
      <c r="D62" s="8" t="s">
        <v>11</v>
      </c>
      <c r="E62" s="5">
        <v>1662</v>
      </c>
      <c r="F62" s="5">
        <v>1923.75</v>
      </c>
      <c r="G62" s="14">
        <f t="shared" si="0"/>
        <v>261.75</v>
      </c>
      <c r="H62" s="19">
        <f t="shared" si="1"/>
        <v>0.15749097472924187</v>
      </c>
    </row>
    <row r="63" spans="4:8">
      <c r="D63" s="8" t="s">
        <v>12</v>
      </c>
      <c r="E63" s="5">
        <v>888.35599999999999</v>
      </c>
      <c r="F63" s="5">
        <v>946.84400000000005</v>
      </c>
      <c r="G63" s="14">
        <f t="shared" si="0"/>
        <v>58.488000000000056</v>
      </c>
      <c r="H63" s="19">
        <f t="shared" si="1"/>
        <v>6.5838470162862706E-2</v>
      </c>
    </row>
    <row r="64" spans="4:8">
      <c r="D64" s="8" t="s">
        <v>13</v>
      </c>
      <c r="E64" s="5">
        <v>444.75</v>
      </c>
      <c r="F64" s="5">
        <v>573.75</v>
      </c>
      <c r="G64" s="14">
        <f t="shared" si="0"/>
        <v>129</v>
      </c>
      <c r="H64" s="19">
        <f t="shared" si="1"/>
        <v>0.2900505902192243</v>
      </c>
    </row>
    <row r="65" spans="4:8">
      <c r="D65" s="8" t="s">
        <v>14</v>
      </c>
      <c r="E65" s="5">
        <v>136.5</v>
      </c>
      <c r="F65" s="5">
        <v>116.575</v>
      </c>
      <c r="G65" s="14">
        <f t="shared" si="0"/>
        <v>-19.924999999999997</v>
      </c>
      <c r="H65" s="19">
        <f t="shared" si="1"/>
        <v>-0.14597069597069595</v>
      </c>
    </row>
    <row r="66" spans="4:8">
      <c r="D66" s="8" t="s">
        <v>15</v>
      </c>
      <c r="E66" s="5">
        <v>25.655000000000001</v>
      </c>
      <c r="F66" s="5">
        <v>62.22</v>
      </c>
      <c r="G66" s="14">
        <f t="shared" si="0"/>
        <v>36.564999999999998</v>
      </c>
      <c r="H66" s="19">
        <f t="shared" si="1"/>
        <v>1.4252582342623268</v>
      </c>
    </row>
    <row r="67" spans="4:8">
      <c r="D67" s="8" t="s">
        <v>16</v>
      </c>
      <c r="E67" s="5">
        <v>50.6</v>
      </c>
      <c r="F67" s="5">
        <v>34</v>
      </c>
      <c r="G67" s="14">
        <f t="shared" si="0"/>
        <v>-16.600000000000001</v>
      </c>
      <c r="H67" s="19">
        <f t="shared" si="1"/>
        <v>-0.32806324110671936</v>
      </c>
    </row>
    <row r="68" spans="4:8">
      <c r="D68" s="16" t="s">
        <v>17</v>
      </c>
      <c r="E68" s="4">
        <v>10649.719999999998</v>
      </c>
      <c r="F68" s="4">
        <v>10325.710000000001</v>
      </c>
      <c r="G68" s="14">
        <f t="shared" si="0"/>
        <v>-324.00999999999658</v>
      </c>
      <c r="H68" s="19">
        <f t="shared" si="1"/>
        <v>-3.0424274065421125E-2</v>
      </c>
    </row>
    <row r="69" spans="4:8">
      <c r="D69" s="8" t="s">
        <v>18</v>
      </c>
      <c r="E69" s="5">
        <v>4004.85</v>
      </c>
      <c r="F69" s="5">
        <v>3990.5</v>
      </c>
      <c r="G69" s="14">
        <f t="shared" si="0"/>
        <v>-14.349999999999909</v>
      </c>
      <c r="H69" s="19">
        <f t="shared" si="1"/>
        <v>-3.5831554240483188E-3</v>
      </c>
    </row>
    <row r="70" spans="4:8">
      <c r="D70" s="8" t="s">
        <v>19</v>
      </c>
      <c r="E70" s="5">
        <v>1764.85</v>
      </c>
      <c r="F70" s="5">
        <v>1532.4</v>
      </c>
      <c r="G70" s="14">
        <f t="shared" si="0"/>
        <v>-232.44999999999982</v>
      </c>
      <c r="H70" s="19">
        <f t="shared" si="1"/>
        <v>-0.13171091027566073</v>
      </c>
    </row>
    <row r="71" spans="4:8">
      <c r="D71" s="8" t="s">
        <v>21</v>
      </c>
      <c r="E71" s="5">
        <v>1125.9000000000001</v>
      </c>
      <c r="F71" s="5">
        <v>1179.46</v>
      </c>
      <c r="G71" s="14">
        <f t="shared" ref="G71:G134" si="2">F71-E71</f>
        <v>53.559999999999945</v>
      </c>
      <c r="H71" s="19">
        <f t="shared" ref="H71:H134" si="3">G71/E71</f>
        <v>4.757083222311035E-2</v>
      </c>
    </row>
    <row r="72" spans="4:8">
      <c r="D72" s="8" t="s">
        <v>20</v>
      </c>
      <c r="E72" s="5">
        <v>935.3</v>
      </c>
      <c r="F72" s="5">
        <v>886.35</v>
      </c>
      <c r="G72" s="14">
        <f t="shared" si="2"/>
        <v>-48.949999999999932</v>
      </c>
      <c r="H72" s="19">
        <f t="shared" si="3"/>
        <v>-5.2336148829252575E-2</v>
      </c>
    </row>
    <row r="73" spans="4:8">
      <c r="D73" s="8" t="s">
        <v>23</v>
      </c>
      <c r="E73" s="5">
        <v>741.22</v>
      </c>
      <c r="F73" s="5">
        <v>751.1</v>
      </c>
      <c r="G73" s="14">
        <f t="shared" si="2"/>
        <v>9.8799999999999955</v>
      </c>
      <c r="H73" s="19">
        <f t="shared" si="3"/>
        <v>1.3329375893796708E-2</v>
      </c>
    </row>
    <row r="74" spans="4:8">
      <c r="D74" s="8" t="s">
        <v>22</v>
      </c>
      <c r="E74" s="5">
        <v>818.83</v>
      </c>
      <c r="F74" s="5">
        <v>741.05</v>
      </c>
      <c r="G74" s="14">
        <f t="shared" si="2"/>
        <v>-77.780000000000086</v>
      </c>
      <c r="H74" s="19">
        <f t="shared" si="3"/>
        <v>-9.4989191895753805E-2</v>
      </c>
    </row>
    <row r="75" spans="4:8">
      <c r="D75" s="8" t="s">
        <v>24</v>
      </c>
      <c r="E75" s="5">
        <v>614.45000000000005</v>
      </c>
      <c r="F75" s="5">
        <v>666.85</v>
      </c>
      <c r="G75" s="14">
        <f t="shared" si="2"/>
        <v>52.399999999999977</v>
      </c>
      <c r="H75" s="19">
        <f t="shared" si="3"/>
        <v>8.5279518268370047E-2</v>
      </c>
    </row>
    <row r="76" spans="4:8">
      <c r="D76" s="8" t="s">
        <v>25</v>
      </c>
      <c r="E76" s="5">
        <v>285.39999999999998</v>
      </c>
      <c r="F76" s="5">
        <v>291.2</v>
      </c>
      <c r="G76" s="14">
        <f t="shared" si="2"/>
        <v>5.8000000000000114</v>
      </c>
      <c r="H76" s="19">
        <f t="shared" si="3"/>
        <v>2.0322354590049094E-2</v>
      </c>
    </row>
    <row r="77" spans="4:8">
      <c r="D77" s="8" t="s">
        <v>27</v>
      </c>
      <c r="E77" s="5">
        <v>154.9</v>
      </c>
      <c r="F77" s="5">
        <v>157.1</v>
      </c>
      <c r="G77" s="14">
        <f t="shared" si="2"/>
        <v>2.1999999999999886</v>
      </c>
      <c r="H77" s="19">
        <f t="shared" si="3"/>
        <v>1.4202711426726846E-2</v>
      </c>
    </row>
    <row r="78" spans="4:8">
      <c r="D78" s="8" t="s">
        <v>26</v>
      </c>
      <c r="E78" s="5">
        <v>166.8</v>
      </c>
      <c r="F78" s="5">
        <v>108</v>
      </c>
      <c r="G78" s="14">
        <f t="shared" si="2"/>
        <v>-58.800000000000011</v>
      </c>
      <c r="H78" s="19">
        <f t="shared" si="3"/>
        <v>-0.35251798561151082</v>
      </c>
    </row>
    <row r="79" spans="4:8">
      <c r="D79" s="8" t="s">
        <v>28</v>
      </c>
      <c r="E79" s="5">
        <v>32.32</v>
      </c>
      <c r="F79" s="5">
        <v>17.5</v>
      </c>
      <c r="G79" s="14">
        <f t="shared" si="2"/>
        <v>-14.82</v>
      </c>
      <c r="H79" s="19">
        <f t="shared" si="3"/>
        <v>-0.45853960396039606</v>
      </c>
    </row>
    <row r="80" spans="4:8">
      <c r="D80" s="8" t="s">
        <v>29</v>
      </c>
      <c r="E80" s="5">
        <v>4.9000000000000004</v>
      </c>
      <c r="F80" s="5">
        <v>4.2</v>
      </c>
      <c r="G80" s="14">
        <f t="shared" si="2"/>
        <v>-0.70000000000000018</v>
      </c>
      <c r="H80" s="19">
        <f t="shared" si="3"/>
        <v>-0.14285714285714288</v>
      </c>
    </row>
    <row r="81" spans="4:8">
      <c r="D81" s="16" t="s">
        <v>30</v>
      </c>
      <c r="E81" s="4">
        <v>1347.59</v>
      </c>
      <c r="F81" s="4">
        <v>1471.7549999999999</v>
      </c>
      <c r="G81" s="14">
        <f t="shared" si="2"/>
        <v>124.16499999999996</v>
      </c>
      <c r="H81" s="19">
        <f t="shared" si="3"/>
        <v>9.2138558463627646E-2</v>
      </c>
    </row>
    <row r="82" spans="4:8">
      <c r="D82" s="16" t="s">
        <v>31</v>
      </c>
      <c r="E82" s="4">
        <v>353.07499999999999</v>
      </c>
      <c r="F82" s="4">
        <v>419.05</v>
      </c>
      <c r="G82" s="14">
        <f t="shared" si="2"/>
        <v>65.975000000000023</v>
      </c>
      <c r="H82" s="19">
        <f t="shared" si="3"/>
        <v>0.18685831622176599</v>
      </c>
    </row>
    <row r="83" spans="4:8">
      <c r="D83" s="16" t="s">
        <v>32</v>
      </c>
      <c r="E83" s="4">
        <v>311.255</v>
      </c>
      <c r="F83" s="4">
        <v>366.21</v>
      </c>
      <c r="G83" s="14">
        <f t="shared" si="2"/>
        <v>54.954999999999984</v>
      </c>
      <c r="H83" s="19">
        <f t="shared" si="3"/>
        <v>0.17655941270019754</v>
      </c>
    </row>
    <row r="84" spans="4:8">
      <c r="D84" s="13" t="s">
        <v>260</v>
      </c>
      <c r="E84" s="4">
        <v>38537.224999999999</v>
      </c>
      <c r="F84" s="4">
        <v>39638.97</v>
      </c>
      <c r="G84" s="14">
        <f t="shared" si="2"/>
        <v>1101.7450000000026</v>
      </c>
      <c r="H84" s="19">
        <f t="shared" si="3"/>
        <v>2.8589110918079925E-2</v>
      </c>
    </row>
    <row r="85" spans="4:8">
      <c r="D85" s="16" t="s">
        <v>8</v>
      </c>
      <c r="E85" s="4">
        <v>30424.680000000004</v>
      </c>
      <c r="F85" s="4">
        <v>31973.870000000003</v>
      </c>
      <c r="G85" s="14">
        <f t="shared" si="2"/>
        <v>1549.1899999999987</v>
      </c>
      <c r="H85" s="19">
        <f t="shared" si="3"/>
        <v>5.091885929449376E-2</v>
      </c>
    </row>
    <row r="86" spans="4:8">
      <c r="D86" s="8" t="s">
        <v>9</v>
      </c>
      <c r="E86" s="5">
        <v>18427.990000000002</v>
      </c>
      <c r="F86" s="5">
        <v>19329.399000000001</v>
      </c>
      <c r="G86" s="14">
        <f t="shared" si="2"/>
        <v>901.40899999999965</v>
      </c>
      <c r="H86" s="19">
        <f t="shared" si="3"/>
        <v>4.8915209960500278E-2</v>
      </c>
    </row>
    <row r="87" spans="4:8">
      <c r="D87" s="8" t="s">
        <v>10</v>
      </c>
      <c r="E87" s="5">
        <v>8847.7880000000005</v>
      </c>
      <c r="F87" s="5">
        <v>9283.6620000000003</v>
      </c>
      <c r="G87" s="14">
        <f t="shared" si="2"/>
        <v>435.8739999999998</v>
      </c>
      <c r="H87" s="19">
        <f t="shared" si="3"/>
        <v>4.9263612554912004E-2</v>
      </c>
    </row>
    <row r="88" spans="4:8">
      <c r="D88" s="8" t="s">
        <v>11</v>
      </c>
      <c r="E88" s="5">
        <v>1695.7249999999999</v>
      </c>
      <c r="F88" s="5">
        <v>1986.625</v>
      </c>
      <c r="G88" s="14">
        <f t="shared" si="2"/>
        <v>290.90000000000009</v>
      </c>
      <c r="H88" s="19">
        <f t="shared" si="3"/>
        <v>0.17154904244497199</v>
      </c>
    </row>
    <row r="89" spans="4:8">
      <c r="D89" s="8" t="s">
        <v>12</v>
      </c>
      <c r="E89" s="5">
        <v>722.78700000000003</v>
      </c>
      <c r="F89" s="5">
        <v>788.49400000000003</v>
      </c>
      <c r="G89" s="14">
        <f t="shared" si="2"/>
        <v>65.706999999999994</v>
      </c>
      <c r="H89" s="19">
        <f t="shared" si="3"/>
        <v>9.0907833151398665E-2</v>
      </c>
    </row>
    <row r="90" spans="4:8">
      <c r="D90" s="8" t="s">
        <v>13</v>
      </c>
      <c r="E90" s="5">
        <v>602.45000000000005</v>
      </c>
      <c r="F90" s="5">
        <v>480</v>
      </c>
      <c r="G90" s="14">
        <f t="shared" si="2"/>
        <v>-122.45000000000005</v>
      </c>
      <c r="H90" s="19">
        <f t="shared" si="3"/>
        <v>-0.20325338202340448</v>
      </c>
    </row>
    <row r="91" spans="4:8">
      <c r="D91" s="8" t="s">
        <v>14</v>
      </c>
      <c r="E91" s="5">
        <v>71.5</v>
      </c>
      <c r="F91" s="5">
        <v>60.94</v>
      </c>
      <c r="G91" s="14">
        <f t="shared" si="2"/>
        <v>-10.560000000000002</v>
      </c>
      <c r="H91" s="19">
        <f t="shared" si="3"/>
        <v>-0.14769230769230773</v>
      </c>
    </row>
    <row r="92" spans="4:8">
      <c r="D92" s="8" t="s">
        <v>16</v>
      </c>
      <c r="E92" s="5">
        <v>46.35</v>
      </c>
      <c r="F92" s="5">
        <v>32.75</v>
      </c>
      <c r="G92" s="14">
        <f t="shared" si="2"/>
        <v>-13.600000000000001</v>
      </c>
      <c r="H92" s="19">
        <f t="shared" si="3"/>
        <v>-0.2934196332254585</v>
      </c>
    </row>
    <row r="93" spans="4:8">
      <c r="D93" s="8" t="s">
        <v>15</v>
      </c>
      <c r="E93" s="5">
        <v>10.09</v>
      </c>
      <c r="F93" s="5">
        <v>12</v>
      </c>
      <c r="G93" s="14">
        <f t="shared" si="2"/>
        <v>1.9100000000000001</v>
      </c>
      <c r="H93" s="19">
        <f t="shared" si="3"/>
        <v>0.18929633300297324</v>
      </c>
    </row>
    <row r="94" spans="4:8">
      <c r="D94" s="16" t="s">
        <v>17</v>
      </c>
      <c r="E94" s="4">
        <v>6973.88</v>
      </c>
      <c r="F94" s="4">
        <v>6618.02</v>
      </c>
      <c r="G94" s="14">
        <f t="shared" si="2"/>
        <v>-355.85999999999967</v>
      </c>
      <c r="H94" s="19">
        <f t="shared" si="3"/>
        <v>-5.1027548509581418E-2</v>
      </c>
    </row>
    <row r="95" spans="4:8">
      <c r="D95" s="8" t="s">
        <v>18</v>
      </c>
      <c r="E95" s="5">
        <v>2632.35</v>
      </c>
      <c r="F95" s="5">
        <v>2477.25</v>
      </c>
      <c r="G95" s="14">
        <f t="shared" si="2"/>
        <v>-155.09999999999991</v>
      </c>
      <c r="H95" s="19">
        <f t="shared" si="3"/>
        <v>-5.8920736224286251E-2</v>
      </c>
    </row>
    <row r="96" spans="4:8">
      <c r="D96" s="8" t="s">
        <v>19</v>
      </c>
      <c r="E96" s="5">
        <v>1026.6400000000001</v>
      </c>
      <c r="F96" s="5">
        <v>933.6</v>
      </c>
      <c r="G96" s="14">
        <f t="shared" si="2"/>
        <v>-93.040000000000077</v>
      </c>
      <c r="H96" s="19">
        <f t="shared" si="3"/>
        <v>-9.0625730538455615E-2</v>
      </c>
    </row>
    <row r="97" spans="4:8">
      <c r="D97" s="8" t="s">
        <v>20</v>
      </c>
      <c r="E97" s="5">
        <v>920.95</v>
      </c>
      <c r="F97" s="5">
        <v>876.4</v>
      </c>
      <c r="G97" s="14">
        <f t="shared" si="2"/>
        <v>-44.550000000000068</v>
      </c>
      <c r="H97" s="19">
        <f t="shared" si="3"/>
        <v>-4.8373961670014731E-2</v>
      </c>
    </row>
    <row r="98" spans="4:8">
      <c r="D98" s="8" t="s">
        <v>22</v>
      </c>
      <c r="E98" s="5">
        <v>643.6</v>
      </c>
      <c r="F98" s="5">
        <v>638.05999999999995</v>
      </c>
      <c r="G98" s="14">
        <f t="shared" si="2"/>
        <v>-5.5400000000000773</v>
      </c>
      <c r="H98" s="19">
        <f t="shared" si="3"/>
        <v>-8.6078309509013008E-3</v>
      </c>
    </row>
    <row r="99" spans="4:8">
      <c r="D99" s="8" t="s">
        <v>21</v>
      </c>
      <c r="E99" s="5">
        <v>538.79999999999995</v>
      </c>
      <c r="F99" s="5">
        <v>530.48</v>
      </c>
      <c r="G99" s="14">
        <f t="shared" si="2"/>
        <v>-8.3199999999999363</v>
      </c>
      <c r="H99" s="19">
        <f t="shared" si="3"/>
        <v>-1.5441722345953856E-2</v>
      </c>
    </row>
    <row r="100" spans="4:8">
      <c r="D100" s="8" t="s">
        <v>23</v>
      </c>
      <c r="E100" s="5">
        <v>366.78</v>
      </c>
      <c r="F100" s="5">
        <v>371.47</v>
      </c>
      <c r="G100" s="14">
        <f t="shared" si="2"/>
        <v>4.6900000000000546</v>
      </c>
      <c r="H100" s="19">
        <f t="shared" si="3"/>
        <v>1.2786956758820151E-2</v>
      </c>
    </row>
    <row r="101" spans="4:8">
      <c r="D101" s="8" t="s">
        <v>24</v>
      </c>
      <c r="E101" s="5">
        <v>414.81</v>
      </c>
      <c r="F101" s="5">
        <v>370.26</v>
      </c>
      <c r="G101" s="14">
        <f t="shared" si="2"/>
        <v>-44.550000000000011</v>
      </c>
      <c r="H101" s="19">
        <f t="shared" si="3"/>
        <v>-0.1073985680190931</v>
      </c>
    </row>
    <row r="102" spans="4:8">
      <c r="D102" s="8" t="s">
        <v>25</v>
      </c>
      <c r="E102" s="5">
        <v>208.2</v>
      </c>
      <c r="F102" s="5">
        <v>175.8</v>
      </c>
      <c r="G102" s="14">
        <f t="shared" si="2"/>
        <v>-32.399999999999977</v>
      </c>
      <c r="H102" s="19">
        <f t="shared" si="3"/>
        <v>-0.15561959654178664</v>
      </c>
    </row>
    <row r="103" spans="4:8">
      <c r="D103" s="8" t="s">
        <v>26</v>
      </c>
      <c r="E103" s="5">
        <v>111</v>
      </c>
      <c r="F103" s="5">
        <v>119.5</v>
      </c>
      <c r="G103" s="14">
        <f t="shared" si="2"/>
        <v>8.5</v>
      </c>
      <c r="H103" s="19">
        <f t="shared" si="3"/>
        <v>7.6576576576576572E-2</v>
      </c>
    </row>
    <row r="104" spans="4:8">
      <c r="D104" s="8" t="s">
        <v>27</v>
      </c>
      <c r="E104" s="5">
        <v>71.55</v>
      </c>
      <c r="F104" s="5">
        <v>79.900000000000006</v>
      </c>
      <c r="G104" s="14">
        <f t="shared" si="2"/>
        <v>8.3500000000000085</v>
      </c>
      <c r="H104" s="19">
        <f t="shared" si="3"/>
        <v>0.11670160726764513</v>
      </c>
    </row>
    <row r="105" spans="4:8">
      <c r="D105" s="8" t="s">
        <v>28</v>
      </c>
      <c r="E105" s="5">
        <v>39.200000000000003</v>
      </c>
      <c r="F105" s="5">
        <v>45.3</v>
      </c>
      <c r="G105" s="14">
        <f t="shared" si="2"/>
        <v>6.0999999999999943</v>
      </c>
      <c r="H105" s="19">
        <f t="shared" si="3"/>
        <v>0.15561224489795902</v>
      </c>
    </row>
    <row r="106" spans="4:8">
      <c r="D106" s="16" t="s">
        <v>30</v>
      </c>
      <c r="E106" s="4">
        <v>788.45500000000004</v>
      </c>
      <c r="F106" s="4">
        <v>703.39</v>
      </c>
      <c r="G106" s="14">
        <f t="shared" si="2"/>
        <v>-85.065000000000055</v>
      </c>
      <c r="H106" s="19">
        <f t="shared" si="3"/>
        <v>-0.10788821175590244</v>
      </c>
    </row>
    <row r="107" spans="4:8">
      <c r="D107" s="16" t="s">
        <v>32</v>
      </c>
      <c r="E107" s="4">
        <v>179.83500000000001</v>
      </c>
      <c r="F107" s="4">
        <v>173.69</v>
      </c>
      <c r="G107" s="14">
        <f t="shared" si="2"/>
        <v>-6.1450000000000102</v>
      </c>
      <c r="H107" s="19">
        <f t="shared" si="3"/>
        <v>-3.4170211582839879E-2</v>
      </c>
    </row>
    <row r="108" spans="4:8">
      <c r="D108" s="16" t="s">
        <v>31</v>
      </c>
      <c r="E108" s="4">
        <v>170.375</v>
      </c>
      <c r="F108" s="4">
        <v>170</v>
      </c>
      <c r="G108" s="14">
        <f t="shared" si="2"/>
        <v>-0.375</v>
      </c>
      <c r="H108" s="19">
        <f t="shared" si="3"/>
        <v>-2.2010271460014674E-3</v>
      </c>
    </row>
    <row r="109" spans="4:8">
      <c r="D109" s="13" t="s">
        <v>261</v>
      </c>
      <c r="E109" s="4">
        <v>236524.14</v>
      </c>
      <c r="F109" s="4">
        <v>223252.03599999996</v>
      </c>
      <c r="G109" s="14">
        <f t="shared" si="2"/>
        <v>-13272.10400000005</v>
      </c>
      <c r="H109" s="19">
        <f t="shared" si="3"/>
        <v>-5.6113105410720655E-2</v>
      </c>
    </row>
    <row r="110" spans="4:8">
      <c r="D110" s="16" t="s">
        <v>8</v>
      </c>
      <c r="E110" s="4">
        <v>188612.88</v>
      </c>
      <c r="F110" s="4">
        <v>176619.185</v>
      </c>
      <c r="G110" s="14">
        <f t="shared" si="2"/>
        <v>-11993.695000000007</v>
      </c>
      <c r="H110" s="19">
        <f t="shared" si="3"/>
        <v>-6.3588950022925306E-2</v>
      </c>
    </row>
    <row r="111" spans="4:8">
      <c r="D111" s="8" t="s">
        <v>9</v>
      </c>
      <c r="E111" s="5">
        <v>128027.34</v>
      </c>
      <c r="F111" s="5">
        <v>118943.08100000001</v>
      </c>
      <c r="G111" s="14">
        <f t="shared" si="2"/>
        <v>-9084.2589999999909</v>
      </c>
      <c r="H111" s="19">
        <f t="shared" si="3"/>
        <v>-7.0955617761018788E-2</v>
      </c>
    </row>
    <row r="112" spans="4:8">
      <c r="D112" s="8" t="s">
        <v>10</v>
      </c>
      <c r="E112" s="5">
        <v>43211.317000000003</v>
      </c>
      <c r="F112" s="5">
        <v>41165.627</v>
      </c>
      <c r="G112" s="14">
        <f t="shared" si="2"/>
        <v>-2045.6900000000023</v>
      </c>
      <c r="H112" s="19">
        <f t="shared" si="3"/>
        <v>-4.7341533237693315E-2</v>
      </c>
    </row>
    <row r="113" spans="4:8">
      <c r="D113" s="8" t="s">
        <v>11</v>
      </c>
      <c r="E113" s="5">
        <v>9801.1749999999993</v>
      </c>
      <c r="F113" s="5">
        <v>9561.25</v>
      </c>
      <c r="G113" s="14">
        <f t="shared" si="2"/>
        <v>-239.92499999999927</v>
      </c>
      <c r="H113" s="19">
        <f t="shared" si="3"/>
        <v>-2.4479207850079128E-2</v>
      </c>
    </row>
    <row r="114" spans="4:8">
      <c r="D114" s="8" t="s">
        <v>12</v>
      </c>
      <c r="E114" s="5">
        <v>5331.6279999999997</v>
      </c>
      <c r="F114" s="5">
        <v>4742.5219999999999</v>
      </c>
      <c r="G114" s="14">
        <f t="shared" si="2"/>
        <v>-589.10599999999977</v>
      </c>
      <c r="H114" s="19">
        <f t="shared" si="3"/>
        <v>-0.11049270504243729</v>
      </c>
    </row>
    <row r="115" spans="4:8">
      <c r="D115" s="8" t="s">
        <v>13</v>
      </c>
      <c r="E115" s="5">
        <v>1213.5</v>
      </c>
      <c r="F115" s="5">
        <v>1325.45</v>
      </c>
      <c r="G115" s="14">
        <f t="shared" si="2"/>
        <v>111.95000000000005</v>
      </c>
      <c r="H115" s="19">
        <f t="shared" si="3"/>
        <v>9.2253811289658053E-2</v>
      </c>
    </row>
    <row r="116" spans="4:8">
      <c r="D116" s="8" t="s">
        <v>14</v>
      </c>
      <c r="E116" s="5">
        <v>725.2</v>
      </c>
      <c r="F116" s="5">
        <v>598.63</v>
      </c>
      <c r="G116" s="14">
        <f t="shared" si="2"/>
        <v>-126.57000000000005</v>
      </c>
      <c r="H116" s="19">
        <f t="shared" si="3"/>
        <v>-0.17453116381687817</v>
      </c>
    </row>
    <row r="117" spans="4:8">
      <c r="D117" s="8" t="s">
        <v>16</v>
      </c>
      <c r="E117" s="5">
        <v>228.15</v>
      </c>
      <c r="F117" s="5">
        <v>206.125</v>
      </c>
      <c r="G117" s="14">
        <f t="shared" si="2"/>
        <v>-22.025000000000006</v>
      </c>
      <c r="H117" s="19">
        <f t="shared" si="3"/>
        <v>-9.6537365768135028E-2</v>
      </c>
    </row>
    <row r="118" spans="4:8">
      <c r="D118" s="8" t="s">
        <v>15</v>
      </c>
      <c r="E118" s="5">
        <v>74.569999999999993</v>
      </c>
      <c r="F118" s="5">
        <v>76.5</v>
      </c>
      <c r="G118" s="14">
        <f t="shared" si="2"/>
        <v>1.9300000000000068</v>
      </c>
      <c r="H118" s="19">
        <f t="shared" si="3"/>
        <v>2.588172187206661E-2</v>
      </c>
    </row>
    <row r="119" spans="4:8">
      <c r="D119" s="16" t="s">
        <v>17</v>
      </c>
      <c r="E119" s="4">
        <v>39633.490000000005</v>
      </c>
      <c r="F119" s="4">
        <v>38183.43</v>
      </c>
      <c r="G119" s="14">
        <f t="shared" si="2"/>
        <v>-1450.0600000000049</v>
      </c>
      <c r="H119" s="19">
        <f t="shared" si="3"/>
        <v>-3.6586735107102725E-2</v>
      </c>
    </row>
    <row r="120" spans="4:8">
      <c r="D120" s="8" t="s">
        <v>18</v>
      </c>
      <c r="E120" s="5">
        <v>12541.4</v>
      </c>
      <c r="F120" s="5">
        <v>12519.74</v>
      </c>
      <c r="G120" s="14">
        <f t="shared" si="2"/>
        <v>-21.659999999999854</v>
      </c>
      <c r="H120" s="19">
        <f t="shared" si="3"/>
        <v>-1.7270799113336514E-3</v>
      </c>
    </row>
    <row r="121" spans="4:8">
      <c r="D121" s="8" t="s">
        <v>19</v>
      </c>
      <c r="E121" s="5">
        <v>7246.1</v>
      </c>
      <c r="F121" s="5">
        <v>6213</v>
      </c>
      <c r="G121" s="14">
        <f t="shared" si="2"/>
        <v>-1033.1000000000004</v>
      </c>
      <c r="H121" s="19">
        <f t="shared" si="3"/>
        <v>-0.14257324629800863</v>
      </c>
    </row>
    <row r="122" spans="4:8">
      <c r="D122" s="8" t="s">
        <v>20</v>
      </c>
      <c r="E122" s="5">
        <v>4324.25</v>
      </c>
      <c r="F122" s="5">
        <v>4107.6499999999996</v>
      </c>
      <c r="G122" s="14">
        <f t="shared" si="2"/>
        <v>-216.60000000000036</v>
      </c>
      <c r="H122" s="19">
        <f t="shared" si="3"/>
        <v>-5.0089610915187689E-2</v>
      </c>
    </row>
    <row r="123" spans="4:8">
      <c r="D123" s="8" t="s">
        <v>21</v>
      </c>
      <c r="E123" s="5">
        <v>3759.32</v>
      </c>
      <c r="F123" s="5">
        <v>3917.1</v>
      </c>
      <c r="G123" s="14">
        <f t="shared" si="2"/>
        <v>157.77999999999975</v>
      </c>
      <c r="H123" s="19">
        <f t="shared" si="3"/>
        <v>4.1970356341040328E-2</v>
      </c>
    </row>
    <row r="124" spans="4:8">
      <c r="D124" s="8" t="s">
        <v>23</v>
      </c>
      <c r="E124" s="5">
        <v>2836.34</v>
      </c>
      <c r="F124" s="5">
        <v>3176.58</v>
      </c>
      <c r="G124" s="14">
        <f t="shared" si="2"/>
        <v>340.23999999999978</v>
      </c>
      <c r="H124" s="19">
        <f t="shared" si="3"/>
        <v>0.11995740990149269</v>
      </c>
    </row>
    <row r="125" spans="4:8">
      <c r="D125" s="8" t="s">
        <v>22</v>
      </c>
      <c r="E125" s="5">
        <v>3005.01</v>
      </c>
      <c r="F125" s="5">
        <v>2992.04</v>
      </c>
      <c r="G125" s="14">
        <f t="shared" si="2"/>
        <v>-12.970000000000255</v>
      </c>
      <c r="H125" s="19">
        <f t="shared" si="3"/>
        <v>-4.3161254039088904E-3</v>
      </c>
    </row>
    <row r="126" spans="4:8">
      <c r="D126" s="8" t="s">
        <v>24</v>
      </c>
      <c r="E126" s="5">
        <v>2484.9699999999998</v>
      </c>
      <c r="F126" s="5">
        <v>2057.1799999999998</v>
      </c>
      <c r="G126" s="14">
        <f t="shared" si="2"/>
        <v>-427.78999999999996</v>
      </c>
      <c r="H126" s="19">
        <f t="shared" si="3"/>
        <v>-0.17215097164150875</v>
      </c>
    </row>
    <row r="127" spans="4:8">
      <c r="D127" s="8" t="s">
        <v>25</v>
      </c>
      <c r="E127" s="5">
        <v>1845.95</v>
      </c>
      <c r="F127" s="5">
        <v>1653.5</v>
      </c>
      <c r="G127" s="14">
        <f t="shared" si="2"/>
        <v>-192.45000000000005</v>
      </c>
      <c r="H127" s="19">
        <f t="shared" si="3"/>
        <v>-0.10425526151845935</v>
      </c>
    </row>
    <row r="128" spans="4:8">
      <c r="D128" s="8" t="s">
        <v>26</v>
      </c>
      <c r="E128" s="5">
        <v>613.6</v>
      </c>
      <c r="F128" s="5">
        <v>674.4</v>
      </c>
      <c r="G128" s="14">
        <f t="shared" si="2"/>
        <v>60.799999999999955</v>
      </c>
      <c r="H128" s="19">
        <f t="shared" si="3"/>
        <v>9.9087353324641386E-2</v>
      </c>
    </row>
    <row r="129" spans="4:8">
      <c r="D129" s="8" t="s">
        <v>27</v>
      </c>
      <c r="E129" s="5">
        <v>716.15</v>
      </c>
      <c r="F129" s="5">
        <v>652</v>
      </c>
      <c r="G129" s="14">
        <f t="shared" si="2"/>
        <v>-64.149999999999977</v>
      </c>
      <c r="H129" s="19">
        <f t="shared" si="3"/>
        <v>-8.9576206102073563E-2</v>
      </c>
    </row>
    <row r="130" spans="4:8">
      <c r="D130" s="8" t="s">
        <v>28</v>
      </c>
      <c r="E130" s="5">
        <v>238.7</v>
      </c>
      <c r="F130" s="5">
        <v>189.44</v>
      </c>
      <c r="G130" s="14">
        <f t="shared" si="2"/>
        <v>-49.259999999999991</v>
      </c>
      <c r="H130" s="19">
        <f t="shared" si="3"/>
        <v>-0.20636782572266441</v>
      </c>
    </row>
    <row r="131" spans="4:8">
      <c r="D131" s="8" t="s">
        <v>29</v>
      </c>
      <c r="E131" s="5">
        <v>21.7</v>
      </c>
      <c r="F131" s="5">
        <v>30.8</v>
      </c>
      <c r="G131" s="14">
        <f t="shared" si="2"/>
        <v>9.1000000000000014</v>
      </c>
      <c r="H131" s="19">
        <f t="shared" si="3"/>
        <v>0.41935483870967749</v>
      </c>
    </row>
    <row r="132" spans="4:8">
      <c r="D132" s="16" t="s">
        <v>30</v>
      </c>
      <c r="E132" s="4">
        <v>5980.9349999999995</v>
      </c>
      <c r="F132" s="4">
        <v>6253.3760000000002</v>
      </c>
      <c r="G132" s="14">
        <f t="shared" si="2"/>
        <v>272.44100000000071</v>
      </c>
      <c r="H132" s="19">
        <f t="shared" si="3"/>
        <v>4.5551573457996236E-2</v>
      </c>
    </row>
    <row r="133" spans="4:8">
      <c r="D133" s="16" t="s">
        <v>31</v>
      </c>
      <c r="E133" s="4">
        <v>1334.25</v>
      </c>
      <c r="F133" s="4">
        <v>1144.3</v>
      </c>
      <c r="G133" s="14">
        <f t="shared" si="2"/>
        <v>-189.95000000000005</v>
      </c>
      <c r="H133" s="19">
        <f t="shared" si="3"/>
        <v>-0.14236462432077951</v>
      </c>
    </row>
    <row r="134" spans="4:8">
      <c r="D134" s="16" t="s">
        <v>32</v>
      </c>
      <c r="E134" s="4">
        <v>962.58500000000004</v>
      </c>
      <c r="F134" s="4">
        <v>1051.7449999999999</v>
      </c>
      <c r="G134" s="14">
        <f t="shared" si="2"/>
        <v>89.159999999999854</v>
      </c>
      <c r="H134" s="19">
        <f t="shared" si="3"/>
        <v>9.2625586311858021E-2</v>
      </c>
    </row>
    <row r="135" spans="4:8">
      <c r="D135" s="13" t="s">
        <v>262</v>
      </c>
      <c r="E135" s="4">
        <v>31849.392</v>
      </c>
      <c r="F135" s="4">
        <v>37033.231</v>
      </c>
      <c r="G135" s="14">
        <f t="shared" ref="G135:G198" si="4">F135-E135</f>
        <v>5183.8389999999999</v>
      </c>
      <c r="H135" s="19">
        <f t="shared" ref="H135:H198" si="5">G135/E135</f>
        <v>0.16276100341256122</v>
      </c>
    </row>
    <row r="136" spans="4:8">
      <c r="D136" s="16" t="s">
        <v>8</v>
      </c>
      <c r="E136" s="4">
        <v>25340.162</v>
      </c>
      <c r="F136" s="4">
        <v>29542.821</v>
      </c>
      <c r="G136" s="14">
        <f t="shared" si="4"/>
        <v>4202.6589999999997</v>
      </c>
      <c r="H136" s="19">
        <f t="shared" si="5"/>
        <v>0.16584972897963318</v>
      </c>
    </row>
    <row r="137" spans="4:8">
      <c r="D137" s="8" t="s">
        <v>9</v>
      </c>
      <c r="E137" s="5">
        <v>16222.224</v>
      </c>
      <c r="F137" s="5">
        <v>18493.172999999999</v>
      </c>
      <c r="G137" s="14">
        <f t="shared" si="4"/>
        <v>2270.9489999999987</v>
      </c>
      <c r="H137" s="19">
        <f t="shared" si="5"/>
        <v>0.13998999150794605</v>
      </c>
    </row>
    <row r="138" spans="4:8">
      <c r="D138" s="8" t="s">
        <v>10</v>
      </c>
      <c r="E138" s="5">
        <v>6841.2209999999995</v>
      </c>
      <c r="F138" s="5">
        <v>7929.3829999999998</v>
      </c>
      <c r="G138" s="14">
        <f t="shared" si="4"/>
        <v>1088.1620000000003</v>
      </c>
      <c r="H138" s="19">
        <f t="shared" si="5"/>
        <v>0.15905961815880532</v>
      </c>
    </row>
    <row r="139" spans="4:8">
      <c r="D139" s="8" t="s">
        <v>11</v>
      </c>
      <c r="E139" s="5">
        <v>1231.5</v>
      </c>
      <c r="F139" s="5">
        <v>1738.5250000000001</v>
      </c>
      <c r="G139" s="14">
        <f t="shared" si="4"/>
        <v>507.02500000000009</v>
      </c>
      <c r="H139" s="19">
        <f t="shared" si="5"/>
        <v>0.41171335769386935</v>
      </c>
    </row>
    <row r="140" spans="4:8">
      <c r="D140" s="8" t="s">
        <v>12</v>
      </c>
      <c r="E140" s="5">
        <v>733.27700000000004</v>
      </c>
      <c r="F140" s="5">
        <v>919.73</v>
      </c>
      <c r="G140" s="14">
        <f t="shared" si="4"/>
        <v>186.45299999999997</v>
      </c>
      <c r="H140" s="19">
        <f t="shared" si="5"/>
        <v>0.25427362374655138</v>
      </c>
    </row>
    <row r="141" spans="4:8">
      <c r="D141" s="8" t="s">
        <v>13</v>
      </c>
      <c r="E141" s="5">
        <v>213</v>
      </c>
      <c r="F141" s="5">
        <v>372.35</v>
      </c>
      <c r="G141" s="14">
        <f t="shared" si="4"/>
        <v>159.35000000000002</v>
      </c>
      <c r="H141" s="19">
        <f t="shared" si="5"/>
        <v>0.74812206572769968</v>
      </c>
    </row>
    <row r="142" spans="4:8">
      <c r="D142" s="8" t="s">
        <v>15</v>
      </c>
      <c r="E142" s="5">
        <v>17.940000000000001</v>
      </c>
      <c r="F142" s="5">
        <v>55.91</v>
      </c>
      <c r="G142" s="14">
        <f t="shared" si="4"/>
        <v>37.97</v>
      </c>
      <c r="H142" s="19">
        <f t="shared" si="5"/>
        <v>2.1164994425863988</v>
      </c>
    </row>
    <row r="143" spans="4:8">
      <c r="D143" s="8" t="s">
        <v>16</v>
      </c>
      <c r="E143" s="5">
        <v>18.75</v>
      </c>
      <c r="F143" s="5">
        <v>28.5</v>
      </c>
      <c r="G143" s="14">
        <f t="shared" si="4"/>
        <v>9.75</v>
      </c>
      <c r="H143" s="19">
        <f t="shared" si="5"/>
        <v>0.52</v>
      </c>
    </row>
    <row r="144" spans="4:8">
      <c r="D144" s="8" t="s">
        <v>14</v>
      </c>
      <c r="E144" s="5">
        <v>62.25</v>
      </c>
      <c r="F144" s="5">
        <v>5.25</v>
      </c>
      <c r="G144" s="14">
        <f t="shared" si="4"/>
        <v>-57</v>
      </c>
      <c r="H144" s="19">
        <f t="shared" si="5"/>
        <v>-0.91566265060240959</v>
      </c>
    </row>
    <row r="145" spans="4:8">
      <c r="D145" s="16" t="s">
        <v>17</v>
      </c>
      <c r="E145" s="4">
        <v>5372</v>
      </c>
      <c r="F145" s="4">
        <v>6257.93</v>
      </c>
      <c r="G145" s="14">
        <f t="shared" si="4"/>
        <v>885.93000000000029</v>
      </c>
      <c r="H145" s="19">
        <f t="shared" si="5"/>
        <v>0.16491623231571115</v>
      </c>
    </row>
    <row r="146" spans="4:8">
      <c r="D146" s="8" t="s">
        <v>18</v>
      </c>
      <c r="E146" s="5">
        <v>2474.88</v>
      </c>
      <c r="F146" s="5">
        <v>2767.75</v>
      </c>
      <c r="G146" s="14">
        <f t="shared" si="4"/>
        <v>292.86999999999989</v>
      </c>
      <c r="H146" s="19">
        <f t="shared" si="5"/>
        <v>0.1183370506852857</v>
      </c>
    </row>
    <row r="147" spans="4:8">
      <c r="D147" s="8" t="s">
        <v>19</v>
      </c>
      <c r="E147" s="5">
        <v>653.65</v>
      </c>
      <c r="F147" s="5">
        <v>738.1</v>
      </c>
      <c r="G147" s="14">
        <f t="shared" si="4"/>
        <v>84.450000000000045</v>
      </c>
      <c r="H147" s="19">
        <f t="shared" si="5"/>
        <v>0.12919758280425311</v>
      </c>
    </row>
    <row r="148" spans="4:8">
      <c r="D148" s="8" t="s">
        <v>20</v>
      </c>
      <c r="E148" s="5">
        <v>690.25</v>
      </c>
      <c r="F148" s="5">
        <v>714.95</v>
      </c>
      <c r="G148" s="14">
        <f t="shared" si="4"/>
        <v>24.700000000000045</v>
      </c>
      <c r="H148" s="19">
        <f t="shared" si="5"/>
        <v>3.5784136182542621E-2</v>
      </c>
    </row>
    <row r="149" spans="4:8">
      <c r="D149" s="8" t="s">
        <v>21</v>
      </c>
      <c r="E149" s="5">
        <v>490.15</v>
      </c>
      <c r="F149" s="5">
        <v>584.70000000000005</v>
      </c>
      <c r="G149" s="14">
        <f t="shared" si="4"/>
        <v>94.550000000000068</v>
      </c>
      <c r="H149" s="19">
        <f t="shared" si="5"/>
        <v>0.19290013261246572</v>
      </c>
    </row>
    <row r="150" spans="4:8">
      <c r="D150" s="8" t="s">
        <v>22</v>
      </c>
      <c r="E150" s="5">
        <v>231.7</v>
      </c>
      <c r="F150" s="5">
        <v>341.84</v>
      </c>
      <c r="G150" s="14">
        <f t="shared" si="4"/>
        <v>110.13999999999999</v>
      </c>
      <c r="H150" s="19">
        <f t="shared" si="5"/>
        <v>0.47535606387570128</v>
      </c>
    </row>
    <row r="151" spans="4:8">
      <c r="D151" s="8" t="s">
        <v>23</v>
      </c>
      <c r="E151" s="5">
        <v>230.18</v>
      </c>
      <c r="F151" s="5">
        <v>327.45</v>
      </c>
      <c r="G151" s="14">
        <f t="shared" si="4"/>
        <v>97.269999999999982</v>
      </c>
      <c r="H151" s="19">
        <f t="shared" si="5"/>
        <v>0.42258232687461977</v>
      </c>
    </row>
    <row r="152" spans="4:8">
      <c r="D152" s="8" t="s">
        <v>24</v>
      </c>
      <c r="E152" s="5">
        <v>268.04000000000002</v>
      </c>
      <c r="F152" s="5">
        <v>319.94</v>
      </c>
      <c r="G152" s="14">
        <f t="shared" si="4"/>
        <v>51.899999999999977</v>
      </c>
      <c r="H152" s="19">
        <f t="shared" si="5"/>
        <v>0.1936278167437695</v>
      </c>
    </row>
    <row r="153" spans="4:8">
      <c r="D153" s="8" t="s">
        <v>25</v>
      </c>
      <c r="E153" s="5">
        <v>198.9</v>
      </c>
      <c r="F153" s="5">
        <v>243.9</v>
      </c>
      <c r="G153" s="14">
        <f t="shared" si="4"/>
        <v>45</v>
      </c>
      <c r="H153" s="19">
        <f t="shared" si="5"/>
        <v>0.22624434389140272</v>
      </c>
    </row>
    <row r="154" spans="4:8">
      <c r="D154" s="8" t="s">
        <v>26</v>
      </c>
      <c r="E154" s="5">
        <v>62.5</v>
      </c>
      <c r="F154" s="5">
        <v>130</v>
      </c>
      <c r="G154" s="14">
        <f t="shared" si="4"/>
        <v>67.5</v>
      </c>
      <c r="H154" s="19">
        <f t="shared" si="5"/>
        <v>1.08</v>
      </c>
    </row>
    <row r="155" spans="4:8">
      <c r="D155" s="8" t="s">
        <v>27</v>
      </c>
      <c r="E155" s="5">
        <v>59.15</v>
      </c>
      <c r="F155" s="5">
        <v>72.8</v>
      </c>
      <c r="G155" s="14">
        <f t="shared" si="4"/>
        <v>13.649999999999999</v>
      </c>
      <c r="H155" s="19">
        <f t="shared" si="5"/>
        <v>0.23076923076923075</v>
      </c>
    </row>
    <row r="156" spans="4:8">
      <c r="D156" s="8" t="s">
        <v>28</v>
      </c>
      <c r="E156" s="5">
        <v>12.6</v>
      </c>
      <c r="F156" s="5">
        <v>16.5</v>
      </c>
      <c r="G156" s="14">
        <f t="shared" si="4"/>
        <v>3.9000000000000004</v>
      </c>
      <c r="H156" s="19">
        <f t="shared" si="5"/>
        <v>0.30952380952380953</v>
      </c>
    </row>
    <row r="157" spans="4:8">
      <c r="D157" s="16" t="s">
        <v>30</v>
      </c>
      <c r="E157" s="4">
        <v>883.755</v>
      </c>
      <c r="F157" s="4">
        <v>891.68999999999994</v>
      </c>
      <c r="G157" s="14">
        <f t="shared" si="4"/>
        <v>7.9349999999999454</v>
      </c>
      <c r="H157" s="19">
        <f t="shared" si="5"/>
        <v>8.9787327935909218E-3</v>
      </c>
    </row>
    <row r="158" spans="4:8">
      <c r="D158" s="16" t="s">
        <v>31</v>
      </c>
      <c r="E158" s="4">
        <v>118.5</v>
      </c>
      <c r="F158" s="4">
        <v>187.9</v>
      </c>
      <c r="G158" s="14">
        <f t="shared" si="4"/>
        <v>69.400000000000006</v>
      </c>
      <c r="H158" s="19">
        <f t="shared" si="5"/>
        <v>0.58565400843881865</v>
      </c>
    </row>
    <row r="159" spans="4:8">
      <c r="D159" s="16" t="s">
        <v>32</v>
      </c>
      <c r="E159" s="4">
        <v>134.97500000000002</v>
      </c>
      <c r="F159" s="4">
        <v>152.88999999999999</v>
      </c>
      <c r="G159" s="14">
        <f t="shared" si="4"/>
        <v>17.914999999999964</v>
      </c>
      <c r="H159" s="19">
        <f t="shared" si="5"/>
        <v>0.13272828301537293</v>
      </c>
    </row>
    <row r="160" spans="4:8">
      <c r="D160" s="13" t="s">
        <v>263</v>
      </c>
      <c r="E160" s="4">
        <v>287857.80299999996</v>
      </c>
      <c r="F160" s="4">
        <v>279082.451</v>
      </c>
      <c r="G160" s="14">
        <f t="shared" si="4"/>
        <v>-8775.3519999999553</v>
      </c>
      <c r="H160" s="19">
        <f t="shared" si="5"/>
        <v>-3.0485023885213063E-2</v>
      </c>
    </row>
    <row r="161" spans="4:8">
      <c r="D161" s="16" t="s">
        <v>8</v>
      </c>
      <c r="E161" s="4">
        <v>236689.37299999999</v>
      </c>
      <c r="F161" s="4">
        <v>227665.78399999999</v>
      </c>
      <c r="G161" s="14">
        <f t="shared" si="4"/>
        <v>-9023.5890000000072</v>
      </c>
      <c r="H161" s="19">
        <f t="shared" si="5"/>
        <v>-3.8124183125027786E-2</v>
      </c>
    </row>
    <row r="162" spans="4:8">
      <c r="D162" s="8" t="s">
        <v>9</v>
      </c>
      <c r="E162" s="5">
        <v>156381.28099999999</v>
      </c>
      <c r="F162" s="5">
        <v>149388.59899999999</v>
      </c>
      <c r="G162" s="14">
        <f t="shared" si="4"/>
        <v>-6992.6820000000007</v>
      </c>
      <c r="H162" s="19">
        <f t="shared" si="5"/>
        <v>-4.4715594828769828E-2</v>
      </c>
    </row>
    <row r="163" spans="4:8">
      <c r="D163" s="8" t="s">
        <v>10</v>
      </c>
      <c r="E163" s="5">
        <v>57636.928</v>
      </c>
      <c r="F163" s="5">
        <v>55494.603000000003</v>
      </c>
      <c r="G163" s="14">
        <f t="shared" si="4"/>
        <v>-2142.3249999999971</v>
      </c>
      <c r="H163" s="19">
        <f t="shared" si="5"/>
        <v>-3.7169312701745609E-2</v>
      </c>
    </row>
    <row r="164" spans="4:8">
      <c r="D164" s="8" t="s">
        <v>11</v>
      </c>
      <c r="E164" s="5">
        <v>13070.35</v>
      </c>
      <c r="F164" s="5">
        <v>12881.4</v>
      </c>
      <c r="G164" s="14">
        <f t="shared" si="4"/>
        <v>-188.95000000000073</v>
      </c>
      <c r="H164" s="19">
        <f t="shared" si="5"/>
        <v>-1.4456384106010989E-2</v>
      </c>
    </row>
    <row r="165" spans="4:8">
      <c r="D165" s="8" t="s">
        <v>12</v>
      </c>
      <c r="E165" s="5">
        <v>6809.1189999999997</v>
      </c>
      <c r="F165" s="5">
        <v>7231.2719999999999</v>
      </c>
      <c r="G165" s="14">
        <f t="shared" si="4"/>
        <v>422.15300000000025</v>
      </c>
      <c r="H165" s="19">
        <f t="shared" si="5"/>
        <v>6.1998182143681184E-2</v>
      </c>
    </row>
    <row r="166" spans="4:8">
      <c r="D166" s="8" t="s">
        <v>13</v>
      </c>
      <c r="E166" s="5">
        <v>1953.7</v>
      </c>
      <c r="F166" s="5">
        <v>1702.95</v>
      </c>
      <c r="G166" s="14">
        <f t="shared" si="4"/>
        <v>-250.75</v>
      </c>
      <c r="H166" s="19">
        <f t="shared" si="5"/>
        <v>-0.128346214874341</v>
      </c>
    </row>
    <row r="167" spans="4:8">
      <c r="D167" s="8" t="s">
        <v>14</v>
      </c>
      <c r="E167" s="5">
        <v>509.75</v>
      </c>
      <c r="F167" s="5">
        <v>516.37</v>
      </c>
      <c r="G167" s="14">
        <f t="shared" si="4"/>
        <v>6.6200000000000045</v>
      </c>
      <c r="H167" s="19">
        <f t="shared" si="5"/>
        <v>1.2986758214811191E-2</v>
      </c>
    </row>
    <row r="168" spans="4:8">
      <c r="D168" s="8" t="s">
        <v>15</v>
      </c>
      <c r="E168" s="5">
        <v>190.42</v>
      </c>
      <c r="F168" s="5">
        <v>303.74</v>
      </c>
      <c r="G168" s="14">
        <f t="shared" si="4"/>
        <v>113.32000000000002</v>
      </c>
      <c r="H168" s="19">
        <f t="shared" si="5"/>
        <v>0.59510555613906113</v>
      </c>
    </row>
    <row r="169" spans="4:8">
      <c r="D169" s="8" t="s">
        <v>16</v>
      </c>
      <c r="E169" s="5">
        <v>137.82499999999999</v>
      </c>
      <c r="F169" s="5">
        <v>146.85</v>
      </c>
      <c r="G169" s="14">
        <f t="shared" si="4"/>
        <v>9.0250000000000057</v>
      </c>
      <c r="H169" s="19">
        <f t="shared" si="5"/>
        <v>6.5481588971521898E-2</v>
      </c>
    </row>
    <row r="170" spans="4:8">
      <c r="D170" s="16" t="s">
        <v>17</v>
      </c>
      <c r="E170" s="4">
        <v>37782.49</v>
      </c>
      <c r="F170" s="4">
        <v>36991.74</v>
      </c>
      <c r="G170" s="14">
        <f t="shared" si="4"/>
        <v>-790.75</v>
      </c>
      <c r="H170" s="19">
        <f t="shared" si="5"/>
        <v>-2.0929007061207455E-2</v>
      </c>
    </row>
    <row r="171" spans="4:8">
      <c r="D171" s="8" t="s">
        <v>18</v>
      </c>
      <c r="E171" s="5">
        <v>11646.05</v>
      </c>
      <c r="F171" s="5">
        <v>11534.15</v>
      </c>
      <c r="G171" s="14">
        <f t="shared" si="4"/>
        <v>-111.89999999999964</v>
      </c>
      <c r="H171" s="19">
        <f t="shared" si="5"/>
        <v>-9.6084080009960146E-3</v>
      </c>
    </row>
    <row r="172" spans="4:8">
      <c r="D172" s="8" t="s">
        <v>19</v>
      </c>
      <c r="E172" s="5">
        <v>6212.45</v>
      </c>
      <c r="F172" s="5">
        <v>5602.35</v>
      </c>
      <c r="G172" s="14">
        <f t="shared" si="4"/>
        <v>-610.09999999999945</v>
      </c>
      <c r="H172" s="19">
        <f t="shared" si="5"/>
        <v>-9.8206021778847227E-2</v>
      </c>
    </row>
    <row r="173" spans="4:8">
      <c r="D173" s="8" t="s">
        <v>20</v>
      </c>
      <c r="E173" s="5">
        <v>4228.2</v>
      </c>
      <c r="F173" s="5">
        <v>4076.5</v>
      </c>
      <c r="G173" s="14">
        <f t="shared" si="4"/>
        <v>-151.69999999999982</v>
      </c>
      <c r="H173" s="19">
        <f t="shared" si="5"/>
        <v>-3.587815145924976E-2</v>
      </c>
    </row>
    <row r="174" spans="4:8">
      <c r="D174" s="8" t="s">
        <v>21</v>
      </c>
      <c r="E174" s="5">
        <v>3778.5</v>
      </c>
      <c r="F174" s="5">
        <v>3859.8</v>
      </c>
      <c r="G174" s="14">
        <f t="shared" si="4"/>
        <v>81.300000000000182</v>
      </c>
      <c r="H174" s="19">
        <f t="shared" si="5"/>
        <v>2.1516474791584011E-2</v>
      </c>
    </row>
    <row r="175" spans="4:8">
      <c r="D175" s="8" t="s">
        <v>23</v>
      </c>
      <c r="E175" s="5">
        <v>3462.2</v>
      </c>
      <c r="F175" s="5">
        <v>3495.25</v>
      </c>
      <c r="G175" s="14">
        <f t="shared" si="4"/>
        <v>33.050000000000182</v>
      </c>
      <c r="H175" s="19">
        <f t="shared" si="5"/>
        <v>9.5459534400092957E-3</v>
      </c>
    </row>
    <row r="176" spans="4:8">
      <c r="D176" s="8" t="s">
        <v>22</v>
      </c>
      <c r="E176" s="5">
        <v>2958.42</v>
      </c>
      <c r="F176" s="5">
        <v>2815.66</v>
      </c>
      <c r="G176" s="14">
        <f t="shared" si="4"/>
        <v>-142.76000000000022</v>
      </c>
      <c r="H176" s="19">
        <f t="shared" si="5"/>
        <v>-4.8255487726556814E-2</v>
      </c>
    </row>
    <row r="177" spans="4:8">
      <c r="D177" s="8" t="s">
        <v>24</v>
      </c>
      <c r="E177" s="5">
        <v>2533.42</v>
      </c>
      <c r="F177" s="5">
        <v>2437.83</v>
      </c>
      <c r="G177" s="14">
        <f t="shared" si="4"/>
        <v>-95.590000000000146</v>
      </c>
      <c r="H177" s="19">
        <f t="shared" si="5"/>
        <v>-3.7731603918813361E-2</v>
      </c>
    </row>
    <row r="178" spans="4:8">
      <c r="D178" s="8" t="s">
        <v>25</v>
      </c>
      <c r="E178" s="5">
        <v>1563.7</v>
      </c>
      <c r="F178" s="5">
        <v>1668.9</v>
      </c>
      <c r="G178" s="14">
        <f t="shared" si="4"/>
        <v>105.20000000000005</v>
      </c>
      <c r="H178" s="19">
        <f t="shared" si="5"/>
        <v>6.7276331777195136E-2</v>
      </c>
    </row>
    <row r="179" spans="4:8">
      <c r="D179" s="8" t="s">
        <v>26</v>
      </c>
      <c r="E179" s="5">
        <v>714</v>
      </c>
      <c r="F179" s="5">
        <v>772.7</v>
      </c>
      <c r="G179" s="14">
        <f t="shared" si="4"/>
        <v>58.700000000000045</v>
      </c>
      <c r="H179" s="19">
        <f t="shared" si="5"/>
        <v>8.2212885154061693E-2</v>
      </c>
    </row>
    <row r="180" spans="4:8">
      <c r="D180" s="8" t="s">
        <v>27</v>
      </c>
      <c r="E180" s="5">
        <v>458.5</v>
      </c>
      <c r="F180" s="5">
        <v>539</v>
      </c>
      <c r="G180" s="14">
        <f t="shared" si="4"/>
        <v>80.5</v>
      </c>
      <c r="H180" s="19">
        <f t="shared" si="5"/>
        <v>0.17557251908396945</v>
      </c>
    </row>
    <row r="181" spans="4:8">
      <c r="D181" s="8" t="s">
        <v>28</v>
      </c>
      <c r="E181" s="5">
        <v>185.75</v>
      </c>
      <c r="F181" s="5">
        <v>171.1</v>
      </c>
      <c r="G181" s="14">
        <f t="shared" si="4"/>
        <v>-14.650000000000006</v>
      </c>
      <c r="H181" s="19">
        <f t="shared" si="5"/>
        <v>-7.8869448183041757E-2</v>
      </c>
    </row>
    <row r="182" spans="4:8">
      <c r="D182" s="8" t="s">
        <v>29</v>
      </c>
      <c r="E182" s="5">
        <v>41.3</v>
      </c>
      <c r="F182" s="5">
        <v>18.5</v>
      </c>
      <c r="G182" s="14">
        <f t="shared" si="4"/>
        <v>-22.799999999999997</v>
      </c>
      <c r="H182" s="19">
        <f t="shared" si="5"/>
        <v>-0.55205811138014527</v>
      </c>
    </row>
    <row r="183" spans="4:8">
      <c r="D183" s="16" t="s">
        <v>30</v>
      </c>
      <c r="E183" s="4">
        <v>10701.735000000001</v>
      </c>
      <c r="F183" s="4">
        <v>11543.101999999999</v>
      </c>
      <c r="G183" s="14">
        <f t="shared" si="4"/>
        <v>841.36699999999837</v>
      </c>
      <c r="H183" s="19">
        <f t="shared" si="5"/>
        <v>7.8619681761882373E-2</v>
      </c>
    </row>
    <row r="184" spans="4:8">
      <c r="D184" s="16" t="s">
        <v>32</v>
      </c>
      <c r="E184" s="4">
        <v>1352.905</v>
      </c>
      <c r="F184" s="4">
        <v>1559.875</v>
      </c>
      <c r="G184" s="14">
        <f t="shared" si="4"/>
        <v>206.97000000000003</v>
      </c>
      <c r="H184" s="19">
        <f t="shared" si="5"/>
        <v>0.15298191669038108</v>
      </c>
    </row>
    <row r="185" spans="4:8">
      <c r="D185" s="16" t="s">
        <v>31</v>
      </c>
      <c r="E185" s="4">
        <v>1331.3</v>
      </c>
      <c r="F185" s="4">
        <v>1321.95</v>
      </c>
      <c r="G185" s="14">
        <f t="shared" si="4"/>
        <v>-9.3499999999999091</v>
      </c>
      <c r="H185" s="19">
        <f t="shared" si="5"/>
        <v>-7.0232103958536088E-3</v>
      </c>
    </row>
    <row r="186" spans="4:8">
      <c r="D186" s="13" t="s">
        <v>264</v>
      </c>
      <c r="E186" s="4"/>
      <c r="F186" s="4">
        <v>11573.560000000001</v>
      </c>
      <c r="G186" s="14">
        <f t="shared" si="4"/>
        <v>11573.560000000001</v>
      </c>
      <c r="H186" s="19"/>
    </row>
    <row r="187" spans="4:8">
      <c r="D187" s="16" t="s">
        <v>8</v>
      </c>
      <c r="E187" s="4"/>
      <c r="F187" s="4">
        <v>8522.6849999999995</v>
      </c>
      <c r="G187" s="14">
        <f t="shared" si="4"/>
        <v>8522.6849999999995</v>
      </c>
      <c r="H187" s="19"/>
    </row>
    <row r="188" spans="4:8">
      <c r="D188" s="8" t="s">
        <v>9</v>
      </c>
      <c r="E188" s="5"/>
      <c r="F188" s="5">
        <v>5612.1239999999998</v>
      </c>
      <c r="G188" s="14">
        <f t="shared" si="4"/>
        <v>5612.1239999999998</v>
      </c>
      <c r="H188" s="19"/>
    </row>
    <row r="189" spans="4:8">
      <c r="D189" s="8" t="s">
        <v>10</v>
      </c>
      <c r="E189" s="5"/>
      <c r="F189" s="5">
        <v>2312.5610000000001</v>
      </c>
      <c r="G189" s="14">
        <f t="shared" si="4"/>
        <v>2312.5610000000001</v>
      </c>
      <c r="H189" s="19"/>
    </row>
    <row r="190" spans="4:8">
      <c r="D190" s="8" t="s">
        <v>11</v>
      </c>
      <c r="E190" s="5"/>
      <c r="F190" s="5">
        <v>405</v>
      </c>
      <c r="G190" s="14">
        <f t="shared" si="4"/>
        <v>405</v>
      </c>
      <c r="H190" s="19"/>
    </row>
    <row r="191" spans="4:8">
      <c r="D191" s="8" t="s">
        <v>12</v>
      </c>
      <c r="E191" s="5"/>
      <c r="F191" s="5">
        <v>138</v>
      </c>
      <c r="G191" s="14">
        <f t="shared" si="4"/>
        <v>138</v>
      </c>
      <c r="H191" s="19"/>
    </row>
    <row r="192" spans="4:8">
      <c r="D192" s="8" t="s">
        <v>13</v>
      </c>
      <c r="E192" s="5"/>
      <c r="F192" s="5">
        <v>33.75</v>
      </c>
      <c r="G192" s="14">
        <f t="shared" si="4"/>
        <v>33.75</v>
      </c>
      <c r="H192" s="19"/>
    </row>
    <row r="193" spans="4:8">
      <c r="D193" s="8" t="s">
        <v>16</v>
      </c>
      <c r="E193" s="5"/>
      <c r="F193" s="5">
        <v>10.5</v>
      </c>
      <c r="G193" s="14">
        <f t="shared" si="4"/>
        <v>10.5</v>
      </c>
      <c r="H193" s="19"/>
    </row>
    <row r="194" spans="4:8">
      <c r="D194" s="8" t="s">
        <v>14</v>
      </c>
      <c r="E194" s="5"/>
      <c r="F194" s="5">
        <v>9.25</v>
      </c>
      <c r="G194" s="14">
        <f t="shared" si="4"/>
        <v>9.25</v>
      </c>
      <c r="H194" s="19"/>
    </row>
    <row r="195" spans="4:8">
      <c r="D195" s="8" t="s">
        <v>15</v>
      </c>
      <c r="E195" s="5"/>
      <c r="F195" s="5">
        <v>1.5</v>
      </c>
      <c r="G195" s="14">
        <f t="shared" si="4"/>
        <v>1.5</v>
      </c>
      <c r="H195" s="19"/>
    </row>
    <row r="196" spans="4:8">
      <c r="D196" s="16" t="s">
        <v>17</v>
      </c>
      <c r="E196" s="4"/>
      <c r="F196" s="4">
        <v>2628.2599999999998</v>
      </c>
      <c r="G196" s="14">
        <f t="shared" si="4"/>
        <v>2628.2599999999998</v>
      </c>
      <c r="H196" s="19"/>
    </row>
    <row r="197" spans="4:8">
      <c r="D197" s="8" t="s">
        <v>18</v>
      </c>
      <c r="E197" s="5"/>
      <c r="F197" s="5">
        <v>833.4</v>
      </c>
      <c r="G197" s="14">
        <f t="shared" si="4"/>
        <v>833.4</v>
      </c>
      <c r="H197" s="19"/>
    </row>
    <row r="198" spans="4:8">
      <c r="D198" s="8" t="s">
        <v>19</v>
      </c>
      <c r="E198" s="5"/>
      <c r="F198" s="5">
        <v>351.45</v>
      </c>
      <c r="G198" s="14">
        <f t="shared" si="4"/>
        <v>351.45</v>
      </c>
      <c r="H198" s="19"/>
    </row>
    <row r="199" spans="4:8">
      <c r="D199" s="8" t="s">
        <v>21</v>
      </c>
      <c r="E199" s="5"/>
      <c r="F199" s="5">
        <v>323</v>
      </c>
      <c r="G199" s="14">
        <f t="shared" ref="G199:G262" si="6">F199-E199</f>
        <v>323</v>
      </c>
      <c r="H199" s="19"/>
    </row>
    <row r="200" spans="4:8">
      <c r="D200" s="8" t="s">
        <v>20</v>
      </c>
      <c r="E200" s="5"/>
      <c r="F200" s="5">
        <v>316</v>
      </c>
      <c r="G200" s="14">
        <f t="shared" si="6"/>
        <v>316</v>
      </c>
      <c r="H200" s="19"/>
    </row>
    <row r="201" spans="4:8">
      <c r="D201" s="8" t="s">
        <v>23</v>
      </c>
      <c r="E201" s="5"/>
      <c r="F201" s="5">
        <v>287.95</v>
      </c>
      <c r="G201" s="14">
        <f t="shared" si="6"/>
        <v>287.95</v>
      </c>
      <c r="H201" s="19"/>
    </row>
    <row r="202" spans="4:8">
      <c r="D202" s="8" t="s">
        <v>24</v>
      </c>
      <c r="E202" s="5"/>
      <c r="F202" s="5">
        <v>170.16</v>
      </c>
      <c r="G202" s="14">
        <f t="shared" si="6"/>
        <v>170.16</v>
      </c>
      <c r="H202" s="19"/>
    </row>
    <row r="203" spans="4:8">
      <c r="D203" s="8" t="s">
        <v>22</v>
      </c>
      <c r="E203" s="5"/>
      <c r="F203" s="5">
        <v>138.1</v>
      </c>
      <c r="G203" s="14">
        <f t="shared" si="6"/>
        <v>138.1</v>
      </c>
      <c r="H203" s="19"/>
    </row>
    <row r="204" spans="4:8">
      <c r="D204" s="8" t="s">
        <v>25</v>
      </c>
      <c r="E204" s="5"/>
      <c r="F204" s="5">
        <v>137.6</v>
      </c>
      <c r="G204" s="14">
        <f t="shared" si="6"/>
        <v>137.6</v>
      </c>
      <c r="H204" s="19"/>
    </row>
    <row r="205" spans="4:8">
      <c r="D205" s="8" t="s">
        <v>27</v>
      </c>
      <c r="E205" s="5"/>
      <c r="F205" s="5">
        <v>42.8</v>
      </c>
      <c r="G205" s="14">
        <f t="shared" si="6"/>
        <v>42.8</v>
      </c>
      <c r="H205" s="19"/>
    </row>
    <row r="206" spans="4:8">
      <c r="D206" s="8" t="s">
        <v>26</v>
      </c>
      <c r="E206" s="5"/>
      <c r="F206" s="5">
        <v>18</v>
      </c>
      <c r="G206" s="14">
        <f t="shared" si="6"/>
        <v>18</v>
      </c>
      <c r="H206" s="19"/>
    </row>
    <row r="207" spans="4:8">
      <c r="D207" s="8" t="s">
        <v>28</v>
      </c>
      <c r="E207" s="5"/>
      <c r="F207" s="5">
        <v>9.8000000000000007</v>
      </c>
      <c r="G207" s="14">
        <f t="shared" si="6"/>
        <v>9.8000000000000007</v>
      </c>
      <c r="H207" s="19"/>
    </row>
    <row r="208" spans="4:8">
      <c r="D208" s="16" t="s">
        <v>30</v>
      </c>
      <c r="E208" s="4"/>
      <c r="F208" s="4">
        <v>273.04000000000002</v>
      </c>
      <c r="G208" s="14">
        <f t="shared" si="6"/>
        <v>273.04000000000002</v>
      </c>
      <c r="H208" s="19"/>
    </row>
    <row r="209" spans="4:8">
      <c r="D209" s="16" t="s">
        <v>32</v>
      </c>
      <c r="E209" s="4"/>
      <c r="F209" s="4">
        <v>90.95</v>
      </c>
      <c r="G209" s="14">
        <f t="shared" si="6"/>
        <v>90.95</v>
      </c>
      <c r="H209" s="19"/>
    </row>
    <row r="210" spans="4:8">
      <c r="D210" s="16" t="s">
        <v>31</v>
      </c>
      <c r="E210" s="4"/>
      <c r="F210" s="4">
        <v>58.625</v>
      </c>
      <c r="G210" s="14">
        <f t="shared" si="6"/>
        <v>58.625</v>
      </c>
      <c r="H210" s="19"/>
    </row>
    <row r="211" spans="4:8">
      <c r="D211" s="13" t="s">
        <v>265</v>
      </c>
      <c r="E211" s="4">
        <v>29150.070999999996</v>
      </c>
      <c r="F211" s="4">
        <v>30610.775999999998</v>
      </c>
      <c r="G211" s="14">
        <f t="shared" si="6"/>
        <v>1460.7050000000017</v>
      </c>
      <c r="H211" s="19">
        <f t="shared" ref="H199:H262" si="7">G211/E211</f>
        <v>5.0109826490645666E-2</v>
      </c>
    </row>
    <row r="212" spans="4:8">
      <c r="D212" s="16" t="s">
        <v>8</v>
      </c>
      <c r="E212" s="4">
        <v>23447.821</v>
      </c>
      <c r="F212" s="4">
        <v>24790.556</v>
      </c>
      <c r="G212" s="14">
        <f t="shared" si="6"/>
        <v>1342.7350000000006</v>
      </c>
      <c r="H212" s="19">
        <f t="shared" si="7"/>
        <v>5.7264809382500857E-2</v>
      </c>
    </row>
    <row r="213" spans="4:8">
      <c r="D213" s="8" t="s">
        <v>9</v>
      </c>
      <c r="E213" s="5">
        <v>14832.728999999999</v>
      </c>
      <c r="F213" s="5">
        <v>14792.682000000001</v>
      </c>
      <c r="G213" s="14">
        <f t="shared" si="6"/>
        <v>-40.046999999998661</v>
      </c>
      <c r="H213" s="19">
        <f t="shared" si="7"/>
        <v>-2.6999077512977324E-3</v>
      </c>
    </row>
    <row r="214" spans="4:8">
      <c r="D214" s="8" t="s">
        <v>10</v>
      </c>
      <c r="E214" s="5">
        <v>6213.7340000000004</v>
      </c>
      <c r="F214" s="5">
        <v>7235.1769999999997</v>
      </c>
      <c r="G214" s="14">
        <f t="shared" si="6"/>
        <v>1021.4429999999993</v>
      </c>
      <c r="H214" s="19">
        <f t="shared" si="7"/>
        <v>0.16438473227209263</v>
      </c>
    </row>
    <row r="215" spans="4:8">
      <c r="D215" s="8" t="s">
        <v>11</v>
      </c>
      <c r="E215" s="5">
        <v>1166.625</v>
      </c>
      <c r="F215" s="5">
        <v>1244.75</v>
      </c>
      <c r="G215" s="14">
        <f t="shared" si="6"/>
        <v>78.125</v>
      </c>
      <c r="H215" s="19">
        <f t="shared" si="7"/>
        <v>6.6966677381335049E-2</v>
      </c>
    </row>
    <row r="216" spans="4:8">
      <c r="D216" s="8" t="s">
        <v>12</v>
      </c>
      <c r="E216" s="5">
        <v>965.79300000000001</v>
      </c>
      <c r="F216" s="5">
        <v>1092.797</v>
      </c>
      <c r="G216" s="14">
        <f t="shared" si="6"/>
        <v>127.00400000000002</v>
      </c>
      <c r="H216" s="19">
        <f t="shared" si="7"/>
        <v>0.13150229914691866</v>
      </c>
    </row>
    <row r="217" spans="4:8">
      <c r="D217" s="8" t="s">
        <v>13</v>
      </c>
      <c r="E217" s="5">
        <v>172.5</v>
      </c>
      <c r="F217" s="5">
        <v>304.5</v>
      </c>
      <c r="G217" s="14">
        <f t="shared" si="6"/>
        <v>132</v>
      </c>
      <c r="H217" s="19">
        <f t="shared" si="7"/>
        <v>0.76521739130434785</v>
      </c>
    </row>
    <row r="218" spans="4:8">
      <c r="D218" s="8" t="s">
        <v>14</v>
      </c>
      <c r="E218" s="5">
        <v>28.5</v>
      </c>
      <c r="F218" s="5">
        <v>51</v>
      </c>
      <c r="G218" s="14">
        <f t="shared" si="6"/>
        <v>22.5</v>
      </c>
      <c r="H218" s="19">
        <f t="shared" si="7"/>
        <v>0.78947368421052633</v>
      </c>
    </row>
    <row r="219" spans="4:8">
      <c r="D219" s="8" t="s">
        <v>16</v>
      </c>
      <c r="E219" s="5">
        <v>55.6</v>
      </c>
      <c r="F219" s="5">
        <v>38.9</v>
      </c>
      <c r="G219" s="14">
        <f t="shared" si="6"/>
        <v>-16.700000000000003</v>
      </c>
      <c r="H219" s="19">
        <f t="shared" si="7"/>
        <v>-0.30035971223021585</v>
      </c>
    </row>
    <row r="220" spans="4:8">
      <c r="D220" s="8" t="s">
        <v>15</v>
      </c>
      <c r="E220" s="5">
        <v>12.34</v>
      </c>
      <c r="F220" s="5">
        <v>30.75</v>
      </c>
      <c r="G220" s="14">
        <f t="shared" si="6"/>
        <v>18.41</v>
      </c>
      <c r="H220" s="19">
        <f t="shared" si="7"/>
        <v>1.4918962722852513</v>
      </c>
    </row>
    <row r="221" spans="4:8">
      <c r="D221" s="16" t="s">
        <v>17</v>
      </c>
      <c r="E221" s="4">
        <v>4724.7699999999995</v>
      </c>
      <c r="F221" s="4">
        <v>4702.6899999999996</v>
      </c>
      <c r="G221" s="14">
        <f t="shared" si="6"/>
        <v>-22.079999999999927</v>
      </c>
      <c r="H221" s="19">
        <f t="shared" si="7"/>
        <v>-4.673243353644713E-3</v>
      </c>
    </row>
    <row r="222" spans="4:8">
      <c r="D222" s="8" t="s">
        <v>18</v>
      </c>
      <c r="E222" s="5">
        <v>1568.75</v>
      </c>
      <c r="F222" s="5">
        <v>1630.7</v>
      </c>
      <c r="G222" s="14">
        <f t="shared" si="6"/>
        <v>61.950000000000045</v>
      </c>
      <c r="H222" s="19">
        <f t="shared" si="7"/>
        <v>3.9490039840637481E-2</v>
      </c>
    </row>
    <row r="223" spans="4:8">
      <c r="D223" s="8" t="s">
        <v>19</v>
      </c>
      <c r="E223" s="5">
        <v>999.25</v>
      </c>
      <c r="F223" s="5">
        <v>853.75</v>
      </c>
      <c r="G223" s="14">
        <f t="shared" si="6"/>
        <v>-145.5</v>
      </c>
      <c r="H223" s="19">
        <f t="shared" si="7"/>
        <v>-0.1456092069051789</v>
      </c>
    </row>
    <row r="224" spans="4:8">
      <c r="D224" s="8" t="s">
        <v>20</v>
      </c>
      <c r="E224" s="5">
        <v>507.4</v>
      </c>
      <c r="F224" s="5">
        <v>534.4</v>
      </c>
      <c r="G224" s="14">
        <f t="shared" si="6"/>
        <v>27</v>
      </c>
      <c r="H224" s="19">
        <f t="shared" si="7"/>
        <v>5.3212455656286954E-2</v>
      </c>
    </row>
    <row r="225" spans="4:8">
      <c r="D225" s="8" t="s">
        <v>23</v>
      </c>
      <c r="E225" s="5">
        <v>523.45000000000005</v>
      </c>
      <c r="F225" s="5">
        <v>524.5</v>
      </c>
      <c r="G225" s="14">
        <f t="shared" si="6"/>
        <v>1.0499999999999545</v>
      </c>
      <c r="H225" s="19">
        <f t="shared" si="7"/>
        <v>2.005922246632829E-3</v>
      </c>
    </row>
    <row r="226" spans="4:8">
      <c r="D226" s="8" t="s">
        <v>21</v>
      </c>
      <c r="E226" s="5">
        <v>390.05</v>
      </c>
      <c r="F226" s="5">
        <v>363.25</v>
      </c>
      <c r="G226" s="14">
        <f t="shared" si="6"/>
        <v>-26.800000000000011</v>
      </c>
      <c r="H226" s="19">
        <f t="shared" si="7"/>
        <v>-6.8709139853864912E-2</v>
      </c>
    </row>
    <row r="227" spans="4:8">
      <c r="D227" s="8" t="s">
        <v>22</v>
      </c>
      <c r="E227" s="5">
        <v>209.3</v>
      </c>
      <c r="F227" s="5">
        <v>251.14</v>
      </c>
      <c r="G227" s="14">
        <f t="shared" si="6"/>
        <v>41.839999999999975</v>
      </c>
      <c r="H227" s="19">
        <f t="shared" si="7"/>
        <v>0.19990444338270413</v>
      </c>
    </row>
    <row r="228" spans="4:8">
      <c r="D228" s="8" t="s">
        <v>24</v>
      </c>
      <c r="E228" s="5">
        <v>250.67</v>
      </c>
      <c r="F228" s="5">
        <v>244.85</v>
      </c>
      <c r="G228" s="14">
        <f t="shared" si="6"/>
        <v>-5.8199999999999932</v>
      </c>
      <c r="H228" s="19">
        <f t="shared" si="7"/>
        <v>-2.3217776359356897E-2</v>
      </c>
    </row>
    <row r="229" spans="4:8">
      <c r="D229" s="8" t="s">
        <v>25</v>
      </c>
      <c r="E229" s="5">
        <v>167.6</v>
      </c>
      <c r="F229" s="5">
        <v>178.7</v>
      </c>
      <c r="G229" s="14">
        <f t="shared" si="6"/>
        <v>11.099999999999994</v>
      </c>
      <c r="H229" s="19">
        <f t="shared" si="7"/>
        <v>6.6229116945107372E-2</v>
      </c>
    </row>
    <row r="230" spans="4:8">
      <c r="D230" s="8" t="s">
        <v>26</v>
      </c>
      <c r="E230" s="5">
        <v>15</v>
      </c>
      <c r="F230" s="5">
        <v>51.5</v>
      </c>
      <c r="G230" s="14">
        <f t="shared" si="6"/>
        <v>36.5</v>
      </c>
      <c r="H230" s="19">
        <f t="shared" si="7"/>
        <v>2.4333333333333331</v>
      </c>
    </row>
    <row r="231" spans="4:8">
      <c r="D231" s="8" t="s">
        <v>27</v>
      </c>
      <c r="E231" s="5">
        <v>43.2</v>
      </c>
      <c r="F231" s="5">
        <v>51</v>
      </c>
      <c r="G231" s="14">
        <f t="shared" si="6"/>
        <v>7.7999999999999972</v>
      </c>
      <c r="H231" s="19">
        <f t="shared" si="7"/>
        <v>0.18055555555555547</v>
      </c>
    </row>
    <row r="232" spans="4:8">
      <c r="D232" s="8" t="s">
        <v>28</v>
      </c>
      <c r="E232" s="5">
        <v>50.1</v>
      </c>
      <c r="F232" s="5">
        <v>18.899999999999999</v>
      </c>
      <c r="G232" s="14">
        <f t="shared" si="6"/>
        <v>-31.200000000000003</v>
      </c>
      <c r="H232" s="19">
        <f t="shared" si="7"/>
        <v>-0.6227544910179641</v>
      </c>
    </row>
    <row r="233" spans="4:8">
      <c r="D233" s="16" t="s">
        <v>30</v>
      </c>
      <c r="E233" s="4">
        <v>735.10500000000002</v>
      </c>
      <c r="F233" s="4">
        <v>860.11</v>
      </c>
      <c r="G233" s="14">
        <f t="shared" si="6"/>
        <v>125.005</v>
      </c>
      <c r="H233" s="19">
        <f t="shared" si="7"/>
        <v>0.1700505369981159</v>
      </c>
    </row>
    <row r="234" spans="4:8">
      <c r="D234" s="16" t="s">
        <v>32</v>
      </c>
      <c r="E234" s="4">
        <v>157.125</v>
      </c>
      <c r="F234" s="4">
        <v>153.91999999999999</v>
      </c>
      <c r="G234" s="14">
        <f t="shared" si="6"/>
        <v>-3.2050000000000125</v>
      </c>
      <c r="H234" s="19">
        <f t="shared" si="7"/>
        <v>-2.0397772474144867E-2</v>
      </c>
    </row>
    <row r="235" spans="4:8">
      <c r="D235" s="16" t="s">
        <v>31</v>
      </c>
      <c r="E235" s="4">
        <v>85.25</v>
      </c>
      <c r="F235" s="4">
        <v>103.5</v>
      </c>
      <c r="G235" s="14">
        <f t="shared" si="6"/>
        <v>18.25</v>
      </c>
      <c r="H235" s="19">
        <f t="shared" si="7"/>
        <v>0.21407624633431085</v>
      </c>
    </row>
    <row r="236" spans="4:8">
      <c r="D236" s="13" t="s">
        <v>266</v>
      </c>
      <c r="E236" s="4">
        <v>72423.555000000008</v>
      </c>
      <c r="F236" s="4">
        <v>73077.928</v>
      </c>
      <c r="G236" s="14">
        <f t="shared" si="6"/>
        <v>654.37299999999232</v>
      </c>
      <c r="H236" s="19">
        <f t="shared" si="7"/>
        <v>9.0353614925419261E-3</v>
      </c>
    </row>
    <row r="237" spans="4:8">
      <c r="D237" s="16" t="s">
        <v>8</v>
      </c>
      <c r="E237" s="4">
        <v>56395</v>
      </c>
      <c r="F237" s="4">
        <v>56568.432999999997</v>
      </c>
      <c r="G237" s="14">
        <f t="shared" si="6"/>
        <v>173.43299999999726</v>
      </c>
      <c r="H237" s="19">
        <f t="shared" si="7"/>
        <v>3.0753258267576427E-3</v>
      </c>
    </row>
    <row r="238" spans="4:8">
      <c r="D238" s="8" t="s">
        <v>9</v>
      </c>
      <c r="E238" s="5">
        <v>38307.595999999998</v>
      </c>
      <c r="F238" s="5">
        <v>37913.777999999998</v>
      </c>
      <c r="G238" s="14">
        <f t="shared" si="6"/>
        <v>-393.8179999999993</v>
      </c>
      <c r="H238" s="19">
        <f t="shared" si="7"/>
        <v>-1.0280415403775254E-2</v>
      </c>
    </row>
    <row r="239" spans="4:8">
      <c r="D239" s="8" t="s">
        <v>10</v>
      </c>
      <c r="E239" s="5">
        <v>13679.972</v>
      </c>
      <c r="F239" s="5">
        <v>13750.28</v>
      </c>
      <c r="G239" s="14">
        <f t="shared" si="6"/>
        <v>70.308000000000902</v>
      </c>
      <c r="H239" s="19">
        <f t="shared" si="7"/>
        <v>5.1394842036227052E-3</v>
      </c>
    </row>
    <row r="240" spans="4:8">
      <c r="D240" s="8" t="s">
        <v>11</v>
      </c>
      <c r="E240" s="5">
        <v>2256.625</v>
      </c>
      <c r="F240" s="5">
        <v>2487.3000000000002</v>
      </c>
      <c r="G240" s="14">
        <f t="shared" si="6"/>
        <v>230.67500000000018</v>
      </c>
      <c r="H240" s="19">
        <f t="shared" si="7"/>
        <v>0.10222123746745701</v>
      </c>
    </row>
    <row r="241" spans="4:8">
      <c r="D241" s="8" t="s">
        <v>12</v>
      </c>
      <c r="E241" s="5">
        <v>1322.182</v>
      </c>
      <c r="F241" s="5">
        <v>1530.5</v>
      </c>
      <c r="G241" s="14">
        <f t="shared" si="6"/>
        <v>208.31799999999998</v>
      </c>
      <c r="H241" s="19">
        <f t="shared" si="7"/>
        <v>0.15755622145816536</v>
      </c>
    </row>
    <row r="242" spans="4:8">
      <c r="D242" s="8" t="s">
        <v>13</v>
      </c>
      <c r="E242" s="5">
        <v>604.4</v>
      </c>
      <c r="F242" s="5">
        <v>644.54999999999995</v>
      </c>
      <c r="G242" s="14">
        <f t="shared" si="6"/>
        <v>40.149999999999977</v>
      </c>
      <c r="H242" s="19">
        <f t="shared" si="7"/>
        <v>6.6429516876240866E-2</v>
      </c>
    </row>
    <row r="243" spans="4:8">
      <c r="D243" s="8" t="s">
        <v>14</v>
      </c>
      <c r="E243" s="5">
        <v>154.75</v>
      </c>
      <c r="F243" s="5">
        <v>123.25</v>
      </c>
      <c r="G243" s="14">
        <f t="shared" si="6"/>
        <v>-31.5</v>
      </c>
      <c r="H243" s="19">
        <f t="shared" si="7"/>
        <v>-0.20355411954765751</v>
      </c>
    </row>
    <row r="244" spans="4:8">
      <c r="D244" s="8" t="s">
        <v>15</v>
      </c>
      <c r="E244" s="5">
        <v>15.574999999999999</v>
      </c>
      <c r="F244" s="5">
        <v>86.15</v>
      </c>
      <c r="G244" s="14">
        <f t="shared" si="6"/>
        <v>70.575000000000003</v>
      </c>
      <c r="H244" s="19">
        <f t="shared" si="7"/>
        <v>4.531300160513644</v>
      </c>
    </row>
    <row r="245" spans="4:8">
      <c r="D245" s="8" t="s">
        <v>16</v>
      </c>
      <c r="E245" s="5">
        <v>53.9</v>
      </c>
      <c r="F245" s="5">
        <v>32.625</v>
      </c>
      <c r="G245" s="14">
        <f t="shared" si="6"/>
        <v>-21.274999999999999</v>
      </c>
      <c r="H245" s="19">
        <f t="shared" si="7"/>
        <v>-0.39471243042671611</v>
      </c>
    </row>
    <row r="246" spans="4:8">
      <c r="D246" s="16" t="s">
        <v>17</v>
      </c>
      <c r="E246" s="4">
        <v>13458.130000000001</v>
      </c>
      <c r="F246" s="4">
        <v>13895.76</v>
      </c>
      <c r="G246" s="14">
        <f t="shared" si="6"/>
        <v>437.6299999999992</v>
      </c>
      <c r="H246" s="19">
        <f t="shared" si="7"/>
        <v>3.2517890672775426E-2</v>
      </c>
    </row>
    <row r="247" spans="4:8">
      <c r="D247" s="8" t="s">
        <v>18</v>
      </c>
      <c r="E247" s="5">
        <v>4348.6499999999996</v>
      </c>
      <c r="F247" s="5">
        <v>4742.05</v>
      </c>
      <c r="G247" s="14">
        <f t="shared" si="6"/>
        <v>393.40000000000055</v>
      </c>
      <c r="H247" s="19">
        <f t="shared" si="7"/>
        <v>9.0464856909615754E-2</v>
      </c>
    </row>
    <row r="248" spans="4:8">
      <c r="D248" s="8" t="s">
        <v>19</v>
      </c>
      <c r="E248" s="5">
        <v>2437.6999999999998</v>
      </c>
      <c r="F248" s="5">
        <v>2193.75</v>
      </c>
      <c r="G248" s="14">
        <f t="shared" si="6"/>
        <v>-243.94999999999982</v>
      </c>
      <c r="H248" s="19">
        <f t="shared" si="7"/>
        <v>-0.10007384009517162</v>
      </c>
    </row>
    <row r="249" spans="4:8">
      <c r="D249" s="8" t="s">
        <v>23</v>
      </c>
      <c r="E249" s="5">
        <v>1733.1</v>
      </c>
      <c r="F249" s="5">
        <v>1659.13</v>
      </c>
      <c r="G249" s="14">
        <f t="shared" si="6"/>
        <v>-73.9699999999998</v>
      </c>
      <c r="H249" s="19">
        <f t="shared" si="7"/>
        <v>-4.2680745484969015E-2</v>
      </c>
    </row>
    <row r="250" spans="4:8">
      <c r="D250" s="8" t="s">
        <v>21</v>
      </c>
      <c r="E250" s="5">
        <v>1299.75</v>
      </c>
      <c r="F250" s="5">
        <v>1375.1</v>
      </c>
      <c r="G250" s="14">
        <f t="shared" si="6"/>
        <v>75.349999999999909</v>
      </c>
      <c r="H250" s="19">
        <f t="shared" si="7"/>
        <v>5.7972687055202851E-2</v>
      </c>
    </row>
    <row r="251" spans="4:8">
      <c r="D251" s="8" t="s">
        <v>20</v>
      </c>
      <c r="E251" s="5">
        <v>1183.5999999999999</v>
      </c>
      <c r="F251" s="5">
        <v>1182.25</v>
      </c>
      <c r="G251" s="14">
        <f t="shared" si="6"/>
        <v>-1.3499999999999091</v>
      </c>
      <c r="H251" s="19">
        <f t="shared" si="7"/>
        <v>-1.1405880364987403E-3</v>
      </c>
    </row>
    <row r="252" spans="4:8">
      <c r="D252" s="8" t="s">
        <v>24</v>
      </c>
      <c r="E252" s="5">
        <v>1024.03</v>
      </c>
      <c r="F252" s="5">
        <v>1137.53</v>
      </c>
      <c r="G252" s="14">
        <f t="shared" si="6"/>
        <v>113.5</v>
      </c>
      <c r="H252" s="19">
        <f t="shared" si="7"/>
        <v>0.11083659658408446</v>
      </c>
    </row>
    <row r="253" spans="4:8">
      <c r="D253" s="8" t="s">
        <v>22</v>
      </c>
      <c r="E253" s="5">
        <v>757.35</v>
      </c>
      <c r="F253" s="5">
        <v>915.6</v>
      </c>
      <c r="G253" s="14">
        <f t="shared" si="6"/>
        <v>158.25</v>
      </c>
      <c r="H253" s="19">
        <f t="shared" si="7"/>
        <v>0.20895226777579717</v>
      </c>
    </row>
    <row r="254" spans="4:8">
      <c r="D254" s="8" t="s">
        <v>25</v>
      </c>
      <c r="E254" s="5">
        <v>389.1</v>
      </c>
      <c r="F254" s="5">
        <v>406.05</v>
      </c>
      <c r="G254" s="14">
        <f t="shared" si="6"/>
        <v>16.949999999999989</v>
      </c>
      <c r="H254" s="19">
        <f t="shared" si="7"/>
        <v>4.3562066306861956E-2</v>
      </c>
    </row>
    <row r="255" spans="4:8">
      <c r="D255" s="8" t="s">
        <v>27</v>
      </c>
      <c r="E255" s="5">
        <v>123.55</v>
      </c>
      <c r="F255" s="5">
        <v>134.69999999999999</v>
      </c>
      <c r="G255" s="14">
        <f t="shared" si="6"/>
        <v>11.149999999999991</v>
      </c>
      <c r="H255" s="19">
        <f t="shared" si="7"/>
        <v>9.0246863617968368E-2</v>
      </c>
    </row>
    <row r="256" spans="4:8">
      <c r="D256" s="8" t="s">
        <v>26</v>
      </c>
      <c r="E256" s="5">
        <v>105.5</v>
      </c>
      <c r="F256" s="5">
        <v>98.5</v>
      </c>
      <c r="G256" s="14">
        <f t="shared" si="6"/>
        <v>-7</v>
      </c>
      <c r="H256" s="19">
        <f t="shared" si="7"/>
        <v>-6.6350710900473939E-2</v>
      </c>
    </row>
    <row r="257" spans="4:8">
      <c r="D257" s="8" t="s">
        <v>28</v>
      </c>
      <c r="E257" s="5">
        <v>43.2</v>
      </c>
      <c r="F257" s="5">
        <v>43.4</v>
      </c>
      <c r="G257" s="14">
        <f t="shared" si="6"/>
        <v>0.19999999999999574</v>
      </c>
      <c r="H257" s="19">
        <f t="shared" si="7"/>
        <v>4.6296296296295305E-3</v>
      </c>
    </row>
    <row r="258" spans="4:8">
      <c r="D258" s="8" t="s">
        <v>29</v>
      </c>
      <c r="E258" s="5">
        <v>12.6</v>
      </c>
      <c r="F258" s="5">
        <v>7.7</v>
      </c>
      <c r="G258" s="14">
        <f t="shared" si="6"/>
        <v>-4.8999999999999995</v>
      </c>
      <c r="H258" s="19">
        <f t="shared" si="7"/>
        <v>-0.38888888888888884</v>
      </c>
    </row>
    <row r="259" spans="4:8">
      <c r="D259" s="16" t="s">
        <v>30</v>
      </c>
      <c r="E259" s="4">
        <v>1822.2250000000001</v>
      </c>
      <c r="F259" s="4">
        <v>1887.8200000000002</v>
      </c>
      <c r="G259" s="14">
        <f t="shared" si="6"/>
        <v>65.595000000000027</v>
      </c>
      <c r="H259" s="19">
        <f t="shared" si="7"/>
        <v>3.5997201223778634E-2</v>
      </c>
    </row>
    <row r="260" spans="4:8">
      <c r="D260" s="16" t="s">
        <v>31</v>
      </c>
      <c r="E260" s="4">
        <v>471.375</v>
      </c>
      <c r="F260" s="4">
        <v>384.875</v>
      </c>
      <c r="G260" s="14">
        <f t="shared" si="6"/>
        <v>-86.5</v>
      </c>
      <c r="H260" s="19">
        <f t="shared" si="7"/>
        <v>-0.18350570140546274</v>
      </c>
    </row>
    <row r="261" spans="4:8">
      <c r="D261" s="16" t="s">
        <v>32</v>
      </c>
      <c r="E261" s="4">
        <v>276.82499999999999</v>
      </c>
      <c r="F261" s="4">
        <v>341.04</v>
      </c>
      <c r="G261" s="14">
        <f t="shared" si="6"/>
        <v>64.215000000000032</v>
      </c>
      <c r="H261" s="19">
        <f t="shared" si="7"/>
        <v>0.23196965591980506</v>
      </c>
    </row>
    <row r="262" spans="4:8">
      <c r="D262" s="13" t="s">
        <v>267</v>
      </c>
      <c r="E262" s="4">
        <v>51586.093000000001</v>
      </c>
      <c r="F262" s="4">
        <v>51192.312000000005</v>
      </c>
      <c r="G262" s="14">
        <f t="shared" si="6"/>
        <v>-393.7809999999954</v>
      </c>
      <c r="H262" s="19">
        <f t="shared" si="7"/>
        <v>-7.6334720677527449E-3</v>
      </c>
    </row>
    <row r="263" spans="4:8">
      <c r="D263" s="16" t="s">
        <v>8</v>
      </c>
      <c r="E263" s="4">
        <v>38091.452999999994</v>
      </c>
      <c r="F263" s="4">
        <v>37589.812000000005</v>
      </c>
      <c r="G263" s="14">
        <f t="shared" ref="G263:G326" si="8">F263-E263</f>
        <v>-501.64099999998871</v>
      </c>
      <c r="H263" s="19">
        <f t="shared" ref="H263:H326" si="9">G263/E263</f>
        <v>-1.31693847436061E-2</v>
      </c>
    </row>
    <row r="264" spans="4:8">
      <c r="D264" s="8" t="s">
        <v>9</v>
      </c>
      <c r="E264" s="5">
        <v>26494.667000000001</v>
      </c>
      <c r="F264" s="5">
        <v>26014.469000000001</v>
      </c>
      <c r="G264" s="14">
        <f t="shared" si="8"/>
        <v>-480.19800000000032</v>
      </c>
      <c r="H264" s="19">
        <f t="shared" si="9"/>
        <v>-1.8124326680535381E-2</v>
      </c>
    </row>
    <row r="265" spans="4:8">
      <c r="D265" s="8" t="s">
        <v>10</v>
      </c>
      <c r="E265" s="5">
        <v>8644.6319999999996</v>
      </c>
      <c r="F265" s="5">
        <v>8768.6530000000002</v>
      </c>
      <c r="G265" s="14">
        <f t="shared" si="8"/>
        <v>124.02100000000064</v>
      </c>
      <c r="H265" s="19">
        <f t="shared" si="9"/>
        <v>1.4346591040544079E-2</v>
      </c>
    </row>
    <row r="266" spans="4:8">
      <c r="D266" s="8" t="s">
        <v>11</v>
      </c>
      <c r="E266" s="5">
        <v>1458</v>
      </c>
      <c r="F266" s="5">
        <v>1266.2</v>
      </c>
      <c r="G266" s="14">
        <f t="shared" si="8"/>
        <v>-191.79999999999995</v>
      </c>
      <c r="H266" s="19">
        <f t="shared" si="9"/>
        <v>-0.13155006858710561</v>
      </c>
    </row>
    <row r="267" spans="4:8">
      <c r="D267" s="8" t="s">
        <v>12</v>
      </c>
      <c r="E267" s="5">
        <v>829.53899999999999</v>
      </c>
      <c r="F267" s="5">
        <v>812.67499999999995</v>
      </c>
      <c r="G267" s="14">
        <f t="shared" si="8"/>
        <v>-16.864000000000033</v>
      </c>
      <c r="H267" s="19">
        <f t="shared" si="9"/>
        <v>-2.0329363658610426E-2</v>
      </c>
    </row>
    <row r="268" spans="4:8">
      <c r="D268" s="8" t="s">
        <v>13</v>
      </c>
      <c r="E268" s="5">
        <v>441</v>
      </c>
      <c r="F268" s="5">
        <v>481.5</v>
      </c>
      <c r="G268" s="14">
        <f t="shared" si="8"/>
        <v>40.5</v>
      </c>
      <c r="H268" s="19">
        <f t="shared" si="9"/>
        <v>9.1836734693877556E-2</v>
      </c>
    </row>
    <row r="269" spans="4:8">
      <c r="D269" s="8" t="s">
        <v>14</v>
      </c>
      <c r="E269" s="5">
        <v>160.25</v>
      </c>
      <c r="F269" s="5">
        <v>186.5</v>
      </c>
      <c r="G269" s="14">
        <f t="shared" si="8"/>
        <v>26.25</v>
      </c>
      <c r="H269" s="19">
        <f t="shared" si="9"/>
        <v>0.16380655226209048</v>
      </c>
    </row>
    <row r="270" spans="4:8">
      <c r="D270" s="8" t="s">
        <v>15</v>
      </c>
      <c r="E270" s="5">
        <v>25.965</v>
      </c>
      <c r="F270" s="5">
        <v>35.44</v>
      </c>
      <c r="G270" s="14">
        <f t="shared" si="8"/>
        <v>9.4749999999999979</v>
      </c>
      <c r="H270" s="19">
        <f t="shared" si="9"/>
        <v>0.36491430772193328</v>
      </c>
    </row>
    <row r="271" spans="4:8">
      <c r="D271" s="8" t="s">
        <v>16</v>
      </c>
      <c r="E271" s="5">
        <v>37.4</v>
      </c>
      <c r="F271" s="5">
        <v>24.375</v>
      </c>
      <c r="G271" s="14">
        <f t="shared" si="8"/>
        <v>-13.024999999999999</v>
      </c>
      <c r="H271" s="19">
        <f t="shared" si="9"/>
        <v>-0.34826203208556145</v>
      </c>
    </row>
    <row r="272" spans="4:8">
      <c r="D272" s="16" t="s">
        <v>17</v>
      </c>
      <c r="E272" s="4">
        <v>11342.800000000001</v>
      </c>
      <c r="F272" s="4">
        <v>11510.7</v>
      </c>
      <c r="G272" s="14">
        <f t="shared" si="8"/>
        <v>167.89999999999964</v>
      </c>
      <c r="H272" s="19">
        <f t="shared" si="9"/>
        <v>1.4802341573509153E-2</v>
      </c>
    </row>
    <row r="273" spans="4:8">
      <c r="D273" s="8" t="s">
        <v>18</v>
      </c>
      <c r="E273" s="5">
        <v>3903.7</v>
      </c>
      <c r="F273" s="5">
        <v>4031.35</v>
      </c>
      <c r="G273" s="14">
        <f t="shared" si="8"/>
        <v>127.65000000000009</v>
      </c>
      <c r="H273" s="19">
        <f t="shared" si="9"/>
        <v>3.2699746394446318E-2</v>
      </c>
    </row>
    <row r="274" spans="4:8">
      <c r="D274" s="8" t="s">
        <v>19</v>
      </c>
      <c r="E274" s="5">
        <v>2020.8</v>
      </c>
      <c r="F274" s="5">
        <v>1922.8</v>
      </c>
      <c r="G274" s="14">
        <f t="shared" si="8"/>
        <v>-98</v>
      </c>
      <c r="H274" s="19">
        <f t="shared" si="9"/>
        <v>-4.8495645288994457E-2</v>
      </c>
    </row>
    <row r="275" spans="4:8">
      <c r="D275" s="8" t="s">
        <v>23</v>
      </c>
      <c r="E275" s="5">
        <v>1131.8</v>
      </c>
      <c r="F275" s="5">
        <v>1132.3900000000001</v>
      </c>
      <c r="G275" s="14">
        <f t="shared" si="8"/>
        <v>0.59000000000014552</v>
      </c>
      <c r="H275" s="19">
        <f t="shared" si="9"/>
        <v>5.2129351475538571E-4</v>
      </c>
    </row>
    <row r="276" spans="4:8">
      <c r="D276" s="8" t="s">
        <v>22</v>
      </c>
      <c r="E276" s="5">
        <v>836.25</v>
      </c>
      <c r="F276" s="5">
        <v>1077.1500000000001</v>
      </c>
      <c r="G276" s="14">
        <f t="shared" si="8"/>
        <v>240.90000000000009</v>
      </c>
      <c r="H276" s="19">
        <f t="shared" si="9"/>
        <v>0.28807174887892389</v>
      </c>
    </row>
    <row r="277" spans="4:8">
      <c r="D277" s="8" t="s">
        <v>21</v>
      </c>
      <c r="E277" s="5">
        <v>1066.25</v>
      </c>
      <c r="F277" s="5">
        <v>1031.72</v>
      </c>
      <c r="G277" s="14">
        <f t="shared" si="8"/>
        <v>-34.529999999999973</v>
      </c>
      <c r="H277" s="19">
        <f t="shared" si="9"/>
        <v>-3.2384525205158242E-2</v>
      </c>
    </row>
    <row r="278" spans="4:8">
      <c r="D278" s="8" t="s">
        <v>20</v>
      </c>
      <c r="E278" s="5">
        <v>883.65</v>
      </c>
      <c r="F278" s="5">
        <v>894.2</v>
      </c>
      <c r="G278" s="14">
        <f t="shared" si="8"/>
        <v>10.550000000000068</v>
      </c>
      <c r="H278" s="19">
        <f t="shared" si="9"/>
        <v>1.1939116165902867E-2</v>
      </c>
    </row>
    <row r="279" spans="4:8">
      <c r="D279" s="8" t="s">
        <v>24</v>
      </c>
      <c r="E279" s="5">
        <v>642.5</v>
      </c>
      <c r="F279" s="5">
        <v>621.14</v>
      </c>
      <c r="G279" s="14">
        <f t="shared" si="8"/>
        <v>-21.360000000000014</v>
      </c>
      <c r="H279" s="19">
        <f t="shared" si="9"/>
        <v>-3.3245136186770448E-2</v>
      </c>
    </row>
    <row r="280" spans="4:8">
      <c r="D280" s="8" t="s">
        <v>25</v>
      </c>
      <c r="E280" s="5">
        <v>492.1</v>
      </c>
      <c r="F280" s="5">
        <v>443.15</v>
      </c>
      <c r="G280" s="14">
        <f t="shared" si="8"/>
        <v>-48.950000000000045</v>
      </c>
      <c r="H280" s="19">
        <f t="shared" si="9"/>
        <v>-9.947165210323114E-2</v>
      </c>
    </row>
    <row r="281" spans="4:8">
      <c r="D281" s="8" t="s">
        <v>26</v>
      </c>
      <c r="E281" s="5">
        <v>197.6</v>
      </c>
      <c r="F281" s="5">
        <v>216</v>
      </c>
      <c r="G281" s="14">
        <f t="shared" si="8"/>
        <v>18.400000000000006</v>
      </c>
      <c r="H281" s="19">
        <f t="shared" si="9"/>
        <v>9.3117408906882623E-2</v>
      </c>
    </row>
    <row r="282" spans="4:8">
      <c r="D282" s="8" t="s">
        <v>27</v>
      </c>
      <c r="E282" s="5">
        <v>79.25</v>
      </c>
      <c r="F282" s="5">
        <v>70.8</v>
      </c>
      <c r="G282" s="14">
        <f t="shared" si="8"/>
        <v>-8.4500000000000028</v>
      </c>
      <c r="H282" s="19">
        <f t="shared" si="9"/>
        <v>-0.10662460567823348</v>
      </c>
    </row>
    <row r="283" spans="4:8">
      <c r="D283" s="8" t="s">
        <v>29</v>
      </c>
      <c r="E283" s="5">
        <v>68.599999999999994</v>
      </c>
      <c r="F283" s="5">
        <v>51.8</v>
      </c>
      <c r="G283" s="14">
        <f t="shared" si="8"/>
        <v>-16.799999999999997</v>
      </c>
      <c r="H283" s="19">
        <f t="shared" si="9"/>
        <v>-0.24489795918367344</v>
      </c>
    </row>
    <row r="284" spans="4:8">
      <c r="D284" s="8" t="s">
        <v>28</v>
      </c>
      <c r="E284" s="5">
        <v>20.3</v>
      </c>
      <c r="F284" s="5">
        <v>18.2</v>
      </c>
      <c r="G284" s="14">
        <f t="shared" si="8"/>
        <v>-2.1000000000000014</v>
      </c>
      <c r="H284" s="19">
        <f t="shared" si="9"/>
        <v>-0.10344827586206903</v>
      </c>
    </row>
    <row r="285" spans="4:8">
      <c r="D285" s="16" t="s">
        <v>30</v>
      </c>
      <c r="E285" s="4">
        <v>1498.915</v>
      </c>
      <c r="F285" s="4">
        <v>1455.56</v>
      </c>
      <c r="G285" s="14">
        <f t="shared" si="8"/>
        <v>-43.355000000000018</v>
      </c>
      <c r="H285" s="19">
        <f t="shared" si="9"/>
        <v>-2.8924255211269498E-2</v>
      </c>
    </row>
    <row r="286" spans="4:8">
      <c r="D286" s="16" t="s">
        <v>31</v>
      </c>
      <c r="E286" s="4">
        <v>423.02499999999998</v>
      </c>
      <c r="F286" s="4">
        <v>371.85</v>
      </c>
      <c r="G286" s="14">
        <f t="shared" si="8"/>
        <v>-51.174999999999955</v>
      </c>
      <c r="H286" s="19">
        <f t="shared" si="9"/>
        <v>-0.1209739377105371</v>
      </c>
    </row>
    <row r="287" spans="4:8">
      <c r="D287" s="16" t="s">
        <v>32</v>
      </c>
      <c r="E287" s="4">
        <v>229.9</v>
      </c>
      <c r="F287" s="4">
        <v>264.39</v>
      </c>
      <c r="G287" s="14">
        <f t="shared" si="8"/>
        <v>34.489999999999981</v>
      </c>
      <c r="H287" s="19">
        <f t="shared" si="9"/>
        <v>0.15002174858634179</v>
      </c>
    </row>
    <row r="288" spans="4:8">
      <c r="D288" s="13" t="s">
        <v>268</v>
      </c>
      <c r="E288" s="4">
        <v>41085.533999999992</v>
      </c>
      <c r="F288" s="4">
        <v>40691.230999999992</v>
      </c>
      <c r="G288" s="14">
        <f t="shared" si="8"/>
        <v>-394.30299999999988</v>
      </c>
      <c r="H288" s="19">
        <f t="shared" si="9"/>
        <v>-9.5971248663824105E-3</v>
      </c>
    </row>
    <row r="289" spans="4:8">
      <c r="D289" s="16" t="s">
        <v>8</v>
      </c>
      <c r="E289" s="4">
        <v>33130.404000000002</v>
      </c>
      <c r="F289" s="4">
        <v>32915.811000000002</v>
      </c>
      <c r="G289" s="14">
        <f t="shared" si="8"/>
        <v>-214.59300000000076</v>
      </c>
      <c r="H289" s="19">
        <f t="shared" si="9"/>
        <v>-6.4772225536398756E-3</v>
      </c>
    </row>
    <row r="290" spans="4:8">
      <c r="D290" s="8" t="s">
        <v>9</v>
      </c>
      <c r="E290" s="5">
        <v>20873.280999999999</v>
      </c>
      <c r="F290" s="5">
        <v>20123.958999999999</v>
      </c>
      <c r="G290" s="14">
        <f t="shared" si="8"/>
        <v>-749.32200000000012</v>
      </c>
      <c r="H290" s="19">
        <f t="shared" si="9"/>
        <v>-3.5898620825350849E-2</v>
      </c>
    </row>
    <row r="291" spans="4:8">
      <c r="D291" s="8" t="s">
        <v>10</v>
      </c>
      <c r="E291" s="5">
        <v>8954.1090000000004</v>
      </c>
      <c r="F291" s="5">
        <v>9067.1769999999997</v>
      </c>
      <c r="G291" s="14">
        <f t="shared" si="8"/>
        <v>113.0679999999993</v>
      </c>
      <c r="H291" s="19">
        <f t="shared" si="9"/>
        <v>1.2627498727120622E-2</v>
      </c>
    </row>
    <row r="292" spans="4:8">
      <c r="D292" s="8" t="s">
        <v>11</v>
      </c>
      <c r="E292" s="5">
        <v>1667.625</v>
      </c>
      <c r="F292" s="5">
        <v>1915.75</v>
      </c>
      <c r="G292" s="14">
        <f t="shared" si="8"/>
        <v>248.125</v>
      </c>
      <c r="H292" s="19">
        <f t="shared" si="9"/>
        <v>0.14878944606851061</v>
      </c>
    </row>
    <row r="293" spans="4:8">
      <c r="D293" s="8" t="s">
        <v>12</v>
      </c>
      <c r="E293" s="5">
        <v>1130.039</v>
      </c>
      <c r="F293" s="5">
        <v>1230.425</v>
      </c>
      <c r="G293" s="14">
        <f t="shared" si="8"/>
        <v>100.38599999999997</v>
      </c>
      <c r="H293" s="19">
        <f t="shared" si="9"/>
        <v>8.8834102185853733E-2</v>
      </c>
    </row>
    <row r="294" spans="4:8">
      <c r="D294" s="8" t="s">
        <v>13</v>
      </c>
      <c r="E294" s="5">
        <v>342</v>
      </c>
      <c r="F294" s="5">
        <v>351.75</v>
      </c>
      <c r="G294" s="14">
        <f t="shared" si="8"/>
        <v>9.75</v>
      </c>
      <c r="H294" s="19">
        <f t="shared" si="9"/>
        <v>2.850877192982456E-2</v>
      </c>
    </row>
    <row r="295" spans="4:8">
      <c r="D295" s="8" t="s">
        <v>14</v>
      </c>
      <c r="E295" s="5">
        <v>118</v>
      </c>
      <c r="F295" s="5">
        <v>136.5</v>
      </c>
      <c r="G295" s="14">
        <f t="shared" si="8"/>
        <v>18.5</v>
      </c>
      <c r="H295" s="19">
        <f t="shared" si="9"/>
        <v>0.15677966101694915</v>
      </c>
    </row>
    <row r="296" spans="4:8">
      <c r="D296" s="8" t="s">
        <v>16</v>
      </c>
      <c r="E296" s="5">
        <v>35</v>
      </c>
      <c r="F296" s="5">
        <v>70.5</v>
      </c>
      <c r="G296" s="14">
        <f t="shared" si="8"/>
        <v>35.5</v>
      </c>
      <c r="H296" s="19">
        <f t="shared" si="9"/>
        <v>1.0142857142857142</v>
      </c>
    </row>
    <row r="297" spans="4:8">
      <c r="D297" s="8" t="s">
        <v>15</v>
      </c>
      <c r="E297" s="5">
        <v>10.35</v>
      </c>
      <c r="F297" s="5">
        <v>19.75</v>
      </c>
      <c r="G297" s="14">
        <f t="shared" si="8"/>
        <v>9.4</v>
      </c>
      <c r="H297" s="19">
        <f t="shared" si="9"/>
        <v>0.90821256038647347</v>
      </c>
    </row>
    <row r="298" spans="4:8">
      <c r="D298" s="16" t="s">
        <v>17</v>
      </c>
      <c r="E298" s="4">
        <v>6593.1500000000005</v>
      </c>
      <c r="F298" s="4">
        <v>6513.88</v>
      </c>
      <c r="G298" s="14">
        <f t="shared" si="8"/>
        <v>-79.270000000000437</v>
      </c>
      <c r="H298" s="19">
        <f t="shared" si="9"/>
        <v>-1.2023084565041055E-2</v>
      </c>
    </row>
    <row r="299" spans="4:8">
      <c r="D299" s="8" t="s">
        <v>18</v>
      </c>
      <c r="E299" s="5">
        <v>2254.8000000000002</v>
      </c>
      <c r="F299" s="5">
        <v>2215.9</v>
      </c>
      <c r="G299" s="14">
        <f t="shared" si="8"/>
        <v>-38.900000000000091</v>
      </c>
      <c r="H299" s="19">
        <f t="shared" si="9"/>
        <v>-1.7252084442079159E-2</v>
      </c>
    </row>
    <row r="300" spans="4:8">
      <c r="D300" s="8" t="s">
        <v>19</v>
      </c>
      <c r="E300" s="5">
        <v>1246</v>
      </c>
      <c r="F300" s="5">
        <v>1211.05</v>
      </c>
      <c r="G300" s="14">
        <f t="shared" si="8"/>
        <v>-34.950000000000045</v>
      </c>
      <c r="H300" s="19">
        <f t="shared" si="9"/>
        <v>-2.8049759229534548E-2</v>
      </c>
    </row>
    <row r="301" spans="4:8">
      <c r="D301" s="8" t="s">
        <v>20</v>
      </c>
      <c r="E301" s="5">
        <v>671.45</v>
      </c>
      <c r="F301" s="5">
        <v>682.3</v>
      </c>
      <c r="G301" s="14">
        <f t="shared" si="8"/>
        <v>10.849999999999909</v>
      </c>
      <c r="H301" s="19">
        <f t="shared" si="9"/>
        <v>1.6159058753443901E-2</v>
      </c>
    </row>
    <row r="302" spans="4:8">
      <c r="D302" s="8" t="s">
        <v>21</v>
      </c>
      <c r="E302" s="5">
        <v>581.4</v>
      </c>
      <c r="F302" s="5">
        <v>596.70000000000005</v>
      </c>
      <c r="G302" s="14">
        <f t="shared" si="8"/>
        <v>15.300000000000068</v>
      </c>
      <c r="H302" s="19">
        <f t="shared" si="9"/>
        <v>2.631578947368433E-2</v>
      </c>
    </row>
    <row r="303" spans="4:8">
      <c r="D303" s="8" t="s">
        <v>22</v>
      </c>
      <c r="E303" s="5">
        <v>575.25</v>
      </c>
      <c r="F303" s="5">
        <v>468.55</v>
      </c>
      <c r="G303" s="14">
        <f t="shared" si="8"/>
        <v>-106.69999999999999</v>
      </c>
      <c r="H303" s="19">
        <f t="shared" si="9"/>
        <v>-0.18548457192524986</v>
      </c>
    </row>
    <row r="304" spans="4:8">
      <c r="D304" s="8" t="s">
        <v>23</v>
      </c>
      <c r="E304" s="5">
        <v>411.45</v>
      </c>
      <c r="F304" s="5">
        <v>454.55</v>
      </c>
      <c r="G304" s="14">
        <f t="shared" si="8"/>
        <v>43.100000000000023</v>
      </c>
      <c r="H304" s="19">
        <f t="shared" si="9"/>
        <v>0.10475148863774462</v>
      </c>
    </row>
    <row r="305" spans="4:8">
      <c r="D305" s="8" t="s">
        <v>24</v>
      </c>
      <c r="E305" s="5">
        <v>398.45</v>
      </c>
      <c r="F305" s="5">
        <v>392.93</v>
      </c>
      <c r="G305" s="14">
        <f t="shared" si="8"/>
        <v>-5.5199999999999818</v>
      </c>
      <c r="H305" s="19">
        <f t="shared" si="9"/>
        <v>-1.3853683021709078E-2</v>
      </c>
    </row>
    <row r="306" spans="4:8">
      <c r="D306" s="8" t="s">
        <v>25</v>
      </c>
      <c r="E306" s="5">
        <v>223.8</v>
      </c>
      <c r="F306" s="5">
        <v>266.7</v>
      </c>
      <c r="G306" s="14">
        <f t="shared" si="8"/>
        <v>42.899999999999977</v>
      </c>
      <c r="H306" s="19">
        <f t="shared" si="9"/>
        <v>0.19168900804289532</v>
      </c>
    </row>
    <row r="307" spans="4:8">
      <c r="D307" s="8" t="s">
        <v>27</v>
      </c>
      <c r="E307" s="5">
        <v>112.25</v>
      </c>
      <c r="F307" s="5">
        <v>123.8</v>
      </c>
      <c r="G307" s="14">
        <f t="shared" si="8"/>
        <v>11.549999999999997</v>
      </c>
      <c r="H307" s="19">
        <f t="shared" si="9"/>
        <v>0.10289532293986635</v>
      </c>
    </row>
    <row r="308" spans="4:8">
      <c r="D308" s="8" t="s">
        <v>26</v>
      </c>
      <c r="E308" s="5">
        <v>90</v>
      </c>
      <c r="F308" s="5">
        <v>72</v>
      </c>
      <c r="G308" s="14">
        <f t="shared" si="8"/>
        <v>-18</v>
      </c>
      <c r="H308" s="19">
        <f t="shared" si="9"/>
        <v>-0.2</v>
      </c>
    </row>
    <row r="309" spans="4:8">
      <c r="D309" s="8" t="s">
        <v>28</v>
      </c>
      <c r="E309" s="5">
        <v>25.5</v>
      </c>
      <c r="F309" s="5">
        <v>20.3</v>
      </c>
      <c r="G309" s="14">
        <f t="shared" si="8"/>
        <v>-5.1999999999999993</v>
      </c>
      <c r="H309" s="19">
        <f t="shared" si="9"/>
        <v>-0.20392156862745095</v>
      </c>
    </row>
    <row r="310" spans="4:8">
      <c r="D310" s="8" t="s">
        <v>29</v>
      </c>
      <c r="E310" s="5">
        <v>2.8</v>
      </c>
      <c r="F310" s="5">
        <v>9.1</v>
      </c>
      <c r="G310" s="14">
        <f t="shared" si="8"/>
        <v>6.3</v>
      </c>
      <c r="H310" s="19">
        <f t="shared" si="9"/>
        <v>2.25</v>
      </c>
    </row>
    <row r="311" spans="4:8">
      <c r="D311" s="16" t="s">
        <v>30</v>
      </c>
      <c r="E311" s="4">
        <v>1077.17</v>
      </c>
      <c r="F311" s="4">
        <v>993.88</v>
      </c>
      <c r="G311" s="14">
        <f t="shared" si="8"/>
        <v>-83.290000000000077</v>
      </c>
      <c r="H311" s="19">
        <f t="shared" si="9"/>
        <v>-7.7322985229815233E-2</v>
      </c>
    </row>
    <row r="312" spans="4:8">
      <c r="D312" s="16" t="s">
        <v>32</v>
      </c>
      <c r="E312" s="4">
        <v>161.56</v>
      </c>
      <c r="F312" s="4">
        <v>154.26</v>
      </c>
      <c r="G312" s="14">
        <f t="shared" si="8"/>
        <v>-7.3000000000000114</v>
      </c>
      <c r="H312" s="19">
        <f t="shared" si="9"/>
        <v>-4.5184451596930006E-2</v>
      </c>
    </row>
    <row r="313" spans="4:8">
      <c r="D313" s="16" t="s">
        <v>31</v>
      </c>
      <c r="E313" s="4">
        <v>123.25</v>
      </c>
      <c r="F313" s="4">
        <v>113.4</v>
      </c>
      <c r="G313" s="14">
        <f t="shared" si="8"/>
        <v>-9.8499999999999943</v>
      </c>
      <c r="H313" s="19">
        <f t="shared" si="9"/>
        <v>-7.991886409736304E-2</v>
      </c>
    </row>
    <row r="314" spans="4:8">
      <c r="D314" s="13" t="s">
        <v>269</v>
      </c>
      <c r="E314" s="4">
        <v>88817.040999999997</v>
      </c>
      <c r="F314" s="4">
        <v>90761.928</v>
      </c>
      <c r="G314" s="14">
        <f t="shared" si="8"/>
        <v>1944.8870000000024</v>
      </c>
      <c r="H314" s="19">
        <f t="shared" si="9"/>
        <v>2.189767839709952E-2</v>
      </c>
    </row>
    <row r="315" spans="4:8">
      <c r="D315" s="16" t="s">
        <v>8</v>
      </c>
      <c r="E315" s="4">
        <v>70831.296000000002</v>
      </c>
      <c r="F315" s="4">
        <v>71175.887999999992</v>
      </c>
      <c r="G315" s="14">
        <f t="shared" si="8"/>
        <v>344.59199999998964</v>
      </c>
      <c r="H315" s="19">
        <f t="shared" si="9"/>
        <v>4.8649681632253299E-3</v>
      </c>
    </row>
    <row r="316" spans="4:8">
      <c r="D316" s="8" t="s">
        <v>9</v>
      </c>
      <c r="E316" s="5">
        <v>43982.993000000002</v>
      </c>
      <c r="F316" s="5">
        <v>43359.216</v>
      </c>
      <c r="G316" s="14">
        <f t="shared" si="8"/>
        <v>-623.77700000000186</v>
      </c>
      <c r="H316" s="19">
        <f t="shared" si="9"/>
        <v>-1.4182231754896758E-2</v>
      </c>
    </row>
    <row r="317" spans="4:8">
      <c r="D317" s="8" t="s">
        <v>10</v>
      </c>
      <c r="E317" s="5">
        <v>19287.768</v>
      </c>
      <c r="F317" s="5">
        <v>19994.545999999998</v>
      </c>
      <c r="G317" s="14">
        <f t="shared" si="8"/>
        <v>706.77799999999843</v>
      </c>
      <c r="H317" s="19">
        <f t="shared" si="9"/>
        <v>3.6643845985704436E-2</v>
      </c>
    </row>
    <row r="318" spans="4:8">
      <c r="D318" s="8" t="s">
        <v>11</v>
      </c>
      <c r="E318" s="5">
        <v>3737.7249999999999</v>
      </c>
      <c r="F318" s="5">
        <v>4066.25</v>
      </c>
      <c r="G318" s="14">
        <f t="shared" si="8"/>
        <v>328.52500000000009</v>
      </c>
      <c r="H318" s="19">
        <f t="shared" si="9"/>
        <v>8.7894374251717311E-2</v>
      </c>
    </row>
    <row r="319" spans="4:8">
      <c r="D319" s="8" t="s">
        <v>12</v>
      </c>
      <c r="E319" s="5">
        <v>2871.2350000000001</v>
      </c>
      <c r="F319" s="5">
        <v>2635.681</v>
      </c>
      <c r="G319" s="14">
        <f t="shared" si="8"/>
        <v>-235.55400000000009</v>
      </c>
      <c r="H319" s="19">
        <f t="shared" si="9"/>
        <v>-8.2039261850736733E-2</v>
      </c>
    </row>
    <row r="320" spans="4:8">
      <c r="D320" s="8" t="s">
        <v>13</v>
      </c>
      <c r="E320" s="5">
        <v>624.15</v>
      </c>
      <c r="F320" s="5">
        <v>736.5</v>
      </c>
      <c r="G320" s="14">
        <f t="shared" si="8"/>
        <v>112.35000000000002</v>
      </c>
      <c r="H320" s="19">
        <f t="shared" si="9"/>
        <v>0.18000480653689022</v>
      </c>
    </row>
    <row r="321" spans="4:8">
      <c r="D321" s="8" t="s">
        <v>14</v>
      </c>
      <c r="E321" s="5">
        <v>190.45</v>
      </c>
      <c r="F321" s="5">
        <v>198.02</v>
      </c>
      <c r="G321" s="14">
        <f t="shared" si="8"/>
        <v>7.5700000000000216</v>
      </c>
      <c r="H321" s="19">
        <f t="shared" si="9"/>
        <v>3.9747965345235087E-2</v>
      </c>
    </row>
    <row r="322" spans="4:8">
      <c r="D322" s="8" t="s">
        <v>15</v>
      </c>
      <c r="E322" s="5">
        <v>27.9</v>
      </c>
      <c r="F322" s="5">
        <v>114.2</v>
      </c>
      <c r="G322" s="14">
        <f t="shared" si="8"/>
        <v>86.300000000000011</v>
      </c>
      <c r="H322" s="19">
        <f t="shared" si="9"/>
        <v>3.0931899641577068</v>
      </c>
    </row>
    <row r="323" spans="4:8">
      <c r="D323" s="8" t="s">
        <v>16</v>
      </c>
      <c r="E323" s="5">
        <v>109.075</v>
      </c>
      <c r="F323" s="5">
        <v>71.474999999999994</v>
      </c>
      <c r="G323" s="14">
        <f t="shared" si="8"/>
        <v>-37.600000000000009</v>
      </c>
      <c r="H323" s="19">
        <f t="shared" si="9"/>
        <v>-0.34471693788677521</v>
      </c>
    </row>
    <row r="324" spans="4:8">
      <c r="D324" s="16" t="s">
        <v>17</v>
      </c>
      <c r="E324" s="4">
        <v>14602.02</v>
      </c>
      <c r="F324" s="4">
        <v>15938.899999999998</v>
      </c>
      <c r="G324" s="14">
        <f t="shared" si="8"/>
        <v>1336.8799999999974</v>
      </c>
      <c r="H324" s="19">
        <f t="shared" si="9"/>
        <v>9.155445616428394E-2</v>
      </c>
    </row>
    <row r="325" spans="4:8">
      <c r="D325" s="8" t="s">
        <v>18</v>
      </c>
      <c r="E325" s="5">
        <v>5356.7</v>
      </c>
      <c r="F325" s="5">
        <v>6084.5</v>
      </c>
      <c r="G325" s="14">
        <f t="shared" si="8"/>
        <v>727.80000000000018</v>
      </c>
      <c r="H325" s="19">
        <f t="shared" si="9"/>
        <v>0.13586723169115317</v>
      </c>
    </row>
    <row r="326" spans="4:8">
      <c r="D326" s="8" t="s">
        <v>20</v>
      </c>
      <c r="E326" s="5">
        <v>2349.5500000000002</v>
      </c>
      <c r="F326" s="5">
        <v>2934.55</v>
      </c>
      <c r="G326" s="14">
        <f t="shared" si="8"/>
        <v>585</v>
      </c>
      <c r="H326" s="19">
        <f t="shared" si="9"/>
        <v>0.24898384797088802</v>
      </c>
    </row>
    <row r="327" spans="4:8">
      <c r="D327" s="8" t="s">
        <v>19</v>
      </c>
      <c r="E327" s="5">
        <v>2290.9</v>
      </c>
      <c r="F327" s="5">
        <v>2235.65</v>
      </c>
      <c r="G327" s="14">
        <f t="shared" ref="G327:G390" si="10">F327-E327</f>
        <v>-55.25</v>
      </c>
      <c r="H327" s="19">
        <f t="shared" ref="H327:H390" si="11">G327/E327</f>
        <v>-2.411715919507617E-2</v>
      </c>
    </row>
    <row r="328" spans="4:8">
      <c r="D328" s="8" t="s">
        <v>21</v>
      </c>
      <c r="E328" s="5">
        <v>1297.9000000000001</v>
      </c>
      <c r="F328" s="5">
        <v>1190.19</v>
      </c>
      <c r="G328" s="14">
        <f t="shared" si="10"/>
        <v>-107.71000000000004</v>
      </c>
      <c r="H328" s="19">
        <f t="shared" si="11"/>
        <v>-8.2987903536482027E-2</v>
      </c>
    </row>
    <row r="329" spans="4:8">
      <c r="D329" s="8" t="s">
        <v>22</v>
      </c>
      <c r="E329" s="5">
        <v>989.38</v>
      </c>
      <c r="F329" s="5">
        <v>1143.03</v>
      </c>
      <c r="G329" s="14">
        <f t="shared" si="10"/>
        <v>153.64999999999998</v>
      </c>
      <c r="H329" s="19">
        <f t="shared" si="11"/>
        <v>0.15529927833592752</v>
      </c>
    </row>
    <row r="330" spans="4:8">
      <c r="D330" s="8" t="s">
        <v>24</v>
      </c>
      <c r="E330" s="5">
        <v>758.68</v>
      </c>
      <c r="F330" s="5">
        <v>772.06</v>
      </c>
      <c r="G330" s="14">
        <f t="shared" si="10"/>
        <v>13.379999999999995</v>
      </c>
      <c r="H330" s="19">
        <f t="shared" si="11"/>
        <v>1.7635893921020714E-2</v>
      </c>
    </row>
    <row r="331" spans="4:8">
      <c r="D331" s="8" t="s">
        <v>23</v>
      </c>
      <c r="E331" s="5">
        <v>602.85</v>
      </c>
      <c r="F331" s="5">
        <v>671.6</v>
      </c>
      <c r="G331" s="14">
        <f t="shared" si="10"/>
        <v>68.75</v>
      </c>
      <c r="H331" s="19">
        <f t="shared" si="11"/>
        <v>0.11404163556440242</v>
      </c>
    </row>
    <row r="332" spans="4:8">
      <c r="D332" s="8" t="s">
        <v>25</v>
      </c>
      <c r="E332" s="5">
        <v>421.1</v>
      </c>
      <c r="F332" s="5">
        <v>445.05</v>
      </c>
      <c r="G332" s="14">
        <f t="shared" si="10"/>
        <v>23.949999999999989</v>
      </c>
      <c r="H332" s="19">
        <f t="shared" si="11"/>
        <v>5.6874851579197312E-2</v>
      </c>
    </row>
    <row r="333" spans="4:8">
      <c r="D333" s="8" t="s">
        <v>27</v>
      </c>
      <c r="E333" s="5">
        <v>316.3</v>
      </c>
      <c r="F333" s="5">
        <v>247.05</v>
      </c>
      <c r="G333" s="14">
        <f t="shared" si="10"/>
        <v>-69.25</v>
      </c>
      <c r="H333" s="19">
        <f t="shared" si="11"/>
        <v>-0.21893771735693959</v>
      </c>
    </row>
    <row r="334" spans="4:8">
      <c r="D334" s="8" t="s">
        <v>26</v>
      </c>
      <c r="E334" s="5">
        <v>160.5</v>
      </c>
      <c r="F334" s="5">
        <v>159</v>
      </c>
      <c r="G334" s="14">
        <f t="shared" si="10"/>
        <v>-1.5</v>
      </c>
      <c r="H334" s="19">
        <f t="shared" si="11"/>
        <v>-9.3457943925233638E-3</v>
      </c>
    </row>
    <row r="335" spans="4:8">
      <c r="D335" s="8" t="s">
        <v>28</v>
      </c>
      <c r="E335" s="5">
        <v>53.96</v>
      </c>
      <c r="F335" s="5">
        <v>54.82</v>
      </c>
      <c r="G335" s="14">
        <f t="shared" si="10"/>
        <v>0.85999999999999943</v>
      </c>
      <c r="H335" s="19">
        <f t="shared" si="11"/>
        <v>1.5937731653076343E-2</v>
      </c>
    </row>
    <row r="336" spans="4:8">
      <c r="D336" s="8" t="s">
        <v>29</v>
      </c>
      <c r="E336" s="5">
        <v>4.2</v>
      </c>
      <c r="F336" s="5">
        <v>1.4</v>
      </c>
      <c r="G336" s="14">
        <f t="shared" si="10"/>
        <v>-2.8000000000000003</v>
      </c>
      <c r="H336" s="19">
        <f t="shared" si="11"/>
        <v>-0.66666666666666674</v>
      </c>
    </row>
    <row r="337" spans="4:8">
      <c r="D337" s="16" t="s">
        <v>30</v>
      </c>
      <c r="E337" s="4">
        <v>2522.1400000000003</v>
      </c>
      <c r="F337" s="4">
        <v>2771.5050000000001</v>
      </c>
      <c r="G337" s="14">
        <f t="shared" si="10"/>
        <v>249.36499999999978</v>
      </c>
      <c r="H337" s="19">
        <f t="shared" si="11"/>
        <v>9.8870403704790277E-2</v>
      </c>
    </row>
    <row r="338" spans="4:8">
      <c r="D338" s="16" t="s">
        <v>32</v>
      </c>
      <c r="E338" s="4">
        <v>412.96</v>
      </c>
      <c r="F338" s="4">
        <v>535.80999999999995</v>
      </c>
      <c r="G338" s="14">
        <f t="shared" si="10"/>
        <v>122.84999999999997</v>
      </c>
      <c r="H338" s="19">
        <f t="shared" si="11"/>
        <v>0.2974864393645873</v>
      </c>
    </row>
    <row r="339" spans="4:8">
      <c r="D339" s="16" t="s">
        <v>31</v>
      </c>
      <c r="E339" s="4">
        <v>448.625</v>
      </c>
      <c r="F339" s="4">
        <v>339.82499999999999</v>
      </c>
      <c r="G339" s="14">
        <f t="shared" si="10"/>
        <v>-108.80000000000001</v>
      </c>
      <c r="H339" s="19">
        <f t="shared" si="11"/>
        <v>-0.24251880746726109</v>
      </c>
    </row>
    <row r="340" spans="4:8">
      <c r="D340" s="13" t="s">
        <v>270</v>
      </c>
      <c r="E340" s="4">
        <v>10050.25</v>
      </c>
      <c r="F340" s="4">
        <v>9918.4100000000017</v>
      </c>
      <c r="G340" s="14">
        <f t="shared" si="10"/>
        <v>-131.83999999999833</v>
      </c>
      <c r="H340" s="19">
        <f t="shared" si="11"/>
        <v>-1.3118081639760039E-2</v>
      </c>
    </row>
    <row r="341" spans="4:8">
      <c r="D341" s="16" t="s">
        <v>8</v>
      </c>
      <c r="E341" s="4">
        <v>7611.5249999999996</v>
      </c>
      <c r="F341" s="4">
        <v>7417.3</v>
      </c>
      <c r="G341" s="14">
        <f t="shared" si="10"/>
        <v>-194.22499999999945</v>
      </c>
      <c r="H341" s="19">
        <f t="shared" si="11"/>
        <v>-2.5517225523137541E-2</v>
      </c>
    </row>
    <row r="342" spans="4:8">
      <c r="D342" s="8" t="s">
        <v>9</v>
      </c>
      <c r="E342" s="5">
        <v>4250.125</v>
      </c>
      <c r="F342" s="5">
        <v>4254.5</v>
      </c>
      <c r="G342" s="14">
        <f t="shared" si="10"/>
        <v>4.375</v>
      </c>
      <c r="H342" s="19">
        <f t="shared" si="11"/>
        <v>1.0293814887797417E-3</v>
      </c>
    </row>
    <row r="343" spans="4:8">
      <c r="D343" s="8" t="s">
        <v>10</v>
      </c>
      <c r="E343" s="5">
        <v>2783.125</v>
      </c>
      <c r="F343" s="5">
        <v>2601.125</v>
      </c>
      <c r="G343" s="14">
        <f t="shared" si="10"/>
        <v>-182</v>
      </c>
      <c r="H343" s="19">
        <f t="shared" si="11"/>
        <v>-6.539411632607231E-2</v>
      </c>
    </row>
    <row r="344" spans="4:8">
      <c r="D344" s="8" t="s">
        <v>11</v>
      </c>
      <c r="E344" s="5">
        <v>238.27500000000001</v>
      </c>
      <c r="F344" s="5">
        <v>283.42500000000001</v>
      </c>
      <c r="G344" s="14">
        <f t="shared" si="10"/>
        <v>45.150000000000006</v>
      </c>
      <c r="H344" s="19">
        <f t="shared" si="11"/>
        <v>0.1894869373622915</v>
      </c>
    </row>
    <row r="345" spans="4:8">
      <c r="D345" s="8" t="s">
        <v>12</v>
      </c>
      <c r="E345" s="5">
        <v>264</v>
      </c>
      <c r="F345" s="5">
        <v>228.75</v>
      </c>
      <c r="G345" s="14">
        <f t="shared" si="10"/>
        <v>-35.25</v>
      </c>
      <c r="H345" s="19">
        <f t="shared" si="11"/>
        <v>-0.13352272727272727</v>
      </c>
    </row>
    <row r="346" spans="4:8">
      <c r="D346" s="8" t="s">
        <v>13</v>
      </c>
      <c r="E346" s="5">
        <v>38.25</v>
      </c>
      <c r="F346" s="5">
        <v>39</v>
      </c>
      <c r="G346" s="14">
        <f t="shared" si="10"/>
        <v>0.75</v>
      </c>
      <c r="H346" s="19">
        <f t="shared" si="11"/>
        <v>1.9607843137254902E-2</v>
      </c>
    </row>
    <row r="347" spans="4:8">
      <c r="D347" s="8" t="s">
        <v>16</v>
      </c>
      <c r="E347" s="5">
        <v>21.75</v>
      </c>
      <c r="F347" s="5">
        <v>10.5</v>
      </c>
      <c r="G347" s="14">
        <f t="shared" si="10"/>
        <v>-11.25</v>
      </c>
      <c r="H347" s="19">
        <f t="shared" si="11"/>
        <v>-0.51724137931034486</v>
      </c>
    </row>
    <row r="348" spans="4:8">
      <c r="D348" s="8" t="s">
        <v>14</v>
      </c>
      <c r="E348" s="5">
        <v>16</v>
      </c>
      <c r="F348" s="5"/>
      <c r="G348" s="14">
        <f t="shared" si="10"/>
        <v>-16</v>
      </c>
      <c r="H348" s="19">
        <f t="shared" si="11"/>
        <v>-1</v>
      </c>
    </row>
    <row r="349" spans="4:8">
      <c r="D349" s="16" t="s">
        <v>17</v>
      </c>
      <c r="E349" s="4">
        <v>2274.2700000000004</v>
      </c>
      <c r="F349" s="4">
        <v>2308.11</v>
      </c>
      <c r="G349" s="14">
        <f t="shared" si="10"/>
        <v>33.839999999999691</v>
      </c>
      <c r="H349" s="19">
        <f t="shared" si="11"/>
        <v>1.487949979553865E-2</v>
      </c>
    </row>
    <row r="350" spans="4:8">
      <c r="D350" s="8" t="s">
        <v>18</v>
      </c>
      <c r="E350" s="5">
        <v>1034.9000000000001</v>
      </c>
      <c r="F350" s="5">
        <v>1130.4000000000001</v>
      </c>
      <c r="G350" s="14">
        <f t="shared" si="10"/>
        <v>95.5</v>
      </c>
      <c r="H350" s="19">
        <f t="shared" si="11"/>
        <v>9.2279447289593183E-2</v>
      </c>
    </row>
    <row r="351" spans="4:8">
      <c r="D351" s="8" t="s">
        <v>19</v>
      </c>
      <c r="E351" s="5">
        <v>464.4</v>
      </c>
      <c r="F351" s="5">
        <v>357.1</v>
      </c>
      <c r="G351" s="14">
        <f t="shared" si="10"/>
        <v>-107.29999999999995</v>
      </c>
      <c r="H351" s="19">
        <f t="shared" si="11"/>
        <v>-0.2310508182601205</v>
      </c>
    </row>
    <row r="352" spans="4:8">
      <c r="D352" s="8" t="s">
        <v>20</v>
      </c>
      <c r="E352" s="5">
        <v>198.05</v>
      </c>
      <c r="F352" s="5">
        <v>231.15</v>
      </c>
      <c r="G352" s="14">
        <f t="shared" si="10"/>
        <v>33.099999999999994</v>
      </c>
      <c r="H352" s="19">
        <f t="shared" si="11"/>
        <v>0.16712951274930568</v>
      </c>
    </row>
    <row r="353" spans="4:8">
      <c r="D353" s="8" t="s">
        <v>21</v>
      </c>
      <c r="E353" s="5">
        <v>215.95</v>
      </c>
      <c r="F353" s="5">
        <v>229.35</v>
      </c>
      <c r="G353" s="14">
        <f t="shared" si="10"/>
        <v>13.400000000000006</v>
      </c>
      <c r="H353" s="19">
        <f t="shared" si="11"/>
        <v>6.2051400787219296E-2</v>
      </c>
    </row>
    <row r="354" spans="4:8">
      <c r="D354" s="8" t="s">
        <v>23</v>
      </c>
      <c r="E354" s="5">
        <v>75.150000000000006</v>
      </c>
      <c r="F354" s="5">
        <v>87.55</v>
      </c>
      <c r="G354" s="14">
        <f t="shared" si="10"/>
        <v>12.399999999999991</v>
      </c>
      <c r="H354" s="19">
        <f t="shared" si="11"/>
        <v>0.16500332667997325</v>
      </c>
    </row>
    <row r="355" spans="4:8">
      <c r="D355" s="8" t="s">
        <v>22</v>
      </c>
      <c r="E355" s="5">
        <v>70</v>
      </c>
      <c r="F355" s="5">
        <v>83.4</v>
      </c>
      <c r="G355" s="14">
        <f t="shared" si="10"/>
        <v>13.400000000000006</v>
      </c>
      <c r="H355" s="19">
        <f t="shared" si="11"/>
        <v>0.1914285714285715</v>
      </c>
    </row>
    <row r="356" spans="4:8">
      <c r="D356" s="8" t="s">
        <v>24</v>
      </c>
      <c r="E356" s="5">
        <v>108.12</v>
      </c>
      <c r="F356" s="5">
        <v>82.76</v>
      </c>
      <c r="G356" s="14">
        <f t="shared" si="10"/>
        <v>-25.36</v>
      </c>
      <c r="H356" s="19">
        <f t="shared" si="11"/>
        <v>-0.23455419903810579</v>
      </c>
    </row>
    <row r="357" spans="4:8">
      <c r="D357" s="8" t="s">
        <v>25</v>
      </c>
      <c r="E357" s="5">
        <v>46.1</v>
      </c>
      <c r="F357" s="5">
        <v>47.2</v>
      </c>
      <c r="G357" s="14">
        <f t="shared" si="10"/>
        <v>1.1000000000000014</v>
      </c>
      <c r="H357" s="19">
        <f t="shared" si="11"/>
        <v>2.3861171366594391E-2</v>
      </c>
    </row>
    <row r="358" spans="4:8">
      <c r="D358" s="8" t="s">
        <v>26</v>
      </c>
      <c r="E358" s="5">
        <v>34</v>
      </c>
      <c r="F358" s="5">
        <v>32</v>
      </c>
      <c r="G358" s="14">
        <f t="shared" si="10"/>
        <v>-2</v>
      </c>
      <c r="H358" s="19">
        <f t="shared" si="11"/>
        <v>-5.8823529411764705E-2</v>
      </c>
    </row>
    <row r="359" spans="4:8">
      <c r="D359" s="8" t="s">
        <v>27</v>
      </c>
      <c r="E359" s="5">
        <v>23.6</v>
      </c>
      <c r="F359" s="5">
        <v>26.7</v>
      </c>
      <c r="G359" s="14">
        <f t="shared" si="10"/>
        <v>3.0999999999999979</v>
      </c>
      <c r="H359" s="19">
        <f t="shared" si="11"/>
        <v>0.13135593220338973</v>
      </c>
    </row>
    <row r="360" spans="4:8">
      <c r="D360" s="8" t="s">
        <v>28</v>
      </c>
      <c r="E360" s="5">
        <v>4</v>
      </c>
      <c r="F360" s="5">
        <v>0.5</v>
      </c>
      <c r="G360" s="14">
        <f t="shared" si="10"/>
        <v>-3.5</v>
      </c>
      <c r="H360" s="19">
        <f t="shared" si="11"/>
        <v>-0.875</v>
      </c>
    </row>
    <row r="361" spans="4:8">
      <c r="D361" s="16" t="s">
        <v>30</v>
      </c>
      <c r="E361" s="4">
        <v>116.455</v>
      </c>
      <c r="F361" s="4">
        <v>119.42</v>
      </c>
      <c r="G361" s="14">
        <f t="shared" si="10"/>
        <v>2.9650000000000034</v>
      </c>
      <c r="H361" s="19">
        <f t="shared" si="11"/>
        <v>2.5460478296337671E-2</v>
      </c>
    </row>
    <row r="362" spans="4:8">
      <c r="D362" s="16" t="s">
        <v>31</v>
      </c>
      <c r="E362" s="4">
        <v>33</v>
      </c>
      <c r="F362" s="4">
        <v>43.5</v>
      </c>
      <c r="G362" s="14">
        <f t="shared" si="10"/>
        <v>10.5</v>
      </c>
      <c r="H362" s="19">
        <f t="shared" si="11"/>
        <v>0.31818181818181818</v>
      </c>
    </row>
    <row r="363" spans="4:8">
      <c r="D363" s="16" t="s">
        <v>32</v>
      </c>
      <c r="E363" s="4">
        <v>15</v>
      </c>
      <c r="F363" s="4">
        <v>30.08</v>
      </c>
      <c r="G363" s="14">
        <f t="shared" si="10"/>
        <v>15.079999999999998</v>
      </c>
      <c r="H363" s="19">
        <f t="shared" si="11"/>
        <v>1.0053333333333332</v>
      </c>
    </row>
    <row r="364" spans="4:8">
      <c r="D364" s="13" t="s">
        <v>271</v>
      </c>
      <c r="E364" s="4">
        <v>38459.22099999999</v>
      </c>
      <c r="F364" s="4">
        <v>38964.582999999999</v>
      </c>
      <c r="G364" s="14">
        <f t="shared" si="10"/>
        <v>505.36200000000827</v>
      </c>
      <c r="H364" s="19">
        <f t="shared" si="11"/>
        <v>1.3140203749836961E-2</v>
      </c>
    </row>
    <row r="365" spans="4:8">
      <c r="D365" s="16" t="s">
        <v>8</v>
      </c>
      <c r="E365" s="4">
        <v>29231.341</v>
      </c>
      <c r="F365" s="4">
        <v>29749.566999999995</v>
      </c>
      <c r="G365" s="14">
        <f t="shared" si="10"/>
        <v>518.22599999999511</v>
      </c>
      <c r="H365" s="19">
        <f t="shared" si="11"/>
        <v>1.7728437432959203E-2</v>
      </c>
    </row>
    <row r="366" spans="4:8">
      <c r="D366" s="8" t="s">
        <v>9</v>
      </c>
      <c r="E366" s="5">
        <v>19530.59</v>
      </c>
      <c r="F366" s="5">
        <v>19107.207999999999</v>
      </c>
      <c r="G366" s="14">
        <f t="shared" si="10"/>
        <v>-423.38200000000143</v>
      </c>
      <c r="H366" s="19">
        <f t="shared" si="11"/>
        <v>-2.1677890939290692E-2</v>
      </c>
    </row>
    <row r="367" spans="4:8">
      <c r="D367" s="8" t="s">
        <v>10</v>
      </c>
      <c r="E367" s="5">
        <v>7173.0410000000002</v>
      </c>
      <c r="F367" s="5">
        <v>7947.7439999999997</v>
      </c>
      <c r="G367" s="14">
        <f t="shared" si="10"/>
        <v>774.70299999999952</v>
      </c>
      <c r="H367" s="19">
        <f t="shared" si="11"/>
        <v>0.10800203149542843</v>
      </c>
    </row>
    <row r="368" spans="4:8">
      <c r="D368" s="8" t="s">
        <v>11</v>
      </c>
      <c r="E368" s="5">
        <v>1373.375</v>
      </c>
      <c r="F368" s="5">
        <v>1366.5</v>
      </c>
      <c r="G368" s="14">
        <f t="shared" si="10"/>
        <v>-6.875</v>
      </c>
      <c r="H368" s="19">
        <f t="shared" si="11"/>
        <v>-5.0059160826431233E-3</v>
      </c>
    </row>
    <row r="369" spans="4:8">
      <c r="D369" s="8" t="s">
        <v>12</v>
      </c>
      <c r="E369" s="5">
        <v>584.625</v>
      </c>
      <c r="F369" s="5">
        <v>608.75</v>
      </c>
      <c r="G369" s="14">
        <f t="shared" si="10"/>
        <v>24.125</v>
      </c>
      <c r="H369" s="19">
        <f t="shared" si="11"/>
        <v>4.1265768655120806E-2</v>
      </c>
    </row>
    <row r="370" spans="4:8">
      <c r="D370" s="8" t="s">
        <v>13</v>
      </c>
      <c r="E370" s="5">
        <v>447</v>
      </c>
      <c r="F370" s="5">
        <v>568.5</v>
      </c>
      <c r="G370" s="14">
        <f t="shared" si="10"/>
        <v>121.5</v>
      </c>
      <c r="H370" s="19">
        <f t="shared" si="11"/>
        <v>0.27181208053691275</v>
      </c>
    </row>
    <row r="371" spans="4:8">
      <c r="D371" s="8" t="s">
        <v>14</v>
      </c>
      <c r="E371" s="5">
        <v>92.75</v>
      </c>
      <c r="F371" s="5">
        <v>67.444999999999993</v>
      </c>
      <c r="G371" s="14">
        <f t="shared" si="10"/>
        <v>-25.305000000000007</v>
      </c>
      <c r="H371" s="19">
        <f t="shared" si="11"/>
        <v>-0.27283018867924536</v>
      </c>
    </row>
    <row r="372" spans="4:8">
      <c r="D372" s="8" t="s">
        <v>15</v>
      </c>
      <c r="E372" s="5">
        <v>11.71</v>
      </c>
      <c r="F372" s="5">
        <v>50.42</v>
      </c>
      <c r="G372" s="14">
        <f t="shared" si="10"/>
        <v>38.71</v>
      </c>
      <c r="H372" s="19">
        <f t="shared" si="11"/>
        <v>3.3057216054654139</v>
      </c>
    </row>
    <row r="373" spans="4:8">
      <c r="D373" s="8" t="s">
        <v>16</v>
      </c>
      <c r="E373" s="5">
        <v>18.25</v>
      </c>
      <c r="F373" s="5">
        <v>33</v>
      </c>
      <c r="G373" s="14">
        <f t="shared" si="10"/>
        <v>14.75</v>
      </c>
      <c r="H373" s="19">
        <f t="shared" si="11"/>
        <v>0.80821917808219179</v>
      </c>
    </row>
    <row r="374" spans="4:8">
      <c r="D374" s="16" t="s">
        <v>17</v>
      </c>
      <c r="E374" s="4">
        <v>6996.26</v>
      </c>
      <c r="F374" s="4">
        <v>6944.130000000001</v>
      </c>
      <c r="G374" s="14">
        <f t="shared" si="10"/>
        <v>-52.1299999999992</v>
      </c>
      <c r="H374" s="19">
        <f t="shared" si="11"/>
        <v>-7.4511238861905069E-3</v>
      </c>
    </row>
    <row r="375" spans="4:8">
      <c r="D375" s="8" t="s">
        <v>18</v>
      </c>
      <c r="E375" s="5">
        <v>2609.5500000000002</v>
      </c>
      <c r="F375" s="5">
        <v>2577</v>
      </c>
      <c r="G375" s="14">
        <f t="shared" si="10"/>
        <v>-32.550000000000182</v>
      </c>
      <c r="H375" s="19">
        <f t="shared" si="11"/>
        <v>-1.2473414956601783E-2</v>
      </c>
    </row>
    <row r="376" spans="4:8">
      <c r="D376" s="8" t="s">
        <v>19</v>
      </c>
      <c r="E376" s="5">
        <v>1136.3499999999999</v>
      </c>
      <c r="F376" s="5">
        <v>1131.75</v>
      </c>
      <c r="G376" s="14">
        <f t="shared" si="10"/>
        <v>-4.5999999999999091</v>
      </c>
      <c r="H376" s="19">
        <f t="shared" si="11"/>
        <v>-4.048048576582839E-3</v>
      </c>
    </row>
    <row r="377" spans="4:8">
      <c r="D377" s="8" t="s">
        <v>20</v>
      </c>
      <c r="E377" s="5">
        <v>727.05</v>
      </c>
      <c r="F377" s="5">
        <v>722.35</v>
      </c>
      <c r="G377" s="14">
        <f t="shared" si="10"/>
        <v>-4.6999999999999318</v>
      </c>
      <c r="H377" s="19">
        <f t="shared" si="11"/>
        <v>-6.4644797469224019E-3</v>
      </c>
    </row>
    <row r="378" spans="4:8">
      <c r="D378" s="8" t="s">
        <v>21</v>
      </c>
      <c r="E378" s="5">
        <v>617.85</v>
      </c>
      <c r="F378" s="5">
        <v>665.1</v>
      </c>
      <c r="G378" s="14">
        <f t="shared" si="10"/>
        <v>47.25</v>
      </c>
      <c r="H378" s="19">
        <f t="shared" si="11"/>
        <v>7.6474872541879096E-2</v>
      </c>
    </row>
    <row r="379" spans="4:8">
      <c r="D379" s="8" t="s">
        <v>24</v>
      </c>
      <c r="E379" s="5">
        <v>529.05999999999995</v>
      </c>
      <c r="F379" s="5">
        <v>518.48</v>
      </c>
      <c r="G379" s="14">
        <f t="shared" si="10"/>
        <v>-10.579999999999927</v>
      </c>
      <c r="H379" s="19">
        <f t="shared" si="11"/>
        <v>-1.9997731826257754E-2</v>
      </c>
    </row>
    <row r="380" spans="4:8">
      <c r="D380" s="8" t="s">
        <v>22</v>
      </c>
      <c r="E380" s="5">
        <v>533.29999999999995</v>
      </c>
      <c r="F380" s="5">
        <v>429.7</v>
      </c>
      <c r="G380" s="14">
        <f t="shared" si="10"/>
        <v>-103.59999999999997</v>
      </c>
      <c r="H380" s="19">
        <f t="shared" si="11"/>
        <v>-0.19426214138383643</v>
      </c>
    </row>
    <row r="381" spans="4:8">
      <c r="D381" s="8" t="s">
        <v>23</v>
      </c>
      <c r="E381" s="5">
        <v>347.5</v>
      </c>
      <c r="F381" s="5">
        <v>412.8</v>
      </c>
      <c r="G381" s="14">
        <f t="shared" si="10"/>
        <v>65.300000000000011</v>
      </c>
      <c r="H381" s="19">
        <f t="shared" si="11"/>
        <v>0.18791366906474824</v>
      </c>
    </row>
    <row r="382" spans="4:8">
      <c r="D382" s="8" t="s">
        <v>25</v>
      </c>
      <c r="E382" s="5">
        <v>219</v>
      </c>
      <c r="F382" s="5">
        <v>218.9</v>
      </c>
      <c r="G382" s="14">
        <f t="shared" si="10"/>
        <v>-9.9999999999994316E-2</v>
      </c>
      <c r="H382" s="19">
        <f t="shared" si="11"/>
        <v>-4.5662100456618406E-4</v>
      </c>
    </row>
    <row r="383" spans="4:8">
      <c r="D383" s="8" t="s">
        <v>27</v>
      </c>
      <c r="E383" s="5">
        <v>162.5</v>
      </c>
      <c r="F383" s="5">
        <v>167.05</v>
      </c>
      <c r="G383" s="14">
        <f t="shared" si="10"/>
        <v>4.5500000000000114</v>
      </c>
      <c r="H383" s="19">
        <f t="shared" si="11"/>
        <v>2.800000000000007E-2</v>
      </c>
    </row>
    <row r="384" spans="4:8">
      <c r="D384" s="8" t="s">
        <v>26</v>
      </c>
      <c r="E384" s="5">
        <v>95</v>
      </c>
      <c r="F384" s="5">
        <v>80</v>
      </c>
      <c r="G384" s="14">
        <f t="shared" si="10"/>
        <v>-15</v>
      </c>
      <c r="H384" s="19">
        <f t="shared" si="11"/>
        <v>-0.15789473684210525</v>
      </c>
    </row>
    <row r="385" spans="4:8">
      <c r="D385" s="8" t="s">
        <v>28</v>
      </c>
      <c r="E385" s="5">
        <v>17</v>
      </c>
      <c r="F385" s="5">
        <v>19.600000000000001</v>
      </c>
      <c r="G385" s="14">
        <f t="shared" si="10"/>
        <v>2.6000000000000014</v>
      </c>
      <c r="H385" s="19">
        <f t="shared" si="11"/>
        <v>0.15294117647058833</v>
      </c>
    </row>
    <row r="386" spans="4:8">
      <c r="D386" s="8" t="s">
        <v>29</v>
      </c>
      <c r="E386" s="5">
        <v>2.1</v>
      </c>
      <c r="F386" s="5">
        <v>1.4</v>
      </c>
      <c r="G386" s="14">
        <f t="shared" si="10"/>
        <v>-0.70000000000000018</v>
      </c>
      <c r="H386" s="19">
        <f t="shared" si="11"/>
        <v>-0.33333333333333343</v>
      </c>
    </row>
    <row r="387" spans="4:8">
      <c r="D387" s="16" t="s">
        <v>30</v>
      </c>
      <c r="E387" s="4">
        <v>1847.2849999999999</v>
      </c>
      <c r="F387" s="4">
        <v>1904.7810000000002</v>
      </c>
      <c r="G387" s="14">
        <f t="shared" si="10"/>
        <v>57.496000000000322</v>
      </c>
      <c r="H387" s="19">
        <f t="shared" si="11"/>
        <v>3.1124596367101083E-2</v>
      </c>
    </row>
    <row r="388" spans="4:8">
      <c r="D388" s="16" t="s">
        <v>32</v>
      </c>
      <c r="E388" s="4">
        <v>229.71</v>
      </c>
      <c r="F388" s="4">
        <v>228.20500000000001</v>
      </c>
      <c r="G388" s="14">
        <f t="shared" si="10"/>
        <v>-1.5049999999999955</v>
      </c>
      <c r="H388" s="19">
        <f t="shared" si="11"/>
        <v>-6.5517391493622196E-3</v>
      </c>
    </row>
    <row r="389" spans="4:8">
      <c r="D389" s="16" t="s">
        <v>31</v>
      </c>
      <c r="E389" s="4">
        <v>154.625</v>
      </c>
      <c r="F389" s="4">
        <v>137.9</v>
      </c>
      <c r="G389" s="14">
        <f t="shared" si="10"/>
        <v>-16.724999999999994</v>
      </c>
      <c r="H389" s="19">
        <f t="shared" si="11"/>
        <v>-0.10816491511721904</v>
      </c>
    </row>
    <row r="390" spans="4:8">
      <c r="D390" s="13" t="s">
        <v>272</v>
      </c>
      <c r="E390" s="4">
        <v>65099.726000000002</v>
      </c>
      <c r="F390" s="4">
        <v>66698.338000000003</v>
      </c>
      <c r="G390" s="14">
        <f t="shared" si="10"/>
        <v>1598.612000000001</v>
      </c>
      <c r="H390" s="19">
        <f t="shared" si="11"/>
        <v>2.4556355275596721E-2</v>
      </c>
    </row>
    <row r="391" spans="4:8">
      <c r="D391" s="16" t="s">
        <v>8</v>
      </c>
      <c r="E391" s="4">
        <v>51914.920999999995</v>
      </c>
      <c r="F391" s="4">
        <v>53358.439000000006</v>
      </c>
      <c r="G391" s="14">
        <f t="shared" ref="G391:G454" si="12">F391-E391</f>
        <v>1443.5180000000109</v>
      </c>
      <c r="H391" s="19">
        <f t="shared" ref="H391:H454" si="13">G391/E391</f>
        <v>2.7805455005893414E-2</v>
      </c>
    </row>
    <row r="392" spans="4:8">
      <c r="D392" s="8" t="s">
        <v>9</v>
      </c>
      <c r="E392" s="5">
        <v>32953.502</v>
      </c>
      <c r="F392" s="5">
        <v>33475.51</v>
      </c>
      <c r="G392" s="14">
        <f t="shared" si="12"/>
        <v>522.00800000000163</v>
      </c>
      <c r="H392" s="19">
        <f t="shared" si="13"/>
        <v>1.5840744331209522E-2</v>
      </c>
    </row>
    <row r="393" spans="4:8">
      <c r="D393" s="8" t="s">
        <v>10</v>
      </c>
      <c r="E393" s="5">
        <v>13990.694</v>
      </c>
      <c r="F393" s="5">
        <v>14513.728999999999</v>
      </c>
      <c r="G393" s="14">
        <f t="shared" si="12"/>
        <v>523.03499999999985</v>
      </c>
      <c r="H393" s="19">
        <f t="shared" si="13"/>
        <v>3.7384492863613478E-2</v>
      </c>
    </row>
    <row r="394" spans="4:8">
      <c r="D394" s="8" t="s">
        <v>11</v>
      </c>
      <c r="E394" s="5">
        <v>2625.15</v>
      </c>
      <c r="F394" s="5">
        <v>2954.6750000000002</v>
      </c>
      <c r="G394" s="14">
        <f t="shared" si="12"/>
        <v>329.52500000000009</v>
      </c>
      <c r="H394" s="19">
        <f t="shared" si="13"/>
        <v>0.12552616040988138</v>
      </c>
    </row>
    <row r="395" spans="4:8">
      <c r="D395" s="8" t="s">
        <v>12</v>
      </c>
      <c r="E395" s="5">
        <v>1387.8</v>
      </c>
      <c r="F395" s="5">
        <v>1452.25</v>
      </c>
      <c r="G395" s="14">
        <f t="shared" si="12"/>
        <v>64.450000000000045</v>
      </c>
      <c r="H395" s="19">
        <f t="shared" si="13"/>
        <v>4.6440409280876241E-2</v>
      </c>
    </row>
    <row r="396" spans="4:8">
      <c r="D396" s="8" t="s">
        <v>13</v>
      </c>
      <c r="E396" s="5">
        <v>648.72500000000002</v>
      </c>
      <c r="F396" s="5">
        <v>601.70000000000005</v>
      </c>
      <c r="G396" s="14">
        <f t="shared" si="12"/>
        <v>-47.024999999999977</v>
      </c>
      <c r="H396" s="19">
        <f t="shared" si="13"/>
        <v>-7.2488342518016072E-2</v>
      </c>
    </row>
    <row r="397" spans="4:8">
      <c r="D397" s="8" t="s">
        <v>14</v>
      </c>
      <c r="E397" s="5">
        <v>168.5</v>
      </c>
      <c r="F397" s="5">
        <v>132.79</v>
      </c>
      <c r="G397" s="14">
        <f t="shared" si="12"/>
        <v>-35.710000000000008</v>
      </c>
      <c r="H397" s="19">
        <f t="shared" si="13"/>
        <v>-0.21192878338278937</v>
      </c>
    </row>
    <row r="398" spans="4:8">
      <c r="D398" s="8" t="s">
        <v>15</v>
      </c>
      <c r="E398" s="5">
        <v>31.074999999999999</v>
      </c>
      <c r="F398" s="5">
        <v>114.13500000000001</v>
      </c>
      <c r="G398" s="14">
        <f t="shared" si="12"/>
        <v>83.06</v>
      </c>
      <c r="H398" s="19">
        <f t="shared" si="13"/>
        <v>2.6728881737731296</v>
      </c>
    </row>
    <row r="399" spans="4:8">
      <c r="D399" s="8" t="s">
        <v>16</v>
      </c>
      <c r="E399" s="5">
        <v>109.47499999999999</v>
      </c>
      <c r="F399" s="5">
        <v>113.65</v>
      </c>
      <c r="G399" s="14">
        <f t="shared" si="12"/>
        <v>4.1750000000000114</v>
      </c>
      <c r="H399" s="19">
        <f t="shared" si="13"/>
        <v>3.8136560858643628E-2</v>
      </c>
    </row>
    <row r="400" spans="4:8">
      <c r="D400" s="16" t="s">
        <v>17</v>
      </c>
      <c r="E400" s="4">
        <v>10416.799999999999</v>
      </c>
      <c r="F400" s="4">
        <v>10238.67</v>
      </c>
      <c r="G400" s="14">
        <f t="shared" si="12"/>
        <v>-178.1299999999992</v>
      </c>
      <c r="H400" s="19">
        <f t="shared" si="13"/>
        <v>-1.710026111665763E-2</v>
      </c>
    </row>
    <row r="401" spans="4:8">
      <c r="D401" s="8" t="s">
        <v>18</v>
      </c>
      <c r="E401" s="5">
        <v>4010.2</v>
      </c>
      <c r="F401" s="5">
        <v>4039.5</v>
      </c>
      <c r="G401" s="14">
        <f t="shared" si="12"/>
        <v>29.300000000000182</v>
      </c>
      <c r="H401" s="19">
        <f t="shared" si="13"/>
        <v>7.3063687596629052E-3</v>
      </c>
    </row>
    <row r="402" spans="4:8">
      <c r="D402" s="8" t="s">
        <v>19</v>
      </c>
      <c r="E402" s="5">
        <v>1396.7</v>
      </c>
      <c r="F402" s="5">
        <v>1325.85</v>
      </c>
      <c r="G402" s="14">
        <f t="shared" si="12"/>
        <v>-70.850000000000136</v>
      </c>
      <c r="H402" s="19">
        <f t="shared" si="13"/>
        <v>-5.0726712966277752E-2</v>
      </c>
    </row>
    <row r="403" spans="4:8">
      <c r="D403" s="8" t="s">
        <v>20</v>
      </c>
      <c r="E403" s="5">
        <v>1159.9000000000001</v>
      </c>
      <c r="F403" s="5">
        <v>1031.4000000000001</v>
      </c>
      <c r="G403" s="14">
        <f t="shared" si="12"/>
        <v>-128.5</v>
      </c>
      <c r="H403" s="19">
        <f t="shared" si="13"/>
        <v>-0.1107854125355634</v>
      </c>
    </row>
    <row r="404" spans="4:8">
      <c r="D404" s="8" t="s">
        <v>22</v>
      </c>
      <c r="E404" s="5">
        <v>870.35</v>
      </c>
      <c r="F404" s="5">
        <v>995.97</v>
      </c>
      <c r="G404" s="14">
        <f t="shared" si="12"/>
        <v>125.62</v>
      </c>
      <c r="H404" s="19">
        <f t="shared" si="13"/>
        <v>0.14433273970241856</v>
      </c>
    </row>
    <row r="405" spans="4:8">
      <c r="D405" s="8" t="s">
        <v>21</v>
      </c>
      <c r="E405" s="5">
        <v>933.05</v>
      </c>
      <c r="F405" s="5">
        <v>876.97</v>
      </c>
      <c r="G405" s="14">
        <f t="shared" si="12"/>
        <v>-56.079999999999927</v>
      </c>
      <c r="H405" s="19">
        <f t="shared" si="13"/>
        <v>-6.0103960130753906E-2</v>
      </c>
    </row>
    <row r="406" spans="4:8">
      <c r="D406" s="8" t="s">
        <v>24</v>
      </c>
      <c r="E406" s="5">
        <v>633.35</v>
      </c>
      <c r="F406" s="5">
        <v>609.79</v>
      </c>
      <c r="G406" s="14">
        <f t="shared" si="12"/>
        <v>-23.560000000000059</v>
      </c>
      <c r="H406" s="19">
        <f t="shared" si="13"/>
        <v>-3.7199021078392763E-2</v>
      </c>
    </row>
    <row r="407" spans="4:8">
      <c r="D407" s="8" t="s">
        <v>23</v>
      </c>
      <c r="E407" s="5">
        <v>537.49</v>
      </c>
      <c r="F407" s="5">
        <v>572.54999999999995</v>
      </c>
      <c r="G407" s="14">
        <f t="shared" si="12"/>
        <v>35.059999999999945</v>
      </c>
      <c r="H407" s="19">
        <f t="shared" si="13"/>
        <v>6.5229120541777416E-2</v>
      </c>
    </row>
    <row r="408" spans="4:8">
      <c r="D408" s="8" t="s">
        <v>25</v>
      </c>
      <c r="E408" s="5">
        <v>334.5</v>
      </c>
      <c r="F408" s="5">
        <v>327.5</v>
      </c>
      <c r="G408" s="14">
        <f t="shared" si="12"/>
        <v>-7</v>
      </c>
      <c r="H408" s="19">
        <f t="shared" si="13"/>
        <v>-2.0926756352765322E-2</v>
      </c>
    </row>
    <row r="409" spans="4:8">
      <c r="D409" s="8" t="s">
        <v>26</v>
      </c>
      <c r="E409" s="5">
        <v>328.5</v>
      </c>
      <c r="F409" s="5">
        <v>239.5</v>
      </c>
      <c r="G409" s="14">
        <f t="shared" si="12"/>
        <v>-89</v>
      </c>
      <c r="H409" s="19">
        <f t="shared" si="13"/>
        <v>-0.27092846270928461</v>
      </c>
    </row>
    <row r="410" spans="4:8">
      <c r="D410" s="8" t="s">
        <v>27</v>
      </c>
      <c r="E410" s="5">
        <v>146.9</v>
      </c>
      <c r="F410" s="5">
        <v>155</v>
      </c>
      <c r="G410" s="14">
        <f t="shared" si="12"/>
        <v>8.0999999999999943</v>
      </c>
      <c r="H410" s="19">
        <f t="shared" si="13"/>
        <v>5.5139550714771911E-2</v>
      </c>
    </row>
    <row r="411" spans="4:8">
      <c r="D411" s="8" t="s">
        <v>28</v>
      </c>
      <c r="E411" s="5">
        <v>53.96</v>
      </c>
      <c r="F411" s="5">
        <v>59.74</v>
      </c>
      <c r="G411" s="14">
        <f t="shared" si="12"/>
        <v>5.7800000000000011</v>
      </c>
      <c r="H411" s="19">
        <f t="shared" si="13"/>
        <v>0.10711638250555969</v>
      </c>
    </row>
    <row r="412" spans="4:8">
      <c r="D412" s="8" t="s">
        <v>29</v>
      </c>
      <c r="E412" s="5">
        <v>11.9</v>
      </c>
      <c r="F412" s="5">
        <v>4.9000000000000004</v>
      </c>
      <c r="G412" s="14">
        <f t="shared" si="12"/>
        <v>-7</v>
      </c>
      <c r="H412" s="19">
        <f t="shared" si="13"/>
        <v>-0.58823529411764708</v>
      </c>
    </row>
    <row r="413" spans="4:8">
      <c r="D413" s="16" t="s">
        <v>30</v>
      </c>
      <c r="E413" s="4">
        <v>2237.98</v>
      </c>
      <c r="F413" s="4">
        <v>2472.174</v>
      </c>
      <c r="G413" s="14">
        <f t="shared" si="12"/>
        <v>234.19399999999996</v>
      </c>
      <c r="H413" s="19">
        <f t="shared" si="13"/>
        <v>0.10464526045809165</v>
      </c>
    </row>
    <row r="414" spans="4:8">
      <c r="D414" s="16" t="s">
        <v>32</v>
      </c>
      <c r="E414" s="4">
        <v>246.375</v>
      </c>
      <c r="F414" s="4">
        <v>331.28</v>
      </c>
      <c r="G414" s="14">
        <f t="shared" si="12"/>
        <v>84.904999999999973</v>
      </c>
      <c r="H414" s="19">
        <f t="shared" si="13"/>
        <v>0.34461694571283602</v>
      </c>
    </row>
    <row r="415" spans="4:8">
      <c r="D415" s="16" t="s">
        <v>31</v>
      </c>
      <c r="E415" s="4">
        <v>283.64999999999998</v>
      </c>
      <c r="F415" s="4">
        <v>297.77499999999998</v>
      </c>
      <c r="G415" s="14">
        <f t="shared" si="12"/>
        <v>14.125</v>
      </c>
      <c r="H415" s="19">
        <f t="shared" si="13"/>
        <v>4.9797285386920506E-2</v>
      </c>
    </row>
    <row r="416" spans="4:8">
      <c r="D416" s="13" t="s">
        <v>273</v>
      </c>
      <c r="E416" s="4">
        <v>70184.306999999986</v>
      </c>
      <c r="F416" s="4">
        <v>69400.832999999999</v>
      </c>
      <c r="G416" s="14">
        <f t="shared" si="12"/>
        <v>-783.47399999998743</v>
      </c>
      <c r="H416" s="19">
        <f t="shared" si="13"/>
        <v>-1.1163093766815815E-2</v>
      </c>
    </row>
    <row r="417" spans="4:8">
      <c r="D417" s="16" t="s">
        <v>8</v>
      </c>
      <c r="E417" s="4">
        <v>55646.857000000004</v>
      </c>
      <c r="F417" s="4">
        <v>55307.952999999994</v>
      </c>
      <c r="G417" s="14">
        <f t="shared" si="12"/>
        <v>-338.90400000000955</v>
      </c>
      <c r="H417" s="19">
        <f t="shared" si="13"/>
        <v>-6.0902631032694176E-3</v>
      </c>
    </row>
    <row r="418" spans="4:8">
      <c r="D418" s="8" t="s">
        <v>9</v>
      </c>
      <c r="E418" s="5">
        <v>35159.154000000002</v>
      </c>
      <c r="F418" s="5">
        <v>35009.163999999997</v>
      </c>
      <c r="G418" s="14">
        <f t="shared" si="12"/>
        <v>-149.99000000000524</v>
      </c>
      <c r="H418" s="19">
        <f t="shared" si="13"/>
        <v>-4.2660298367817734E-3</v>
      </c>
    </row>
    <row r="419" spans="4:8">
      <c r="D419" s="8" t="s">
        <v>10</v>
      </c>
      <c r="E419" s="5">
        <v>15073.953</v>
      </c>
      <c r="F419" s="5">
        <v>14815.603999999999</v>
      </c>
      <c r="G419" s="14">
        <f t="shared" si="12"/>
        <v>-258.34900000000016</v>
      </c>
      <c r="H419" s="19">
        <f t="shared" si="13"/>
        <v>-1.7138769107214291E-2</v>
      </c>
    </row>
    <row r="420" spans="4:8">
      <c r="D420" s="8" t="s">
        <v>11</v>
      </c>
      <c r="E420" s="5">
        <v>2915.75</v>
      </c>
      <c r="F420" s="5">
        <v>2977.0250000000001</v>
      </c>
      <c r="G420" s="14">
        <f t="shared" si="12"/>
        <v>61.275000000000091</v>
      </c>
      <c r="H420" s="19">
        <f t="shared" si="13"/>
        <v>2.1015176198233763E-2</v>
      </c>
    </row>
    <row r="421" spans="4:8">
      <c r="D421" s="8" t="s">
        <v>12</v>
      </c>
      <c r="E421" s="5">
        <v>1492.355</v>
      </c>
      <c r="F421" s="5">
        <v>1572.75</v>
      </c>
      <c r="G421" s="14">
        <f t="shared" si="12"/>
        <v>80.394999999999982</v>
      </c>
      <c r="H421" s="19">
        <f t="shared" si="13"/>
        <v>5.387123037078978E-2</v>
      </c>
    </row>
    <row r="422" spans="4:8">
      <c r="D422" s="8" t="s">
        <v>13</v>
      </c>
      <c r="E422" s="5">
        <v>728.25</v>
      </c>
      <c r="F422" s="5">
        <v>598.5</v>
      </c>
      <c r="G422" s="14">
        <f t="shared" si="12"/>
        <v>-129.75</v>
      </c>
      <c r="H422" s="19">
        <f t="shared" si="13"/>
        <v>-0.17816683831101957</v>
      </c>
    </row>
    <row r="423" spans="4:8">
      <c r="D423" s="8" t="s">
        <v>14</v>
      </c>
      <c r="E423" s="5">
        <v>116.5</v>
      </c>
      <c r="F423" s="5">
        <v>137.51</v>
      </c>
      <c r="G423" s="14">
        <f t="shared" si="12"/>
        <v>21.009999999999991</v>
      </c>
      <c r="H423" s="19">
        <f t="shared" si="13"/>
        <v>0.1803433476394849</v>
      </c>
    </row>
    <row r="424" spans="4:8">
      <c r="D424" s="8" t="s">
        <v>15</v>
      </c>
      <c r="E424" s="5">
        <v>46.67</v>
      </c>
      <c r="F424" s="5">
        <v>110.85</v>
      </c>
      <c r="G424" s="14">
        <f t="shared" si="12"/>
        <v>64.179999999999993</v>
      </c>
      <c r="H424" s="19">
        <f t="shared" si="13"/>
        <v>1.3751874866080993</v>
      </c>
    </row>
    <row r="425" spans="4:8">
      <c r="D425" s="8" t="s">
        <v>16</v>
      </c>
      <c r="E425" s="5">
        <v>114.22499999999999</v>
      </c>
      <c r="F425" s="5">
        <v>86.55</v>
      </c>
      <c r="G425" s="14">
        <f t="shared" si="12"/>
        <v>-27.674999999999997</v>
      </c>
      <c r="H425" s="19">
        <f t="shared" si="13"/>
        <v>-0.242284963887065</v>
      </c>
    </row>
    <row r="426" spans="4:8">
      <c r="D426" s="16" t="s">
        <v>17</v>
      </c>
      <c r="E426" s="4">
        <v>11538.240000000002</v>
      </c>
      <c r="F426" s="4">
        <v>11092.480000000001</v>
      </c>
      <c r="G426" s="14">
        <f t="shared" si="12"/>
        <v>-445.76000000000022</v>
      </c>
      <c r="H426" s="19">
        <f t="shared" si="13"/>
        <v>-3.8633275092215119E-2</v>
      </c>
    </row>
    <row r="427" spans="4:8">
      <c r="D427" s="8" t="s">
        <v>18</v>
      </c>
      <c r="E427" s="5">
        <v>4431.8</v>
      </c>
      <c r="F427" s="5">
        <v>4245.6000000000004</v>
      </c>
      <c r="G427" s="14">
        <f t="shared" si="12"/>
        <v>-186.19999999999982</v>
      </c>
      <c r="H427" s="19">
        <f t="shared" si="13"/>
        <v>-4.2014531341667001E-2</v>
      </c>
    </row>
    <row r="428" spans="4:8">
      <c r="D428" s="8" t="s">
        <v>19</v>
      </c>
      <c r="E428" s="5">
        <v>1666.3</v>
      </c>
      <c r="F428" s="5">
        <v>1617.59</v>
      </c>
      <c r="G428" s="14">
        <f t="shared" si="12"/>
        <v>-48.710000000000036</v>
      </c>
      <c r="H428" s="19">
        <f t="shared" si="13"/>
        <v>-2.923243113484969E-2</v>
      </c>
    </row>
    <row r="429" spans="4:8">
      <c r="D429" s="8" t="s">
        <v>20</v>
      </c>
      <c r="E429" s="5">
        <v>1308.25</v>
      </c>
      <c r="F429" s="5">
        <v>1256.95</v>
      </c>
      <c r="G429" s="14">
        <f t="shared" si="12"/>
        <v>-51.299999999999955</v>
      </c>
      <c r="H429" s="19">
        <f t="shared" si="13"/>
        <v>-3.921268870628699E-2</v>
      </c>
    </row>
    <row r="430" spans="4:8">
      <c r="D430" s="8" t="s">
        <v>22</v>
      </c>
      <c r="E430" s="5">
        <v>910.55</v>
      </c>
      <c r="F430" s="5">
        <v>995.12</v>
      </c>
      <c r="G430" s="14">
        <f t="shared" si="12"/>
        <v>84.57000000000005</v>
      </c>
      <c r="H430" s="19">
        <f t="shared" si="13"/>
        <v>9.2877930920872057E-2</v>
      </c>
    </row>
    <row r="431" spans="4:8">
      <c r="D431" s="8" t="s">
        <v>21</v>
      </c>
      <c r="E431" s="5">
        <v>1082.8499999999999</v>
      </c>
      <c r="F431" s="5">
        <v>976.44</v>
      </c>
      <c r="G431" s="14">
        <f t="shared" si="12"/>
        <v>-106.40999999999985</v>
      </c>
      <c r="H431" s="19">
        <f t="shared" si="13"/>
        <v>-9.8268458235212505E-2</v>
      </c>
    </row>
    <row r="432" spans="4:8">
      <c r="D432" s="8" t="s">
        <v>24</v>
      </c>
      <c r="E432" s="5">
        <v>692.35</v>
      </c>
      <c r="F432" s="5">
        <v>617.20000000000005</v>
      </c>
      <c r="G432" s="14">
        <f t="shared" si="12"/>
        <v>-75.149999999999977</v>
      </c>
      <c r="H432" s="19">
        <f t="shared" si="13"/>
        <v>-0.10854336679425143</v>
      </c>
    </row>
    <row r="433" spans="4:8">
      <c r="D433" s="8" t="s">
        <v>23</v>
      </c>
      <c r="E433" s="5">
        <v>479.15</v>
      </c>
      <c r="F433" s="5">
        <v>543.9</v>
      </c>
      <c r="G433" s="14">
        <f t="shared" si="12"/>
        <v>64.75</v>
      </c>
      <c r="H433" s="19">
        <f t="shared" si="13"/>
        <v>0.13513513513513514</v>
      </c>
    </row>
    <row r="434" spans="4:8">
      <c r="D434" s="8" t="s">
        <v>25</v>
      </c>
      <c r="E434" s="5">
        <v>435.75</v>
      </c>
      <c r="F434" s="5">
        <v>395.4</v>
      </c>
      <c r="G434" s="14">
        <f t="shared" si="12"/>
        <v>-40.350000000000023</v>
      </c>
      <c r="H434" s="19">
        <f t="shared" si="13"/>
        <v>-9.2598967297762527E-2</v>
      </c>
    </row>
    <row r="435" spans="4:8">
      <c r="D435" s="8" t="s">
        <v>26</v>
      </c>
      <c r="E435" s="5">
        <v>293.5</v>
      </c>
      <c r="F435" s="5">
        <v>200.5</v>
      </c>
      <c r="G435" s="14">
        <f t="shared" si="12"/>
        <v>-93</v>
      </c>
      <c r="H435" s="19">
        <f t="shared" si="13"/>
        <v>-0.31686541737649065</v>
      </c>
    </row>
    <row r="436" spans="4:8">
      <c r="D436" s="8" t="s">
        <v>27</v>
      </c>
      <c r="E436" s="5">
        <v>194.4</v>
      </c>
      <c r="F436" s="5">
        <v>199.6</v>
      </c>
      <c r="G436" s="14">
        <f t="shared" si="12"/>
        <v>5.1999999999999886</v>
      </c>
      <c r="H436" s="19">
        <f t="shared" si="13"/>
        <v>2.6748971193415579E-2</v>
      </c>
    </row>
    <row r="437" spans="4:8">
      <c r="D437" s="8" t="s">
        <v>28</v>
      </c>
      <c r="E437" s="5">
        <v>30.04</v>
      </c>
      <c r="F437" s="5">
        <v>35.08</v>
      </c>
      <c r="G437" s="14">
        <f t="shared" si="12"/>
        <v>5.0399999999999991</v>
      </c>
      <c r="H437" s="19">
        <f t="shared" si="13"/>
        <v>0.16777629826897467</v>
      </c>
    </row>
    <row r="438" spans="4:8">
      <c r="D438" s="8" t="s">
        <v>29</v>
      </c>
      <c r="E438" s="5">
        <v>13.3</v>
      </c>
      <c r="F438" s="5">
        <v>9.1</v>
      </c>
      <c r="G438" s="14">
        <f t="shared" si="12"/>
        <v>-4.2000000000000011</v>
      </c>
      <c r="H438" s="19">
        <f t="shared" si="13"/>
        <v>-0.31578947368421056</v>
      </c>
    </row>
    <row r="439" spans="4:8">
      <c r="D439" s="16" t="s">
        <v>30</v>
      </c>
      <c r="E439" s="4">
        <v>2520.0249999999996</v>
      </c>
      <c r="F439" s="4">
        <v>2404.7750000000005</v>
      </c>
      <c r="G439" s="14">
        <f t="shared" si="12"/>
        <v>-115.24999999999909</v>
      </c>
      <c r="H439" s="19">
        <f t="shared" si="13"/>
        <v>-4.5733673277050468E-2</v>
      </c>
    </row>
    <row r="440" spans="4:8">
      <c r="D440" s="16" t="s">
        <v>32</v>
      </c>
      <c r="E440" s="4">
        <v>238.98499999999999</v>
      </c>
      <c r="F440" s="4">
        <v>345.02500000000003</v>
      </c>
      <c r="G440" s="14">
        <f t="shared" si="12"/>
        <v>106.04000000000005</v>
      </c>
      <c r="H440" s="19">
        <f t="shared" si="13"/>
        <v>0.44370985626712994</v>
      </c>
    </row>
    <row r="441" spans="4:8">
      <c r="D441" s="16" t="s">
        <v>31</v>
      </c>
      <c r="E441" s="4">
        <v>240.2</v>
      </c>
      <c r="F441" s="4">
        <v>250.6</v>
      </c>
      <c r="G441" s="14">
        <f t="shared" si="12"/>
        <v>10.400000000000006</v>
      </c>
      <c r="H441" s="19">
        <f t="shared" si="13"/>
        <v>4.3297252289758559E-2</v>
      </c>
    </row>
    <row r="442" spans="4:8">
      <c r="D442" s="13" t="s">
        <v>274</v>
      </c>
      <c r="E442" s="4">
        <v>386748.80200000003</v>
      </c>
      <c r="F442" s="4">
        <v>377551.696</v>
      </c>
      <c r="G442" s="14">
        <f t="shared" si="12"/>
        <v>-9197.1060000000289</v>
      </c>
      <c r="H442" s="19">
        <f t="shared" si="13"/>
        <v>-2.3780567521964887E-2</v>
      </c>
    </row>
    <row r="443" spans="4:8">
      <c r="D443" s="16" t="s">
        <v>8</v>
      </c>
      <c r="E443" s="4">
        <v>323930.31699999998</v>
      </c>
      <c r="F443" s="4">
        <v>314471.88500000001</v>
      </c>
      <c r="G443" s="14">
        <f t="shared" si="12"/>
        <v>-9458.4319999999716</v>
      </c>
      <c r="H443" s="19">
        <f t="shared" si="13"/>
        <v>-2.9198971209601146E-2</v>
      </c>
    </row>
    <row r="444" spans="4:8">
      <c r="D444" s="8" t="s">
        <v>9</v>
      </c>
      <c r="E444" s="5">
        <v>203918.02499999999</v>
      </c>
      <c r="F444" s="5">
        <v>194478.97200000001</v>
      </c>
      <c r="G444" s="14">
        <f t="shared" si="12"/>
        <v>-9439.0529999999853</v>
      </c>
      <c r="H444" s="19">
        <f t="shared" si="13"/>
        <v>-4.6288468123403932E-2</v>
      </c>
    </row>
    <row r="445" spans="4:8">
      <c r="D445" s="8" t="s">
        <v>10</v>
      </c>
      <c r="E445" s="5">
        <v>85801.900999999998</v>
      </c>
      <c r="F445" s="5">
        <v>84757.126000000004</v>
      </c>
      <c r="G445" s="14">
        <f t="shared" si="12"/>
        <v>-1044.7749999999942</v>
      </c>
      <c r="H445" s="19">
        <f t="shared" si="13"/>
        <v>-1.2176595015068421E-2</v>
      </c>
    </row>
    <row r="446" spans="4:8">
      <c r="D446" s="8" t="s">
        <v>11</v>
      </c>
      <c r="E446" s="5">
        <v>19379.025000000001</v>
      </c>
      <c r="F446" s="5">
        <v>20488.099999999999</v>
      </c>
      <c r="G446" s="14">
        <f t="shared" si="12"/>
        <v>1109.0749999999971</v>
      </c>
      <c r="H446" s="19">
        <f t="shared" si="13"/>
        <v>5.7230691430554273E-2</v>
      </c>
    </row>
    <row r="447" spans="4:8">
      <c r="D447" s="8" t="s">
        <v>12</v>
      </c>
      <c r="E447" s="5">
        <v>10157.675999999999</v>
      </c>
      <c r="F447" s="5">
        <v>10254.217000000001</v>
      </c>
      <c r="G447" s="14">
        <f t="shared" si="12"/>
        <v>96.541000000001077</v>
      </c>
      <c r="H447" s="19">
        <f t="shared" si="13"/>
        <v>9.5042409307011834E-3</v>
      </c>
    </row>
    <row r="448" spans="4:8">
      <c r="D448" s="8" t="s">
        <v>13</v>
      </c>
      <c r="E448" s="5">
        <v>3216.45</v>
      </c>
      <c r="F448" s="5">
        <v>2922.2</v>
      </c>
      <c r="G448" s="14">
        <f t="shared" si="12"/>
        <v>-294.25</v>
      </c>
      <c r="H448" s="19">
        <f t="shared" si="13"/>
        <v>-9.1482845994807951E-2</v>
      </c>
    </row>
    <row r="449" spans="4:8">
      <c r="D449" s="8" t="s">
        <v>14</v>
      </c>
      <c r="E449" s="5">
        <v>1043.9000000000001</v>
      </c>
      <c r="F449" s="5">
        <v>1057</v>
      </c>
      <c r="G449" s="14">
        <f t="shared" si="12"/>
        <v>13.099999999999909</v>
      </c>
      <c r="H449" s="19">
        <f t="shared" si="13"/>
        <v>1.2549094740875474E-2</v>
      </c>
    </row>
    <row r="450" spans="4:8">
      <c r="D450" s="8" t="s">
        <v>15</v>
      </c>
      <c r="E450" s="5">
        <v>149.465</v>
      </c>
      <c r="F450" s="5">
        <v>259.04500000000002</v>
      </c>
      <c r="G450" s="14">
        <f t="shared" si="12"/>
        <v>109.58000000000001</v>
      </c>
      <c r="H450" s="19">
        <f t="shared" si="13"/>
        <v>0.73314822868230023</v>
      </c>
    </row>
    <row r="451" spans="4:8">
      <c r="D451" s="8" t="s">
        <v>16</v>
      </c>
      <c r="E451" s="5">
        <v>263.875</v>
      </c>
      <c r="F451" s="5">
        <v>255.22499999999999</v>
      </c>
      <c r="G451" s="14">
        <f t="shared" si="12"/>
        <v>-8.6500000000000057</v>
      </c>
      <c r="H451" s="19">
        <f t="shared" si="13"/>
        <v>-3.2780672666982494E-2</v>
      </c>
    </row>
    <row r="452" spans="4:8">
      <c r="D452" s="16" t="s">
        <v>17</v>
      </c>
      <c r="E452" s="4">
        <v>48922.83</v>
      </c>
      <c r="F452" s="4">
        <v>47976.30999999999</v>
      </c>
      <c r="G452" s="14">
        <f t="shared" si="12"/>
        <v>-946.52000000001135</v>
      </c>
      <c r="H452" s="19">
        <f t="shared" si="13"/>
        <v>-1.9347204566866047E-2</v>
      </c>
    </row>
    <row r="453" spans="4:8">
      <c r="D453" s="8" t="s">
        <v>18</v>
      </c>
      <c r="E453" s="5">
        <v>14838.65</v>
      </c>
      <c r="F453" s="5">
        <v>14337.8</v>
      </c>
      <c r="G453" s="14">
        <f t="shared" si="12"/>
        <v>-500.85000000000036</v>
      </c>
      <c r="H453" s="19">
        <f t="shared" si="13"/>
        <v>-3.3753070528653235E-2</v>
      </c>
    </row>
    <row r="454" spans="4:8">
      <c r="D454" s="8" t="s">
        <v>19</v>
      </c>
      <c r="E454" s="5">
        <v>7742.65</v>
      </c>
      <c r="F454" s="5">
        <v>7022.9</v>
      </c>
      <c r="G454" s="14">
        <f t="shared" si="12"/>
        <v>-719.75</v>
      </c>
      <c r="H454" s="19">
        <f t="shared" si="13"/>
        <v>-9.2959128980387856E-2</v>
      </c>
    </row>
    <row r="455" spans="4:8">
      <c r="D455" s="8" t="s">
        <v>20</v>
      </c>
      <c r="E455" s="5">
        <v>6359.55</v>
      </c>
      <c r="F455" s="5">
        <v>6634.35</v>
      </c>
      <c r="G455" s="14">
        <f t="shared" ref="G455:G518" si="14">F455-E455</f>
        <v>274.80000000000018</v>
      </c>
      <c r="H455" s="19">
        <f t="shared" ref="H455:H518" si="15">G455/E455</f>
        <v>4.3210604523905023E-2</v>
      </c>
    </row>
    <row r="456" spans="4:8">
      <c r="D456" s="8" t="s">
        <v>21</v>
      </c>
      <c r="E456" s="5">
        <v>5605.35</v>
      </c>
      <c r="F456" s="5">
        <v>5139.4399999999996</v>
      </c>
      <c r="G456" s="14">
        <f t="shared" si="14"/>
        <v>-465.91000000000076</v>
      </c>
      <c r="H456" s="19">
        <f t="shared" si="15"/>
        <v>-8.3118806140562274E-2</v>
      </c>
    </row>
    <row r="457" spans="4:8">
      <c r="D457" s="8" t="s">
        <v>22</v>
      </c>
      <c r="E457" s="5">
        <v>4066.46</v>
      </c>
      <c r="F457" s="5">
        <v>4453.2299999999996</v>
      </c>
      <c r="G457" s="14">
        <f t="shared" si="14"/>
        <v>386.76999999999953</v>
      </c>
      <c r="H457" s="19">
        <f t="shared" si="15"/>
        <v>9.5112210620539608E-2</v>
      </c>
    </row>
    <row r="458" spans="4:8">
      <c r="D458" s="8" t="s">
        <v>23</v>
      </c>
      <c r="E458" s="5">
        <v>2865.71</v>
      </c>
      <c r="F458" s="5">
        <v>2805.84</v>
      </c>
      <c r="G458" s="14">
        <f t="shared" si="14"/>
        <v>-59.869999999999891</v>
      </c>
      <c r="H458" s="19">
        <f t="shared" si="15"/>
        <v>-2.0891855770472201E-2</v>
      </c>
    </row>
    <row r="459" spans="4:8">
      <c r="D459" s="8" t="s">
        <v>24</v>
      </c>
      <c r="E459" s="5">
        <v>2740.96</v>
      </c>
      <c r="F459" s="5">
        <v>2759.6</v>
      </c>
      <c r="G459" s="14">
        <f t="shared" si="14"/>
        <v>18.639999999999873</v>
      </c>
      <c r="H459" s="19">
        <f t="shared" si="15"/>
        <v>6.8005370381179851E-3</v>
      </c>
    </row>
    <row r="460" spans="4:8">
      <c r="D460" s="8" t="s">
        <v>25</v>
      </c>
      <c r="E460" s="5">
        <v>2306.15</v>
      </c>
      <c r="F460" s="5">
        <v>2269.35</v>
      </c>
      <c r="G460" s="14">
        <f t="shared" si="14"/>
        <v>-36.800000000000182</v>
      </c>
      <c r="H460" s="19">
        <f t="shared" si="15"/>
        <v>-1.5957331483208024E-2</v>
      </c>
    </row>
    <row r="461" spans="4:8">
      <c r="D461" s="8" t="s">
        <v>26</v>
      </c>
      <c r="E461" s="5">
        <v>1202.4000000000001</v>
      </c>
      <c r="F461" s="5">
        <v>1480.1</v>
      </c>
      <c r="G461" s="14">
        <f t="shared" si="14"/>
        <v>277.69999999999982</v>
      </c>
      <c r="H461" s="19">
        <f t="shared" si="15"/>
        <v>0.23095475715236177</v>
      </c>
    </row>
    <row r="462" spans="4:8">
      <c r="D462" s="8" t="s">
        <v>27</v>
      </c>
      <c r="E462" s="5">
        <v>796.05</v>
      </c>
      <c r="F462" s="5">
        <v>745.95</v>
      </c>
      <c r="G462" s="14">
        <f t="shared" si="14"/>
        <v>-50.099999999999909</v>
      </c>
      <c r="H462" s="19">
        <f t="shared" si="15"/>
        <v>-6.2935745242132926E-2</v>
      </c>
    </row>
    <row r="463" spans="4:8">
      <c r="D463" s="8" t="s">
        <v>28</v>
      </c>
      <c r="E463" s="5">
        <v>335.2</v>
      </c>
      <c r="F463" s="5">
        <v>265.45</v>
      </c>
      <c r="G463" s="14">
        <f t="shared" si="14"/>
        <v>-69.75</v>
      </c>
      <c r="H463" s="19">
        <f t="shared" si="15"/>
        <v>-0.20808472553699284</v>
      </c>
    </row>
    <row r="464" spans="4:8">
      <c r="D464" s="8" t="s">
        <v>29</v>
      </c>
      <c r="E464" s="5">
        <v>63.7</v>
      </c>
      <c r="F464" s="5">
        <v>62.3</v>
      </c>
      <c r="G464" s="14">
        <f t="shared" si="14"/>
        <v>-1.4000000000000057</v>
      </c>
      <c r="H464" s="19">
        <f t="shared" si="15"/>
        <v>-2.1978021978022066E-2</v>
      </c>
    </row>
    <row r="465" spans="4:8">
      <c r="D465" s="16" t="s">
        <v>30</v>
      </c>
      <c r="E465" s="4">
        <v>10818.250000000002</v>
      </c>
      <c r="F465" s="4">
        <v>11822.366</v>
      </c>
      <c r="G465" s="14">
        <f t="shared" si="14"/>
        <v>1004.1159999999982</v>
      </c>
      <c r="H465" s="19">
        <f t="shared" si="15"/>
        <v>9.2816860397938489E-2</v>
      </c>
    </row>
    <row r="466" spans="4:8">
      <c r="D466" s="16" t="s">
        <v>31</v>
      </c>
      <c r="E466" s="4">
        <v>1701.2249999999999</v>
      </c>
      <c r="F466" s="4">
        <v>1702.85</v>
      </c>
      <c r="G466" s="14">
        <f t="shared" si="14"/>
        <v>1.625</v>
      </c>
      <c r="H466" s="19">
        <f t="shared" si="15"/>
        <v>9.5519405134535411E-4</v>
      </c>
    </row>
    <row r="467" spans="4:8">
      <c r="D467" s="16" t="s">
        <v>32</v>
      </c>
      <c r="E467" s="4">
        <v>1376.18</v>
      </c>
      <c r="F467" s="4">
        <v>1578.2850000000001</v>
      </c>
      <c r="G467" s="14">
        <f t="shared" si="14"/>
        <v>202.10500000000002</v>
      </c>
      <c r="H467" s="19">
        <f t="shared" si="15"/>
        <v>0.14685942245927133</v>
      </c>
    </row>
    <row r="468" spans="4:8">
      <c r="D468" s="13" t="s">
        <v>275</v>
      </c>
      <c r="E468" s="4">
        <v>163676.63999999998</v>
      </c>
      <c r="F468" s="4">
        <v>166943.6</v>
      </c>
      <c r="G468" s="14">
        <f t="shared" si="14"/>
        <v>3266.960000000021</v>
      </c>
      <c r="H468" s="19">
        <f t="shared" si="15"/>
        <v>1.9959842772921177E-2</v>
      </c>
    </row>
    <row r="469" spans="4:8">
      <c r="D469" s="16" t="s">
        <v>8</v>
      </c>
      <c r="E469" s="4">
        <v>134670.94500000001</v>
      </c>
      <c r="F469" s="4">
        <v>137498.40299999999</v>
      </c>
      <c r="G469" s="14">
        <f t="shared" si="14"/>
        <v>2827.4579999999842</v>
      </c>
      <c r="H469" s="19">
        <f t="shared" si="15"/>
        <v>2.099530823073963E-2</v>
      </c>
    </row>
    <row r="470" spans="4:8">
      <c r="D470" s="8" t="s">
        <v>9</v>
      </c>
      <c r="E470" s="5">
        <v>83783.256999999998</v>
      </c>
      <c r="F470" s="5">
        <v>84333.088000000003</v>
      </c>
      <c r="G470" s="14">
        <f t="shared" si="14"/>
        <v>549.83100000000559</v>
      </c>
      <c r="H470" s="19">
        <f t="shared" si="15"/>
        <v>6.562540293700991E-3</v>
      </c>
    </row>
    <row r="471" spans="4:8">
      <c r="D471" s="8" t="s">
        <v>10</v>
      </c>
      <c r="E471" s="5">
        <v>35962.211000000003</v>
      </c>
      <c r="F471" s="5">
        <v>37416.764999999999</v>
      </c>
      <c r="G471" s="14">
        <f t="shared" si="14"/>
        <v>1454.5539999999964</v>
      </c>
      <c r="H471" s="19">
        <f t="shared" si="15"/>
        <v>4.0446734490268033E-2</v>
      </c>
    </row>
    <row r="472" spans="4:8">
      <c r="D472" s="8" t="s">
        <v>11</v>
      </c>
      <c r="E472" s="5">
        <v>8828.2999999999993</v>
      </c>
      <c r="F472" s="5">
        <v>9923.2250000000004</v>
      </c>
      <c r="G472" s="14">
        <f t="shared" si="14"/>
        <v>1094.9250000000011</v>
      </c>
      <c r="H472" s="19">
        <f t="shared" si="15"/>
        <v>0.1240244441172141</v>
      </c>
    </row>
    <row r="473" spans="4:8">
      <c r="D473" s="8" t="s">
        <v>12</v>
      </c>
      <c r="E473" s="5">
        <v>4223.692</v>
      </c>
      <c r="F473" s="5">
        <v>4211.625</v>
      </c>
      <c r="G473" s="14">
        <f t="shared" si="14"/>
        <v>-12.067000000000007</v>
      </c>
      <c r="H473" s="19">
        <f t="shared" si="15"/>
        <v>-2.8569791547300343E-3</v>
      </c>
    </row>
    <row r="474" spans="4:8">
      <c r="D474" s="8" t="s">
        <v>13</v>
      </c>
      <c r="E474" s="5">
        <v>1234.3499999999999</v>
      </c>
      <c r="F474" s="5">
        <v>1094.8</v>
      </c>
      <c r="G474" s="14">
        <f t="shared" si="14"/>
        <v>-139.54999999999995</v>
      </c>
      <c r="H474" s="19">
        <f t="shared" si="15"/>
        <v>-0.11305545428768175</v>
      </c>
    </row>
    <row r="475" spans="4:8">
      <c r="D475" s="8" t="s">
        <v>14</v>
      </c>
      <c r="E475" s="5">
        <v>438.75</v>
      </c>
      <c r="F475" s="5">
        <v>298.7</v>
      </c>
      <c r="G475" s="14">
        <f t="shared" si="14"/>
        <v>-140.05000000000001</v>
      </c>
      <c r="H475" s="19">
        <f t="shared" si="15"/>
        <v>-0.31920227920227923</v>
      </c>
    </row>
    <row r="476" spans="4:8">
      <c r="D476" s="8" t="s">
        <v>16</v>
      </c>
      <c r="E476" s="5">
        <v>138.97499999999999</v>
      </c>
      <c r="F476" s="5">
        <v>128.94999999999999</v>
      </c>
      <c r="G476" s="14">
        <f t="shared" si="14"/>
        <v>-10.025000000000006</v>
      </c>
      <c r="H476" s="19">
        <f t="shared" si="15"/>
        <v>-7.2135276128800191E-2</v>
      </c>
    </row>
    <row r="477" spans="4:8">
      <c r="D477" s="8" t="s">
        <v>15</v>
      </c>
      <c r="E477" s="5">
        <v>61.41</v>
      </c>
      <c r="F477" s="5">
        <v>91.25</v>
      </c>
      <c r="G477" s="14">
        <f t="shared" si="14"/>
        <v>29.840000000000003</v>
      </c>
      <c r="H477" s="19">
        <f t="shared" si="15"/>
        <v>0.48591434619768775</v>
      </c>
    </row>
    <row r="478" spans="4:8">
      <c r="D478" s="16" t="s">
        <v>17</v>
      </c>
      <c r="E478" s="4">
        <v>23207.57</v>
      </c>
      <c r="F478" s="4">
        <v>23698.52</v>
      </c>
      <c r="G478" s="14">
        <f t="shared" si="14"/>
        <v>490.95000000000073</v>
      </c>
      <c r="H478" s="19">
        <f t="shared" si="15"/>
        <v>2.1154735286805157E-2</v>
      </c>
    </row>
    <row r="479" spans="4:8">
      <c r="D479" s="8" t="s">
        <v>18</v>
      </c>
      <c r="E479" s="5">
        <v>8829.5</v>
      </c>
      <c r="F479" s="5">
        <v>8948.5</v>
      </c>
      <c r="G479" s="14">
        <f t="shared" si="14"/>
        <v>119</v>
      </c>
      <c r="H479" s="19">
        <f t="shared" si="15"/>
        <v>1.3477546859958094E-2</v>
      </c>
    </row>
    <row r="480" spans="4:8">
      <c r="D480" s="8" t="s">
        <v>20</v>
      </c>
      <c r="E480" s="5">
        <v>3038.75</v>
      </c>
      <c r="F480" s="5">
        <v>3216.65</v>
      </c>
      <c r="G480" s="14">
        <f t="shared" si="14"/>
        <v>177.90000000000009</v>
      </c>
      <c r="H480" s="19">
        <f t="shared" si="15"/>
        <v>5.8543809132044454E-2</v>
      </c>
    </row>
    <row r="481" spans="4:8">
      <c r="D481" s="8" t="s">
        <v>19</v>
      </c>
      <c r="E481" s="5">
        <v>3217.85</v>
      </c>
      <c r="F481" s="5">
        <v>3086.95</v>
      </c>
      <c r="G481" s="14">
        <f t="shared" si="14"/>
        <v>-130.90000000000009</v>
      </c>
      <c r="H481" s="19">
        <f t="shared" si="15"/>
        <v>-4.0679335581211083E-2</v>
      </c>
    </row>
    <row r="482" spans="4:8">
      <c r="D482" s="8" t="s">
        <v>21</v>
      </c>
      <c r="E482" s="5">
        <v>2136.0500000000002</v>
      </c>
      <c r="F482" s="5">
        <v>2227.4699999999998</v>
      </c>
      <c r="G482" s="14">
        <f t="shared" si="14"/>
        <v>91.419999999999618</v>
      </c>
      <c r="H482" s="19">
        <f t="shared" si="15"/>
        <v>4.2798623627723888E-2</v>
      </c>
    </row>
    <row r="483" spans="4:8">
      <c r="D483" s="8" t="s">
        <v>22</v>
      </c>
      <c r="E483" s="5">
        <v>1660.69</v>
      </c>
      <c r="F483" s="5">
        <v>1852.19</v>
      </c>
      <c r="G483" s="14">
        <f t="shared" si="14"/>
        <v>191.5</v>
      </c>
      <c r="H483" s="19">
        <f t="shared" si="15"/>
        <v>0.11531351426214405</v>
      </c>
    </row>
    <row r="484" spans="4:8">
      <c r="D484" s="8" t="s">
        <v>24</v>
      </c>
      <c r="E484" s="5">
        <v>1198.0999999999999</v>
      </c>
      <c r="F484" s="5">
        <v>1137.1500000000001</v>
      </c>
      <c r="G484" s="14">
        <f t="shared" si="14"/>
        <v>-60.949999999999818</v>
      </c>
      <c r="H484" s="19">
        <f t="shared" si="15"/>
        <v>-5.0872214339370524E-2</v>
      </c>
    </row>
    <row r="485" spans="4:8">
      <c r="D485" s="8" t="s">
        <v>23</v>
      </c>
      <c r="E485" s="5">
        <v>1092.6300000000001</v>
      </c>
      <c r="F485" s="5">
        <v>1086.1500000000001</v>
      </c>
      <c r="G485" s="14">
        <f t="shared" si="14"/>
        <v>-6.4800000000000182</v>
      </c>
      <c r="H485" s="19">
        <f t="shared" si="15"/>
        <v>-5.9306444084456927E-3</v>
      </c>
    </row>
    <row r="486" spans="4:8">
      <c r="D486" s="8" t="s">
        <v>25</v>
      </c>
      <c r="E486" s="5">
        <v>1108.4000000000001</v>
      </c>
      <c r="F486" s="5">
        <v>1062.75</v>
      </c>
      <c r="G486" s="14">
        <f t="shared" si="14"/>
        <v>-45.650000000000091</v>
      </c>
      <c r="H486" s="19">
        <f t="shared" si="15"/>
        <v>-4.1185492601948835E-2</v>
      </c>
    </row>
    <row r="487" spans="4:8">
      <c r="D487" s="8" t="s">
        <v>26</v>
      </c>
      <c r="E487" s="5">
        <v>410</v>
      </c>
      <c r="F487" s="5">
        <v>568.79999999999995</v>
      </c>
      <c r="G487" s="14">
        <f t="shared" si="14"/>
        <v>158.79999999999995</v>
      </c>
      <c r="H487" s="19">
        <f t="shared" si="15"/>
        <v>0.38731707317073161</v>
      </c>
    </row>
    <row r="488" spans="4:8">
      <c r="D488" s="8" t="s">
        <v>27</v>
      </c>
      <c r="E488" s="5">
        <v>366.65</v>
      </c>
      <c r="F488" s="5">
        <v>389.1</v>
      </c>
      <c r="G488" s="14">
        <f t="shared" si="14"/>
        <v>22.450000000000045</v>
      </c>
      <c r="H488" s="19">
        <f t="shared" si="15"/>
        <v>6.1230055911632476E-2</v>
      </c>
    </row>
    <row r="489" spans="4:8">
      <c r="D489" s="8" t="s">
        <v>28</v>
      </c>
      <c r="E489" s="5">
        <v>130.05000000000001</v>
      </c>
      <c r="F489" s="5">
        <v>111.61</v>
      </c>
      <c r="G489" s="14">
        <f t="shared" si="14"/>
        <v>-18.440000000000012</v>
      </c>
      <c r="H489" s="19">
        <f t="shared" si="15"/>
        <v>-0.14179161860822767</v>
      </c>
    </row>
    <row r="490" spans="4:8">
      <c r="D490" s="8" t="s">
        <v>29</v>
      </c>
      <c r="E490" s="5">
        <v>18.899999999999999</v>
      </c>
      <c r="F490" s="5">
        <v>11.2</v>
      </c>
      <c r="G490" s="14">
        <f t="shared" si="14"/>
        <v>-7.6999999999999993</v>
      </c>
      <c r="H490" s="19">
        <f t="shared" si="15"/>
        <v>-0.40740740740740738</v>
      </c>
    </row>
    <row r="491" spans="4:8">
      <c r="D491" s="16" t="s">
        <v>30</v>
      </c>
      <c r="E491" s="4">
        <v>4260.625</v>
      </c>
      <c r="F491" s="4">
        <v>4294.9969999999994</v>
      </c>
      <c r="G491" s="14">
        <f t="shared" si="14"/>
        <v>34.371999999999389</v>
      </c>
      <c r="H491" s="19">
        <f t="shared" si="15"/>
        <v>8.0673610092414586E-3</v>
      </c>
    </row>
    <row r="492" spans="4:8">
      <c r="D492" s="16" t="s">
        <v>32</v>
      </c>
      <c r="E492" s="4">
        <v>725.875</v>
      </c>
      <c r="F492" s="4">
        <v>781.23</v>
      </c>
      <c r="G492" s="14">
        <f t="shared" si="14"/>
        <v>55.355000000000018</v>
      </c>
      <c r="H492" s="19">
        <f t="shared" si="15"/>
        <v>7.6259686585155875E-2</v>
      </c>
    </row>
    <row r="493" spans="4:8">
      <c r="D493" s="16" t="s">
        <v>31</v>
      </c>
      <c r="E493" s="4">
        <v>811.625</v>
      </c>
      <c r="F493" s="4">
        <v>670.45</v>
      </c>
      <c r="G493" s="14">
        <f t="shared" si="14"/>
        <v>-141.17499999999995</v>
      </c>
      <c r="H493" s="19">
        <f t="shared" si="15"/>
        <v>-0.173941167411058</v>
      </c>
    </row>
    <row r="494" spans="4:8">
      <c r="D494" s="13" t="s">
        <v>276</v>
      </c>
      <c r="E494" s="4">
        <v>53539.298999999999</v>
      </c>
      <c r="F494" s="4">
        <v>54162.931000000004</v>
      </c>
      <c r="G494" s="14">
        <f t="shared" si="14"/>
        <v>623.63200000000506</v>
      </c>
      <c r="H494" s="19">
        <f t="shared" si="15"/>
        <v>1.1648116647922585E-2</v>
      </c>
    </row>
    <row r="495" spans="4:8">
      <c r="D495" s="16" t="s">
        <v>8</v>
      </c>
      <c r="E495" s="4">
        <v>42767.888999999996</v>
      </c>
      <c r="F495" s="4">
        <v>42715.665999999997</v>
      </c>
      <c r="G495" s="14">
        <f t="shared" si="14"/>
        <v>-52.222999999998137</v>
      </c>
      <c r="H495" s="19">
        <f t="shared" si="15"/>
        <v>-1.2210796749869545E-3</v>
      </c>
    </row>
    <row r="496" spans="4:8">
      <c r="D496" s="8" t="s">
        <v>9</v>
      </c>
      <c r="E496" s="5">
        <v>28208.562999999998</v>
      </c>
      <c r="F496" s="5">
        <v>28235.378000000001</v>
      </c>
      <c r="G496" s="14">
        <f t="shared" si="14"/>
        <v>26.815000000002328</v>
      </c>
      <c r="H496" s="19">
        <f t="shared" si="15"/>
        <v>9.5059787341887387E-4</v>
      </c>
    </row>
    <row r="497" spans="4:8">
      <c r="D497" s="8" t="s">
        <v>10</v>
      </c>
      <c r="E497" s="5">
        <v>11239.789000000001</v>
      </c>
      <c r="F497" s="5">
        <v>11248.102999999999</v>
      </c>
      <c r="G497" s="14">
        <f t="shared" si="14"/>
        <v>8.3139999999984866</v>
      </c>
      <c r="H497" s="19">
        <f t="shared" si="15"/>
        <v>7.3969360100963511E-4</v>
      </c>
    </row>
    <row r="498" spans="4:8">
      <c r="D498" s="8" t="s">
        <v>11</v>
      </c>
      <c r="E498" s="5">
        <v>1810.1</v>
      </c>
      <c r="F498" s="5">
        <v>1734.625</v>
      </c>
      <c r="G498" s="14">
        <f t="shared" si="14"/>
        <v>-75.474999999999909</v>
      </c>
      <c r="H498" s="19">
        <f t="shared" si="15"/>
        <v>-4.1696591348544233E-2</v>
      </c>
    </row>
    <row r="499" spans="4:8">
      <c r="D499" s="8" t="s">
        <v>12</v>
      </c>
      <c r="E499" s="5">
        <v>951.45699999999999</v>
      </c>
      <c r="F499" s="5">
        <v>955.75</v>
      </c>
      <c r="G499" s="14">
        <f t="shared" si="14"/>
        <v>4.2930000000000064</v>
      </c>
      <c r="H499" s="19">
        <f t="shared" si="15"/>
        <v>4.5120273433271359E-3</v>
      </c>
    </row>
    <row r="500" spans="4:8">
      <c r="D500" s="8" t="s">
        <v>13</v>
      </c>
      <c r="E500" s="5">
        <v>373.55</v>
      </c>
      <c r="F500" s="5">
        <v>375.75</v>
      </c>
      <c r="G500" s="14">
        <f t="shared" si="14"/>
        <v>2.1999999999999886</v>
      </c>
      <c r="H500" s="19">
        <f t="shared" si="15"/>
        <v>5.889439164770415E-3</v>
      </c>
    </row>
    <row r="501" spans="4:8">
      <c r="D501" s="8" t="s">
        <v>14</v>
      </c>
      <c r="E501" s="5">
        <v>125.25</v>
      </c>
      <c r="F501" s="5">
        <v>102.27500000000001</v>
      </c>
      <c r="G501" s="14">
        <f t="shared" si="14"/>
        <v>-22.974999999999994</v>
      </c>
      <c r="H501" s="19">
        <f t="shared" si="15"/>
        <v>-0.18343313373253489</v>
      </c>
    </row>
    <row r="502" spans="4:8">
      <c r="D502" s="8" t="s">
        <v>16</v>
      </c>
      <c r="E502" s="5">
        <v>35.524999999999999</v>
      </c>
      <c r="F502" s="5">
        <v>39.200000000000003</v>
      </c>
      <c r="G502" s="14">
        <f t="shared" si="14"/>
        <v>3.6750000000000043</v>
      </c>
      <c r="H502" s="19">
        <f t="shared" si="15"/>
        <v>0.10344827586206909</v>
      </c>
    </row>
    <row r="503" spans="4:8">
      <c r="D503" s="8" t="s">
        <v>15</v>
      </c>
      <c r="E503" s="5">
        <v>23.655000000000001</v>
      </c>
      <c r="F503" s="5">
        <v>24.585000000000001</v>
      </c>
      <c r="G503" s="14">
        <f t="shared" si="14"/>
        <v>0.92999999999999972</v>
      </c>
      <c r="H503" s="19">
        <f t="shared" si="15"/>
        <v>3.9315155358275192E-2</v>
      </c>
    </row>
    <row r="504" spans="4:8">
      <c r="D504" s="16" t="s">
        <v>17</v>
      </c>
      <c r="E504" s="4">
        <v>8739.43</v>
      </c>
      <c r="F504" s="4">
        <v>9193.0499999999993</v>
      </c>
      <c r="G504" s="14">
        <f t="shared" si="14"/>
        <v>453.61999999999898</v>
      </c>
      <c r="H504" s="19">
        <f t="shared" si="15"/>
        <v>5.1904986938507314E-2</v>
      </c>
    </row>
    <row r="505" spans="4:8">
      <c r="D505" s="8" t="s">
        <v>18</v>
      </c>
      <c r="E505" s="5">
        <v>3079.25</v>
      </c>
      <c r="F505" s="5">
        <v>3145.35</v>
      </c>
      <c r="G505" s="14">
        <f t="shared" si="14"/>
        <v>66.099999999999909</v>
      </c>
      <c r="H505" s="19">
        <f t="shared" si="15"/>
        <v>2.1466266136234442E-2</v>
      </c>
    </row>
    <row r="506" spans="4:8">
      <c r="D506" s="8" t="s">
        <v>19</v>
      </c>
      <c r="E506" s="5">
        <v>1224.3499999999999</v>
      </c>
      <c r="F506" s="5">
        <v>1187.5999999999999</v>
      </c>
      <c r="G506" s="14">
        <f t="shared" si="14"/>
        <v>-36.75</v>
      </c>
      <c r="H506" s="19">
        <f t="shared" si="15"/>
        <v>-3.001592681831176E-2</v>
      </c>
    </row>
    <row r="507" spans="4:8">
      <c r="D507" s="8" t="s">
        <v>21</v>
      </c>
      <c r="E507" s="5">
        <v>958.75</v>
      </c>
      <c r="F507" s="5">
        <v>1021.66</v>
      </c>
      <c r="G507" s="14">
        <f t="shared" si="14"/>
        <v>62.909999999999968</v>
      </c>
      <c r="H507" s="19">
        <f t="shared" si="15"/>
        <v>6.5616688396349376E-2</v>
      </c>
    </row>
    <row r="508" spans="4:8">
      <c r="D508" s="8" t="s">
        <v>23</v>
      </c>
      <c r="E508" s="5">
        <v>877.26</v>
      </c>
      <c r="F508" s="5">
        <v>973.9</v>
      </c>
      <c r="G508" s="14">
        <f t="shared" si="14"/>
        <v>96.639999999999986</v>
      </c>
      <c r="H508" s="19">
        <f t="shared" si="15"/>
        <v>0.11016118368556641</v>
      </c>
    </row>
    <row r="509" spans="4:8">
      <c r="D509" s="8" t="s">
        <v>20</v>
      </c>
      <c r="E509" s="5">
        <v>764.75</v>
      </c>
      <c r="F509" s="5">
        <v>961.55</v>
      </c>
      <c r="G509" s="14">
        <f t="shared" si="14"/>
        <v>196.79999999999995</v>
      </c>
      <c r="H509" s="19">
        <f t="shared" si="15"/>
        <v>0.2573389996730957</v>
      </c>
    </row>
    <row r="510" spans="4:8">
      <c r="D510" s="8" t="s">
        <v>22</v>
      </c>
      <c r="E510" s="5">
        <v>694.9</v>
      </c>
      <c r="F510" s="5">
        <v>702.15</v>
      </c>
      <c r="G510" s="14">
        <f t="shared" si="14"/>
        <v>7.25</v>
      </c>
      <c r="H510" s="19">
        <f t="shared" si="15"/>
        <v>1.0433155849762557E-2</v>
      </c>
    </row>
    <row r="511" spans="4:8">
      <c r="D511" s="8" t="s">
        <v>24</v>
      </c>
      <c r="E511" s="5">
        <v>625.22</v>
      </c>
      <c r="F511" s="5">
        <v>676.44</v>
      </c>
      <c r="G511" s="14">
        <f t="shared" si="14"/>
        <v>51.220000000000027</v>
      </c>
      <c r="H511" s="19">
        <f t="shared" si="15"/>
        <v>8.1923163046607628E-2</v>
      </c>
    </row>
    <row r="512" spans="4:8">
      <c r="D512" s="8" t="s">
        <v>25</v>
      </c>
      <c r="E512" s="5">
        <v>285.2</v>
      </c>
      <c r="F512" s="5">
        <v>319.45</v>
      </c>
      <c r="G512" s="14">
        <f t="shared" si="14"/>
        <v>34.25</v>
      </c>
      <c r="H512" s="19">
        <f t="shared" si="15"/>
        <v>0.12009116409537167</v>
      </c>
    </row>
    <row r="513" spans="4:8">
      <c r="D513" s="8" t="s">
        <v>27</v>
      </c>
      <c r="E513" s="5">
        <v>110.35</v>
      </c>
      <c r="F513" s="5">
        <v>108.25</v>
      </c>
      <c r="G513" s="14">
        <f t="shared" si="14"/>
        <v>-2.0999999999999943</v>
      </c>
      <c r="H513" s="19">
        <f t="shared" si="15"/>
        <v>-1.9030357951970951E-2</v>
      </c>
    </row>
    <row r="514" spans="4:8">
      <c r="D514" s="8" t="s">
        <v>26</v>
      </c>
      <c r="E514" s="5">
        <v>98.5</v>
      </c>
      <c r="F514" s="5">
        <v>61.5</v>
      </c>
      <c r="G514" s="14">
        <f t="shared" si="14"/>
        <v>-37</v>
      </c>
      <c r="H514" s="19">
        <f t="shared" si="15"/>
        <v>-0.37563451776649748</v>
      </c>
    </row>
    <row r="515" spans="4:8">
      <c r="D515" s="8" t="s">
        <v>28</v>
      </c>
      <c r="E515" s="5">
        <v>20.9</v>
      </c>
      <c r="F515" s="5">
        <v>33.1</v>
      </c>
      <c r="G515" s="14">
        <f t="shared" si="14"/>
        <v>12.200000000000003</v>
      </c>
      <c r="H515" s="19">
        <f t="shared" si="15"/>
        <v>0.5837320574162681</v>
      </c>
    </row>
    <row r="516" spans="4:8">
      <c r="D516" s="8" t="s">
        <v>29</v>
      </c>
      <c r="E516" s="5"/>
      <c r="F516" s="5">
        <v>2.1</v>
      </c>
      <c r="G516" s="14">
        <f t="shared" si="14"/>
        <v>2.1</v>
      </c>
      <c r="H516" s="19" t="e">
        <f t="shared" si="15"/>
        <v>#DIV/0!</v>
      </c>
    </row>
    <row r="517" spans="4:8">
      <c r="D517" s="16" t="s">
        <v>30</v>
      </c>
      <c r="E517" s="4">
        <v>1471.69</v>
      </c>
      <c r="F517" s="4">
        <v>1681.4400000000003</v>
      </c>
      <c r="G517" s="14">
        <f t="shared" si="14"/>
        <v>209.75000000000023</v>
      </c>
      <c r="H517" s="19">
        <f t="shared" si="15"/>
        <v>0.14252322160237565</v>
      </c>
    </row>
    <row r="518" spans="4:8">
      <c r="D518" s="16" t="s">
        <v>32</v>
      </c>
      <c r="E518" s="4">
        <v>262.315</v>
      </c>
      <c r="F518" s="4">
        <v>297.02499999999998</v>
      </c>
      <c r="G518" s="14">
        <f t="shared" si="14"/>
        <v>34.70999999999998</v>
      </c>
      <c r="H518" s="19">
        <f t="shared" si="15"/>
        <v>0.13232182681127644</v>
      </c>
    </row>
    <row r="519" spans="4:8">
      <c r="D519" s="16" t="s">
        <v>31</v>
      </c>
      <c r="E519" s="4">
        <v>297.97500000000002</v>
      </c>
      <c r="F519" s="4">
        <v>275.75</v>
      </c>
      <c r="G519" s="14">
        <f t="shared" ref="G519:G520" si="16">F519-E519</f>
        <v>-22.225000000000023</v>
      </c>
      <c r="H519" s="19">
        <f t="shared" ref="H519:H520" si="17">G519/E519</f>
        <v>-7.4586794194143879E-2</v>
      </c>
    </row>
    <row r="520" spans="4:8">
      <c r="D520" s="18" t="s">
        <v>43</v>
      </c>
      <c r="E520" s="10">
        <v>1781255.1129999997</v>
      </c>
      <c r="F520" s="10">
        <v>1775341.9470000006</v>
      </c>
      <c r="G520" s="11">
        <f t="shared" si="16"/>
        <v>-5913.165999999037</v>
      </c>
      <c r="H520" s="20">
        <f t="shared" si="17"/>
        <v>-3.3196626114044103E-3</v>
      </c>
    </row>
  </sheetData>
  <mergeCells count="4">
    <mergeCell ref="D3:H3"/>
    <mergeCell ref="D4:D5"/>
    <mergeCell ref="E4:F4"/>
    <mergeCell ref="G4:H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D3:H548"/>
  <sheetViews>
    <sheetView workbookViewId="0"/>
  </sheetViews>
  <sheetFormatPr defaultColWidth="11.42578125" defaultRowHeight="12.75"/>
  <cols>
    <col min="4" max="4" width="32" customWidth="1"/>
  </cols>
  <sheetData>
    <row r="3" spans="4:8">
      <c r="D3" s="21" t="s">
        <v>0</v>
      </c>
      <c r="E3" s="21"/>
      <c r="F3" s="21"/>
      <c r="G3" s="21"/>
      <c r="H3" s="21"/>
    </row>
    <row r="4" spans="4:8">
      <c r="D4" s="22" t="s">
        <v>1</v>
      </c>
      <c r="E4" s="21" t="s">
        <v>2</v>
      </c>
      <c r="F4" s="21"/>
      <c r="G4" s="21" t="s">
        <v>3</v>
      </c>
      <c r="H4" s="21"/>
    </row>
    <row r="5" spans="4:8">
      <c r="D5" s="22"/>
      <c r="E5" s="2" t="s">
        <v>4</v>
      </c>
      <c r="F5" s="2" t="s">
        <v>5</v>
      </c>
      <c r="G5" s="1" t="s">
        <v>1</v>
      </c>
      <c r="H5" s="1" t="s">
        <v>6</v>
      </c>
    </row>
    <row r="6" spans="4:8">
      <c r="D6" s="13" t="s">
        <v>277</v>
      </c>
      <c r="E6" s="4">
        <v>25933.195999999996</v>
      </c>
      <c r="F6" s="4">
        <v>25285.422999999999</v>
      </c>
      <c r="G6" s="14">
        <f>F6-E6</f>
        <v>-647.77299999999741</v>
      </c>
      <c r="H6" s="15">
        <f>G6/E6</f>
        <v>-2.4978525593220269E-2</v>
      </c>
    </row>
    <row r="7" spans="4:8">
      <c r="D7" s="16" t="s">
        <v>8</v>
      </c>
      <c r="E7" s="4">
        <v>18838.821</v>
      </c>
      <c r="F7" s="4">
        <v>18425.477999999999</v>
      </c>
      <c r="G7" s="14">
        <f t="shared" ref="G7:G70" si="0">F7-E7</f>
        <v>-413.34300000000076</v>
      </c>
      <c r="H7" s="15">
        <f t="shared" ref="H7:H70" si="1">G7/E7</f>
        <v>-2.1941022742346813E-2</v>
      </c>
    </row>
    <row r="8" spans="4:8">
      <c r="D8" s="8" t="s">
        <v>9</v>
      </c>
      <c r="E8" s="5">
        <v>13451.625</v>
      </c>
      <c r="F8" s="5">
        <v>13235.928</v>
      </c>
      <c r="G8" s="14">
        <f t="shared" si="0"/>
        <v>-215.69700000000012</v>
      </c>
      <c r="H8" s="15">
        <f t="shared" si="1"/>
        <v>-1.6035014357001488E-2</v>
      </c>
    </row>
    <row r="9" spans="4:8">
      <c r="D9" s="8" t="s">
        <v>10</v>
      </c>
      <c r="E9" s="5">
        <v>4154.4229999999998</v>
      </c>
      <c r="F9" s="5">
        <v>3894.739</v>
      </c>
      <c r="G9" s="14">
        <f t="shared" si="0"/>
        <v>-259.68399999999974</v>
      </c>
      <c r="H9" s="15">
        <f t="shared" si="1"/>
        <v>-6.2507838031899923E-2</v>
      </c>
    </row>
    <row r="10" spans="4:8">
      <c r="D10" s="8" t="s">
        <v>11</v>
      </c>
      <c r="E10" s="5">
        <v>604.75</v>
      </c>
      <c r="F10" s="5">
        <v>637.47500000000002</v>
      </c>
      <c r="G10" s="14">
        <f t="shared" si="0"/>
        <v>32.725000000000023</v>
      </c>
      <c r="H10" s="15">
        <f t="shared" si="1"/>
        <v>5.411326994625882E-2</v>
      </c>
    </row>
    <row r="11" spans="4:8">
      <c r="D11" s="8" t="s">
        <v>12</v>
      </c>
      <c r="E11" s="5">
        <v>316.548</v>
      </c>
      <c r="F11" s="5">
        <v>369.43099999999998</v>
      </c>
      <c r="G11" s="14">
        <f t="shared" si="0"/>
        <v>52.882999999999981</v>
      </c>
      <c r="H11" s="15">
        <f t="shared" si="1"/>
        <v>0.16706155148666232</v>
      </c>
    </row>
    <row r="12" spans="4:8">
      <c r="D12" s="8" t="s">
        <v>13</v>
      </c>
      <c r="E12" s="5">
        <v>169.5</v>
      </c>
      <c r="F12" s="5">
        <v>172.5</v>
      </c>
      <c r="G12" s="14">
        <f t="shared" si="0"/>
        <v>3</v>
      </c>
      <c r="H12" s="15">
        <f t="shared" si="1"/>
        <v>1.7699115044247787E-2</v>
      </c>
    </row>
    <row r="13" spans="4:8">
      <c r="D13" s="8" t="s">
        <v>14</v>
      </c>
      <c r="E13" s="5">
        <v>95.75</v>
      </c>
      <c r="F13" s="5">
        <v>71</v>
      </c>
      <c r="G13" s="14">
        <f t="shared" si="0"/>
        <v>-24.75</v>
      </c>
      <c r="H13" s="15">
        <f t="shared" si="1"/>
        <v>-0.25848563968668409</v>
      </c>
    </row>
    <row r="14" spans="4:8">
      <c r="D14" s="8" t="s">
        <v>16</v>
      </c>
      <c r="E14" s="5">
        <v>32.049999999999997</v>
      </c>
      <c r="F14" s="5">
        <v>28.55</v>
      </c>
      <c r="G14" s="14">
        <f t="shared" si="0"/>
        <v>-3.4999999999999964</v>
      </c>
      <c r="H14" s="15">
        <f t="shared" si="1"/>
        <v>-0.10920436817472688</v>
      </c>
    </row>
    <row r="15" spans="4:8">
      <c r="D15" s="8" t="s">
        <v>15</v>
      </c>
      <c r="E15" s="5">
        <v>14.175000000000001</v>
      </c>
      <c r="F15" s="5">
        <v>15.855</v>
      </c>
      <c r="G15" s="14">
        <f t="shared" si="0"/>
        <v>1.6799999999999997</v>
      </c>
      <c r="H15" s="15">
        <f t="shared" si="1"/>
        <v>0.1185185185185185</v>
      </c>
    </row>
    <row r="16" spans="4:8">
      <c r="D16" s="16" t="s">
        <v>17</v>
      </c>
      <c r="E16" s="4">
        <v>6458.8899999999994</v>
      </c>
      <c r="F16" s="4">
        <v>6146.0099999999993</v>
      </c>
      <c r="G16" s="14">
        <f t="shared" si="0"/>
        <v>-312.88000000000011</v>
      </c>
      <c r="H16" s="15">
        <f t="shared" si="1"/>
        <v>-4.8441760116676419E-2</v>
      </c>
    </row>
    <row r="17" spans="4:8">
      <c r="D17" s="8" t="s">
        <v>18</v>
      </c>
      <c r="E17" s="5">
        <v>2061.1</v>
      </c>
      <c r="F17" s="5">
        <v>1893.5</v>
      </c>
      <c r="G17" s="14">
        <f t="shared" si="0"/>
        <v>-167.59999999999991</v>
      </c>
      <c r="H17" s="15">
        <f t="shared" si="1"/>
        <v>-8.1315802241521476E-2</v>
      </c>
    </row>
    <row r="18" spans="4:8">
      <c r="D18" s="8" t="s">
        <v>19</v>
      </c>
      <c r="E18" s="5">
        <v>1363.9</v>
      </c>
      <c r="F18" s="5">
        <v>1155.0999999999999</v>
      </c>
      <c r="G18" s="14">
        <f t="shared" si="0"/>
        <v>-208.80000000000018</v>
      </c>
      <c r="H18" s="15">
        <f t="shared" si="1"/>
        <v>-0.15309040252217918</v>
      </c>
    </row>
    <row r="19" spans="4:8">
      <c r="D19" s="8" t="s">
        <v>23</v>
      </c>
      <c r="E19" s="5">
        <v>841.95</v>
      </c>
      <c r="F19" s="5">
        <v>873.85</v>
      </c>
      <c r="G19" s="14">
        <f t="shared" si="0"/>
        <v>31.899999999999977</v>
      </c>
      <c r="H19" s="15">
        <f t="shared" si="1"/>
        <v>3.7888235643446733E-2</v>
      </c>
    </row>
    <row r="20" spans="4:8">
      <c r="D20" s="8" t="s">
        <v>21</v>
      </c>
      <c r="E20" s="5">
        <v>607.29999999999995</v>
      </c>
      <c r="F20" s="5">
        <v>639.66</v>
      </c>
      <c r="G20" s="14">
        <f t="shared" si="0"/>
        <v>32.360000000000014</v>
      </c>
      <c r="H20" s="15">
        <f t="shared" si="1"/>
        <v>5.3285032109336432E-2</v>
      </c>
    </row>
    <row r="21" spans="4:8">
      <c r="D21" s="8" t="s">
        <v>20</v>
      </c>
      <c r="E21" s="5">
        <v>518.15</v>
      </c>
      <c r="F21" s="5">
        <v>497.4</v>
      </c>
      <c r="G21" s="14">
        <f t="shared" si="0"/>
        <v>-20.75</v>
      </c>
      <c r="H21" s="15">
        <f t="shared" si="1"/>
        <v>-4.0046318633600309E-2</v>
      </c>
    </row>
    <row r="22" spans="4:8">
      <c r="D22" s="8" t="s">
        <v>22</v>
      </c>
      <c r="E22" s="5">
        <v>406.25</v>
      </c>
      <c r="F22" s="5">
        <v>496.89</v>
      </c>
      <c r="G22" s="14">
        <f t="shared" si="0"/>
        <v>90.639999999999986</v>
      </c>
      <c r="H22" s="15">
        <f t="shared" si="1"/>
        <v>0.22311384615384611</v>
      </c>
    </row>
    <row r="23" spans="4:8">
      <c r="D23" s="8" t="s">
        <v>24</v>
      </c>
      <c r="E23" s="5">
        <v>367.49</v>
      </c>
      <c r="F23" s="5">
        <v>311.91000000000003</v>
      </c>
      <c r="G23" s="14">
        <f t="shared" si="0"/>
        <v>-55.579999999999984</v>
      </c>
      <c r="H23" s="15">
        <f t="shared" si="1"/>
        <v>-0.15124221067239921</v>
      </c>
    </row>
    <row r="24" spans="4:8">
      <c r="D24" s="8" t="s">
        <v>25</v>
      </c>
      <c r="E24" s="5">
        <v>110</v>
      </c>
      <c r="F24" s="5">
        <v>137.75</v>
      </c>
      <c r="G24" s="14">
        <f t="shared" si="0"/>
        <v>27.75</v>
      </c>
      <c r="H24" s="15">
        <f t="shared" si="1"/>
        <v>0.25227272727272726</v>
      </c>
    </row>
    <row r="25" spans="4:8">
      <c r="D25" s="8" t="s">
        <v>26</v>
      </c>
      <c r="E25" s="5">
        <v>84</v>
      </c>
      <c r="F25" s="5">
        <v>81</v>
      </c>
      <c r="G25" s="14">
        <f t="shared" si="0"/>
        <v>-3</v>
      </c>
      <c r="H25" s="15">
        <f t="shared" si="1"/>
        <v>-3.5714285714285712E-2</v>
      </c>
    </row>
    <row r="26" spans="4:8">
      <c r="D26" s="8" t="s">
        <v>27</v>
      </c>
      <c r="E26" s="5">
        <v>77.55</v>
      </c>
      <c r="F26" s="5">
        <v>42.85</v>
      </c>
      <c r="G26" s="14">
        <f t="shared" si="0"/>
        <v>-34.699999999999996</v>
      </c>
      <c r="H26" s="15">
        <f t="shared" si="1"/>
        <v>-0.44745325596389424</v>
      </c>
    </row>
    <row r="27" spans="4:8">
      <c r="D27" s="8" t="s">
        <v>28</v>
      </c>
      <c r="E27" s="5">
        <v>19.100000000000001</v>
      </c>
      <c r="F27" s="5">
        <v>12.6</v>
      </c>
      <c r="G27" s="14">
        <f t="shared" si="0"/>
        <v>-6.5000000000000018</v>
      </c>
      <c r="H27" s="15">
        <f t="shared" si="1"/>
        <v>-0.34031413612565453</v>
      </c>
    </row>
    <row r="28" spans="4:8">
      <c r="D28" s="8" t="s">
        <v>29</v>
      </c>
      <c r="E28" s="5">
        <v>2.1</v>
      </c>
      <c r="F28" s="5">
        <v>3.5</v>
      </c>
      <c r="G28" s="14">
        <f t="shared" si="0"/>
        <v>1.4</v>
      </c>
      <c r="H28" s="15">
        <f t="shared" si="1"/>
        <v>0.66666666666666663</v>
      </c>
    </row>
    <row r="29" spans="4:8">
      <c r="D29" s="16" t="s">
        <v>30</v>
      </c>
      <c r="E29" s="4">
        <v>414.88499999999999</v>
      </c>
      <c r="F29" s="4">
        <v>463.05500000000001</v>
      </c>
      <c r="G29" s="14">
        <f t="shared" si="0"/>
        <v>48.170000000000016</v>
      </c>
      <c r="H29" s="15">
        <f t="shared" si="1"/>
        <v>0.11610446268243012</v>
      </c>
    </row>
    <row r="30" spans="4:8">
      <c r="D30" s="16" t="s">
        <v>31</v>
      </c>
      <c r="E30" s="4">
        <v>146.65</v>
      </c>
      <c r="F30" s="4">
        <v>169.3</v>
      </c>
      <c r="G30" s="14">
        <f t="shared" si="0"/>
        <v>22.650000000000006</v>
      </c>
      <c r="H30" s="15">
        <f t="shared" si="1"/>
        <v>0.15444936924650532</v>
      </c>
    </row>
    <row r="31" spans="4:8">
      <c r="D31" s="16" t="s">
        <v>32</v>
      </c>
      <c r="E31" s="4">
        <v>73.95</v>
      </c>
      <c r="F31" s="4">
        <v>81.58</v>
      </c>
      <c r="G31" s="14">
        <f t="shared" si="0"/>
        <v>7.6299999999999955</v>
      </c>
      <c r="H31" s="15">
        <f t="shared" si="1"/>
        <v>0.10317782285327917</v>
      </c>
    </row>
    <row r="32" spans="4:8">
      <c r="D32" s="13" t="s">
        <v>278</v>
      </c>
      <c r="E32" s="4">
        <v>54598.818000000007</v>
      </c>
      <c r="F32" s="4">
        <v>54291.146999999997</v>
      </c>
      <c r="G32" s="14">
        <f t="shared" si="0"/>
        <v>-307.67100000000937</v>
      </c>
      <c r="H32" s="15">
        <f t="shared" si="1"/>
        <v>-5.6351219911026157E-3</v>
      </c>
    </row>
    <row r="33" spans="4:8">
      <c r="D33" s="16" t="s">
        <v>8</v>
      </c>
      <c r="E33" s="4">
        <v>40203.578000000001</v>
      </c>
      <c r="F33" s="4">
        <v>39441.597000000002</v>
      </c>
      <c r="G33" s="14">
        <f t="shared" si="0"/>
        <v>-761.98099999999977</v>
      </c>
      <c r="H33" s="15">
        <f t="shared" si="1"/>
        <v>-1.8953064326762154E-2</v>
      </c>
    </row>
    <row r="34" spans="4:8">
      <c r="D34" s="8" t="s">
        <v>9</v>
      </c>
      <c r="E34" s="5">
        <v>27213.317999999999</v>
      </c>
      <c r="F34" s="5">
        <v>26100.163</v>
      </c>
      <c r="G34" s="14">
        <f t="shared" si="0"/>
        <v>-1113.1549999999988</v>
      </c>
      <c r="H34" s="15">
        <f t="shared" si="1"/>
        <v>-4.0904787868939717E-2</v>
      </c>
    </row>
    <row r="35" spans="4:8">
      <c r="D35" s="8" t="s">
        <v>10</v>
      </c>
      <c r="E35" s="5">
        <v>9309.7209999999995</v>
      </c>
      <c r="F35" s="5">
        <v>9444.4089999999997</v>
      </c>
      <c r="G35" s="14">
        <f t="shared" si="0"/>
        <v>134.6880000000001</v>
      </c>
      <c r="H35" s="15">
        <f t="shared" si="1"/>
        <v>1.4467458262175645E-2</v>
      </c>
    </row>
    <row r="36" spans="4:8">
      <c r="D36" s="8" t="s">
        <v>11</v>
      </c>
      <c r="E36" s="5">
        <v>2081.8000000000002</v>
      </c>
      <c r="F36" s="5">
        <v>2154.5500000000002</v>
      </c>
      <c r="G36" s="14">
        <f t="shared" si="0"/>
        <v>72.75</v>
      </c>
      <c r="H36" s="15">
        <f t="shared" si="1"/>
        <v>3.4945720049956767E-2</v>
      </c>
    </row>
    <row r="37" spans="4:8">
      <c r="D37" s="8" t="s">
        <v>12</v>
      </c>
      <c r="E37" s="5">
        <v>719.73400000000004</v>
      </c>
      <c r="F37" s="5">
        <v>893.18499999999995</v>
      </c>
      <c r="G37" s="14">
        <f t="shared" si="0"/>
        <v>173.45099999999991</v>
      </c>
      <c r="H37" s="15">
        <f t="shared" si="1"/>
        <v>0.24099320026565357</v>
      </c>
    </row>
    <row r="38" spans="4:8">
      <c r="D38" s="8" t="s">
        <v>13</v>
      </c>
      <c r="E38" s="5">
        <v>533.79999999999995</v>
      </c>
      <c r="F38" s="5">
        <v>541.5</v>
      </c>
      <c r="G38" s="14">
        <f t="shared" si="0"/>
        <v>7.7000000000000455</v>
      </c>
      <c r="H38" s="15">
        <f t="shared" si="1"/>
        <v>1.4424878231547483E-2</v>
      </c>
    </row>
    <row r="39" spans="4:8">
      <c r="D39" s="8" t="s">
        <v>14</v>
      </c>
      <c r="E39" s="5">
        <v>229.75</v>
      </c>
      <c r="F39" s="5">
        <v>251.89</v>
      </c>
      <c r="G39" s="14">
        <f t="shared" si="0"/>
        <v>22.139999999999986</v>
      </c>
      <c r="H39" s="15">
        <f t="shared" si="1"/>
        <v>9.6365614798694169E-2</v>
      </c>
    </row>
    <row r="40" spans="4:8">
      <c r="D40" s="8" t="s">
        <v>16</v>
      </c>
      <c r="E40" s="5">
        <v>87.85</v>
      </c>
      <c r="F40" s="5">
        <v>42.4</v>
      </c>
      <c r="G40" s="14">
        <f t="shared" si="0"/>
        <v>-45.449999999999996</v>
      </c>
      <c r="H40" s="15">
        <f t="shared" si="1"/>
        <v>-0.5173591348890153</v>
      </c>
    </row>
    <row r="41" spans="4:8">
      <c r="D41" s="8" t="s">
        <v>15</v>
      </c>
      <c r="E41" s="5">
        <v>27.605</v>
      </c>
      <c r="F41" s="5">
        <v>13.5</v>
      </c>
      <c r="G41" s="14">
        <f t="shared" si="0"/>
        <v>-14.105</v>
      </c>
      <c r="H41" s="15">
        <f t="shared" si="1"/>
        <v>-0.51095815975366787</v>
      </c>
    </row>
    <row r="42" spans="4:8">
      <c r="D42" s="16" t="s">
        <v>17</v>
      </c>
      <c r="E42" s="4">
        <v>11853.5</v>
      </c>
      <c r="F42" s="4">
        <v>12232.869999999999</v>
      </c>
      <c r="G42" s="14">
        <f t="shared" si="0"/>
        <v>379.36999999999898</v>
      </c>
      <c r="H42" s="15">
        <f t="shared" si="1"/>
        <v>3.2004893069557429E-2</v>
      </c>
    </row>
    <row r="43" spans="4:8">
      <c r="D43" s="8" t="s">
        <v>18</v>
      </c>
      <c r="E43" s="5">
        <v>3505.55</v>
      </c>
      <c r="F43" s="5">
        <v>3325.1</v>
      </c>
      <c r="G43" s="14">
        <f t="shared" si="0"/>
        <v>-180.45000000000027</v>
      </c>
      <c r="H43" s="15">
        <f t="shared" si="1"/>
        <v>-5.1475517393846974E-2</v>
      </c>
    </row>
    <row r="44" spans="4:8">
      <c r="D44" s="8" t="s">
        <v>19</v>
      </c>
      <c r="E44" s="5">
        <v>2150.9499999999998</v>
      </c>
      <c r="F44" s="5">
        <v>1935.55</v>
      </c>
      <c r="G44" s="14">
        <f t="shared" si="0"/>
        <v>-215.39999999999986</v>
      </c>
      <c r="H44" s="15">
        <f t="shared" si="1"/>
        <v>-0.10014179781026983</v>
      </c>
    </row>
    <row r="45" spans="4:8">
      <c r="D45" s="8" t="s">
        <v>21</v>
      </c>
      <c r="E45" s="5">
        <v>1404.4</v>
      </c>
      <c r="F45" s="5">
        <v>1532.11</v>
      </c>
      <c r="G45" s="14">
        <f t="shared" si="0"/>
        <v>127.70999999999981</v>
      </c>
      <c r="H45" s="15">
        <f t="shared" si="1"/>
        <v>9.0935630874394616E-2</v>
      </c>
    </row>
    <row r="46" spans="4:8">
      <c r="D46" s="8" t="s">
        <v>23</v>
      </c>
      <c r="E46" s="5">
        <v>1195.17</v>
      </c>
      <c r="F46" s="5">
        <v>1304.1500000000001</v>
      </c>
      <c r="G46" s="14">
        <f t="shared" si="0"/>
        <v>108.98000000000002</v>
      </c>
      <c r="H46" s="15">
        <f t="shared" si="1"/>
        <v>9.1183680982621723E-2</v>
      </c>
    </row>
    <row r="47" spans="4:8">
      <c r="D47" s="8" t="s">
        <v>22</v>
      </c>
      <c r="E47" s="5">
        <v>986.55</v>
      </c>
      <c r="F47" s="5">
        <v>1281.8900000000001</v>
      </c>
      <c r="G47" s="14">
        <f t="shared" si="0"/>
        <v>295.34000000000015</v>
      </c>
      <c r="H47" s="15">
        <f t="shared" si="1"/>
        <v>0.2993664791444936</v>
      </c>
    </row>
    <row r="48" spans="4:8">
      <c r="D48" s="8" t="s">
        <v>20</v>
      </c>
      <c r="E48" s="5">
        <v>1166.55</v>
      </c>
      <c r="F48" s="5">
        <v>1252.45</v>
      </c>
      <c r="G48" s="14">
        <f t="shared" si="0"/>
        <v>85.900000000000091</v>
      </c>
      <c r="H48" s="15">
        <f t="shared" si="1"/>
        <v>7.3635935022073717E-2</v>
      </c>
    </row>
    <row r="49" spans="4:8">
      <c r="D49" s="8" t="s">
        <v>24</v>
      </c>
      <c r="E49" s="5">
        <v>803.41</v>
      </c>
      <c r="F49" s="5">
        <v>870.17</v>
      </c>
      <c r="G49" s="14">
        <f t="shared" si="0"/>
        <v>66.759999999999991</v>
      </c>
      <c r="H49" s="15">
        <f t="shared" si="1"/>
        <v>8.3095804134875093E-2</v>
      </c>
    </row>
    <row r="50" spans="4:8">
      <c r="D50" s="8" t="s">
        <v>25</v>
      </c>
      <c r="E50" s="5">
        <v>280.7</v>
      </c>
      <c r="F50" s="5">
        <v>303.8</v>
      </c>
      <c r="G50" s="14">
        <f t="shared" si="0"/>
        <v>23.100000000000023</v>
      </c>
      <c r="H50" s="15">
        <f t="shared" si="1"/>
        <v>8.2294264339152198E-2</v>
      </c>
    </row>
    <row r="51" spans="4:8">
      <c r="D51" s="8" t="s">
        <v>26</v>
      </c>
      <c r="E51" s="5">
        <v>131.5</v>
      </c>
      <c r="F51" s="5">
        <v>211.4</v>
      </c>
      <c r="G51" s="14">
        <f t="shared" si="0"/>
        <v>79.900000000000006</v>
      </c>
      <c r="H51" s="15">
        <f t="shared" si="1"/>
        <v>0.60760456273764263</v>
      </c>
    </row>
    <row r="52" spans="4:8">
      <c r="D52" s="8" t="s">
        <v>27</v>
      </c>
      <c r="E52" s="5">
        <v>160.6</v>
      </c>
      <c r="F52" s="5">
        <v>151.44999999999999</v>
      </c>
      <c r="G52" s="14">
        <f t="shared" si="0"/>
        <v>-9.1500000000000057</v>
      </c>
      <c r="H52" s="15">
        <f t="shared" si="1"/>
        <v>-5.6973848069738521E-2</v>
      </c>
    </row>
    <row r="53" spans="4:8">
      <c r="D53" s="8" t="s">
        <v>28</v>
      </c>
      <c r="E53" s="5">
        <v>58.32</v>
      </c>
      <c r="F53" s="5">
        <v>56.4</v>
      </c>
      <c r="G53" s="14">
        <f t="shared" si="0"/>
        <v>-1.9200000000000017</v>
      </c>
      <c r="H53" s="15">
        <f t="shared" si="1"/>
        <v>-3.2921810699588508E-2</v>
      </c>
    </row>
    <row r="54" spans="4:8">
      <c r="D54" s="8" t="s">
        <v>29</v>
      </c>
      <c r="E54" s="5">
        <v>9.8000000000000007</v>
      </c>
      <c r="F54" s="5">
        <v>8.4</v>
      </c>
      <c r="G54" s="14">
        <f t="shared" si="0"/>
        <v>-1.4000000000000004</v>
      </c>
      <c r="H54" s="15">
        <f t="shared" si="1"/>
        <v>-0.14285714285714288</v>
      </c>
    </row>
    <row r="55" spans="4:8">
      <c r="D55" s="16" t="s">
        <v>30</v>
      </c>
      <c r="E55" s="4">
        <v>1971.7049999999999</v>
      </c>
      <c r="F55" s="4">
        <v>2100.0450000000001</v>
      </c>
      <c r="G55" s="14">
        <f t="shared" si="0"/>
        <v>128.34000000000015</v>
      </c>
      <c r="H55" s="15">
        <f t="shared" si="1"/>
        <v>6.5090873127572405E-2</v>
      </c>
    </row>
    <row r="56" spans="4:8">
      <c r="D56" s="16" t="s">
        <v>31</v>
      </c>
      <c r="E56" s="4">
        <v>267.67500000000001</v>
      </c>
      <c r="F56" s="4">
        <v>276.75</v>
      </c>
      <c r="G56" s="14">
        <f t="shared" si="0"/>
        <v>9.0749999999999886</v>
      </c>
      <c r="H56" s="15">
        <f t="shared" si="1"/>
        <v>3.390305407677216E-2</v>
      </c>
    </row>
    <row r="57" spans="4:8">
      <c r="D57" s="16" t="s">
        <v>32</v>
      </c>
      <c r="E57" s="4">
        <v>302.36</v>
      </c>
      <c r="F57" s="4">
        <v>239.88499999999999</v>
      </c>
      <c r="G57" s="14">
        <f t="shared" si="0"/>
        <v>-62.475000000000023</v>
      </c>
      <c r="H57" s="15">
        <f t="shared" si="1"/>
        <v>-0.20662455351236941</v>
      </c>
    </row>
    <row r="58" spans="4:8">
      <c r="D58" s="13" t="s">
        <v>279</v>
      </c>
      <c r="E58" s="4">
        <v>30354.215</v>
      </c>
      <c r="F58" s="4">
        <v>32091.947999999997</v>
      </c>
      <c r="G58" s="14">
        <f t="shared" si="0"/>
        <v>1737.7329999999965</v>
      </c>
      <c r="H58" s="15">
        <f t="shared" si="1"/>
        <v>5.7248490860330153E-2</v>
      </c>
    </row>
    <row r="59" spans="4:8">
      <c r="D59" s="16" t="s">
        <v>8</v>
      </c>
      <c r="E59" s="4">
        <v>20694.725000000002</v>
      </c>
      <c r="F59" s="4">
        <v>22386.597999999998</v>
      </c>
      <c r="G59" s="14">
        <f t="shared" si="0"/>
        <v>1691.872999999996</v>
      </c>
      <c r="H59" s="15">
        <f t="shared" si="1"/>
        <v>8.1753828572256743E-2</v>
      </c>
    </row>
    <row r="60" spans="4:8">
      <c r="D60" s="8" t="s">
        <v>9</v>
      </c>
      <c r="E60" s="5">
        <v>13266.887000000001</v>
      </c>
      <c r="F60" s="5">
        <v>13924.736999999999</v>
      </c>
      <c r="G60" s="14">
        <f t="shared" si="0"/>
        <v>657.84999999999854</v>
      </c>
      <c r="H60" s="15">
        <f t="shared" si="1"/>
        <v>4.9585859893130808E-2</v>
      </c>
    </row>
    <row r="61" spans="4:8">
      <c r="D61" s="8" t="s">
        <v>10</v>
      </c>
      <c r="E61" s="5">
        <v>5567.9750000000004</v>
      </c>
      <c r="F61" s="5">
        <v>6256.2939999999999</v>
      </c>
      <c r="G61" s="14">
        <f t="shared" si="0"/>
        <v>688.31899999999951</v>
      </c>
      <c r="H61" s="15">
        <f t="shared" si="1"/>
        <v>0.12362106510894885</v>
      </c>
    </row>
    <row r="62" spans="4:8">
      <c r="D62" s="8" t="s">
        <v>11</v>
      </c>
      <c r="E62" s="5">
        <v>1009.375</v>
      </c>
      <c r="F62" s="5">
        <v>1229.2249999999999</v>
      </c>
      <c r="G62" s="14">
        <f t="shared" si="0"/>
        <v>219.84999999999991</v>
      </c>
      <c r="H62" s="15">
        <f t="shared" si="1"/>
        <v>0.21780804953560362</v>
      </c>
    </row>
    <row r="63" spans="4:8">
      <c r="D63" s="8" t="s">
        <v>12</v>
      </c>
      <c r="E63" s="5">
        <v>378.85300000000001</v>
      </c>
      <c r="F63" s="5">
        <v>435.97199999999998</v>
      </c>
      <c r="G63" s="14">
        <f t="shared" si="0"/>
        <v>57.118999999999971</v>
      </c>
      <c r="H63" s="15">
        <f t="shared" si="1"/>
        <v>0.15076823992419217</v>
      </c>
    </row>
    <row r="64" spans="4:8">
      <c r="D64" s="8" t="s">
        <v>13</v>
      </c>
      <c r="E64" s="5">
        <v>247.5</v>
      </c>
      <c r="F64" s="5">
        <v>349.5</v>
      </c>
      <c r="G64" s="14">
        <f t="shared" si="0"/>
        <v>102</v>
      </c>
      <c r="H64" s="15">
        <f t="shared" si="1"/>
        <v>0.41212121212121211</v>
      </c>
    </row>
    <row r="65" spans="4:8">
      <c r="D65" s="8" t="s">
        <v>14</v>
      </c>
      <c r="E65" s="5">
        <v>144.94999999999999</v>
      </c>
      <c r="F65" s="5">
        <v>118.37</v>
      </c>
      <c r="G65" s="14">
        <f t="shared" si="0"/>
        <v>-26.579999999999984</v>
      </c>
      <c r="H65" s="15">
        <f t="shared" si="1"/>
        <v>-0.18337357709555011</v>
      </c>
    </row>
    <row r="66" spans="4:8">
      <c r="D66" s="8" t="s">
        <v>16</v>
      </c>
      <c r="E66" s="5">
        <v>67.95</v>
      </c>
      <c r="F66" s="5">
        <v>57.5</v>
      </c>
      <c r="G66" s="14">
        <f t="shared" si="0"/>
        <v>-10.450000000000003</v>
      </c>
      <c r="H66" s="15">
        <f t="shared" si="1"/>
        <v>-0.15378955114054454</v>
      </c>
    </row>
    <row r="67" spans="4:8">
      <c r="D67" s="8" t="s">
        <v>15</v>
      </c>
      <c r="E67" s="5">
        <v>11.234999999999999</v>
      </c>
      <c r="F67" s="5">
        <v>15</v>
      </c>
      <c r="G67" s="14">
        <f t="shared" si="0"/>
        <v>3.7650000000000006</v>
      </c>
      <c r="H67" s="15">
        <f t="shared" si="1"/>
        <v>0.335113484646195</v>
      </c>
    </row>
    <row r="68" spans="4:8">
      <c r="D68" s="16" t="s">
        <v>17</v>
      </c>
      <c r="E68" s="4">
        <v>8633.0300000000007</v>
      </c>
      <c r="F68" s="4">
        <v>8903.6699999999983</v>
      </c>
      <c r="G68" s="14">
        <f t="shared" si="0"/>
        <v>270.6399999999976</v>
      </c>
      <c r="H68" s="15">
        <f t="shared" si="1"/>
        <v>3.1349364012403243E-2</v>
      </c>
    </row>
    <row r="69" spans="4:8">
      <c r="D69" s="8" t="s">
        <v>18</v>
      </c>
      <c r="E69" s="5">
        <v>3034.1</v>
      </c>
      <c r="F69" s="5">
        <v>2955.45</v>
      </c>
      <c r="G69" s="14">
        <f t="shared" si="0"/>
        <v>-78.650000000000091</v>
      </c>
      <c r="H69" s="15">
        <f t="shared" si="1"/>
        <v>-2.5922019709304273E-2</v>
      </c>
    </row>
    <row r="70" spans="4:8">
      <c r="D70" s="8" t="s">
        <v>19</v>
      </c>
      <c r="E70" s="5">
        <v>1358.1</v>
      </c>
      <c r="F70" s="5">
        <v>1248</v>
      </c>
      <c r="G70" s="14">
        <f t="shared" si="0"/>
        <v>-110.09999999999991</v>
      </c>
      <c r="H70" s="15">
        <f t="shared" si="1"/>
        <v>-8.1069140711287763E-2</v>
      </c>
    </row>
    <row r="71" spans="4:8">
      <c r="D71" s="8" t="s">
        <v>22</v>
      </c>
      <c r="E71" s="5">
        <v>874.05</v>
      </c>
      <c r="F71" s="5">
        <v>1177.3399999999999</v>
      </c>
      <c r="G71" s="14">
        <f t="shared" ref="G71:G134" si="2">F71-E71</f>
        <v>303.28999999999996</v>
      </c>
      <c r="H71" s="15">
        <f t="shared" ref="H71:H134" si="3">G71/E71</f>
        <v>0.34699387906870316</v>
      </c>
    </row>
    <row r="72" spans="4:8">
      <c r="D72" s="8" t="s">
        <v>23</v>
      </c>
      <c r="E72" s="5">
        <v>908.39</v>
      </c>
      <c r="F72" s="5">
        <v>1022.74</v>
      </c>
      <c r="G72" s="14">
        <f t="shared" si="2"/>
        <v>114.35000000000002</v>
      </c>
      <c r="H72" s="15">
        <f t="shared" si="3"/>
        <v>0.12588205506445471</v>
      </c>
    </row>
    <row r="73" spans="4:8">
      <c r="D73" s="8" t="s">
        <v>20</v>
      </c>
      <c r="E73" s="5">
        <v>910.5</v>
      </c>
      <c r="F73" s="5">
        <v>912.8</v>
      </c>
      <c r="G73" s="14">
        <f t="shared" si="2"/>
        <v>2.2999999999999545</v>
      </c>
      <c r="H73" s="15">
        <f t="shared" si="3"/>
        <v>2.5260845689181271E-3</v>
      </c>
    </row>
    <row r="74" spans="4:8">
      <c r="D74" s="8" t="s">
        <v>21</v>
      </c>
      <c r="E74" s="5">
        <v>667.45</v>
      </c>
      <c r="F74" s="5">
        <v>736.27</v>
      </c>
      <c r="G74" s="14">
        <f t="shared" si="2"/>
        <v>68.819999999999936</v>
      </c>
      <c r="H74" s="15">
        <f t="shared" si="3"/>
        <v>0.10310884710465193</v>
      </c>
    </row>
    <row r="75" spans="4:8">
      <c r="D75" s="8" t="s">
        <v>24</v>
      </c>
      <c r="E75" s="5">
        <v>399.44</v>
      </c>
      <c r="F75" s="5">
        <v>371</v>
      </c>
      <c r="G75" s="14">
        <f t="shared" si="2"/>
        <v>-28.439999999999998</v>
      </c>
      <c r="H75" s="15">
        <f t="shared" si="3"/>
        <v>-7.1199679551371922E-2</v>
      </c>
    </row>
    <row r="76" spans="4:8">
      <c r="D76" s="8" t="s">
        <v>25</v>
      </c>
      <c r="E76" s="5">
        <v>252.2</v>
      </c>
      <c r="F76" s="5">
        <v>269.2</v>
      </c>
      <c r="G76" s="14">
        <f t="shared" si="2"/>
        <v>17</v>
      </c>
      <c r="H76" s="15">
        <f t="shared" si="3"/>
        <v>6.7406819984139568E-2</v>
      </c>
    </row>
    <row r="77" spans="4:8">
      <c r="D77" s="8" t="s">
        <v>27</v>
      </c>
      <c r="E77" s="5">
        <v>110.8</v>
      </c>
      <c r="F77" s="5">
        <v>111.45</v>
      </c>
      <c r="G77" s="14">
        <f t="shared" si="2"/>
        <v>0.65000000000000568</v>
      </c>
      <c r="H77" s="15">
        <f t="shared" si="3"/>
        <v>5.8664259927798347E-3</v>
      </c>
    </row>
    <row r="78" spans="4:8">
      <c r="D78" s="8" t="s">
        <v>26</v>
      </c>
      <c r="E78" s="5">
        <v>93.5</v>
      </c>
      <c r="F78" s="5">
        <v>72</v>
      </c>
      <c r="G78" s="14">
        <f t="shared" si="2"/>
        <v>-21.5</v>
      </c>
      <c r="H78" s="15">
        <f t="shared" si="3"/>
        <v>-0.22994652406417113</v>
      </c>
    </row>
    <row r="79" spans="4:8">
      <c r="D79" s="8" t="s">
        <v>28</v>
      </c>
      <c r="E79" s="5">
        <v>24.5</v>
      </c>
      <c r="F79" s="5">
        <v>27.42</v>
      </c>
      <c r="G79" s="14">
        <f t="shared" si="2"/>
        <v>2.9200000000000017</v>
      </c>
      <c r="H79" s="15">
        <f t="shared" si="3"/>
        <v>0.11918367346938782</v>
      </c>
    </row>
    <row r="80" spans="4:8">
      <c r="D80" s="16" t="s">
        <v>30</v>
      </c>
      <c r="E80" s="4">
        <v>625.63</v>
      </c>
      <c r="F80" s="4">
        <v>470.58499999999998</v>
      </c>
      <c r="G80" s="14">
        <f t="shared" si="2"/>
        <v>-155.04500000000002</v>
      </c>
      <c r="H80" s="15">
        <f t="shared" si="3"/>
        <v>-0.247822195227211</v>
      </c>
    </row>
    <row r="81" spans="4:8">
      <c r="D81" s="16" t="s">
        <v>31</v>
      </c>
      <c r="E81" s="4">
        <v>204.92500000000001</v>
      </c>
      <c r="F81" s="4">
        <v>180.875</v>
      </c>
      <c r="G81" s="14">
        <f t="shared" si="2"/>
        <v>-24.050000000000011</v>
      </c>
      <c r="H81" s="15">
        <f t="shared" si="3"/>
        <v>-0.11736000975966822</v>
      </c>
    </row>
    <row r="82" spans="4:8">
      <c r="D82" s="16" t="s">
        <v>32</v>
      </c>
      <c r="E82" s="4">
        <v>195.90500000000003</v>
      </c>
      <c r="F82" s="4">
        <v>150.22</v>
      </c>
      <c r="G82" s="14">
        <f t="shared" si="2"/>
        <v>-45.685000000000031</v>
      </c>
      <c r="H82" s="15">
        <f t="shared" si="3"/>
        <v>-0.23319976519231272</v>
      </c>
    </row>
    <row r="83" spans="4:8">
      <c r="D83" s="13" t="s">
        <v>280</v>
      </c>
      <c r="E83" s="4">
        <v>37636.536999999989</v>
      </c>
      <c r="F83" s="4">
        <v>38874.86</v>
      </c>
      <c r="G83" s="14">
        <f t="shared" si="2"/>
        <v>1238.3230000000112</v>
      </c>
      <c r="H83" s="15">
        <f t="shared" si="3"/>
        <v>3.2902150375843868E-2</v>
      </c>
    </row>
    <row r="84" spans="4:8">
      <c r="D84" s="16" t="s">
        <v>8</v>
      </c>
      <c r="E84" s="4">
        <v>27439.926999999996</v>
      </c>
      <c r="F84" s="4">
        <v>28611.564999999999</v>
      </c>
      <c r="G84" s="14">
        <f t="shared" si="2"/>
        <v>1171.6380000000026</v>
      </c>
      <c r="H84" s="15">
        <f t="shared" si="3"/>
        <v>4.2698291434959096E-2</v>
      </c>
    </row>
    <row r="85" spans="4:8">
      <c r="D85" s="8" t="s">
        <v>9</v>
      </c>
      <c r="E85" s="5">
        <v>17849.357</v>
      </c>
      <c r="F85" s="5">
        <v>19225.920999999998</v>
      </c>
      <c r="G85" s="14">
        <f t="shared" si="2"/>
        <v>1376.5639999999985</v>
      </c>
      <c r="H85" s="15">
        <f t="shared" si="3"/>
        <v>7.7121209464296028E-2</v>
      </c>
    </row>
    <row r="86" spans="4:8">
      <c r="D86" s="8" t="s">
        <v>10</v>
      </c>
      <c r="E86" s="5">
        <v>7404.9849999999997</v>
      </c>
      <c r="F86" s="5">
        <v>7321.1689999999999</v>
      </c>
      <c r="G86" s="14">
        <f t="shared" si="2"/>
        <v>-83.815999999999804</v>
      </c>
      <c r="H86" s="15">
        <f t="shared" si="3"/>
        <v>-1.131886155069859E-2</v>
      </c>
    </row>
    <row r="87" spans="4:8">
      <c r="D87" s="8" t="s">
        <v>11</v>
      </c>
      <c r="E87" s="5">
        <v>1155.7249999999999</v>
      </c>
      <c r="F87" s="5">
        <v>995.875</v>
      </c>
      <c r="G87" s="14">
        <f t="shared" si="2"/>
        <v>-159.84999999999991</v>
      </c>
      <c r="H87" s="15">
        <f t="shared" si="3"/>
        <v>-0.1383114495230266</v>
      </c>
    </row>
    <row r="88" spans="4:8">
      <c r="D88" s="8" t="s">
        <v>12</v>
      </c>
      <c r="E88" s="5">
        <v>561</v>
      </c>
      <c r="F88" s="5">
        <v>530.75</v>
      </c>
      <c r="G88" s="14">
        <f t="shared" si="2"/>
        <v>-30.25</v>
      </c>
      <c r="H88" s="15">
        <f t="shared" si="3"/>
        <v>-5.3921568627450983E-2</v>
      </c>
    </row>
    <row r="89" spans="4:8">
      <c r="D89" s="8" t="s">
        <v>13</v>
      </c>
      <c r="E89" s="5">
        <v>217.5</v>
      </c>
      <c r="F89" s="5">
        <v>273</v>
      </c>
      <c r="G89" s="14">
        <f t="shared" si="2"/>
        <v>55.5</v>
      </c>
      <c r="H89" s="15">
        <f t="shared" si="3"/>
        <v>0.25517241379310346</v>
      </c>
    </row>
    <row r="90" spans="4:8">
      <c r="D90" s="8" t="s">
        <v>14</v>
      </c>
      <c r="E90" s="5">
        <v>156.25</v>
      </c>
      <c r="F90" s="5">
        <v>163.19999999999999</v>
      </c>
      <c r="G90" s="14">
        <f t="shared" si="2"/>
        <v>6.9499999999999886</v>
      </c>
      <c r="H90" s="15">
        <f t="shared" si="3"/>
        <v>4.4479999999999929E-2</v>
      </c>
    </row>
    <row r="91" spans="4:8">
      <c r="D91" s="8" t="s">
        <v>16</v>
      </c>
      <c r="E91" s="5">
        <v>83.65</v>
      </c>
      <c r="F91" s="5">
        <v>80.150000000000006</v>
      </c>
      <c r="G91" s="14">
        <f t="shared" si="2"/>
        <v>-3.5</v>
      </c>
      <c r="H91" s="15">
        <f t="shared" si="3"/>
        <v>-4.1841004184100417E-2</v>
      </c>
    </row>
    <row r="92" spans="4:8">
      <c r="D92" s="8" t="s">
        <v>15</v>
      </c>
      <c r="E92" s="5">
        <v>11.46</v>
      </c>
      <c r="F92" s="5">
        <v>21.5</v>
      </c>
      <c r="G92" s="14">
        <f t="shared" si="2"/>
        <v>10.039999999999999</v>
      </c>
      <c r="H92" s="15">
        <f t="shared" si="3"/>
        <v>0.87609075043630003</v>
      </c>
    </row>
    <row r="93" spans="4:8">
      <c r="D93" s="16" t="s">
        <v>17</v>
      </c>
      <c r="E93" s="4">
        <v>9022.07</v>
      </c>
      <c r="F93" s="4">
        <v>8938.6200000000008</v>
      </c>
      <c r="G93" s="14">
        <f t="shared" si="2"/>
        <v>-83.449999999998909</v>
      </c>
      <c r="H93" s="15">
        <f t="shared" si="3"/>
        <v>-9.249540293967894E-3</v>
      </c>
    </row>
    <row r="94" spans="4:8">
      <c r="D94" s="8" t="s">
        <v>18</v>
      </c>
      <c r="E94" s="5">
        <v>3072.5</v>
      </c>
      <c r="F94" s="5">
        <v>2963.9</v>
      </c>
      <c r="G94" s="14">
        <f t="shared" si="2"/>
        <v>-108.59999999999991</v>
      </c>
      <c r="H94" s="15">
        <f t="shared" si="3"/>
        <v>-3.5345809601301841E-2</v>
      </c>
    </row>
    <row r="95" spans="4:8">
      <c r="D95" s="8" t="s">
        <v>19</v>
      </c>
      <c r="E95" s="5">
        <v>1699.7</v>
      </c>
      <c r="F95" s="5">
        <v>1695.51</v>
      </c>
      <c r="G95" s="14">
        <f t="shared" si="2"/>
        <v>-4.1900000000000546</v>
      </c>
      <c r="H95" s="15">
        <f t="shared" si="3"/>
        <v>-2.465140907218953E-3</v>
      </c>
    </row>
    <row r="96" spans="4:8">
      <c r="D96" s="8" t="s">
        <v>20</v>
      </c>
      <c r="E96" s="5">
        <v>941.65</v>
      </c>
      <c r="F96" s="5">
        <v>1007.2</v>
      </c>
      <c r="G96" s="14">
        <f t="shared" si="2"/>
        <v>65.550000000000068</v>
      </c>
      <c r="H96" s="15">
        <f t="shared" si="3"/>
        <v>6.9611851537195429E-2</v>
      </c>
    </row>
    <row r="97" spans="4:8">
      <c r="D97" s="8" t="s">
        <v>23</v>
      </c>
      <c r="E97" s="5">
        <v>851.35</v>
      </c>
      <c r="F97" s="5">
        <v>928.3</v>
      </c>
      <c r="G97" s="14">
        <f t="shared" si="2"/>
        <v>76.949999999999932</v>
      </c>
      <c r="H97" s="15">
        <f t="shared" si="3"/>
        <v>9.0385857755329688E-2</v>
      </c>
    </row>
    <row r="98" spans="4:8">
      <c r="D98" s="8" t="s">
        <v>21</v>
      </c>
      <c r="E98" s="5">
        <v>732.65</v>
      </c>
      <c r="F98" s="5">
        <v>704.77</v>
      </c>
      <c r="G98" s="14">
        <f t="shared" si="2"/>
        <v>-27.879999999999995</v>
      </c>
      <c r="H98" s="15">
        <f t="shared" si="3"/>
        <v>-3.8053640892649968E-2</v>
      </c>
    </row>
    <row r="99" spans="4:8">
      <c r="D99" s="8" t="s">
        <v>22</v>
      </c>
      <c r="E99" s="5">
        <v>664.75</v>
      </c>
      <c r="F99" s="5">
        <v>592.6</v>
      </c>
      <c r="G99" s="14">
        <f t="shared" si="2"/>
        <v>-72.149999999999977</v>
      </c>
      <c r="H99" s="15">
        <f t="shared" si="3"/>
        <v>-0.1085370440015043</v>
      </c>
    </row>
    <row r="100" spans="4:8">
      <c r="D100" s="8" t="s">
        <v>24</v>
      </c>
      <c r="E100" s="5">
        <v>496.17</v>
      </c>
      <c r="F100" s="5">
        <v>516.24</v>
      </c>
      <c r="G100" s="14">
        <f t="shared" si="2"/>
        <v>20.069999999999993</v>
      </c>
      <c r="H100" s="15">
        <f t="shared" si="3"/>
        <v>4.0449845818973318E-2</v>
      </c>
    </row>
    <row r="101" spans="4:8">
      <c r="D101" s="8" t="s">
        <v>25</v>
      </c>
      <c r="E101" s="5">
        <v>288.89999999999998</v>
      </c>
      <c r="F101" s="5">
        <v>288.39999999999998</v>
      </c>
      <c r="G101" s="14">
        <f t="shared" si="2"/>
        <v>-0.5</v>
      </c>
      <c r="H101" s="15">
        <f t="shared" si="3"/>
        <v>-1.7307026652821048E-3</v>
      </c>
    </row>
    <row r="102" spans="4:8">
      <c r="D102" s="8" t="s">
        <v>27</v>
      </c>
      <c r="E102" s="5">
        <v>148.30000000000001</v>
      </c>
      <c r="F102" s="5">
        <v>143</v>
      </c>
      <c r="G102" s="14">
        <f t="shared" si="2"/>
        <v>-5.3000000000000114</v>
      </c>
      <c r="H102" s="15">
        <f t="shared" si="3"/>
        <v>-3.5738368172623138E-2</v>
      </c>
    </row>
    <row r="103" spans="4:8">
      <c r="D103" s="8" t="s">
        <v>26</v>
      </c>
      <c r="E103" s="5">
        <v>106.5</v>
      </c>
      <c r="F103" s="5">
        <v>59.5</v>
      </c>
      <c r="G103" s="14">
        <f t="shared" si="2"/>
        <v>-47</v>
      </c>
      <c r="H103" s="15">
        <f t="shared" si="3"/>
        <v>-0.44131455399061031</v>
      </c>
    </row>
    <row r="104" spans="4:8">
      <c r="D104" s="8" t="s">
        <v>28</v>
      </c>
      <c r="E104" s="5">
        <v>19.600000000000001</v>
      </c>
      <c r="F104" s="5">
        <v>36.4</v>
      </c>
      <c r="G104" s="14">
        <f t="shared" si="2"/>
        <v>16.799999999999997</v>
      </c>
      <c r="H104" s="15">
        <f t="shared" si="3"/>
        <v>0.85714285714285698</v>
      </c>
    </row>
    <row r="105" spans="4:8">
      <c r="D105" s="8" t="s">
        <v>29</v>
      </c>
      <c r="E105" s="5"/>
      <c r="F105" s="5">
        <v>2.8</v>
      </c>
      <c r="G105" s="14">
        <f t="shared" si="2"/>
        <v>2.8</v>
      </c>
      <c r="H105" s="15" t="e">
        <f t="shared" si="3"/>
        <v>#DIV/0!</v>
      </c>
    </row>
    <row r="106" spans="4:8">
      <c r="D106" s="16" t="s">
        <v>30</v>
      </c>
      <c r="E106" s="4">
        <v>623.43499999999995</v>
      </c>
      <c r="F106" s="4">
        <v>797.20500000000004</v>
      </c>
      <c r="G106" s="14">
        <f t="shared" si="2"/>
        <v>173.7700000000001</v>
      </c>
      <c r="H106" s="15">
        <f t="shared" si="3"/>
        <v>0.2787299397691822</v>
      </c>
    </row>
    <row r="107" spans="4:8">
      <c r="D107" s="16" t="s">
        <v>31</v>
      </c>
      <c r="E107" s="4">
        <v>384.8</v>
      </c>
      <c r="F107" s="4">
        <v>346.15</v>
      </c>
      <c r="G107" s="14">
        <f t="shared" si="2"/>
        <v>-38.650000000000034</v>
      </c>
      <c r="H107" s="15">
        <f t="shared" si="3"/>
        <v>-0.10044178794178803</v>
      </c>
    </row>
    <row r="108" spans="4:8">
      <c r="D108" s="16" t="s">
        <v>32</v>
      </c>
      <c r="E108" s="4">
        <v>166.30500000000001</v>
      </c>
      <c r="F108" s="4">
        <v>181.32</v>
      </c>
      <c r="G108" s="14">
        <f t="shared" si="2"/>
        <v>15.014999999999986</v>
      </c>
      <c r="H108" s="15">
        <f t="shared" si="3"/>
        <v>9.0285920447370716E-2</v>
      </c>
    </row>
    <row r="109" spans="4:8">
      <c r="D109" s="13" t="s">
        <v>281</v>
      </c>
      <c r="E109" s="4">
        <v>35773.379999999997</v>
      </c>
      <c r="F109" s="4">
        <v>34983.969999999994</v>
      </c>
      <c r="G109" s="14">
        <f t="shared" si="2"/>
        <v>-789.41000000000349</v>
      </c>
      <c r="H109" s="15">
        <f t="shared" si="3"/>
        <v>-2.2066967113535358E-2</v>
      </c>
    </row>
    <row r="110" spans="4:8">
      <c r="D110" s="16" t="s">
        <v>8</v>
      </c>
      <c r="E110" s="4">
        <v>26986.959999999999</v>
      </c>
      <c r="F110" s="4">
        <v>25744.53</v>
      </c>
      <c r="G110" s="14">
        <f t="shared" si="2"/>
        <v>-1242.4300000000003</v>
      </c>
      <c r="H110" s="15">
        <f t="shared" si="3"/>
        <v>-4.6038160652403987E-2</v>
      </c>
    </row>
    <row r="111" spans="4:8">
      <c r="D111" s="8" t="s">
        <v>9</v>
      </c>
      <c r="E111" s="5">
        <v>18661.375</v>
      </c>
      <c r="F111" s="5">
        <v>17228.712</v>
      </c>
      <c r="G111" s="14">
        <f t="shared" si="2"/>
        <v>-1432.6630000000005</v>
      </c>
      <c r="H111" s="15">
        <f t="shared" si="3"/>
        <v>-7.6771566939735178E-2</v>
      </c>
    </row>
    <row r="112" spans="4:8">
      <c r="D112" s="8" t="s">
        <v>10</v>
      </c>
      <c r="E112" s="5">
        <v>6405.375</v>
      </c>
      <c r="F112" s="5">
        <v>6569.5320000000002</v>
      </c>
      <c r="G112" s="14">
        <f t="shared" si="2"/>
        <v>164.15700000000015</v>
      </c>
      <c r="H112" s="15">
        <f t="shared" si="3"/>
        <v>2.5628007727884809E-2</v>
      </c>
    </row>
    <row r="113" spans="4:8">
      <c r="D113" s="8" t="s">
        <v>11</v>
      </c>
      <c r="E113" s="5">
        <v>896.625</v>
      </c>
      <c r="F113" s="5">
        <v>963.65</v>
      </c>
      <c r="G113" s="14">
        <f t="shared" si="2"/>
        <v>67.024999999999977</v>
      </c>
      <c r="H113" s="15">
        <f t="shared" si="3"/>
        <v>7.4752544263209236E-2</v>
      </c>
    </row>
    <row r="114" spans="4:8">
      <c r="D114" s="8" t="s">
        <v>12</v>
      </c>
      <c r="E114" s="5">
        <v>555</v>
      </c>
      <c r="F114" s="5">
        <v>595.46600000000001</v>
      </c>
      <c r="G114" s="14">
        <f t="shared" si="2"/>
        <v>40.466000000000008</v>
      </c>
      <c r="H114" s="15">
        <f t="shared" si="3"/>
        <v>7.2911711711711721E-2</v>
      </c>
    </row>
    <row r="115" spans="4:8">
      <c r="D115" s="8" t="s">
        <v>13</v>
      </c>
      <c r="E115" s="5">
        <v>283.5</v>
      </c>
      <c r="F115" s="5">
        <v>255.75</v>
      </c>
      <c r="G115" s="14">
        <f t="shared" si="2"/>
        <v>-27.75</v>
      </c>
      <c r="H115" s="15">
        <f t="shared" si="3"/>
        <v>-9.7883597883597878E-2</v>
      </c>
    </row>
    <row r="116" spans="4:8">
      <c r="D116" s="8" t="s">
        <v>14</v>
      </c>
      <c r="E116" s="5">
        <v>143</v>
      </c>
      <c r="F116" s="5">
        <v>60.25</v>
      </c>
      <c r="G116" s="14">
        <f t="shared" si="2"/>
        <v>-82.75</v>
      </c>
      <c r="H116" s="15">
        <f t="shared" si="3"/>
        <v>-0.57867132867132864</v>
      </c>
    </row>
    <row r="117" spans="4:8">
      <c r="D117" s="8" t="s">
        <v>16</v>
      </c>
      <c r="E117" s="5">
        <v>30.95</v>
      </c>
      <c r="F117" s="5">
        <v>46.5</v>
      </c>
      <c r="G117" s="14">
        <f t="shared" si="2"/>
        <v>15.55</v>
      </c>
      <c r="H117" s="15">
        <f t="shared" si="3"/>
        <v>0.50242326332794829</v>
      </c>
    </row>
    <row r="118" spans="4:8">
      <c r="D118" s="8" t="s">
        <v>15</v>
      </c>
      <c r="E118" s="5">
        <v>11.135</v>
      </c>
      <c r="F118" s="5">
        <v>24.67</v>
      </c>
      <c r="G118" s="14">
        <f t="shared" si="2"/>
        <v>13.535000000000002</v>
      </c>
      <c r="H118" s="15">
        <f t="shared" si="3"/>
        <v>1.2155365963179168</v>
      </c>
    </row>
    <row r="119" spans="4:8">
      <c r="D119" s="16" t="s">
        <v>17</v>
      </c>
      <c r="E119" s="4">
        <v>7585.68</v>
      </c>
      <c r="F119" s="4">
        <v>8111.670000000001</v>
      </c>
      <c r="G119" s="14">
        <f t="shared" si="2"/>
        <v>525.99000000000069</v>
      </c>
      <c r="H119" s="15">
        <f t="shared" si="3"/>
        <v>6.933986142310257E-2</v>
      </c>
    </row>
    <row r="120" spans="4:8">
      <c r="D120" s="8" t="s">
        <v>18</v>
      </c>
      <c r="E120" s="5">
        <v>2106.5500000000002</v>
      </c>
      <c r="F120" s="5">
        <v>2488.35</v>
      </c>
      <c r="G120" s="14">
        <f t="shared" si="2"/>
        <v>381.79999999999973</v>
      </c>
      <c r="H120" s="15">
        <f t="shared" si="3"/>
        <v>0.18124421447390268</v>
      </c>
    </row>
    <row r="121" spans="4:8">
      <c r="D121" s="8" t="s">
        <v>19</v>
      </c>
      <c r="E121" s="5">
        <v>1543.45</v>
      </c>
      <c r="F121" s="5">
        <v>1442.1</v>
      </c>
      <c r="G121" s="14">
        <f t="shared" si="2"/>
        <v>-101.35000000000014</v>
      </c>
      <c r="H121" s="15">
        <f t="shared" si="3"/>
        <v>-6.5664582590948942E-2</v>
      </c>
    </row>
    <row r="122" spans="4:8">
      <c r="D122" s="8" t="s">
        <v>23</v>
      </c>
      <c r="E122" s="5">
        <v>799.1</v>
      </c>
      <c r="F122" s="5">
        <v>874.25</v>
      </c>
      <c r="G122" s="14">
        <f t="shared" si="2"/>
        <v>75.149999999999977</v>
      </c>
      <c r="H122" s="15">
        <f t="shared" si="3"/>
        <v>9.4043298711049897E-2</v>
      </c>
    </row>
    <row r="123" spans="4:8">
      <c r="D123" s="8" t="s">
        <v>21</v>
      </c>
      <c r="E123" s="5">
        <v>853</v>
      </c>
      <c r="F123" s="5">
        <v>848.75</v>
      </c>
      <c r="G123" s="14">
        <f t="shared" si="2"/>
        <v>-4.25</v>
      </c>
      <c r="H123" s="15">
        <f t="shared" si="3"/>
        <v>-4.9824150058616649E-3</v>
      </c>
    </row>
    <row r="124" spans="4:8">
      <c r="D124" s="8" t="s">
        <v>24</v>
      </c>
      <c r="E124" s="5">
        <v>658.78</v>
      </c>
      <c r="F124" s="5">
        <v>739.27</v>
      </c>
      <c r="G124" s="14">
        <f t="shared" si="2"/>
        <v>80.490000000000009</v>
      </c>
      <c r="H124" s="15">
        <f t="shared" si="3"/>
        <v>0.12218039406175053</v>
      </c>
    </row>
    <row r="125" spans="4:8">
      <c r="D125" s="8" t="s">
        <v>20</v>
      </c>
      <c r="E125" s="5">
        <v>736.15</v>
      </c>
      <c r="F125" s="5">
        <v>730.55</v>
      </c>
      <c r="G125" s="14">
        <f t="shared" si="2"/>
        <v>-5.6000000000000227</v>
      </c>
      <c r="H125" s="15">
        <f t="shared" si="3"/>
        <v>-7.6071452828907465E-3</v>
      </c>
    </row>
    <row r="126" spans="4:8">
      <c r="D126" s="8" t="s">
        <v>22</v>
      </c>
      <c r="E126" s="5">
        <v>401.6</v>
      </c>
      <c r="F126" s="5">
        <v>424.1</v>
      </c>
      <c r="G126" s="14">
        <f t="shared" si="2"/>
        <v>22.5</v>
      </c>
      <c r="H126" s="15">
        <f t="shared" si="3"/>
        <v>5.6025896414342628E-2</v>
      </c>
    </row>
    <row r="127" spans="4:8">
      <c r="D127" s="8" t="s">
        <v>25</v>
      </c>
      <c r="E127" s="5">
        <v>231.4</v>
      </c>
      <c r="F127" s="5">
        <v>282.5</v>
      </c>
      <c r="G127" s="14">
        <f t="shared" si="2"/>
        <v>51.099999999999994</v>
      </c>
      <c r="H127" s="15">
        <f t="shared" si="3"/>
        <v>0.2208297320656871</v>
      </c>
    </row>
    <row r="128" spans="4:8">
      <c r="D128" s="8" t="s">
        <v>26</v>
      </c>
      <c r="E128" s="5">
        <v>168.5</v>
      </c>
      <c r="F128" s="5">
        <v>178.5</v>
      </c>
      <c r="G128" s="14">
        <f t="shared" si="2"/>
        <v>10</v>
      </c>
      <c r="H128" s="15">
        <f t="shared" si="3"/>
        <v>5.9347181008902079E-2</v>
      </c>
    </row>
    <row r="129" spans="4:8">
      <c r="D129" s="8" t="s">
        <v>27</v>
      </c>
      <c r="E129" s="5">
        <v>60.55</v>
      </c>
      <c r="F129" s="5">
        <v>83</v>
      </c>
      <c r="G129" s="14">
        <f t="shared" si="2"/>
        <v>22.450000000000003</v>
      </c>
      <c r="H129" s="15">
        <f t="shared" si="3"/>
        <v>0.37076796036333615</v>
      </c>
    </row>
    <row r="130" spans="4:8">
      <c r="D130" s="8" t="s">
        <v>28</v>
      </c>
      <c r="E130" s="5">
        <v>26.6</v>
      </c>
      <c r="F130" s="5">
        <v>20.3</v>
      </c>
      <c r="G130" s="14">
        <f t="shared" si="2"/>
        <v>-6.3000000000000007</v>
      </c>
      <c r="H130" s="15">
        <f t="shared" si="3"/>
        <v>-0.23684210526315791</v>
      </c>
    </row>
    <row r="131" spans="4:8">
      <c r="D131" s="16" t="s">
        <v>30</v>
      </c>
      <c r="E131" s="4">
        <v>815.68500000000006</v>
      </c>
      <c r="F131" s="4">
        <v>705.625</v>
      </c>
      <c r="G131" s="14">
        <f t="shared" si="2"/>
        <v>-110.06000000000006</v>
      </c>
      <c r="H131" s="15">
        <f t="shared" si="3"/>
        <v>-0.13492953775047972</v>
      </c>
    </row>
    <row r="132" spans="4:8">
      <c r="D132" s="16" t="s">
        <v>31</v>
      </c>
      <c r="E132" s="4">
        <v>313.97500000000002</v>
      </c>
      <c r="F132" s="4">
        <v>319.02499999999998</v>
      </c>
      <c r="G132" s="14">
        <f t="shared" si="2"/>
        <v>5.0499999999999545</v>
      </c>
      <c r="H132" s="15">
        <f t="shared" si="3"/>
        <v>1.6084083127637403E-2</v>
      </c>
    </row>
    <row r="133" spans="4:8">
      <c r="D133" s="16" t="s">
        <v>32</v>
      </c>
      <c r="E133" s="4">
        <v>71.08</v>
      </c>
      <c r="F133" s="4">
        <v>103.11999999999999</v>
      </c>
      <c r="G133" s="14">
        <f t="shared" si="2"/>
        <v>32.039999999999992</v>
      </c>
      <c r="H133" s="15">
        <f t="shared" si="3"/>
        <v>0.45075970737197513</v>
      </c>
    </row>
    <row r="134" spans="4:8">
      <c r="D134" s="13" t="s">
        <v>282</v>
      </c>
      <c r="E134" s="4">
        <v>80932.015999999989</v>
      </c>
      <c r="F134" s="4">
        <v>78939.63</v>
      </c>
      <c r="G134" s="14">
        <f t="shared" si="2"/>
        <v>-1992.3859999999841</v>
      </c>
      <c r="H134" s="15">
        <f t="shared" si="3"/>
        <v>-2.4618020141744454E-2</v>
      </c>
    </row>
    <row r="135" spans="4:8">
      <c r="D135" s="16" t="s">
        <v>8</v>
      </c>
      <c r="E135" s="4">
        <v>64688.950999999994</v>
      </c>
      <c r="F135" s="4">
        <v>62266.561000000002</v>
      </c>
      <c r="G135" s="14">
        <f t="shared" ref="G135:G198" si="4">F135-E135</f>
        <v>-2422.3899999999921</v>
      </c>
      <c r="H135" s="15">
        <f t="shared" ref="H135:H198" si="5">G135/E135</f>
        <v>-3.7446734914591405E-2</v>
      </c>
    </row>
    <row r="136" spans="4:8">
      <c r="D136" s="8" t="s">
        <v>9</v>
      </c>
      <c r="E136" s="5">
        <v>44835.250999999997</v>
      </c>
      <c r="F136" s="5">
        <v>42986.063999999998</v>
      </c>
      <c r="G136" s="14">
        <f t="shared" si="4"/>
        <v>-1849.1869999999981</v>
      </c>
      <c r="H136" s="15">
        <f t="shared" si="5"/>
        <v>-4.1244042550358385E-2</v>
      </c>
    </row>
    <row r="137" spans="4:8">
      <c r="D137" s="8" t="s">
        <v>10</v>
      </c>
      <c r="E137" s="5">
        <v>14395.834999999999</v>
      </c>
      <c r="F137" s="5">
        <v>13690.406000000001</v>
      </c>
      <c r="G137" s="14">
        <f t="shared" si="4"/>
        <v>-705.42899999999827</v>
      </c>
      <c r="H137" s="15">
        <f t="shared" si="5"/>
        <v>-4.9002298234176643E-2</v>
      </c>
    </row>
    <row r="138" spans="4:8">
      <c r="D138" s="8" t="s">
        <v>11</v>
      </c>
      <c r="E138" s="5">
        <v>3011.0250000000001</v>
      </c>
      <c r="F138" s="5">
        <v>3109.95</v>
      </c>
      <c r="G138" s="14">
        <f t="shared" si="4"/>
        <v>98.924999999999727</v>
      </c>
      <c r="H138" s="15">
        <f t="shared" si="5"/>
        <v>3.2854260592323117E-2</v>
      </c>
    </row>
    <row r="139" spans="4:8">
      <c r="D139" s="8" t="s">
        <v>12</v>
      </c>
      <c r="E139" s="5">
        <v>1751.0250000000001</v>
      </c>
      <c r="F139" s="5">
        <v>1725.7909999999999</v>
      </c>
      <c r="G139" s="14">
        <f t="shared" si="4"/>
        <v>-25.234000000000151</v>
      </c>
      <c r="H139" s="15">
        <f t="shared" si="5"/>
        <v>-1.4410987849973673E-2</v>
      </c>
    </row>
    <row r="140" spans="4:8">
      <c r="D140" s="8" t="s">
        <v>13</v>
      </c>
      <c r="E140" s="5">
        <v>449.1</v>
      </c>
      <c r="F140" s="5">
        <v>473.45</v>
      </c>
      <c r="G140" s="14">
        <f t="shared" si="4"/>
        <v>24.349999999999966</v>
      </c>
      <c r="H140" s="15">
        <f t="shared" si="5"/>
        <v>5.4219550211534101E-2</v>
      </c>
    </row>
    <row r="141" spans="4:8">
      <c r="D141" s="8" t="s">
        <v>14</v>
      </c>
      <c r="E141" s="5">
        <v>171.75</v>
      </c>
      <c r="F141" s="5">
        <v>198.07</v>
      </c>
      <c r="G141" s="14">
        <f t="shared" si="4"/>
        <v>26.319999999999993</v>
      </c>
      <c r="H141" s="15">
        <f t="shared" si="5"/>
        <v>0.1532459970887918</v>
      </c>
    </row>
    <row r="142" spans="4:8">
      <c r="D142" s="8" t="s">
        <v>16</v>
      </c>
      <c r="E142" s="5">
        <v>57</v>
      </c>
      <c r="F142" s="5">
        <v>45.75</v>
      </c>
      <c r="G142" s="14">
        <f t="shared" si="4"/>
        <v>-11.25</v>
      </c>
      <c r="H142" s="15">
        <f t="shared" si="5"/>
        <v>-0.19736842105263158</v>
      </c>
    </row>
    <row r="143" spans="4:8">
      <c r="D143" s="8" t="s">
        <v>15</v>
      </c>
      <c r="E143" s="5">
        <v>17.965</v>
      </c>
      <c r="F143" s="5">
        <v>37.08</v>
      </c>
      <c r="G143" s="14">
        <f t="shared" si="4"/>
        <v>19.114999999999998</v>
      </c>
      <c r="H143" s="15">
        <f t="shared" si="5"/>
        <v>1.0640133593097689</v>
      </c>
    </row>
    <row r="144" spans="4:8">
      <c r="D144" s="16" t="s">
        <v>17</v>
      </c>
      <c r="E144" s="4">
        <v>13312.35</v>
      </c>
      <c r="F144" s="4">
        <v>13030.47</v>
      </c>
      <c r="G144" s="14">
        <f t="shared" si="4"/>
        <v>-281.88000000000102</v>
      </c>
      <c r="H144" s="15">
        <f t="shared" si="5"/>
        <v>-2.1174323090964481E-2</v>
      </c>
    </row>
    <row r="145" spans="4:8">
      <c r="D145" s="8" t="s">
        <v>18</v>
      </c>
      <c r="E145" s="5">
        <v>3643</v>
      </c>
      <c r="F145" s="5">
        <v>3514.5</v>
      </c>
      <c r="G145" s="14">
        <f t="shared" si="4"/>
        <v>-128.5</v>
      </c>
      <c r="H145" s="15">
        <f t="shared" si="5"/>
        <v>-3.5273126544057093E-2</v>
      </c>
    </row>
    <row r="146" spans="4:8">
      <c r="D146" s="8" t="s">
        <v>19</v>
      </c>
      <c r="E146" s="5">
        <v>2696.2</v>
      </c>
      <c r="F146" s="5">
        <v>2520.6</v>
      </c>
      <c r="G146" s="14">
        <f t="shared" si="4"/>
        <v>-175.59999999999991</v>
      </c>
      <c r="H146" s="15">
        <f t="shared" si="5"/>
        <v>-6.5128699651361144E-2</v>
      </c>
    </row>
    <row r="147" spans="4:8">
      <c r="D147" s="8" t="s">
        <v>23</v>
      </c>
      <c r="E147" s="5">
        <v>1714.09</v>
      </c>
      <c r="F147" s="5">
        <v>1743.4</v>
      </c>
      <c r="G147" s="14">
        <f t="shared" si="4"/>
        <v>29.310000000000173</v>
      </c>
      <c r="H147" s="15">
        <f t="shared" si="5"/>
        <v>1.7099452187458168E-2</v>
      </c>
    </row>
    <row r="148" spans="4:8">
      <c r="D148" s="8" t="s">
        <v>21</v>
      </c>
      <c r="E148" s="5">
        <v>1392.95</v>
      </c>
      <c r="F148" s="5">
        <v>1451.11</v>
      </c>
      <c r="G148" s="14">
        <f t="shared" si="4"/>
        <v>58.159999999999854</v>
      </c>
      <c r="H148" s="15">
        <f t="shared" si="5"/>
        <v>4.1753113894971002E-2</v>
      </c>
    </row>
    <row r="149" spans="4:8">
      <c r="D149" s="8" t="s">
        <v>20</v>
      </c>
      <c r="E149" s="5">
        <v>1264.0999999999999</v>
      </c>
      <c r="F149" s="5">
        <v>1323.65</v>
      </c>
      <c r="G149" s="14">
        <f t="shared" si="4"/>
        <v>59.550000000000182</v>
      </c>
      <c r="H149" s="15">
        <f t="shared" si="5"/>
        <v>4.7108614824776671E-2</v>
      </c>
    </row>
    <row r="150" spans="4:8">
      <c r="D150" s="8" t="s">
        <v>24</v>
      </c>
      <c r="E150" s="5">
        <v>943.72</v>
      </c>
      <c r="F150" s="5">
        <v>909.72</v>
      </c>
      <c r="G150" s="14">
        <f t="shared" si="4"/>
        <v>-34</v>
      </c>
      <c r="H150" s="15">
        <f t="shared" si="5"/>
        <v>-3.6027635315559699E-2</v>
      </c>
    </row>
    <row r="151" spans="4:8">
      <c r="D151" s="8" t="s">
        <v>22</v>
      </c>
      <c r="E151" s="5">
        <v>850.39</v>
      </c>
      <c r="F151" s="5">
        <v>795.09</v>
      </c>
      <c r="G151" s="14">
        <f t="shared" si="4"/>
        <v>-55.299999999999955</v>
      </c>
      <c r="H151" s="15">
        <f t="shared" si="5"/>
        <v>-6.5028986700219851E-2</v>
      </c>
    </row>
    <row r="152" spans="4:8">
      <c r="D152" s="8" t="s">
        <v>25</v>
      </c>
      <c r="E152" s="5">
        <v>467.6</v>
      </c>
      <c r="F152" s="5">
        <v>437.1</v>
      </c>
      <c r="G152" s="14">
        <f t="shared" si="4"/>
        <v>-30.5</v>
      </c>
      <c r="H152" s="15">
        <f t="shared" si="5"/>
        <v>-6.5226689478186481E-2</v>
      </c>
    </row>
    <row r="153" spans="4:8">
      <c r="D153" s="8" t="s">
        <v>27</v>
      </c>
      <c r="E153" s="5">
        <v>125.6</v>
      </c>
      <c r="F153" s="5">
        <v>144.69999999999999</v>
      </c>
      <c r="G153" s="14">
        <f t="shared" si="4"/>
        <v>19.099999999999994</v>
      </c>
      <c r="H153" s="15">
        <f t="shared" si="5"/>
        <v>0.15207006369426748</v>
      </c>
    </row>
    <row r="154" spans="4:8">
      <c r="D154" s="8" t="s">
        <v>26</v>
      </c>
      <c r="E154" s="5">
        <v>172.1</v>
      </c>
      <c r="F154" s="5">
        <v>130.4</v>
      </c>
      <c r="G154" s="14">
        <f t="shared" si="4"/>
        <v>-41.699999999999989</v>
      </c>
      <c r="H154" s="15">
        <f t="shared" si="5"/>
        <v>-0.24230098779779191</v>
      </c>
    </row>
    <row r="155" spans="4:8">
      <c r="D155" s="8" t="s">
        <v>28</v>
      </c>
      <c r="E155" s="5">
        <v>34.9</v>
      </c>
      <c r="F155" s="5">
        <v>53.2</v>
      </c>
      <c r="G155" s="14">
        <f t="shared" si="4"/>
        <v>18.300000000000004</v>
      </c>
      <c r="H155" s="15">
        <f t="shared" si="5"/>
        <v>0.52435530085959903</v>
      </c>
    </row>
    <row r="156" spans="4:8">
      <c r="D156" s="8" t="s">
        <v>29</v>
      </c>
      <c r="E156" s="5">
        <v>7.7</v>
      </c>
      <c r="F156" s="5">
        <v>7</v>
      </c>
      <c r="G156" s="14">
        <f t="shared" si="4"/>
        <v>-0.70000000000000018</v>
      </c>
      <c r="H156" s="15">
        <f t="shared" si="5"/>
        <v>-9.0909090909090925E-2</v>
      </c>
    </row>
    <row r="157" spans="4:8">
      <c r="D157" s="16" t="s">
        <v>30</v>
      </c>
      <c r="E157" s="4">
        <v>2262.7150000000001</v>
      </c>
      <c r="F157" s="4">
        <v>3040.5339999999997</v>
      </c>
      <c r="G157" s="14">
        <f t="shared" si="4"/>
        <v>777.81899999999951</v>
      </c>
      <c r="H157" s="15">
        <f t="shared" si="5"/>
        <v>0.34375473711890336</v>
      </c>
    </row>
    <row r="158" spans="4:8">
      <c r="D158" s="16" t="s">
        <v>31</v>
      </c>
      <c r="E158" s="4">
        <v>327.9</v>
      </c>
      <c r="F158" s="4">
        <v>310.95</v>
      </c>
      <c r="G158" s="14">
        <f t="shared" si="4"/>
        <v>-16.949999999999989</v>
      </c>
      <c r="H158" s="15">
        <f t="shared" si="5"/>
        <v>-5.1692589204025585E-2</v>
      </c>
    </row>
    <row r="159" spans="4:8">
      <c r="D159" s="16" t="s">
        <v>32</v>
      </c>
      <c r="E159" s="4">
        <v>340.1</v>
      </c>
      <c r="F159" s="4">
        <v>291.11499999999995</v>
      </c>
      <c r="G159" s="14">
        <f t="shared" si="4"/>
        <v>-48.98500000000007</v>
      </c>
      <c r="H159" s="15">
        <f t="shared" si="5"/>
        <v>-0.14403116730373439</v>
      </c>
    </row>
    <row r="160" spans="4:8">
      <c r="D160" s="13" t="s">
        <v>283</v>
      </c>
      <c r="E160" s="4">
        <v>105015.04500000001</v>
      </c>
      <c r="F160" s="4">
        <v>99903.522000000012</v>
      </c>
      <c r="G160" s="14">
        <f t="shared" si="4"/>
        <v>-5111.523000000001</v>
      </c>
      <c r="H160" s="15">
        <f t="shared" si="5"/>
        <v>-4.8674197111471029E-2</v>
      </c>
    </row>
    <row r="161" spans="4:8">
      <c r="D161" s="16" t="s">
        <v>8</v>
      </c>
      <c r="E161" s="4">
        <v>80435.334999999992</v>
      </c>
      <c r="F161" s="4">
        <v>76026.373999999996</v>
      </c>
      <c r="G161" s="14">
        <f t="shared" si="4"/>
        <v>-4408.9609999999957</v>
      </c>
      <c r="H161" s="15">
        <f t="shared" si="5"/>
        <v>-5.4813733292712663E-2</v>
      </c>
    </row>
    <row r="162" spans="4:8">
      <c r="D162" s="8" t="s">
        <v>9</v>
      </c>
      <c r="E162" s="5">
        <v>57576.421000000002</v>
      </c>
      <c r="F162" s="5">
        <v>54481.67</v>
      </c>
      <c r="G162" s="14">
        <f t="shared" si="4"/>
        <v>-3094.7510000000038</v>
      </c>
      <c r="H162" s="15">
        <f t="shared" si="5"/>
        <v>-5.3750319075928733E-2</v>
      </c>
    </row>
    <row r="163" spans="4:8">
      <c r="D163" s="8" t="s">
        <v>10</v>
      </c>
      <c r="E163" s="5">
        <v>16664.809000000001</v>
      </c>
      <c r="F163" s="5">
        <v>15416.584000000001</v>
      </c>
      <c r="G163" s="14">
        <f t="shared" si="4"/>
        <v>-1248.2250000000004</v>
      </c>
      <c r="H163" s="15">
        <f t="shared" si="5"/>
        <v>-7.4901848560040521E-2</v>
      </c>
    </row>
    <row r="164" spans="4:8">
      <c r="D164" s="8" t="s">
        <v>11</v>
      </c>
      <c r="E164" s="5">
        <v>3729.85</v>
      </c>
      <c r="F164" s="5">
        <v>3753.625</v>
      </c>
      <c r="G164" s="14">
        <f t="shared" si="4"/>
        <v>23.775000000000091</v>
      </c>
      <c r="H164" s="15">
        <f t="shared" si="5"/>
        <v>6.3742509752403153E-3</v>
      </c>
    </row>
    <row r="165" spans="4:8">
      <c r="D165" s="8" t="s">
        <v>12</v>
      </c>
      <c r="E165" s="5">
        <v>1381.25</v>
      </c>
      <c r="F165" s="5">
        <v>1310.7650000000001</v>
      </c>
      <c r="G165" s="14">
        <f t="shared" si="4"/>
        <v>-70.4849999999999</v>
      </c>
      <c r="H165" s="15">
        <f t="shared" si="5"/>
        <v>-5.1029864253393592E-2</v>
      </c>
    </row>
    <row r="166" spans="4:8">
      <c r="D166" s="8" t="s">
        <v>13</v>
      </c>
      <c r="E166" s="5">
        <v>723</v>
      </c>
      <c r="F166" s="5">
        <v>678.75</v>
      </c>
      <c r="G166" s="14">
        <f t="shared" si="4"/>
        <v>-44.25</v>
      </c>
      <c r="H166" s="15">
        <f t="shared" si="5"/>
        <v>-6.1203319502074686E-2</v>
      </c>
    </row>
    <row r="167" spans="4:8">
      <c r="D167" s="8" t="s">
        <v>14</v>
      </c>
      <c r="E167" s="5">
        <v>239.5</v>
      </c>
      <c r="F167" s="5">
        <v>268.5</v>
      </c>
      <c r="G167" s="14">
        <f t="shared" si="4"/>
        <v>29</v>
      </c>
      <c r="H167" s="15">
        <f t="shared" si="5"/>
        <v>0.12108559498956159</v>
      </c>
    </row>
    <row r="168" spans="4:8">
      <c r="D168" s="8" t="s">
        <v>16</v>
      </c>
      <c r="E168" s="5">
        <v>94.1</v>
      </c>
      <c r="F168" s="5">
        <v>64.45</v>
      </c>
      <c r="G168" s="14">
        <f t="shared" si="4"/>
        <v>-29.649999999999991</v>
      </c>
      <c r="H168" s="15">
        <f t="shared" si="5"/>
        <v>-0.31509032943676935</v>
      </c>
    </row>
    <row r="169" spans="4:8">
      <c r="D169" s="8" t="s">
        <v>15</v>
      </c>
      <c r="E169" s="5">
        <v>26.405000000000001</v>
      </c>
      <c r="F169" s="5">
        <v>52.03</v>
      </c>
      <c r="G169" s="14">
        <f t="shared" si="4"/>
        <v>25.625</v>
      </c>
      <c r="H169" s="15">
        <f t="shared" si="5"/>
        <v>0.97046014012497628</v>
      </c>
    </row>
    <row r="170" spans="4:8">
      <c r="D170" s="16" t="s">
        <v>17</v>
      </c>
      <c r="E170" s="4">
        <v>19830.629999999997</v>
      </c>
      <c r="F170" s="4">
        <v>19326.330000000002</v>
      </c>
      <c r="G170" s="14">
        <f t="shared" si="4"/>
        <v>-504.29999999999563</v>
      </c>
      <c r="H170" s="15">
        <f t="shared" si="5"/>
        <v>-2.5430356978068558E-2</v>
      </c>
    </row>
    <row r="171" spans="4:8">
      <c r="D171" s="8" t="s">
        <v>18</v>
      </c>
      <c r="E171" s="5">
        <v>4481.95</v>
      </c>
      <c r="F171" s="5">
        <v>4773.75</v>
      </c>
      <c r="G171" s="14">
        <f t="shared" si="4"/>
        <v>291.80000000000018</v>
      </c>
      <c r="H171" s="15">
        <f t="shared" si="5"/>
        <v>6.5105590200693939E-2</v>
      </c>
    </row>
    <row r="172" spans="4:8">
      <c r="D172" s="8" t="s">
        <v>19</v>
      </c>
      <c r="E172" s="5">
        <v>4450.41</v>
      </c>
      <c r="F172" s="5">
        <v>3873.71</v>
      </c>
      <c r="G172" s="14">
        <f t="shared" si="4"/>
        <v>-576.69999999999982</v>
      </c>
      <c r="H172" s="15">
        <f t="shared" si="5"/>
        <v>-0.12958356645792182</v>
      </c>
    </row>
    <row r="173" spans="4:8">
      <c r="D173" s="8" t="s">
        <v>23</v>
      </c>
      <c r="E173" s="5">
        <v>2532.1</v>
      </c>
      <c r="F173" s="5">
        <v>2483.8200000000002</v>
      </c>
      <c r="G173" s="14">
        <f t="shared" si="4"/>
        <v>-48.279999999999745</v>
      </c>
      <c r="H173" s="15">
        <f t="shared" si="5"/>
        <v>-1.9067177441649125E-2</v>
      </c>
    </row>
    <row r="174" spans="4:8">
      <c r="D174" s="8" t="s">
        <v>21</v>
      </c>
      <c r="E174" s="5">
        <v>2120.89</v>
      </c>
      <c r="F174" s="5">
        <v>2074.8000000000002</v>
      </c>
      <c r="G174" s="14">
        <f t="shared" si="4"/>
        <v>-46.089999999999691</v>
      </c>
      <c r="H174" s="15">
        <f t="shared" si="5"/>
        <v>-2.1731442931976527E-2</v>
      </c>
    </row>
    <row r="175" spans="4:8">
      <c r="D175" s="8" t="s">
        <v>24</v>
      </c>
      <c r="E175" s="5">
        <v>1819.02</v>
      </c>
      <c r="F175" s="5">
        <v>1879.93</v>
      </c>
      <c r="G175" s="14">
        <f t="shared" si="4"/>
        <v>60.910000000000082</v>
      </c>
      <c r="H175" s="15">
        <f t="shared" si="5"/>
        <v>3.3485063385779203E-2</v>
      </c>
    </row>
    <row r="176" spans="4:8">
      <c r="D176" s="8" t="s">
        <v>20</v>
      </c>
      <c r="E176" s="5">
        <v>1917.2</v>
      </c>
      <c r="F176" s="5">
        <v>1797.65</v>
      </c>
      <c r="G176" s="14">
        <f t="shared" si="4"/>
        <v>-119.54999999999995</v>
      </c>
      <c r="H176" s="15">
        <f t="shared" si="5"/>
        <v>-6.2356561652409742E-2</v>
      </c>
    </row>
    <row r="177" spans="4:8">
      <c r="D177" s="8" t="s">
        <v>22</v>
      </c>
      <c r="E177" s="5">
        <v>1491.54</v>
      </c>
      <c r="F177" s="5">
        <v>1449.4</v>
      </c>
      <c r="G177" s="14">
        <f t="shared" si="4"/>
        <v>-42.139999999999873</v>
      </c>
      <c r="H177" s="15">
        <f t="shared" si="5"/>
        <v>-2.8252678439733347E-2</v>
      </c>
    </row>
    <row r="178" spans="4:8">
      <c r="D178" s="8" t="s">
        <v>25</v>
      </c>
      <c r="E178" s="5">
        <v>546.1</v>
      </c>
      <c r="F178" s="5">
        <v>515.5</v>
      </c>
      <c r="G178" s="14">
        <f t="shared" si="4"/>
        <v>-30.600000000000023</v>
      </c>
      <c r="H178" s="15">
        <f t="shared" si="5"/>
        <v>-5.6033693462735804E-2</v>
      </c>
    </row>
    <row r="179" spans="4:8">
      <c r="D179" s="8" t="s">
        <v>26</v>
      </c>
      <c r="E179" s="5">
        <v>252.8</v>
      </c>
      <c r="F179" s="5">
        <v>276.60000000000002</v>
      </c>
      <c r="G179" s="14">
        <f t="shared" si="4"/>
        <v>23.800000000000011</v>
      </c>
      <c r="H179" s="15">
        <f t="shared" si="5"/>
        <v>9.4145569620253208E-2</v>
      </c>
    </row>
    <row r="180" spans="4:8">
      <c r="D180" s="8" t="s">
        <v>27</v>
      </c>
      <c r="E180" s="5">
        <v>157.65</v>
      </c>
      <c r="F180" s="5">
        <v>144.85</v>
      </c>
      <c r="G180" s="14">
        <f t="shared" si="4"/>
        <v>-12.800000000000011</v>
      </c>
      <c r="H180" s="15">
        <f t="shared" si="5"/>
        <v>-8.1192515065017512E-2</v>
      </c>
    </row>
    <row r="181" spans="4:8">
      <c r="D181" s="8" t="s">
        <v>28</v>
      </c>
      <c r="E181" s="5">
        <v>59.57</v>
      </c>
      <c r="F181" s="5">
        <v>51.42</v>
      </c>
      <c r="G181" s="14">
        <f t="shared" si="4"/>
        <v>-8.1499999999999986</v>
      </c>
      <c r="H181" s="15">
        <f t="shared" si="5"/>
        <v>-0.13681383246600634</v>
      </c>
    </row>
    <row r="182" spans="4:8">
      <c r="D182" s="8" t="s">
        <v>29</v>
      </c>
      <c r="E182" s="5">
        <v>1.4</v>
      </c>
      <c r="F182" s="5">
        <v>4.9000000000000004</v>
      </c>
      <c r="G182" s="14">
        <f t="shared" si="4"/>
        <v>3.5000000000000004</v>
      </c>
      <c r="H182" s="15">
        <f t="shared" si="5"/>
        <v>2.5000000000000004</v>
      </c>
    </row>
    <row r="183" spans="4:8">
      <c r="D183" s="16" t="s">
        <v>30</v>
      </c>
      <c r="E183" s="4">
        <v>3808.4749999999999</v>
      </c>
      <c r="F183" s="4">
        <v>3669.748</v>
      </c>
      <c r="G183" s="14">
        <f t="shared" si="4"/>
        <v>-138.72699999999986</v>
      </c>
      <c r="H183" s="15">
        <f t="shared" si="5"/>
        <v>-3.642586599623205E-2</v>
      </c>
    </row>
    <row r="184" spans="4:8">
      <c r="D184" s="16" t="s">
        <v>31</v>
      </c>
      <c r="E184" s="4">
        <v>622.1</v>
      </c>
      <c r="F184" s="4">
        <v>497.42500000000001</v>
      </c>
      <c r="G184" s="14">
        <f t="shared" si="4"/>
        <v>-124.67500000000001</v>
      </c>
      <c r="H184" s="15">
        <f t="shared" si="5"/>
        <v>-0.20040990194502492</v>
      </c>
    </row>
    <row r="185" spans="4:8">
      <c r="D185" s="16" t="s">
        <v>32</v>
      </c>
      <c r="E185" s="4">
        <v>318.505</v>
      </c>
      <c r="F185" s="4">
        <v>383.64499999999992</v>
      </c>
      <c r="G185" s="14">
        <f t="shared" si="4"/>
        <v>65.13999999999993</v>
      </c>
      <c r="H185" s="15">
        <f t="shared" si="5"/>
        <v>0.2045179824492549</v>
      </c>
    </row>
    <row r="186" spans="4:8">
      <c r="D186" s="13" t="s">
        <v>284</v>
      </c>
      <c r="E186" s="4">
        <v>95846.341999999975</v>
      </c>
      <c r="F186" s="4">
        <v>96485.454000000012</v>
      </c>
      <c r="G186" s="14">
        <f t="shared" si="4"/>
        <v>639.11200000003737</v>
      </c>
      <c r="H186" s="15">
        <f t="shared" si="5"/>
        <v>6.6680896387265104E-3</v>
      </c>
    </row>
    <row r="187" spans="4:8">
      <c r="D187" s="16" t="s">
        <v>8</v>
      </c>
      <c r="E187" s="4">
        <v>77402.221999999994</v>
      </c>
      <c r="F187" s="4">
        <v>78300.722000000009</v>
      </c>
      <c r="G187" s="14">
        <f t="shared" si="4"/>
        <v>898.50000000001455</v>
      </c>
      <c r="H187" s="15">
        <f t="shared" si="5"/>
        <v>1.1608193883633142E-2</v>
      </c>
    </row>
    <row r="188" spans="4:8">
      <c r="D188" s="8" t="s">
        <v>9</v>
      </c>
      <c r="E188" s="5">
        <v>55379.553999999996</v>
      </c>
      <c r="F188" s="5">
        <v>55572.87</v>
      </c>
      <c r="G188" s="14">
        <f t="shared" si="4"/>
        <v>193.31600000000617</v>
      </c>
      <c r="H188" s="15">
        <f t="shared" si="5"/>
        <v>3.4907467835513118E-3</v>
      </c>
    </row>
    <row r="189" spans="4:8">
      <c r="D189" s="8" t="s">
        <v>10</v>
      </c>
      <c r="E189" s="5">
        <v>16179.808000000001</v>
      </c>
      <c r="F189" s="5">
        <v>16290.982</v>
      </c>
      <c r="G189" s="14">
        <f t="shared" si="4"/>
        <v>111.17399999999907</v>
      </c>
      <c r="H189" s="15">
        <f t="shared" si="5"/>
        <v>6.8711569383270226E-3</v>
      </c>
    </row>
    <row r="190" spans="4:8">
      <c r="D190" s="8" t="s">
        <v>11</v>
      </c>
      <c r="E190" s="5">
        <v>3635.0749999999998</v>
      </c>
      <c r="F190" s="5">
        <v>4001.3</v>
      </c>
      <c r="G190" s="14">
        <f t="shared" si="4"/>
        <v>366.22500000000036</v>
      </c>
      <c r="H190" s="15">
        <f t="shared" si="5"/>
        <v>0.1007475774227493</v>
      </c>
    </row>
    <row r="191" spans="4:8">
      <c r="D191" s="8" t="s">
        <v>12</v>
      </c>
      <c r="E191" s="5">
        <v>1648.7349999999999</v>
      </c>
      <c r="F191" s="5">
        <v>1695.25</v>
      </c>
      <c r="G191" s="14">
        <f t="shared" si="4"/>
        <v>46.5150000000001</v>
      </c>
      <c r="H191" s="15">
        <f t="shared" si="5"/>
        <v>2.8212538703915487E-2</v>
      </c>
    </row>
    <row r="192" spans="4:8">
      <c r="D192" s="8" t="s">
        <v>13</v>
      </c>
      <c r="E192" s="5">
        <v>378.75</v>
      </c>
      <c r="F192" s="5">
        <v>510</v>
      </c>
      <c r="G192" s="14">
        <f t="shared" si="4"/>
        <v>131.25</v>
      </c>
      <c r="H192" s="15">
        <f t="shared" si="5"/>
        <v>0.34653465346534651</v>
      </c>
    </row>
    <row r="193" spans="4:8">
      <c r="D193" s="8" t="s">
        <v>14</v>
      </c>
      <c r="E193" s="5">
        <v>117</v>
      </c>
      <c r="F193" s="5">
        <v>153.5</v>
      </c>
      <c r="G193" s="14">
        <f t="shared" si="4"/>
        <v>36.5</v>
      </c>
      <c r="H193" s="15">
        <f t="shared" si="5"/>
        <v>0.31196581196581197</v>
      </c>
    </row>
    <row r="194" spans="4:8">
      <c r="D194" s="8" t="s">
        <v>15</v>
      </c>
      <c r="E194" s="5">
        <v>22.9</v>
      </c>
      <c r="F194" s="5">
        <v>56.57</v>
      </c>
      <c r="G194" s="14">
        <f t="shared" si="4"/>
        <v>33.67</v>
      </c>
      <c r="H194" s="15">
        <f t="shared" si="5"/>
        <v>1.4703056768558953</v>
      </c>
    </row>
    <row r="195" spans="4:8">
      <c r="D195" s="8" t="s">
        <v>16</v>
      </c>
      <c r="E195" s="5">
        <v>40.4</v>
      </c>
      <c r="F195" s="5">
        <v>20.25</v>
      </c>
      <c r="G195" s="14">
        <f t="shared" si="4"/>
        <v>-20.149999999999999</v>
      </c>
      <c r="H195" s="15">
        <f t="shared" si="5"/>
        <v>-0.49876237623762376</v>
      </c>
    </row>
    <row r="196" spans="4:8">
      <c r="D196" s="16" t="s">
        <v>17</v>
      </c>
      <c r="E196" s="4">
        <v>14672.88</v>
      </c>
      <c r="F196" s="4">
        <v>14953.45</v>
      </c>
      <c r="G196" s="14">
        <f t="shared" si="4"/>
        <v>280.57000000000153</v>
      </c>
      <c r="H196" s="15">
        <f t="shared" si="5"/>
        <v>1.9121672091641284E-2</v>
      </c>
    </row>
    <row r="197" spans="4:8">
      <c r="D197" s="8" t="s">
        <v>18</v>
      </c>
      <c r="E197" s="5">
        <v>3336.45</v>
      </c>
      <c r="F197" s="5">
        <v>3372.85</v>
      </c>
      <c r="G197" s="14">
        <f t="shared" si="4"/>
        <v>36.400000000000091</v>
      </c>
      <c r="H197" s="15">
        <f t="shared" si="5"/>
        <v>1.0909799337619354E-2</v>
      </c>
    </row>
    <row r="198" spans="4:8">
      <c r="D198" s="8" t="s">
        <v>19</v>
      </c>
      <c r="E198" s="5">
        <v>3030.75</v>
      </c>
      <c r="F198" s="5">
        <v>2801.65</v>
      </c>
      <c r="G198" s="14">
        <f t="shared" si="4"/>
        <v>-229.09999999999991</v>
      </c>
      <c r="H198" s="15">
        <f t="shared" si="5"/>
        <v>-7.5591850202095162E-2</v>
      </c>
    </row>
    <row r="199" spans="4:8">
      <c r="D199" s="8" t="s">
        <v>23</v>
      </c>
      <c r="E199" s="5">
        <v>2440.9499999999998</v>
      </c>
      <c r="F199" s="5">
        <v>2593.87</v>
      </c>
      <c r="G199" s="14">
        <f t="shared" ref="G199:G262" si="6">F199-E199</f>
        <v>152.92000000000007</v>
      </c>
      <c r="H199" s="15">
        <f t="shared" ref="H199:H262" si="7">G199/E199</f>
        <v>6.2647739609578271E-2</v>
      </c>
    </row>
    <row r="200" spans="4:8">
      <c r="D200" s="8" t="s">
        <v>24</v>
      </c>
      <c r="E200" s="5">
        <v>1470.88</v>
      </c>
      <c r="F200" s="5">
        <v>1624.73</v>
      </c>
      <c r="G200" s="14">
        <f t="shared" si="6"/>
        <v>153.84999999999991</v>
      </c>
      <c r="H200" s="15">
        <f t="shared" si="7"/>
        <v>0.10459724790601538</v>
      </c>
    </row>
    <row r="201" spans="4:8">
      <c r="D201" s="8" t="s">
        <v>21</v>
      </c>
      <c r="E201" s="5">
        <v>1314.7</v>
      </c>
      <c r="F201" s="5">
        <v>1576.65</v>
      </c>
      <c r="G201" s="14">
        <f t="shared" si="6"/>
        <v>261.95000000000005</v>
      </c>
      <c r="H201" s="15">
        <f t="shared" si="7"/>
        <v>0.19924697649653916</v>
      </c>
    </row>
    <row r="202" spans="4:8">
      <c r="D202" s="8" t="s">
        <v>20</v>
      </c>
      <c r="E202" s="5">
        <v>1325.9</v>
      </c>
      <c r="F202" s="5">
        <v>1167.4000000000001</v>
      </c>
      <c r="G202" s="14">
        <f t="shared" si="6"/>
        <v>-158.5</v>
      </c>
      <c r="H202" s="15">
        <f t="shared" si="7"/>
        <v>-0.11954144354777886</v>
      </c>
    </row>
    <row r="203" spans="4:8">
      <c r="D203" s="8" t="s">
        <v>22</v>
      </c>
      <c r="E203" s="5">
        <v>876.8</v>
      </c>
      <c r="F203" s="5">
        <v>836.65</v>
      </c>
      <c r="G203" s="14">
        <f t="shared" si="6"/>
        <v>-40.149999999999977</v>
      </c>
      <c r="H203" s="15">
        <f t="shared" si="7"/>
        <v>-4.5791514598540126E-2</v>
      </c>
    </row>
    <row r="204" spans="4:8">
      <c r="D204" s="8" t="s">
        <v>25</v>
      </c>
      <c r="E204" s="5">
        <v>554.65</v>
      </c>
      <c r="F204" s="5">
        <v>591.95000000000005</v>
      </c>
      <c r="G204" s="14">
        <f t="shared" si="6"/>
        <v>37.300000000000068</v>
      </c>
      <c r="H204" s="15">
        <f t="shared" si="7"/>
        <v>6.7249616875507207E-2</v>
      </c>
    </row>
    <row r="205" spans="4:8">
      <c r="D205" s="8" t="s">
        <v>26</v>
      </c>
      <c r="E205" s="5">
        <v>133.30000000000001</v>
      </c>
      <c r="F205" s="5">
        <v>209.4</v>
      </c>
      <c r="G205" s="14">
        <f t="shared" si="6"/>
        <v>76.099999999999994</v>
      </c>
      <c r="H205" s="15">
        <f t="shared" si="7"/>
        <v>0.57089272318079509</v>
      </c>
    </row>
    <row r="206" spans="4:8">
      <c r="D206" s="8" t="s">
        <v>27</v>
      </c>
      <c r="E206" s="5">
        <v>129.9</v>
      </c>
      <c r="F206" s="5">
        <v>106.7</v>
      </c>
      <c r="G206" s="14">
        <f t="shared" si="6"/>
        <v>-23.200000000000003</v>
      </c>
      <c r="H206" s="15">
        <f t="shared" si="7"/>
        <v>-0.17859892224788301</v>
      </c>
    </row>
    <row r="207" spans="4:8">
      <c r="D207" s="8" t="s">
        <v>28</v>
      </c>
      <c r="E207" s="5">
        <v>54.4</v>
      </c>
      <c r="F207" s="5">
        <v>69.5</v>
      </c>
      <c r="G207" s="14">
        <f t="shared" si="6"/>
        <v>15.100000000000001</v>
      </c>
      <c r="H207" s="15">
        <f t="shared" si="7"/>
        <v>0.27757352941176472</v>
      </c>
    </row>
    <row r="208" spans="4:8">
      <c r="D208" s="8" t="s">
        <v>29</v>
      </c>
      <c r="E208" s="5">
        <v>4.2</v>
      </c>
      <c r="F208" s="5">
        <v>2.1</v>
      </c>
      <c r="G208" s="14">
        <f t="shared" si="6"/>
        <v>-2.1</v>
      </c>
      <c r="H208" s="15">
        <f t="shared" si="7"/>
        <v>-0.5</v>
      </c>
    </row>
    <row r="209" spans="4:8">
      <c r="D209" s="16" t="s">
        <v>30</v>
      </c>
      <c r="E209" s="4">
        <v>2840.37</v>
      </c>
      <c r="F209" s="4">
        <v>2222.027</v>
      </c>
      <c r="G209" s="14">
        <f t="shared" si="6"/>
        <v>-618.34299999999985</v>
      </c>
      <c r="H209" s="15">
        <f t="shared" si="7"/>
        <v>-0.21769804638128126</v>
      </c>
    </row>
    <row r="210" spans="4:8">
      <c r="D210" s="16" t="s">
        <v>31</v>
      </c>
      <c r="E210" s="4">
        <v>511.22500000000002</v>
      </c>
      <c r="F210" s="4">
        <v>556.72500000000002</v>
      </c>
      <c r="G210" s="14">
        <f t="shared" si="6"/>
        <v>45.5</v>
      </c>
      <c r="H210" s="15">
        <f t="shared" si="7"/>
        <v>8.9001907183725359E-2</v>
      </c>
    </row>
    <row r="211" spans="4:8">
      <c r="D211" s="16" t="s">
        <v>32</v>
      </c>
      <c r="E211" s="4">
        <v>419.64500000000004</v>
      </c>
      <c r="F211" s="4">
        <v>452.53000000000003</v>
      </c>
      <c r="G211" s="14">
        <f t="shared" si="6"/>
        <v>32.884999999999991</v>
      </c>
      <c r="H211" s="15">
        <f t="shared" si="7"/>
        <v>7.836385516329275E-2</v>
      </c>
    </row>
    <row r="212" spans="4:8">
      <c r="D212" s="13" t="s">
        <v>285</v>
      </c>
      <c r="E212" s="4">
        <v>158673.93099999998</v>
      </c>
      <c r="F212" s="4">
        <v>159589.62999999998</v>
      </c>
      <c r="G212" s="14">
        <f t="shared" si="6"/>
        <v>915.69899999999325</v>
      </c>
      <c r="H212" s="15">
        <f t="shared" si="7"/>
        <v>5.7709479700228349E-3</v>
      </c>
    </row>
    <row r="213" spans="4:8">
      <c r="D213" s="16" t="s">
        <v>8</v>
      </c>
      <c r="E213" s="4">
        <v>122214.11599999999</v>
      </c>
      <c r="F213" s="4">
        <v>122218.63500000001</v>
      </c>
      <c r="G213" s="14">
        <f t="shared" si="6"/>
        <v>4.5190000000147847</v>
      </c>
      <c r="H213" s="15">
        <f t="shared" si="7"/>
        <v>3.6976088752421895E-5</v>
      </c>
    </row>
    <row r="214" spans="4:8">
      <c r="D214" s="8" t="s">
        <v>9</v>
      </c>
      <c r="E214" s="5">
        <v>87343.682000000001</v>
      </c>
      <c r="F214" s="5">
        <v>87127.065000000002</v>
      </c>
      <c r="G214" s="14">
        <f t="shared" si="6"/>
        <v>-216.61699999999837</v>
      </c>
      <c r="H214" s="15">
        <f t="shared" si="7"/>
        <v>-2.4800534513761208E-3</v>
      </c>
    </row>
    <row r="215" spans="4:8">
      <c r="D215" s="8" t="s">
        <v>10</v>
      </c>
      <c r="E215" s="5">
        <v>26337.667000000001</v>
      </c>
      <c r="F215" s="5">
        <v>26099.26</v>
      </c>
      <c r="G215" s="14">
        <f t="shared" si="6"/>
        <v>-238.40700000000288</v>
      </c>
      <c r="H215" s="15">
        <f t="shared" si="7"/>
        <v>-9.0519407053025192E-3</v>
      </c>
    </row>
    <row r="216" spans="4:8">
      <c r="D216" s="8" t="s">
        <v>11</v>
      </c>
      <c r="E216" s="5">
        <v>4946.9750000000004</v>
      </c>
      <c r="F216" s="5">
        <v>5187.875</v>
      </c>
      <c r="G216" s="14">
        <f t="shared" si="6"/>
        <v>240.89999999999964</v>
      </c>
      <c r="H216" s="15">
        <f t="shared" si="7"/>
        <v>4.8696425593418122E-2</v>
      </c>
    </row>
    <row r="217" spans="4:8">
      <c r="D217" s="8" t="s">
        <v>12</v>
      </c>
      <c r="E217" s="5">
        <v>1928.6869999999999</v>
      </c>
      <c r="F217" s="5">
        <v>2137.5</v>
      </c>
      <c r="G217" s="14">
        <f t="shared" si="6"/>
        <v>208.8130000000001</v>
      </c>
      <c r="H217" s="15">
        <f t="shared" si="7"/>
        <v>0.10826691941201455</v>
      </c>
    </row>
    <row r="218" spans="4:8">
      <c r="D218" s="8" t="s">
        <v>13</v>
      </c>
      <c r="E218" s="5">
        <v>810.55</v>
      </c>
      <c r="F218" s="5">
        <v>895.25</v>
      </c>
      <c r="G218" s="14">
        <f t="shared" si="6"/>
        <v>84.700000000000045</v>
      </c>
      <c r="H218" s="15">
        <f t="shared" si="7"/>
        <v>0.10449694651779662</v>
      </c>
    </row>
    <row r="219" spans="4:8">
      <c r="D219" s="8" t="s">
        <v>14</v>
      </c>
      <c r="E219" s="5">
        <v>622.25</v>
      </c>
      <c r="F219" s="5">
        <v>550.36500000000001</v>
      </c>
      <c r="G219" s="14">
        <f t="shared" si="6"/>
        <v>-71.884999999999991</v>
      </c>
      <c r="H219" s="15">
        <f t="shared" si="7"/>
        <v>-0.11552430695058255</v>
      </c>
    </row>
    <row r="220" spans="4:8">
      <c r="D220" s="8" t="s">
        <v>16</v>
      </c>
      <c r="E220" s="5">
        <v>151.6</v>
      </c>
      <c r="F220" s="5">
        <v>125.6</v>
      </c>
      <c r="G220" s="14">
        <f t="shared" si="6"/>
        <v>-26</v>
      </c>
      <c r="H220" s="15">
        <f t="shared" si="7"/>
        <v>-0.17150395778364116</v>
      </c>
    </row>
    <row r="221" spans="4:8">
      <c r="D221" s="8" t="s">
        <v>15</v>
      </c>
      <c r="E221" s="5">
        <v>72.704999999999998</v>
      </c>
      <c r="F221" s="5">
        <v>95.72</v>
      </c>
      <c r="G221" s="14">
        <f t="shared" si="6"/>
        <v>23.015000000000001</v>
      </c>
      <c r="H221" s="15">
        <f t="shared" si="7"/>
        <v>0.31655319441578983</v>
      </c>
    </row>
    <row r="222" spans="4:8">
      <c r="D222" s="16" t="s">
        <v>17</v>
      </c>
      <c r="E222" s="4">
        <v>30688.145000000004</v>
      </c>
      <c r="F222" s="4">
        <v>31444.799999999996</v>
      </c>
      <c r="G222" s="14">
        <f t="shared" si="6"/>
        <v>756.65499999999156</v>
      </c>
      <c r="H222" s="15">
        <f t="shared" si="7"/>
        <v>2.4656263843904264E-2</v>
      </c>
    </row>
    <row r="223" spans="4:8">
      <c r="D223" s="8" t="s">
        <v>18</v>
      </c>
      <c r="E223" s="5">
        <v>7349.4</v>
      </c>
      <c r="F223" s="5">
        <v>7635.4</v>
      </c>
      <c r="G223" s="14">
        <f t="shared" si="6"/>
        <v>286</v>
      </c>
      <c r="H223" s="15">
        <f t="shared" si="7"/>
        <v>3.8914741339429071E-2</v>
      </c>
    </row>
    <row r="224" spans="4:8">
      <c r="D224" s="8" t="s">
        <v>19</v>
      </c>
      <c r="E224" s="5">
        <v>6751.2</v>
      </c>
      <c r="F224" s="5">
        <v>6214.65</v>
      </c>
      <c r="G224" s="14">
        <f t="shared" si="6"/>
        <v>-536.55000000000018</v>
      </c>
      <c r="H224" s="15">
        <f t="shared" si="7"/>
        <v>-7.9474760042659118E-2</v>
      </c>
    </row>
    <row r="225" spans="4:8">
      <c r="D225" s="8" t="s">
        <v>23</v>
      </c>
      <c r="E225" s="5">
        <v>4091.08</v>
      </c>
      <c r="F225" s="5">
        <v>4501.5200000000004</v>
      </c>
      <c r="G225" s="14">
        <f t="shared" si="6"/>
        <v>410.44000000000051</v>
      </c>
      <c r="H225" s="15">
        <f t="shared" si="7"/>
        <v>0.10032558639772396</v>
      </c>
    </row>
    <row r="226" spans="4:8">
      <c r="D226" s="8" t="s">
        <v>21</v>
      </c>
      <c r="E226" s="5">
        <v>3257.75</v>
      </c>
      <c r="F226" s="5">
        <v>3277.19</v>
      </c>
      <c r="G226" s="14">
        <f t="shared" si="6"/>
        <v>19.440000000000055</v>
      </c>
      <c r="H226" s="15">
        <f t="shared" si="7"/>
        <v>5.9673087253472659E-3</v>
      </c>
    </row>
    <row r="227" spans="4:8">
      <c r="D227" s="8" t="s">
        <v>20</v>
      </c>
      <c r="E227" s="5">
        <v>2962.75</v>
      </c>
      <c r="F227" s="5">
        <v>3102.5</v>
      </c>
      <c r="G227" s="14">
        <f t="shared" si="6"/>
        <v>139.75</v>
      </c>
      <c r="H227" s="15">
        <f t="shared" si="7"/>
        <v>4.7169015272972743E-2</v>
      </c>
    </row>
    <row r="228" spans="4:8">
      <c r="D228" s="8" t="s">
        <v>22</v>
      </c>
      <c r="E228" s="5">
        <v>2355.9650000000001</v>
      </c>
      <c r="F228" s="5">
        <v>2590.29</v>
      </c>
      <c r="G228" s="14">
        <f t="shared" si="6"/>
        <v>234.32499999999982</v>
      </c>
      <c r="H228" s="15">
        <f t="shared" si="7"/>
        <v>9.946030607415636E-2</v>
      </c>
    </row>
    <row r="229" spans="4:8">
      <c r="D229" s="8" t="s">
        <v>24</v>
      </c>
      <c r="E229" s="5">
        <v>2445.3000000000002</v>
      </c>
      <c r="F229" s="5">
        <v>2550.5500000000002</v>
      </c>
      <c r="G229" s="14">
        <f t="shared" si="6"/>
        <v>105.25</v>
      </c>
      <c r="H229" s="15">
        <f t="shared" si="7"/>
        <v>4.3041753568069357E-2</v>
      </c>
    </row>
    <row r="230" spans="4:8">
      <c r="D230" s="8" t="s">
        <v>25</v>
      </c>
      <c r="E230" s="5">
        <v>774.7</v>
      </c>
      <c r="F230" s="5">
        <v>878.75</v>
      </c>
      <c r="G230" s="14">
        <f t="shared" si="6"/>
        <v>104.04999999999995</v>
      </c>
      <c r="H230" s="15">
        <f t="shared" si="7"/>
        <v>0.13431005550535685</v>
      </c>
    </row>
    <row r="231" spans="4:8">
      <c r="D231" s="8" t="s">
        <v>27</v>
      </c>
      <c r="E231" s="5">
        <v>308.14999999999998</v>
      </c>
      <c r="F231" s="5">
        <v>344.55</v>
      </c>
      <c r="G231" s="14">
        <f t="shared" si="6"/>
        <v>36.400000000000034</v>
      </c>
      <c r="H231" s="15">
        <f t="shared" si="7"/>
        <v>0.11812429011844892</v>
      </c>
    </row>
    <row r="232" spans="4:8">
      <c r="D232" s="8" t="s">
        <v>26</v>
      </c>
      <c r="E232" s="5">
        <v>264.5</v>
      </c>
      <c r="F232" s="5">
        <v>218.5</v>
      </c>
      <c r="G232" s="14">
        <f t="shared" si="6"/>
        <v>-46</v>
      </c>
      <c r="H232" s="15">
        <f t="shared" si="7"/>
        <v>-0.17391304347826086</v>
      </c>
    </row>
    <row r="233" spans="4:8">
      <c r="D233" s="8" t="s">
        <v>28</v>
      </c>
      <c r="E233" s="5">
        <v>118.25</v>
      </c>
      <c r="F233" s="5">
        <v>118.3</v>
      </c>
      <c r="G233" s="14">
        <f t="shared" si="6"/>
        <v>4.9999999999997158E-2</v>
      </c>
      <c r="H233" s="15">
        <f t="shared" si="7"/>
        <v>4.2283298097249182E-4</v>
      </c>
    </row>
    <row r="234" spans="4:8">
      <c r="D234" s="8" t="s">
        <v>29</v>
      </c>
      <c r="E234" s="5">
        <v>9.1</v>
      </c>
      <c r="F234" s="5">
        <v>12.6</v>
      </c>
      <c r="G234" s="14">
        <f t="shared" si="6"/>
        <v>3.5</v>
      </c>
      <c r="H234" s="15">
        <f t="shared" si="7"/>
        <v>0.38461538461538464</v>
      </c>
    </row>
    <row r="235" spans="4:8">
      <c r="D235" s="16" t="s">
        <v>30</v>
      </c>
      <c r="E235" s="4">
        <v>4445.335</v>
      </c>
      <c r="F235" s="4">
        <v>4465.6849999999995</v>
      </c>
      <c r="G235" s="14">
        <f t="shared" si="6"/>
        <v>20.349999999999454</v>
      </c>
      <c r="H235" s="15">
        <f t="shared" si="7"/>
        <v>4.5778327167692546E-3</v>
      </c>
    </row>
    <row r="236" spans="4:8">
      <c r="D236" s="16" t="s">
        <v>31</v>
      </c>
      <c r="E236" s="4">
        <v>935.05</v>
      </c>
      <c r="F236" s="4">
        <v>894.95</v>
      </c>
      <c r="G236" s="14">
        <f t="shared" si="6"/>
        <v>-40.099999999999909</v>
      </c>
      <c r="H236" s="15">
        <f t="shared" si="7"/>
        <v>-4.2885407197475973E-2</v>
      </c>
    </row>
    <row r="237" spans="4:8">
      <c r="D237" s="16" t="s">
        <v>32</v>
      </c>
      <c r="E237" s="4">
        <v>391.28500000000003</v>
      </c>
      <c r="F237" s="4">
        <v>565.56000000000006</v>
      </c>
      <c r="G237" s="14">
        <f t="shared" si="6"/>
        <v>174.27500000000003</v>
      </c>
      <c r="H237" s="15">
        <f t="shared" si="7"/>
        <v>0.44539146657806977</v>
      </c>
    </row>
    <row r="238" spans="4:8">
      <c r="D238" s="13" t="s">
        <v>286</v>
      </c>
      <c r="E238" s="4">
        <v>38284.565999999992</v>
      </c>
      <c r="F238" s="4">
        <v>37449.591999999997</v>
      </c>
      <c r="G238" s="14">
        <f t="shared" si="6"/>
        <v>-834.9739999999947</v>
      </c>
      <c r="H238" s="15">
        <f t="shared" si="7"/>
        <v>-2.1809676515596257E-2</v>
      </c>
    </row>
    <row r="239" spans="4:8">
      <c r="D239" s="16" t="s">
        <v>8</v>
      </c>
      <c r="E239" s="4">
        <v>27766.841</v>
      </c>
      <c r="F239" s="4">
        <v>27011.345999999998</v>
      </c>
      <c r="G239" s="14">
        <f t="shared" si="6"/>
        <v>-755.49500000000262</v>
      </c>
      <c r="H239" s="15">
        <f t="shared" si="7"/>
        <v>-2.7208532652310092E-2</v>
      </c>
    </row>
    <row r="240" spans="4:8">
      <c r="D240" s="8" t="s">
        <v>9</v>
      </c>
      <c r="E240" s="5">
        <v>19136.763999999999</v>
      </c>
      <c r="F240" s="5">
        <v>18292.563999999998</v>
      </c>
      <c r="G240" s="14">
        <f t="shared" si="6"/>
        <v>-844.20000000000073</v>
      </c>
      <c r="H240" s="15">
        <f t="shared" si="7"/>
        <v>-4.4114041433546483E-2</v>
      </c>
    </row>
    <row r="241" spans="4:8">
      <c r="D241" s="8" t="s">
        <v>10</v>
      </c>
      <c r="E241" s="5">
        <v>6322.4369999999999</v>
      </c>
      <c r="F241" s="5">
        <v>6142.7269999999999</v>
      </c>
      <c r="G241" s="14">
        <f t="shared" si="6"/>
        <v>-179.71000000000004</v>
      </c>
      <c r="H241" s="15">
        <f t="shared" si="7"/>
        <v>-2.842416618781651E-2</v>
      </c>
    </row>
    <row r="242" spans="4:8">
      <c r="D242" s="8" t="s">
        <v>11</v>
      </c>
      <c r="E242" s="5">
        <v>1014.925</v>
      </c>
      <c r="F242" s="5">
        <v>1175.2</v>
      </c>
      <c r="G242" s="14">
        <f t="shared" si="6"/>
        <v>160.27500000000009</v>
      </c>
      <c r="H242" s="15">
        <f t="shared" si="7"/>
        <v>0.15791807276399744</v>
      </c>
    </row>
    <row r="243" spans="4:8">
      <c r="D243" s="8" t="s">
        <v>12</v>
      </c>
      <c r="E243" s="5">
        <v>759.875</v>
      </c>
      <c r="F243" s="5">
        <v>753.73</v>
      </c>
      <c r="G243" s="14">
        <f t="shared" si="6"/>
        <v>-6.1449999999999818</v>
      </c>
      <c r="H243" s="15">
        <f t="shared" si="7"/>
        <v>-8.0868563908537347E-3</v>
      </c>
    </row>
    <row r="244" spans="4:8">
      <c r="D244" s="8" t="s">
        <v>13</v>
      </c>
      <c r="E244" s="5">
        <v>291</v>
      </c>
      <c r="F244" s="5">
        <v>411</v>
      </c>
      <c r="G244" s="14">
        <f t="shared" si="6"/>
        <v>120</v>
      </c>
      <c r="H244" s="15">
        <f t="shared" si="7"/>
        <v>0.41237113402061853</v>
      </c>
    </row>
    <row r="245" spans="4:8">
      <c r="D245" s="8" t="s">
        <v>14</v>
      </c>
      <c r="E245" s="5">
        <v>156.5</v>
      </c>
      <c r="F245" s="5">
        <v>118.325</v>
      </c>
      <c r="G245" s="14">
        <f t="shared" si="6"/>
        <v>-38.174999999999997</v>
      </c>
      <c r="H245" s="15">
        <f t="shared" si="7"/>
        <v>-0.24392971246006387</v>
      </c>
    </row>
    <row r="246" spans="4:8">
      <c r="D246" s="8" t="s">
        <v>16</v>
      </c>
      <c r="E246" s="5">
        <v>74.7</v>
      </c>
      <c r="F246" s="5">
        <v>87.3</v>
      </c>
      <c r="G246" s="14">
        <f t="shared" si="6"/>
        <v>12.599999999999994</v>
      </c>
      <c r="H246" s="15">
        <f t="shared" si="7"/>
        <v>0.16867469879518063</v>
      </c>
    </row>
    <row r="247" spans="4:8">
      <c r="D247" s="8" t="s">
        <v>15</v>
      </c>
      <c r="E247" s="5">
        <v>10.64</v>
      </c>
      <c r="F247" s="5">
        <v>30.5</v>
      </c>
      <c r="G247" s="14">
        <f t="shared" si="6"/>
        <v>19.86</v>
      </c>
      <c r="H247" s="15">
        <f t="shared" si="7"/>
        <v>1.8665413533834585</v>
      </c>
    </row>
    <row r="248" spans="4:8">
      <c r="D248" s="16" t="s">
        <v>17</v>
      </c>
      <c r="E248" s="4">
        <v>9162.7200000000012</v>
      </c>
      <c r="F248" s="4">
        <v>8795.659999999998</v>
      </c>
      <c r="G248" s="14">
        <f t="shared" si="6"/>
        <v>-367.06000000000313</v>
      </c>
      <c r="H248" s="15">
        <f t="shared" si="7"/>
        <v>-4.0060156809332066E-2</v>
      </c>
    </row>
    <row r="249" spans="4:8">
      <c r="D249" s="8" t="s">
        <v>18</v>
      </c>
      <c r="E249" s="5">
        <v>3522</v>
      </c>
      <c r="F249" s="5">
        <v>3126.65</v>
      </c>
      <c r="G249" s="14">
        <f t="shared" si="6"/>
        <v>-395.34999999999991</v>
      </c>
      <c r="H249" s="15">
        <f t="shared" si="7"/>
        <v>-0.11225156161272001</v>
      </c>
    </row>
    <row r="250" spans="4:8">
      <c r="D250" s="8" t="s">
        <v>19</v>
      </c>
      <c r="E250" s="5">
        <v>1720.7</v>
      </c>
      <c r="F250" s="5">
        <v>1447.8</v>
      </c>
      <c r="G250" s="14">
        <f t="shared" si="6"/>
        <v>-272.90000000000009</v>
      </c>
      <c r="H250" s="15">
        <f t="shared" si="7"/>
        <v>-0.15859824490033131</v>
      </c>
    </row>
    <row r="251" spans="4:8">
      <c r="D251" s="8" t="s">
        <v>23</v>
      </c>
      <c r="E251" s="5">
        <v>781.48</v>
      </c>
      <c r="F251" s="5">
        <v>832.25</v>
      </c>
      <c r="G251" s="14">
        <f t="shared" si="6"/>
        <v>50.769999999999982</v>
      </c>
      <c r="H251" s="15">
        <f t="shared" si="7"/>
        <v>6.496647387009262E-2</v>
      </c>
    </row>
    <row r="252" spans="4:8">
      <c r="D252" s="8" t="s">
        <v>21</v>
      </c>
      <c r="E252" s="5">
        <v>679.5</v>
      </c>
      <c r="F252" s="5">
        <v>786.31</v>
      </c>
      <c r="G252" s="14">
        <f t="shared" si="6"/>
        <v>106.80999999999995</v>
      </c>
      <c r="H252" s="15">
        <f t="shared" si="7"/>
        <v>0.15718910963944069</v>
      </c>
    </row>
    <row r="253" spans="4:8">
      <c r="D253" s="8" t="s">
        <v>20</v>
      </c>
      <c r="E253" s="5">
        <v>842.5</v>
      </c>
      <c r="F253" s="5">
        <v>766.55</v>
      </c>
      <c r="G253" s="14">
        <f t="shared" si="6"/>
        <v>-75.950000000000045</v>
      </c>
      <c r="H253" s="15">
        <f t="shared" si="7"/>
        <v>-9.0148367952522304E-2</v>
      </c>
    </row>
    <row r="254" spans="4:8">
      <c r="D254" s="8" t="s">
        <v>22</v>
      </c>
      <c r="E254" s="5">
        <v>508.45</v>
      </c>
      <c r="F254" s="5">
        <v>705.15</v>
      </c>
      <c r="G254" s="14">
        <f t="shared" si="6"/>
        <v>196.7</v>
      </c>
      <c r="H254" s="15">
        <f t="shared" si="7"/>
        <v>0.38686203166486377</v>
      </c>
    </row>
    <row r="255" spans="4:8">
      <c r="D255" s="8" t="s">
        <v>24</v>
      </c>
      <c r="E255" s="5">
        <v>674.34</v>
      </c>
      <c r="F255" s="5">
        <v>645.70000000000005</v>
      </c>
      <c r="G255" s="14">
        <f t="shared" si="6"/>
        <v>-28.639999999999986</v>
      </c>
      <c r="H255" s="15">
        <f t="shared" si="7"/>
        <v>-4.2471156983124217E-2</v>
      </c>
    </row>
    <row r="256" spans="4:8">
      <c r="D256" s="8" t="s">
        <v>25</v>
      </c>
      <c r="E256" s="5">
        <v>198.8</v>
      </c>
      <c r="F256" s="5">
        <v>203</v>
      </c>
      <c r="G256" s="14">
        <f t="shared" si="6"/>
        <v>4.1999999999999886</v>
      </c>
      <c r="H256" s="15">
        <f t="shared" si="7"/>
        <v>2.1126760563380222E-2</v>
      </c>
    </row>
    <row r="257" spans="4:8">
      <c r="D257" s="8" t="s">
        <v>26</v>
      </c>
      <c r="E257" s="5">
        <v>116</v>
      </c>
      <c r="F257" s="5">
        <v>144.69999999999999</v>
      </c>
      <c r="G257" s="14">
        <f t="shared" si="6"/>
        <v>28.699999999999989</v>
      </c>
      <c r="H257" s="15">
        <f t="shared" si="7"/>
        <v>0.24741379310344819</v>
      </c>
    </row>
    <row r="258" spans="4:8">
      <c r="D258" s="8" t="s">
        <v>27</v>
      </c>
      <c r="E258" s="5">
        <v>87.45</v>
      </c>
      <c r="F258" s="5">
        <v>96.95</v>
      </c>
      <c r="G258" s="14">
        <f t="shared" si="6"/>
        <v>9.5</v>
      </c>
      <c r="H258" s="15">
        <f t="shared" si="7"/>
        <v>0.10863350485991995</v>
      </c>
    </row>
    <row r="259" spans="4:8">
      <c r="D259" s="8" t="s">
        <v>28</v>
      </c>
      <c r="E259" s="5">
        <v>31.5</v>
      </c>
      <c r="F259" s="5">
        <v>40.6</v>
      </c>
      <c r="G259" s="14">
        <f t="shared" si="6"/>
        <v>9.1000000000000014</v>
      </c>
      <c r="H259" s="15">
        <f t="shared" si="7"/>
        <v>0.28888888888888892</v>
      </c>
    </row>
    <row r="260" spans="4:8">
      <c r="D260" s="16" t="s">
        <v>30</v>
      </c>
      <c r="E260" s="4">
        <v>863.82499999999993</v>
      </c>
      <c r="F260" s="4">
        <v>1177.2860000000001</v>
      </c>
      <c r="G260" s="14">
        <f t="shared" si="6"/>
        <v>313.46100000000013</v>
      </c>
      <c r="H260" s="15">
        <f t="shared" si="7"/>
        <v>0.36287558243857282</v>
      </c>
    </row>
    <row r="261" spans="4:8">
      <c r="D261" s="16" t="s">
        <v>32</v>
      </c>
      <c r="E261" s="4">
        <v>260.43</v>
      </c>
      <c r="F261" s="4">
        <v>253.39999999999998</v>
      </c>
      <c r="G261" s="14">
        <f t="shared" si="6"/>
        <v>-7.0300000000000296</v>
      </c>
      <c r="H261" s="15">
        <f t="shared" si="7"/>
        <v>-2.6993817916522788E-2</v>
      </c>
    </row>
    <row r="262" spans="4:8">
      <c r="D262" s="16" t="s">
        <v>31</v>
      </c>
      <c r="E262" s="4">
        <v>230.75</v>
      </c>
      <c r="F262" s="4">
        <v>211.9</v>
      </c>
      <c r="G262" s="14">
        <f t="shared" si="6"/>
        <v>-18.849999999999994</v>
      </c>
      <c r="H262" s="15">
        <f t="shared" si="7"/>
        <v>-8.1690140845070397E-2</v>
      </c>
    </row>
    <row r="263" spans="4:8">
      <c r="D263" s="13" t="s">
        <v>287</v>
      </c>
      <c r="E263" s="4">
        <v>68738.308000000005</v>
      </c>
      <c r="F263" s="4">
        <v>68076.10100000001</v>
      </c>
      <c r="G263" s="14">
        <f t="shared" ref="G263:G326" si="8">F263-E263</f>
        <v>-662.20699999999488</v>
      </c>
      <c r="H263" s="15">
        <f t="shared" ref="H263:H326" si="9">G263/E263</f>
        <v>-9.6337401845852065E-3</v>
      </c>
    </row>
    <row r="264" spans="4:8">
      <c r="D264" s="16" t="s">
        <v>8</v>
      </c>
      <c r="E264" s="4">
        <v>52298.377999999997</v>
      </c>
      <c r="F264" s="4">
        <v>51812.472000000002</v>
      </c>
      <c r="G264" s="14">
        <f t="shared" si="8"/>
        <v>-485.9059999999954</v>
      </c>
      <c r="H264" s="15">
        <f t="shared" si="9"/>
        <v>-9.2910338443000177E-3</v>
      </c>
    </row>
    <row r="265" spans="4:8">
      <c r="D265" s="8" t="s">
        <v>9</v>
      </c>
      <c r="E265" s="5">
        <v>37486.127999999997</v>
      </c>
      <c r="F265" s="5">
        <v>36766.178999999996</v>
      </c>
      <c r="G265" s="14">
        <f t="shared" si="8"/>
        <v>-719.94900000000052</v>
      </c>
      <c r="H265" s="15">
        <f t="shared" si="9"/>
        <v>-1.9205744589038391E-2</v>
      </c>
    </row>
    <row r="266" spans="4:8">
      <c r="D266" s="8" t="s">
        <v>10</v>
      </c>
      <c r="E266" s="5">
        <v>11047.638000000001</v>
      </c>
      <c r="F266" s="5">
        <v>11231.503000000001</v>
      </c>
      <c r="G266" s="14">
        <f t="shared" si="8"/>
        <v>183.86499999999978</v>
      </c>
      <c r="H266" s="15">
        <f t="shared" si="9"/>
        <v>1.6642924034983745E-2</v>
      </c>
    </row>
    <row r="267" spans="4:8">
      <c r="D267" s="8" t="s">
        <v>11</v>
      </c>
      <c r="E267" s="5">
        <v>2007.625</v>
      </c>
      <c r="F267" s="5">
        <v>2061.0500000000002</v>
      </c>
      <c r="G267" s="14">
        <f t="shared" si="8"/>
        <v>53.425000000000182</v>
      </c>
      <c r="H267" s="15">
        <f t="shared" si="9"/>
        <v>2.6611045389452803E-2</v>
      </c>
    </row>
    <row r="268" spans="4:8">
      <c r="D268" s="8" t="s">
        <v>12</v>
      </c>
      <c r="E268" s="5">
        <v>1086.182</v>
      </c>
      <c r="F268" s="5">
        <v>1184.9349999999999</v>
      </c>
      <c r="G268" s="14">
        <f t="shared" si="8"/>
        <v>98.752999999999929</v>
      </c>
      <c r="H268" s="15">
        <f t="shared" si="9"/>
        <v>9.0917544205298864E-2</v>
      </c>
    </row>
    <row r="269" spans="4:8">
      <c r="D269" s="8" t="s">
        <v>13</v>
      </c>
      <c r="E269" s="5">
        <v>394.5</v>
      </c>
      <c r="F269" s="5">
        <v>385.6</v>
      </c>
      <c r="G269" s="14">
        <f t="shared" si="8"/>
        <v>-8.8999999999999773</v>
      </c>
      <c r="H269" s="15">
        <f t="shared" si="9"/>
        <v>-2.2560202788339614E-2</v>
      </c>
    </row>
    <row r="270" spans="4:8">
      <c r="D270" s="8" t="s">
        <v>14</v>
      </c>
      <c r="E270" s="5">
        <v>188</v>
      </c>
      <c r="F270" s="5">
        <v>131.08500000000001</v>
      </c>
      <c r="G270" s="14">
        <f t="shared" si="8"/>
        <v>-56.914999999999992</v>
      </c>
      <c r="H270" s="15">
        <f t="shared" si="9"/>
        <v>-0.30273936170212762</v>
      </c>
    </row>
    <row r="271" spans="4:8">
      <c r="D271" s="8" t="s">
        <v>16</v>
      </c>
      <c r="E271" s="5">
        <v>51.85</v>
      </c>
      <c r="F271" s="5">
        <v>33.049999999999997</v>
      </c>
      <c r="G271" s="14">
        <f t="shared" si="8"/>
        <v>-18.800000000000004</v>
      </c>
      <c r="H271" s="15">
        <f t="shared" si="9"/>
        <v>-0.36258437801350057</v>
      </c>
    </row>
    <row r="272" spans="4:8">
      <c r="D272" s="8" t="s">
        <v>15</v>
      </c>
      <c r="E272" s="5">
        <v>36.454999999999998</v>
      </c>
      <c r="F272" s="5">
        <v>19.07</v>
      </c>
      <c r="G272" s="14">
        <f t="shared" si="8"/>
        <v>-17.384999999999998</v>
      </c>
      <c r="H272" s="15">
        <f t="shared" si="9"/>
        <v>-0.4768893155945686</v>
      </c>
    </row>
    <row r="273" spans="4:8">
      <c r="D273" s="16" t="s">
        <v>17</v>
      </c>
      <c r="E273" s="4">
        <v>14193.78</v>
      </c>
      <c r="F273" s="4">
        <v>13853.470000000001</v>
      </c>
      <c r="G273" s="14">
        <f t="shared" si="8"/>
        <v>-340.30999999999949</v>
      </c>
      <c r="H273" s="15">
        <f t="shared" si="9"/>
        <v>-2.3975995118988704E-2</v>
      </c>
    </row>
    <row r="274" spans="4:8">
      <c r="D274" s="8" t="s">
        <v>23</v>
      </c>
      <c r="E274" s="5">
        <v>3083.64</v>
      </c>
      <c r="F274" s="5">
        <v>3066.88</v>
      </c>
      <c r="G274" s="14">
        <f t="shared" si="8"/>
        <v>-16.759999999999764</v>
      </c>
      <c r="H274" s="15">
        <f t="shared" si="9"/>
        <v>-5.4351351000764565E-3</v>
      </c>
    </row>
    <row r="275" spans="4:8">
      <c r="D275" s="8" t="s">
        <v>18</v>
      </c>
      <c r="E275" s="5">
        <v>3165.9</v>
      </c>
      <c r="F275" s="5">
        <v>2903.2</v>
      </c>
      <c r="G275" s="14">
        <f t="shared" si="8"/>
        <v>-262.70000000000027</v>
      </c>
      <c r="H275" s="15">
        <f t="shared" si="9"/>
        <v>-8.2977984143529568E-2</v>
      </c>
    </row>
    <row r="276" spans="4:8">
      <c r="D276" s="8" t="s">
        <v>19</v>
      </c>
      <c r="E276" s="5">
        <v>2734.45</v>
      </c>
      <c r="F276" s="5">
        <v>2423.8000000000002</v>
      </c>
      <c r="G276" s="14">
        <f t="shared" si="8"/>
        <v>-310.64999999999964</v>
      </c>
      <c r="H276" s="15">
        <f t="shared" si="9"/>
        <v>-0.11360602680612177</v>
      </c>
    </row>
    <row r="277" spans="4:8">
      <c r="D277" s="8" t="s">
        <v>24</v>
      </c>
      <c r="E277" s="5">
        <v>1421.63</v>
      </c>
      <c r="F277" s="5">
        <v>1437.99</v>
      </c>
      <c r="G277" s="14">
        <f t="shared" si="8"/>
        <v>16.3599999999999</v>
      </c>
      <c r="H277" s="15">
        <f t="shared" si="9"/>
        <v>1.1507916968550113E-2</v>
      </c>
    </row>
    <row r="278" spans="4:8">
      <c r="D278" s="8" t="s">
        <v>21</v>
      </c>
      <c r="E278" s="5">
        <v>1202.3499999999999</v>
      </c>
      <c r="F278" s="5">
        <v>1257.5999999999999</v>
      </c>
      <c r="G278" s="14">
        <f t="shared" si="8"/>
        <v>55.25</v>
      </c>
      <c r="H278" s="15">
        <f t="shared" si="9"/>
        <v>4.5951677963987192E-2</v>
      </c>
    </row>
    <row r="279" spans="4:8">
      <c r="D279" s="8" t="s">
        <v>20</v>
      </c>
      <c r="E279" s="5">
        <v>1187.3</v>
      </c>
      <c r="F279" s="5">
        <v>1040.45</v>
      </c>
      <c r="G279" s="14">
        <f t="shared" si="8"/>
        <v>-146.84999999999991</v>
      </c>
      <c r="H279" s="15">
        <f t="shared" si="9"/>
        <v>-0.123683988882338</v>
      </c>
    </row>
    <row r="280" spans="4:8">
      <c r="D280" s="8" t="s">
        <v>22</v>
      </c>
      <c r="E280" s="5">
        <v>680.76</v>
      </c>
      <c r="F280" s="5">
        <v>981.55</v>
      </c>
      <c r="G280" s="14">
        <f t="shared" si="8"/>
        <v>300.78999999999996</v>
      </c>
      <c r="H280" s="15">
        <f t="shared" si="9"/>
        <v>0.44184440918972906</v>
      </c>
    </row>
    <row r="281" spans="4:8">
      <c r="D281" s="8" t="s">
        <v>25</v>
      </c>
      <c r="E281" s="5">
        <v>459.5</v>
      </c>
      <c r="F281" s="5">
        <v>471.7</v>
      </c>
      <c r="G281" s="14">
        <f t="shared" si="8"/>
        <v>12.199999999999989</v>
      </c>
      <c r="H281" s="15">
        <f t="shared" si="9"/>
        <v>2.6550598476604979E-2</v>
      </c>
    </row>
    <row r="282" spans="4:8">
      <c r="D282" s="8" t="s">
        <v>26</v>
      </c>
      <c r="E282" s="5">
        <v>110</v>
      </c>
      <c r="F282" s="5">
        <v>112</v>
      </c>
      <c r="G282" s="14">
        <f t="shared" si="8"/>
        <v>2</v>
      </c>
      <c r="H282" s="15">
        <f t="shared" si="9"/>
        <v>1.8181818181818181E-2</v>
      </c>
    </row>
    <row r="283" spans="4:8">
      <c r="D283" s="8" t="s">
        <v>27</v>
      </c>
      <c r="E283" s="5">
        <v>106.45</v>
      </c>
      <c r="F283" s="5">
        <v>110</v>
      </c>
      <c r="G283" s="14">
        <f t="shared" si="8"/>
        <v>3.5499999999999972</v>
      </c>
      <c r="H283" s="15">
        <f t="shared" si="9"/>
        <v>3.334899013621416E-2</v>
      </c>
    </row>
    <row r="284" spans="4:8">
      <c r="D284" s="8" t="s">
        <v>28</v>
      </c>
      <c r="E284" s="5">
        <v>30.6</v>
      </c>
      <c r="F284" s="5">
        <v>35</v>
      </c>
      <c r="G284" s="14">
        <f t="shared" si="8"/>
        <v>4.3999999999999986</v>
      </c>
      <c r="H284" s="15">
        <f t="shared" si="9"/>
        <v>0.14379084967320255</v>
      </c>
    </row>
    <row r="285" spans="4:8">
      <c r="D285" s="8" t="s">
        <v>29</v>
      </c>
      <c r="E285" s="5">
        <v>11.2</v>
      </c>
      <c r="F285" s="5">
        <v>13.3</v>
      </c>
      <c r="G285" s="14">
        <f t="shared" si="8"/>
        <v>2.1000000000000014</v>
      </c>
      <c r="H285" s="15">
        <f t="shared" si="9"/>
        <v>0.18750000000000014</v>
      </c>
    </row>
    <row r="286" spans="4:8">
      <c r="D286" s="16" t="s">
        <v>30</v>
      </c>
      <c r="E286" s="4">
        <v>1542.405</v>
      </c>
      <c r="F286" s="4">
        <v>1764.7440000000001</v>
      </c>
      <c r="G286" s="14">
        <f t="shared" si="8"/>
        <v>222.33900000000017</v>
      </c>
      <c r="H286" s="15">
        <f t="shared" si="9"/>
        <v>0.14415085532010086</v>
      </c>
    </row>
    <row r="287" spans="4:8">
      <c r="D287" s="16" t="s">
        <v>31</v>
      </c>
      <c r="E287" s="4">
        <v>396.8</v>
      </c>
      <c r="F287" s="4">
        <v>340.65</v>
      </c>
      <c r="G287" s="14">
        <f t="shared" si="8"/>
        <v>-56.150000000000034</v>
      </c>
      <c r="H287" s="15">
        <f t="shared" si="9"/>
        <v>-0.14150705645161299</v>
      </c>
    </row>
    <row r="288" spans="4:8">
      <c r="D288" s="16" t="s">
        <v>32</v>
      </c>
      <c r="E288" s="4">
        <v>306.94499999999999</v>
      </c>
      <c r="F288" s="4">
        <v>304.76499999999999</v>
      </c>
      <c r="G288" s="14">
        <f t="shared" si="8"/>
        <v>-2.1800000000000068</v>
      </c>
      <c r="H288" s="15">
        <f t="shared" si="9"/>
        <v>-7.1022495886885499E-3</v>
      </c>
    </row>
    <row r="289" spans="4:8">
      <c r="D289" s="13" t="s">
        <v>288</v>
      </c>
      <c r="E289" s="4">
        <v>19124.037</v>
      </c>
      <c r="F289" s="4">
        <v>19676.579000000002</v>
      </c>
      <c r="G289" s="14">
        <f t="shared" si="8"/>
        <v>552.54200000000128</v>
      </c>
      <c r="H289" s="15">
        <f t="shared" si="9"/>
        <v>2.8892539791676896E-2</v>
      </c>
    </row>
    <row r="290" spans="4:8">
      <c r="D290" s="16" t="s">
        <v>8</v>
      </c>
      <c r="E290" s="4">
        <v>13740.962</v>
      </c>
      <c r="F290" s="4">
        <v>14196.734</v>
      </c>
      <c r="G290" s="14">
        <f t="shared" si="8"/>
        <v>455.77200000000084</v>
      </c>
      <c r="H290" s="15">
        <f t="shared" si="9"/>
        <v>3.3168856736522583E-2</v>
      </c>
    </row>
    <row r="291" spans="4:8">
      <c r="D291" s="8" t="s">
        <v>9</v>
      </c>
      <c r="E291" s="5">
        <v>10185.210999999999</v>
      </c>
      <c r="F291" s="5">
        <v>10461.099</v>
      </c>
      <c r="G291" s="14">
        <f t="shared" si="8"/>
        <v>275.88800000000083</v>
      </c>
      <c r="H291" s="15">
        <f t="shared" si="9"/>
        <v>2.7087116801016772E-2</v>
      </c>
    </row>
    <row r="292" spans="4:8">
      <c r="D292" s="8" t="s">
        <v>10</v>
      </c>
      <c r="E292" s="5">
        <v>2647.5</v>
      </c>
      <c r="F292" s="5">
        <v>2835.75</v>
      </c>
      <c r="G292" s="14">
        <f t="shared" si="8"/>
        <v>188.25</v>
      </c>
      <c r="H292" s="15">
        <f t="shared" si="9"/>
        <v>7.1104815864022661E-2</v>
      </c>
    </row>
    <row r="293" spans="4:8">
      <c r="D293" s="8" t="s">
        <v>11</v>
      </c>
      <c r="E293" s="5">
        <v>372.25</v>
      </c>
      <c r="F293" s="5">
        <v>422.125</v>
      </c>
      <c r="G293" s="14">
        <f t="shared" si="8"/>
        <v>49.875</v>
      </c>
      <c r="H293" s="15">
        <f t="shared" si="9"/>
        <v>0.13398253861652115</v>
      </c>
    </row>
    <row r="294" spans="4:8">
      <c r="D294" s="8" t="s">
        <v>12</v>
      </c>
      <c r="E294" s="5">
        <v>358.101</v>
      </c>
      <c r="F294" s="5">
        <v>282.20999999999998</v>
      </c>
      <c r="G294" s="14">
        <f t="shared" si="8"/>
        <v>-75.89100000000002</v>
      </c>
      <c r="H294" s="15">
        <f t="shared" si="9"/>
        <v>-0.21192624427186749</v>
      </c>
    </row>
    <row r="295" spans="4:8">
      <c r="D295" s="8" t="s">
        <v>13</v>
      </c>
      <c r="E295" s="5">
        <v>93.75</v>
      </c>
      <c r="F295" s="5">
        <v>124.5</v>
      </c>
      <c r="G295" s="14">
        <f t="shared" si="8"/>
        <v>30.75</v>
      </c>
      <c r="H295" s="15">
        <f t="shared" si="9"/>
        <v>0.32800000000000001</v>
      </c>
    </row>
    <row r="296" spans="4:8">
      <c r="D296" s="8" t="s">
        <v>14</v>
      </c>
      <c r="E296" s="5">
        <v>49</v>
      </c>
      <c r="F296" s="5">
        <v>33.75</v>
      </c>
      <c r="G296" s="14">
        <f t="shared" si="8"/>
        <v>-15.25</v>
      </c>
      <c r="H296" s="15">
        <f t="shared" si="9"/>
        <v>-0.31122448979591838</v>
      </c>
    </row>
    <row r="297" spans="4:8">
      <c r="D297" s="8" t="s">
        <v>16</v>
      </c>
      <c r="E297" s="5">
        <v>31.5</v>
      </c>
      <c r="F297" s="5">
        <v>30.8</v>
      </c>
      <c r="G297" s="14">
        <f t="shared" si="8"/>
        <v>-0.69999999999999929</v>
      </c>
      <c r="H297" s="15">
        <f t="shared" si="9"/>
        <v>-2.2222222222222199E-2</v>
      </c>
    </row>
    <row r="298" spans="4:8">
      <c r="D298" s="8" t="s">
        <v>15</v>
      </c>
      <c r="E298" s="5">
        <v>3.65</v>
      </c>
      <c r="F298" s="5">
        <v>6.5</v>
      </c>
      <c r="G298" s="14">
        <f t="shared" si="8"/>
        <v>2.85</v>
      </c>
      <c r="H298" s="15">
        <f t="shared" si="9"/>
        <v>0.78082191780821919</v>
      </c>
    </row>
    <row r="299" spans="4:8">
      <c r="D299" s="16" t="s">
        <v>17</v>
      </c>
      <c r="E299" s="4">
        <v>4701.7000000000007</v>
      </c>
      <c r="F299" s="4">
        <v>4809.2900000000009</v>
      </c>
      <c r="G299" s="14">
        <f t="shared" si="8"/>
        <v>107.59000000000015</v>
      </c>
      <c r="H299" s="15">
        <f t="shared" si="9"/>
        <v>2.2883212455069472E-2</v>
      </c>
    </row>
    <row r="300" spans="4:8">
      <c r="D300" s="8" t="s">
        <v>19</v>
      </c>
      <c r="E300" s="5">
        <v>1214.24</v>
      </c>
      <c r="F300" s="5">
        <v>1094.7</v>
      </c>
      <c r="G300" s="14">
        <f t="shared" si="8"/>
        <v>-119.53999999999996</v>
      </c>
      <c r="H300" s="15">
        <f t="shared" si="9"/>
        <v>-9.8448412175517169E-2</v>
      </c>
    </row>
    <row r="301" spans="4:8">
      <c r="D301" s="8" t="s">
        <v>18</v>
      </c>
      <c r="E301" s="5">
        <v>1032.4000000000001</v>
      </c>
      <c r="F301" s="5">
        <v>1045.75</v>
      </c>
      <c r="G301" s="14">
        <f t="shared" si="8"/>
        <v>13.349999999999909</v>
      </c>
      <c r="H301" s="15">
        <f t="shared" si="9"/>
        <v>1.2931034482758532E-2</v>
      </c>
    </row>
    <row r="302" spans="4:8">
      <c r="D302" s="8" t="s">
        <v>23</v>
      </c>
      <c r="E302" s="5">
        <v>793.15</v>
      </c>
      <c r="F302" s="5">
        <v>823.5</v>
      </c>
      <c r="G302" s="14">
        <f t="shared" si="8"/>
        <v>30.350000000000023</v>
      </c>
      <c r="H302" s="15">
        <f t="shared" si="9"/>
        <v>3.826514530668855E-2</v>
      </c>
    </row>
    <row r="303" spans="4:8">
      <c r="D303" s="8" t="s">
        <v>21</v>
      </c>
      <c r="E303" s="5">
        <v>499.3</v>
      </c>
      <c r="F303" s="5">
        <v>566.25</v>
      </c>
      <c r="G303" s="14">
        <f t="shared" si="8"/>
        <v>66.949999999999989</v>
      </c>
      <c r="H303" s="15">
        <f t="shared" si="9"/>
        <v>0.13408772281193668</v>
      </c>
    </row>
    <row r="304" spans="4:8">
      <c r="D304" s="8" t="s">
        <v>24</v>
      </c>
      <c r="E304" s="5">
        <v>456.21</v>
      </c>
      <c r="F304" s="5">
        <v>440.65</v>
      </c>
      <c r="G304" s="14">
        <f t="shared" si="8"/>
        <v>-15.560000000000002</v>
      </c>
      <c r="H304" s="15">
        <f t="shared" si="9"/>
        <v>-3.4107099800530463E-2</v>
      </c>
    </row>
    <row r="305" spans="4:8">
      <c r="D305" s="8" t="s">
        <v>22</v>
      </c>
      <c r="E305" s="5">
        <v>245.35</v>
      </c>
      <c r="F305" s="5">
        <v>329.24</v>
      </c>
      <c r="G305" s="14">
        <f t="shared" si="8"/>
        <v>83.890000000000015</v>
      </c>
      <c r="H305" s="15">
        <f t="shared" si="9"/>
        <v>0.34191970654167525</v>
      </c>
    </row>
    <row r="306" spans="4:8">
      <c r="D306" s="8" t="s">
        <v>20</v>
      </c>
      <c r="E306" s="5">
        <v>281</v>
      </c>
      <c r="F306" s="5">
        <v>311.25</v>
      </c>
      <c r="G306" s="14">
        <f t="shared" si="8"/>
        <v>30.25</v>
      </c>
      <c r="H306" s="15">
        <f t="shared" si="9"/>
        <v>0.10765124555160142</v>
      </c>
    </row>
    <row r="307" spans="4:8">
      <c r="D307" s="8" t="s">
        <v>25</v>
      </c>
      <c r="E307" s="5">
        <v>102.5</v>
      </c>
      <c r="F307" s="5">
        <v>93.05</v>
      </c>
      <c r="G307" s="14">
        <f t="shared" si="8"/>
        <v>-9.4500000000000028</v>
      </c>
      <c r="H307" s="15">
        <f t="shared" si="9"/>
        <v>-9.2195121951219539E-2</v>
      </c>
    </row>
    <row r="308" spans="4:8">
      <c r="D308" s="8" t="s">
        <v>27</v>
      </c>
      <c r="E308" s="5">
        <v>37.549999999999997</v>
      </c>
      <c r="F308" s="5">
        <v>64</v>
      </c>
      <c r="G308" s="14">
        <f t="shared" si="8"/>
        <v>26.450000000000003</v>
      </c>
      <c r="H308" s="15">
        <f t="shared" si="9"/>
        <v>0.70439414114513998</v>
      </c>
    </row>
    <row r="309" spans="4:8">
      <c r="D309" s="8" t="s">
        <v>26</v>
      </c>
      <c r="E309" s="5">
        <v>29.5</v>
      </c>
      <c r="F309" s="5">
        <v>29</v>
      </c>
      <c r="G309" s="14">
        <f t="shared" si="8"/>
        <v>-0.5</v>
      </c>
      <c r="H309" s="15">
        <f t="shared" si="9"/>
        <v>-1.6949152542372881E-2</v>
      </c>
    </row>
    <row r="310" spans="4:8">
      <c r="D310" s="8" t="s">
        <v>28</v>
      </c>
      <c r="E310" s="5">
        <v>9.8000000000000007</v>
      </c>
      <c r="F310" s="5">
        <v>11.9</v>
      </c>
      <c r="G310" s="14">
        <f t="shared" si="8"/>
        <v>2.0999999999999996</v>
      </c>
      <c r="H310" s="15">
        <f t="shared" si="9"/>
        <v>0.21428571428571425</v>
      </c>
    </row>
    <row r="311" spans="4:8">
      <c r="D311" s="8" t="s">
        <v>29</v>
      </c>
      <c r="E311" s="5">
        <v>0.7</v>
      </c>
      <c r="F311" s="5"/>
      <c r="G311" s="14">
        <f t="shared" si="8"/>
        <v>-0.7</v>
      </c>
      <c r="H311" s="15">
        <f t="shared" si="9"/>
        <v>-1</v>
      </c>
    </row>
    <row r="312" spans="4:8">
      <c r="D312" s="16" t="s">
        <v>30</v>
      </c>
      <c r="E312" s="4">
        <v>363.01</v>
      </c>
      <c r="F312" s="4">
        <v>370.245</v>
      </c>
      <c r="G312" s="14">
        <f t="shared" si="8"/>
        <v>7.2350000000000136</v>
      </c>
      <c r="H312" s="15">
        <f t="shared" si="9"/>
        <v>1.9930580424781724E-2</v>
      </c>
    </row>
    <row r="313" spans="4:8">
      <c r="D313" s="16" t="s">
        <v>31</v>
      </c>
      <c r="E313" s="4">
        <v>188.875</v>
      </c>
      <c r="F313" s="4">
        <v>203.8</v>
      </c>
      <c r="G313" s="14">
        <f t="shared" si="8"/>
        <v>14.925000000000011</v>
      </c>
      <c r="H313" s="15">
        <f t="shared" si="9"/>
        <v>7.9020516214427586E-2</v>
      </c>
    </row>
    <row r="314" spans="4:8">
      <c r="D314" s="16" t="s">
        <v>32</v>
      </c>
      <c r="E314" s="4">
        <v>129.49</v>
      </c>
      <c r="F314" s="4">
        <v>96.509999999999991</v>
      </c>
      <c r="G314" s="14">
        <f t="shared" si="8"/>
        <v>-32.980000000000018</v>
      </c>
      <c r="H314" s="15">
        <f t="shared" si="9"/>
        <v>-0.25469148196771962</v>
      </c>
    </row>
    <row r="315" spans="4:8">
      <c r="D315" s="13" t="s">
        <v>289</v>
      </c>
      <c r="E315" s="4">
        <v>41377.717000000004</v>
      </c>
      <c r="F315" s="4">
        <v>41060.033999999992</v>
      </c>
      <c r="G315" s="14">
        <f t="shared" si="8"/>
        <v>-317.68300000001182</v>
      </c>
      <c r="H315" s="15">
        <f t="shared" si="9"/>
        <v>-7.6776348003929698E-3</v>
      </c>
    </row>
    <row r="316" spans="4:8">
      <c r="D316" s="16" t="s">
        <v>8</v>
      </c>
      <c r="E316" s="4">
        <v>29727.871999999999</v>
      </c>
      <c r="F316" s="4">
        <v>29506.381000000005</v>
      </c>
      <c r="G316" s="14">
        <f t="shared" si="8"/>
        <v>-221.49099999999453</v>
      </c>
      <c r="H316" s="15">
        <f t="shared" si="9"/>
        <v>-7.4506173869422791E-3</v>
      </c>
    </row>
    <row r="317" spans="4:8">
      <c r="D317" s="8" t="s">
        <v>9</v>
      </c>
      <c r="E317" s="5">
        <v>21395.483</v>
      </c>
      <c r="F317" s="5">
        <v>21029.187000000002</v>
      </c>
      <c r="G317" s="14">
        <f t="shared" si="8"/>
        <v>-366.29599999999846</v>
      </c>
      <c r="H317" s="15">
        <f t="shared" si="9"/>
        <v>-1.7120249166611402E-2</v>
      </c>
    </row>
    <row r="318" spans="4:8">
      <c r="D318" s="8" t="s">
        <v>10</v>
      </c>
      <c r="E318" s="5">
        <v>6108.0940000000001</v>
      </c>
      <c r="F318" s="5">
        <v>6227.9740000000002</v>
      </c>
      <c r="G318" s="14">
        <f t="shared" si="8"/>
        <v>119.88000000000011</v>
      </c>
      <c r="H318" s="15">
        <f t="shared" si="9"/>
        <v>1.9626417013228693E-2</v>
      </c>
    </row>
    <row r="319" spans="4:8">
      <c r="D319" s="8" t="s">
        <v>11</v>
      </c>
      <c r="E319" s="5">
        <v>1084.125</v>
      </c>
      <c r="F319" s="5">
        <v>1188.9749999999999</v>
      </c>
      <c r="G319" s="14">
        <f t="shared" si="8"/>
        <v>104.84999999999991</v>
      </c>
      <c r="H319" s="15">
        <f t="shared" si="9"/>
        <v>9.6713939813213343E-2</v>
      </c>
    </row>
    <row r="320" spans="4:8">
      <c r="D320" s="8" t="s">
        <v>12</v>
      </c>
      <c r="E320" s="5">
        <v>618.375</v>
      </c>
      <c r="F320" s="5">
        <v>595.79499999999996</v>
      </c>
      <c r="G320" s="14">
        <f t="shared" si="8"/>
        <v>-22.580000000000041</v>
      </c>
      <c r="H320" s="15">
        <f t="shared" si="9"/>
        <v>-3.6515059632100326E-2</v>
      </c>
    </row>
    <row r="321" spans="4:8">
      <c r="D321" s="8" t="s">
        <v>13</v>
      </c>
      <c r="E321" s="5">
        <v>293.25</v>
      </c>
      <c r="F321" s="5">
        <v>288</v>
      </c>
      <c r="G321" s="14">
        <f t="shared" si="8"/>
        <v>-5.25</v>
      </c>
      <c r="H321" s="15">
        <f t="shared" si="9"/>
        <v>-1.7902813299232736E-2</v>
      </c>
    </row>
    <row r="322" spans="4:8">
      <c r="D322" s="8" t="s">
        <v>16</v>
      </c>
      <c r="E322" s="5">
        <v>114.1</v>
      </c>
      <c r="F322" s="5">
        <v>108</v>
      </c>
      <c r="G322" s="14">
        <f t="shared" si="8"/>
        <v>-6.0999999999999943</v>
      </c>
      <c r="H322" s="15">
        <f t="shared" si="9"/>
        <v>-5.3461875547765068E-2</v>
      </c>
    </row>
    <row r="323" spans="4:8">
      <c r="D323" s="8" t="s">
        <v>14</v>
      </c>
      <c r="E323" s="5">
        <v>98</v>
      </c>
      <c r="F323" s="5">
        <v>47.25</v>
      </c>
      <c r="G323" s="14">
        <f t="shared" si="8"/>
        <v>-50.75</v>
      </c>
      <c r="H323" s="15">
        <f t="shared" si="9"/>
        <v>-0.5178571428571429</v>
      </c>
    </row>
    <row r="324" spans="4:8">
      <c r="D324" s="8" t="s">
        <v>15</v>
      </c>
      <c r="E324" s="5">
        <v>16.445</v>
      </c>
      <c r="F324" s="5">
        <v>21.2</v>
      </c>
      <c r="G324" s="14">
        <f t="shared" si="8"/>
        <v>4.754999999999999</v>
      </c>
      <c r="H324" s="15">
        <f t="shared" si="9"/>
        <v>0.28914563697172385</v>
      </c>
    </row>
    <row r="325" spans="4:8">
      <c r="D325" s="16" t="s">
        <v>17</v>
      </c>
      <c r="E325" s="4">
        <v>10374.980000000001</v>
      </c>
      <c r="F325" s="4">
        <v>10437.77</v>
      </c>
      <c r="G325" s="14">
        <f t="shared" si="8"/>
        <v>62.789999999999054</v>
      </c>
      <c r="H325" s="15">
        <f t="shared" si="9"/>
        <v>6.0520598593924082E-3</v>
      </c>
    </row>
    <row r="326" spans="4:8">
      <c r="D326" s="8" t="s">
        <v>18</v>
      </c>
      <c r="E326" s="5">
        <v>2897.5</v>
      </c>
      <c r="F326" s="5">
        <v>2794.4</v>
      </c>
      <c r="G326" s="14">
        <f t="shared" si="8"/>
        <v>-103.09999999999991</v>
      </c>
      <c r="H326" s="15">
        <f t="shared" si="9"/>
        <v>-3.5582398619499536E-2</v>
      </c>
    </row>
    <row r="327" spans="4:8">
      <c r="D327" s="8" t="s">
        <v>19</v>
      </c>
      <c r="E327" s="5">
        <v>1926.36</v>
      </c>
      <c r="F327" s="5">
        <v>1763.7</v>
      </c>
      <c r="G327" s="14">
        <f t="shared" ref="G327:G390" si="10">F327-E327</f>
        <v>-162.65999999999985</v>
      </c>
      <c r="H327" s="15">
        <f t="shared" ref="H327:H390" si="11">G327/E327</f>
        <v>-8.4439045661247047E-2</v>
      </c>
    </row>
    <row r="328" spans="4:8">
      <c r="D328" s="8" t="s">
        <v>23</v>
      </c>
      <c r="E328" s="5">
        <v>1293.73</v>
      </c>
      <c r="F328" s="5">
        <v>1397.22</v>
      </c>
      <c r="G328" s="14">
        <f t="shared" si="10"/>
        <v>103.49000000000001</v>
      </c>
      <c r="H328" s="15">
        <f t="shared" si="11"/>
        <v>7.99935071460042E-2</v>
      </c>
    </row>
    <row r="329" spans="4:8">
      <c r="D329" s="8" t="s">
        <v>20</v>
      </c>
      <c r="E329" s="5">
        <v>968.2</v>
      </c>
      <c r="F329" s="5">
        <v>1041.75</v>
      </c>
      <c r="G329" s="14">
        <f t="shared" si="10"/>
        <v>73.549999999999955</v>
      </c>
      <c r="H329" s="15">
        <f t="shared" si="11"/>
        <v>7.5965709564139589E-2</v>
      </c>
    </row>
    <row r="330" spans="4:8">
      <c r="D330" s="8" t="s">
        <v>21</v>
      </c>
      <c r="E330" s="5">
        <v>1021.55</v>
      </c>
      <c r="F330" s="5">
        <v>1016.6</v>
      </c>
      <c r="G330" s="14">
        <f t="shared" si="10"/>
        <v>-4.9499999999999318</v>
      </c>
      <c r="H330" s="15">
        <f t="shared" si="11"/>
        <v>-4.8455777984434747E-3</v>
      </c>
    </row>
    <row r="331" spans="4:8">
      <c r="D331" s="8" t="s">
        <v>24</v>
      </c>
      <c r="E331" s="5">
        <v>976.39</v>
      </c>
      <c r="F331" s="5">
        <v>958.8</v>
      </c>
      <c r="G331" s="14">
        <f t="shared" si="10"/>
        <v>-17.590000000000032</v>
      </c>
      <c r="H331" s="15">
        <f t="shared" si="11"/>
        <v>-1.8015342230051551E-2</v>
      </c>
    </row>
    <row r="332" spans="4:8">
      <c r="D332" s="8" t="s">
        <v>22</v>
      </c>
      <c r="E332" s="5">
        <v>725</v>
      </c>
      <c r="F332" s="5">
        <v>909.1</v>
      </c>
      <c r="G332" s="14">
        <f t="shared" si="10"/>
        <v>184.10000000000002</v>
      </c>
      <c r="H332" s="15">
        <f t="shared" si="11"/>
        <v>0.25393103448275867</v>
      </c>
    </row>
    <row r="333" spans="4:8">
      <c r="D333" s="8" t="s">
        <v>25</v>
      </c>
      <c r="E333" s="5">
        <v>340.6</v>
      </c>
      <c r="F333" s="5">
        <v>347.6</v>
      </c>
      <c r="G333" s="14">
        <f t="shared" si="10"/>
        <v>7</v>
      </c>
      <c r="H333" s="15">
        <f t="shared" si="11"/>
        <v>2.0551967116852612E-2</v>
      </c>
    </row>
    <row r="334" spans="4:8">
      <c r="D334" s="8" t="s">
        <v>26</v>
      </c>
      <c r="E334" s="5">
        <v>109</v>
      </c>
      <c r="F334" s="5">
        <v>89</v>
      </c>
      <c r="G334" s="14">
        <f t="shared" si="10"/>
        <v>-20</v>
      </c>
      <c r="H334" s="15">
        <f t="shared" si="11"/>
        <v>-0.1834862385321101</v>
      </c>
    </row>
    <row r="335" spans="4:8">
      <c r="D335" s="8" t="s">
        <v>27</v>
      </c>
      <c r="E335" s="5">
        <v>90.05</v>
      </c>
      <c r="F335" s="5">
        <v>88.1</v>
      </c>
      <c r="G335" s="14">
        <f t="shared" si="10"/>
        <v>-1.9500000000000028</v>
      </c>
      <c r="H335" s="15">
        <f t="shared" si="11"/>
        <v>-2.1654636313159389E-2</v>
      </c>
    </row>
    <row r="336" spans="4:8">
      <c r="D336" s="8" t="s">
        <v>28</v>
      </c>
      <c r="E336" s="5">
        <v>26.6</v>
      </c>
      <c r="F336" s="5">
        <v>28.7</v>
      </c>
      <c r="G336" s="14">
        <f t="shared" si="10"/>
        <v>2.0999999999999979</v>
      </c>
      <c r="H336" s="15">
        <f t="shared" si="11"/>
        <v>7.8947368421052544E-2</v>
      </c>
    </row>
    <row r="337" spans="4:8">
      <c r="D337" s="8" t="s">
        <v>29</v>
      </c>
      <c r="E337" s="5"/>
      <c r="F337" s="5">
        <v>2.8</v>
      </c>
      <c r="G337" s="14">
        <f t="shared" si="10"/>
        <v>2.8</v>
      </c>
      <c r="H337" s="15" t="e">
        <f t="shared" si="11"/>
        <v>#DIV/0!</v>
      </c>
    </row>
    <row r="338" spans="4:8">
      <c r="D338" s="16" t="s">
        <v>30</v>
      </c>
      <c r="E338" s="4">
        <v>886.68999999999994</v>
      </c>
      <c r="F338" s="4">
        <v>780.26299999999992</v>
      </c>
      <c r="G338" s="14">
        <f t="shared" si="10"/>
        <v>-106.42700000000002</v>
      </c>
      <c r="H338" s="15">
        <f t="shared" si="11"/>
        <v>-0.12002729251485866</v>
      </c>
    </row>
    <row r="339" spans="4:8">
      <c r="D339" s="16" t="s">
        <v>31</v>
      </c>
      <c r="E339" s="4">
        <v>249.625</v>
      </c>
      <c r="F339" s="4">
        <v>240.25</v>
      </c>
      <c r="G339" s="14">
        <f t="shared" si="10"/>
        <v>-9.375</v>
      </c>
      <c r="H339" s="15">
        <f t="shared" si="11"/>
        <v>-3.7556334501752629E-2</v>
      </c>
    </row>
    <row r="340" spans="4:8">
      <c r="D340" s="16" t="s">
        <v>32</v>
      </c>
      <c r="E340" s="4">
        <v>138.55000000000001</v>
      </c>
      <c r="F340" s="4">
        <v>95.36999999999999</v>
      </c>
      <c r="G340" s="14">
        <f t="shared" si="10"/>
        <v>-43.180000000000021</v>
      </c>
      <c r="H340" s="15">
        <f t="shared" si="11"/>
        <v>-0.31165644171779155</v>
      </c>
    </row>
    <row r="341" spans="4:8">
      <c r="D341" s="13" t="s">
        <v>290</v>
      </c>
      <c r="E341" s="4">
        <v>196325.217</v>
      </c>
      <c r="F341" s="4">
        <v>176880.038</v>
      </c>
      <c r="G341" s="14">
        <f t="shared" si="10"/>
        <v>-19445.179000000004</v>
      </c>
      <c r="H341" s="15">
        <f t="shared" si="11"/>
        <v>-9.9045753251351315E-2</v>
      </c>
    </row>
    <row r="342" spans="4:8">
      <c r="D342" s="16" t="s">
        <v>8</v>
      </c>
      <c r="E342" s="4">
        <v>147571.50699999998</v>
      </c>
      <c r="F342" s="4">
        <v>131375.60400000002</v>
      </c>
      <c r="G342" s="14">
        <f t="shared" si="10"/>
        <v>-16195.902999999962</v>
      </c>
      <c r="H342" s="15">
        <f t="shared" si="11"/>
        <v>-0.10974952637706657</v>
      </c>
    </row>
    <row r="343" spans="4:8">
      <c r="D343" s="8" t="s">
        <v>9</v>
      </c>
      <c r="E343" s="5">
        <v>83184.823000000004</v>
      </c>
      <c r="F343" s="5">
        <v>72810.115000000005</v>
      </c>
      <c r="G343" s="14">
        <f t="shared" si="10"/>
        <v>-10374.707999999999</v>
      </c>
      <c r="H343" s="15">
        <f t="shared" si="11"/>
        <v>-0.12471876029597367</v>
      </c>
    </row>
    <row r="344" spans="4:8">
      <c r="D344" s="8" t="s">
        <v>10</v>
      </c>
      <c r="E344" s="5">
        <v>41073.114000000001</v>
      </c>
      <c r="F344" s="5">
        <v>36904.637000000002</v>
      </c>
      <c r="G344" s="14">
        <f t="shared" si="10"/>
        <v>-4168.476999999999</v>
      </c>
      <c r="H344" s="15">
        <f t="shared" si="11"/>
        <v>-0.10148918828019708</v>
      </c>
    </row>
    <row r="345" spans="4:8">
      <c r="D345" s="8" t="s">
        <v>11</v>
      </c>
      <c r="E345" s="5">
        <v>16466.224999999999</v>
      </c>
      <c r="F345" s="5">
        <v>15166.275</v>
      </c>
      <c r="G345" s="14">
        <f t="shared" si="10"/>
        <v>-1299.9499999999989</v>
      </c>
      <c r="H345" s="15">
        <f t="shared" si="11"/>
        <v>-7.8946449474606301E-2</v>
      </c>
    </row>
    <row r="346" spans="4:8">
      <c r="D346" s="8" t="s">
        <v>12</v>
      </c>
      <c r="E346" s="5">
        <v>4490.79</v>
      </c>
      <c r="F346" s="5">
        <v>4347.1369999999997</v>
      </c>
      <c r="G346" s="14">
        <f t="shared" si="10"/>
        <v>-143.65300000000025</v>
      </c>
      <c r="H346" s="15">
        <f t="shared" si="11"/>
        <v>-3.1988358395738888E-2</v>
      </c>
    </row>
    <row r="347" spans="4:8">
      <c r="D347" s="8" t="s">
        <v>13</v>
      </c>
      <c r="E347" s="5">
        <v>1384.95</v>
      </c>
      <c r="F347" s="5">
        <v>1259.45</v>
      </c>
      <c r="G347" s="14">
        <f t="shared" si="10"/>
        <v>-125.5</v>
      </c>
      <c r="H347" s="15">
        <f t="shared" si="11"/>
        <v>-9.0616989783024654E-2</v>
      </c>
    </row>
    <row r="348" spans="4:8">
      <c r="D348" s="8" t="s">
        <v>14</v>
      </c>
      <c r="E348" s="5">
        <v>489.25</v>
      </c>
      <c r="F348" s="5">
        <v>425.1</v>
      </c>
      <c r="G348" s="14">
        <f t="shared" si="10"/>
        <v>-64.149999999999977</v>
      </c>
      <c r="H348" s="15">
        <f t="shared" si="11"/>
        <v>-0.13111905978538574</v>
      </c>
    </row>
    <row r="349" spans="4:8">
      <c r="D349" s="8" t="s">
        <v>15</v>
      </c>
      <c r="E349" s="5">
        <v>262.70499999999998</v>
      </c>
      <c r="F349" s="5">
        <v>326.01499999999999</v>
      </c>
      <c r="G349" s="14">
        <f t="shared" si="10"/>
        <v>63.31</v>
      </c>
      <c r="H349" s="15">
        <f t="shared" si="11"/>
        <v>0.2409927485202033</v>
      </c>
    </row>
    <row r="350" spans="4:8">
      <c r="D350" s="8" t="s">
        <v>16</v>
      </c>
      <c r="E350" s="5">
        <v>219.65</v>
      </c>
      <c r="F350" s="5">
        <v>136.875</v>
      </c>
      <c r="G350" s="14">
        <f t="shared" si="10"/>
        <v>-82.775000000000006</v>
      </c>
      <c r="H350" s="15">
        <f t="shared" si="11"/>
        <v>-0.37684953334850901</v>
      </c>
    </row>
    <row r="351" spans="4:8">
      <c r="D351" s="16" t="s">
        <v>17</v>
      </c>
      <c r="E351" s="4">
        <v>24057.200000000001</v>
      </c>
      <c r="F351" s="4">
        <v>24156.76</v>
      </c>
      <c r="G351" s="14">
        <f t="shared" si="10"/>
        <v>99.559999999997672</v>
      </c>
      <c r="H351" s="15">
        <f t="shared" si="11"/>
        <v>4.1384699798811863E-3</v>
      </c>
    </row>
    <row r="352" spans="4:8">
      <c r="D352" s="8" t="s">
        <v>18</v>
      </c>
      <c r="E352" s="5">
        <v>6957.15</v>
      </c>
      <c r="F352" s="5">
        <v>7270.05</v>
      </c>
      <c r="G352" s="14">
        <f t="shared" si="10"/>
        <v>312.90000000000055</v>
      </c>
      <c r="H352" s="15">
        <f t="shared" si="11"/>
        <v>4.4975313167029685E-2</v>
      </c>
    </row>
    <row r="353" spans="4:8">
      <c r="D353" s="8" t="s">
        <v>21</v>
      </c>
      <c r="E353" s="5">
        <v>3267.79</v>
      </c>
      <c r="F353" s="5">
        <v>3322.31</v>
      </c>
      <c r="G353" s="14">
        <f t="shared" si="10"/>
        <v>54.519999999999982</v>
      </c>
      <c r="H353" s="15">
        <f t="shared" si="11"/>
        <v>1.6684058645139371E-2</v>
      </c>
    </row>
    <row r="354" spans="4:8">
      <c r="D354" s="8" t="s">
        <v>22</v>
      </c>
      <c r="E354" s="5">
        <v>2996.92</v>
      </c>
      <c r="F354" s="5">
        <v>3124.22</v>
      </c>
      <c r="G354" s="14">
        <f t="shared" si="10"/>
        <v>127.29999999999973</v>
      </c>
      <c r="H354" s="15">
        <f t="shared" si="11"/>
        <v>4.2476942994807913E-2</v>
      </c>
    </row>
    <row r="355" spans="4:8">
      <c r="D355" s="8" t="s">
        <v>20</v>
      </c>
      <c r="E355" s="5">
        <v>2659.7</v>
      </c>
      <c r="F355" s="5">
        <v>2717.55</v>
      </c>
      <c r="G355" s="14">
        <f t="shared" si="10"/>
        <v>57.850000000000364</v>
      </c>
      <c r="H355" s="15">
        <f t="shared" si="11"/>
        <v>2.1750573372936937E-2</v>
      </c>
    </row>
    <row r="356" spans="4:8">
      <c r="D356" s="8" t="s">
        <v>19</v>
      </c>
      <c r="E356" s="5">
        <v>2408.1</v>
      </c>
      <c r="F356" s="5">
        <v>1989.05</v>
      </c>
      <c r="G356" s="14">
        <f t="shared" si="10"/>
        <v>-419.04999999999995</v>
      </c>
      <c r="H356" s="15">
        <f t="shared" si="11"/>
        <v>-0.17401685976495992</v>
      </c>
    </row>
    <row r="357" spans="4:8">
      <c r="D357" s="8" t="s">
        <v>24</v>
      </c>
      <c r="E357" s="5">
        <v>1401.17</v>
      </c>
      <c r="F357" s="5">
        <v>1444.5</v>
      </c>
      <c r="G357" s="14">
        <f t="shared" si="10"/>
        <v>43.329999999999927</v>
      </c>
      <c r="H357" s="15">
        <f t="shared" si="11"/>
        <v>3.0924156240855802E-2</v>
      </c>
    </row>
    <row r="358" spans="4:8">
      <c r="D358" s="8" t="s">
        <v>23</v>
      </c>
      <c r="E358" s="5">
        <v>1337.37</v>
      </c>
      <c r="F358" s="5">
        <v>1294.28</v>
      </c>
      <c r="G358" s="14">
        <f t="shared" si="10"/>
        <v>-43.089999999999918</v>
      </c>
      <c r="H358" s="15">
        <f t="shared" si="11"/>
        <v>-3.2219954088995507E-2</v>
      </c>
    </row>
    <row r="359" spans="4:8">
      <c r="D359" s="8" t="s">
        <v>26</v>
      </c>
      <c r="E359" s="5">
        <v>1179.7</v>
      </c>
      <c r="F359" s="5">
        <v>1159.8</v>
      </c>
      <c r="G359" s="14">
        <f t="shared" si="10"/>
        <v>-19.900000000000091</v>
      </c>
      <c r="H359" s="15">
        <f t="shared" si="11"/>
        <v>-1.6868695431041868E-2</v>
      </c>
    </row>
    <row r="360" spans="4:8">
      <c r="D360" s="8" t="s">
        <v>25</v>
      </c>
      <c r="E360" s="5">
        <v>1008.85</v>
      </c>
      <c r="F360" s="5">
        <v>1033</v>
      </c>
      <c r="G360" s="14">
        <f t="shared" si="10"/>
        <v>24.149999999999977</v>
      </c>
      <c r="H360" s="15">
        <f t="shared" si="11"/>
        <v>2.3938147395549364E-2</v>
      </c>
    </row>
    <row r="361" spans="4:8">
      <c r="D361" s="8" t="s">
        <v>27</v>
      </c>
      <c r="E361" s="5">
        <v>535.85</v>
      </c>
      <c r="F361" s="5">
        <v>481.6</v>
      </c>
      <c r="G361" s="14">
        <f t="shared" si="10"/>
        <v>-54.25</v>
      </c>
      <c r="H361" s="15">
        <f t="shared" si="11"/>
        <v>-0.10124101894186806</v>
      </c>
    </row>
    <row r="362" spans="4:8">
      <c r="D362" s="8" t="s">
        <v>28</v>
      </c>
      <c r="E362" s="5">
        <v>296.89999999999998</v>
      </c>
      <c r="F362" s="5">
        <v>310.60000000000002</v>
      </c>
      <c r="G362" s="14">
        <f t="shared" si="10"/>
        <v>13.700000000000045</v>
      </c>
      <c r="H362" s="15">
        <f t="shared" si="11"/>
        <v>4.6143482654092446E-2</v>
      </c>
    </row>
    <row r="363" spans="4:8">
      <c r="D363" s="8" t="s">
        <v>29</v>
      </c>
      <c r="E363" s="5">
        <v>7.7</v>
      </c>
      <c r="F363" s="5">
        <v>9.8000000000000007</v>
      </c>
      <c r="G363" s="14">
        <f t="shared" si="10"/>
        <v>2.1000000000000005</v>
      </c>
      <c r="H363" s="15">
        <f t="shared" si="11"/>
        <v>0.27272727272727276</v>
      </c>
    </row>
    <row r="364" spans="4:8">
      <c r="D364" s="16" t="s">
        <v>30</v>
      </c>
      <c r="E364" s="4">
        <v>22518.914999999997</v>
      </c>
      <c r="F364" s="4">
        <v>19300.159</v>
      </c>
      <c r="G364" s="14">
        <f t="shared" si="10"/>
        <v>-3218.7559999999976</v>
      </c>
      <c r="H364" s="15">
        <f t="shared" si="11"/>
        <v>-0.14293566097656116</v>
      </c>
    </row>
    <row r="365" spans="4:8">
      <c r="D365" s="16" t="s">
        <v>32</v>
      </c>
      <c r="E365" s="4">
        <v>1087.645</v>
      </c>
      <c r="F365" s="4">
        <v>1197.3900000000001</v>
      </c>
      <c r="G365" s="14">
        <f t="shared" si="10"/>
        <v>109.74500000000012</v>
      </c>
      <c r="H365" s="15">
        <f t="shared" si="11"/>
        <v>0.10090148899686949</v>
      </c>
    </row>
    <row r="366" spans="4:8">
      <c r="D366" s="16" t="s">
        <v>31</v>
      </c>
      <c r="E366" s="4">
        <v>1089.95</v>
      </c>
      <c r="F366" s="4">
        <v>850.125</v>
      </c>
      <c r="G366" s="14">
        <f t="shared" si="10"/>
        <v>-239.82500000000005</v>
      </c>
      <c r="H366" s="15">
        <f t="shared" si="11"/>
        <v>-0.22003302903802929</v>
      </c>
    </row>
    <row r="367" spans="4:8">
      <c r="D367" s="13" t="s">
        <v>291</v>
      </c>
      <c r="E367" s="4">
        <v>189602.42700000003</v>
      </c>
      <c r="F367" s="4">
        <v>156688.07</v>
      </c>
      <c r="G367" s="14">
        <f t="shared" si="10"/>
        <v>-32914.357000000018</v>
      </c>
      <c r="H367" s="15">
        <f t="shared" si="11"/>
        <v>-0.17359670717717138</v>
      </c>
    </row>
    <row r="368" spans="4:8">
      <c r="D368" s="16" t="s">
        <v>8</v>
      </c>
      <c r="E368" s="4">
        <v>153700.807</v>
      </c>
      <c r="F368" s="4">
        <v>125668.26999999999</v>
      </c>
      <c r="G368" s="14">
        <f t="shared" si="10"/>
        <v>-28032.537000000011</v>
      </c>
      <c r="H368" s="15">
        <f t="shared" si="11"/>
        <v>-0.18238379841427904</v>
      </c>
    </row>
    <row r="369" spans="4:8">
      <c r="D369" s="8" t="s">
        <v>9</v>
      </c>
      <c r="E369" s="5">
        <v>94109.225000000006</v>
      </c>
      <c r="F369" s="5">
        <v>75094.827999999994</v>
      </c>
      <c r="G369" s="14">
        <f t="shared" si="10"/>
        <v>-19014.397000000012</v>
      </c>
      <c r="H369" s="15">
        <f t="shared" si="11"/>
        <v>-0.2020460480893346</v>
      </c>
    </row>
    <row r="370" spans="4:8">
      <c r="D370" s="8" t="s">
        <v>10</v>
      </c>
      <c r="E370" s="5">
        <v>41946.337</v>
      </c>
      <c r="F370" s="5">
        <v>35826.216999999997</v>
      </c>
      <c r="G370" s="14">
        <f t="shared" si="10"/>
        <v>-6120.1200000000026</v>
      </c>
      <c r="H370" s="15">
        <f t="shared" si="11"/>
        <v>-0.1459035624493267</v>
      </c>
    </row>
    <row r="371" spans="4:8">
      <c r="D371" s="8" t="s">
        <v>11</v>
      </c>
      <c r="E371" s="5">
        <v>11833.475</v>
      </c>
      <c r="F371" s="5">
        <v>10315.049999999999</v>
      </c>
      <c r="G371" s="14">
        <f t="shared" si="10"/>
        <v>-1518.4250000000011</v>
      </c>
      <c r="H371" s="15">
        <f t="shared" si="11"/>
        <v>-0.12831606945550661</v>
      </c>
    </row>
    <row r="372" spans="4:8">
      <c r="D372" s="8" t="s">
        <v>12</v>
      </c>
      <c r="E372" s="5">
        <v>3582</v>
      </c>
      <c r="F372" s="5">
        <v>2908.625</v>
      </c>
      <c r="G372" s="14">
        <f t="shared" si="10"/>
        <v>-673.375</v>
      </c>
      <c r="H372" s="15">
        <f t="shared" si="11"/>
        <v>-0.18798855388051369</v>
      </c>
    </row>
    <row r="373" spans="4:8">
      <c r="D373" s="8" t="s">
        <v>13</v>
      </c>
      <c r="E373" s="5">
        <v>1402.125</v>
      </c>
      <c r="F373" s="5">
        <v>996.9</v>
      </c>
      <c r="G373" s="14">
        <f t="shared" si="10"/>
        <v>-405.22500000000002</v>
      </c>
      <c r="H373" s="15">
        <f t="shared" si="11"/>
        <v>-0.28900775608451457</v>
      </c>
    </row>
    <row r="374" spans="4:8">
      <c r="D374" s="8" t="s">
        <v>14</v>
      </c>
      <c r="E374" s="5">
        <v>399</v>
      </c>
      <c r="F374" s="5">
        <v>315.5</v>
      </c>
      <c r="G374" s="14">
        <f t="shared" si="10"/>
        <v>-83.5</v>
      </c>
      <c r="H374" s="15">
        <f t="shared" si="11"/>
        <v>-0.20927318295739347</v>
      </c>
    </row>
    <row r="375" spans="4:8">
      <c r="D375" s="8" t="s">
        <v>16</v>
      </c>
      <c r="E375" s="5">
        <v>271.97500000000002</v>
      </c>
      <c r="F375" s="5">
        <v>127.9</v>
      </c>
      <c r="G375" s="14">
        <f t="shared" si="10"/>
        <v>-144.07500000000002</v>
      </c>
      <c r="H375" s="15">
        <f t="shared" si="11"/>
        <v>-0.52973618898795849</v>
      </c>
    </row>
    <row r="376" spans="4:8">
      <c r="D376" s="8" t="s">
        <v>15</v>
      </c>
      <c r="E376" s="5">
        <v>156.66999999999999</v>
      </c>
      <c r="F376" s="5">
        <v>83.25</v>
      </c>
      <c r="G376" s="14">
        <f t="shared" si="10"/>
        <v>-73.419999999999987</v>
      </c>
      <c r="H376" s="15">
        <f t="shared" si="11"/>
        <v>-0.46862832705687107</v>
      </c>
    </row>
    <row r="377" spans="4:8">
      <c r="D377" s="16" t="s">
        <v>17</v>
      </c>
      <c r="E377" s="4">
        <v>27952.260000000002</v>
      </c>
      <c r="F377" s="4">
        <v>24145.7</v>
      </c>
      <c r="G377" s="14">
        <f t="shared" si="10"/>
        <v>-3806.5600000000013</v>
      </c>
      <c r="H377" s="15">
        <f t="shared" si="11"/>
        <v>-0.13618075962372991</v>
      </c>
    </row>
    <row r="378" spans="4:8">
      <c r="D378" s="8" t="s">
        <v>18</v>
      </c>
      <c r="E378" s="5">
        <v>8992.0499999999993</v>
      </c>
      <c r="F378" s="5">
        <v>8179.3</v>
      </c>
      <c r="G378" s="14">
        <f t="shared" si="10"/>
        <v>-812.74999999999909</v>
      </c>
      <c r="H378" s="15">
        <f t="shared" si="11"/>
        <v>-9.0385395988678799E-2</v>
      </c>
    </row>
    <row r="379" spans="4:8">
      <c r="D379" s="8" t="s">
        <v>19</v>
      </c>
      <c r="E379" s="5">
        <v>4484.95</v>
      </c>
      <c r="F379" s="5">
        <v>3298.8</v>
      </c>
      <c r="G379" s="14">
        <f t="shared" si="10"/>
        <v>-1186.1499999999996</v>
      </c>
      <c r="H379" s="15">
        <f t="shared" si="11"/>
        <v>-0.26447340550061865</v>
      </c>
    </row>
    <row r="380" spans="4:8">
      <c r="D380" s="8" t="s">
        <v>20</v>
      </c>
      <c r="E380" s="5">
        <v>3392.9</v>
      </c>
      <c r="F380" s="5">
        <v>3020.65</v>
      </c>
      <c r="G380" s="14">
        <f t="shared" si="10"/>
        <v>-372.25</v>
      </c>
      <c r="H380" s="15">
        <f t="shared" si="11"/>
        <v>-0.10971440360753337</v>
      </c>
    </row>
    <row r="381" spans="4:8">
      <c r="D381" s="8" t="s">
        <v>21</v>
      </c>
      <c r="E381" s="5">
        <v>3073.73</v>
      </c>
      <c r="F381" s="5">
        <v>2758.49</v>
      </c>
      <c r="G381" s="14">
        <f t="shared" si="10"/>
        <v>-315.24000000000024</v>
      </c>
      <c r="H381" s="15">
        <f t="shared" si="11"/>
        <v>-0.10255943104957177</v>
      </c>
    </row>
    <row r="382" spans="4:8">
      <c r="D382" s="8" t="s">
        <v>22</v>
      </c>
      <c r="E382" s="5">
        <v>1991.77</v>
      </c>
      <c r="F382" s="5">
        <v>1810.93</v>
      </c>
      <c r="G382" s="14">
        <f t="shared" si="10"/>
        <v>-180.83999999999992</v>
      </c>
      <c r="H382" s="15">
        <f t="shared" si="11"/>
        <v>-9.0793615728723659E-2</v>
      </c>
    </row>
    <row r="383" spans="4:8">
      <c r="D383" s="8" t="s">
        <v>23</v>
      </c>
      <c r="E383" s="5">
        <v>2111.89</v>
      </c>
      <c r="F383" s="5">
        <v>1603.58</v>
      </c>
      <c r="G383" s="14">
        <f t="shared" si="10"/>
        <v>-508.30999999999995</v>
      </c>
      <c r="H383" s="15">
        <f t="shared" si="11"/>
        <v>-0.24068961925100266</v>
      </c>
    </row>
    <row r="384" spans="4:8">
      <c r="D384" s="8" t="s">
        <v>24</v>
      </c>
      <c r="E384" s="5">
        <v>1684.65</v>
      </c>
      <c r="F384" s="5">
        <v>1419.49</v>
      </c>
      <c r="G384" s="14">
        <f t="shared" si="10"/>
        <v>-265.16000000000008</v>
      </c>
      <c r="H384" s="15">
        <f t="shared" si="11"/>
        <v>-0.15739767904312474</v>
      </c>
    </row>
    <row r="385" spans="4:8">
      <c r="D385" s="8" t="s">
        <v>25</v>
      </c>
      <c r="E385" s="5">
        <v>1072.3499999999999</v>
      </c>
      <c r="F385" s="5">
        <v>981.15</v>
      </c>
      <c r="G385" s="14">
        <f t="shared" si="10"/>
        <v>-91.199999999999932</v>
      </c>
      <c r="H385" s="15">
        <f t="shared" si="11"/>
        <v>-8.5046859700657382E-2</v>
      </c>
    </row>
    <row r="386" spans="4:8">
      <c r="D386" s="8" t="s">
        <v>26</v>
      </c>
      <c r="E386" s="5">
        <v>451.9</v>
      </c>
      <c r="F386" s="5">
        <v>443.3</v>
      </c>
      <c r="G386" s="14">
        <f t="shared" si="10"/>
        <v>-8.5999999999999659</v>
      </c>
      <c r="H386" s="15">
        <f t="shared" si="11"/>
        <v>-1.903075901748167E-2</v>
      </c>
    </row>
    <row r="387" spans="4:8">
      <c r="D387" s="8" t="s">
        <v>27</v>
      </c>
      <c r="E387" s="5">
        <v>432.1</v>
      </c>
      <c r="F387" s="5">
        <v>406.7</v>
      </c>
      <c r="G387" s="14">
        <f t="shared" si="10"/>
        <v>-25.400000000000034</v>
      </c>
      <c r="H387" s="15">
        <f t="shared" si="11"/>
        <v>-5.8782689192316669E-2</v>
      </c>
    </row>
    <row r="388" spans="4:8">
      <c r="D388" s="8" t="s">
        <v>28</v>
      </c>
      <c r="E388" s="5">
        <v>239.47</v>
      </c>
      <c r="F388" s="5">
        <v>203.01</v>
      </c>
      <c r="G388" s="14">
        <f t="shared" si="10"/>
        <v>-36.460000000000008</v>
      </c>
      <c r="H388" s="15">
        <f t="shared" si="11"/>
        <v>-0.15225289180273108</v>
      </c>
    </row>
    <row r="389" spans="4:8">
      <c r="D389" s="8" t="s">
        <v>29</v>
      </c>
      <c r="E389" s="5">
        <v>24.5</v>
      </c>
      <c r="F389" s="5">
        <v>20.3</v>
      </c>
      <c r="G389" s="14">
        <f t="shared" si="10"/>
        <v>-4.1999999999999993</v>
      </c>
      <c r="H389" s="15">
        <f t="shared" si="11"/>
        <v>-0.1714285714285714</v>
      </c>
    </row>
    <row r="390" spans="4:8">
      <c r="D390" s="16" t="s">
        <v>30</v>
      </c>
      <c r="E390" s="4">
        <v>5602.5349999999999</v>
      </c>
      <c r="F390" s="4">
        <v>4721.7350000000006</v>
      </c>
      <c r="G390" s="14">
        <f t="shared" si="10"/>
        <v>-880.79999999999927</v>
      </c>
      <c r="H390" s="15">
        <f t="shared" si="11"/>
        <v>-0.1572145466293382</v>
      </c>
    </row>
    <row r="391" spans="4:8">
      <c r="D391" s="16" t="s">
        <v>32</v>
      </c>
      <c r="E391" s="4">
        <v>838.125</v>
      </c>
      <c r="F391" s="4">
        <v>1130.74</v>
      </c>
      <c r="G391" s="14">
        <f t="shared" ref="G391:G454" si="12">F391-E391</f>
        <v>292.61500000000001</v>
      </c>
      <c r="H391" s="15">
        <f t="shared" ref="H391:H454" si="13">G391/E391</f>
        <v>0.34913049962714393</v>
      </c>
    </row>
    <row r="392" spans="4:8">
      <c r="D392" s="16" t="s">
        <v>31</v>
      </c>
      <c r="E392" s="4">
        <v>1508.7</v>
      </c>
      <c r="F392" s="4">
        <v>1021.625</v>
      </c>
      <c r="G392" s="14">
        <f t="shared" si="12"/>
        <v>-487.07500000000005</v>
      </c>
      <c r="H392" s="15">
        <f t="shared" si="13"/>
        <v>-0.32284417047789488</v>
      </c>
    </row>
    <row r="393" spans="4:8">
      <c r="D393" s="13" t="s">
        <v>292</v>
      </c>
      <c r="E393" s="4"/>
      <c r="F393" s="4">
        <v>142463.10900000003</v>
      </c>
      <c r="G393" s="14">
        <f t="shared" si="12"/>
        <v>142463.10900000003</v>
      </c>
      <c r="H393" s="15"/>
    </row>
    <row r="394" spans="4:8">
      <c r="D394" s="16" t="s">
        <v>8</v>
      </c>
      <c r="E394" s="4"/>
      <c r="F394" s="4">
        <v>118952.53</v>
      </c>
      <c r="G394" s="14">
        <f t="shared" si="12"/>
        <v>118952.53</v>
      </c>
      <c r="H394" s="15"/>
    </row>
    <row r="395" spans="4:8">
      <c r="D395" s="8" t="s">
        <v>9</v>
      </c>
      <c r="E395" s="5"/>
      <c r="F395" s="5">
        <v>77813.777000000002</v>
      </c>
      <c r="G395" s="14">
        <f t="shared" si="12"/>
        <v>77813.777000000002</v>
      </c>
      <c r="H395" s="15"/>
    </row>
    <row r="396" spans="4:8">
      <c r="D396" s="8" t="s">
        <v>10</v>
      </c>
      <c r="E396" s="5"/>
      <c r="F396" s="5">
        <v>29416.163</v>
      </c>
      <c r="G396" s="14">
        <f t="shared" si="12"/>
        <v>29416.163</v>
      </c>
      <c r="H396" s="15"/>
    </row>
    <row r="397" spans="4:8">
      <c r="D397" s="8" t="s">
        <v>11</v>
      </c>
      <c r="E397" s="5"/>
      <c r="F397" s="5">
        <v>7899.2749999999996</v>
      </c>
      <c r="G397" s="14">
        <f t="shared" si="12"/>
        <v>7899.2749999999996</v>
      </c>
      <c r="H397" s="15"/>
    </row>
    <row r="398" spans="4:8">
      <c r="D398" s="8" t="s">
        <v>12</v>
      </c>
      <c r="E398" s="5"/>
      <c r="F398" s="5">
        <v>2797.5250000000001</v>
      </c>
      <c r="G398" s="14">
        <f t="shared" si="12"/>
        <v>2797.5250000000001</v>
      </c>
      <c r="H398" s="15"/>
    </row>
    <row r="399" spans="4:8">
      <c r="D399" s="8" t="s">
        <v>13</v>
      </c>
      <c r="E399" s="5"/>
      <c r="F399" s="5">
        <v>789</v>
      </c>
      <c r="G399" s="14">
        <f t="shared" si="12"/>
        <v>789</v>
      </c>
      <c r="H399" s="15"/>
    </row>
    <row r="400" spans="4:8">
      <c r="D400" s="8" t="s">
        <v>15</v>
      </c>
      <c r="E400" s="5"/>
      <c r="F400" s="5">
        <v>114.04</v>
      </c>
      <c r="G400" s="14">
        <f t="shared" si="12"/>
        <v>114.04</v>
      </c>
      <c r="H400" s="15"/>
    </row>
    <row r="401" spans="4:8">
      <c r="D401" s="8" t="s">
        <v>14</v>
      </c>
      <c r="E401" s="5"/>
      <c r="F401" s="5">
        <v>76.5</v>
      </c>
      <c r="G401" s="14">
        <f t="shared" si="12"/>
        <v>76.5</v>
      </c>
      <c r="H401" s="15"/>
    </row>
    <row r="402" spans="4:8">
      <c r="D402" s="8" t="s">
        <v>16</v>
      </c>
      <c r="E402" s="5"/>
      <c r="F402" s="5">
        <v>46.25</v>
      </c>
      <c r="G402" s="14">
        <f t="shared" si="12"/>
        <v>46.25</v>
      </c>
      <c r="H402" s="15"/>
    </row>
    <row r="403" spans="4:8">
      <c r="D403" s="16" t="s">
        <v>17</v>
      </c>
      <c r="E403" s="4"/>
      <c r="F403" s="4">
        <v>16598.919999999998</v>
      </c>
      <c r="G403" s="14">
        <f t="shared" si="12"/>
        <v>16598.919999999998</v>
      </c>
      <c r="H403" s="15"/>
    </row>
    <row r="404" spans="4:8">
      <c r="D404" s="8" t="s">
        <v>18</v>
      </c>
      <c r="E404" s="5"/>
      <c r="F404" s="5">
        <v>4297.2</v>
      </c>
      <c r="G404" s="14">
        <f t="shared" si="12"/>
        <v>4297.2</v>
      </c>
      <c r="H404" s="15"/>
    </row>
    <row r="405" spans="4:8">
      <c r="D405" s="8" t="s">
        <v>19</v>
      </c>
      <c r="E405" s="5"/>
      <c r="F405" s="5">
        <v>2740.2</v>
      </c>
      <c r="G405" s="14">
        <f t="shared" si="12"/>
        <v>2740.2</v>
      </c>
      <c r="H405" s="15"/>
    </row>
    <row r="406" spans="4:8">
      <c r="D406" s="8" t="s">
        <v>23</v>
      </c>
      <c r="E406" s="5"/>
      <c r="F406" s="5">
        <v>2208.94</v>
      </c>
      <c r="G406" s="14">
        <f t="shared" si="12"/>
        <v>2208.94</v>
      </c>
      <c r="H406" s="15"/>
    </row>
    <row r="407" spans="4:8">
      <c r="D407" s="8" t="s">
        <v>20</v>
      </c>
      <c r="E407" s="5"/>
      <c r="F407" s="5">
        <v>2133</v>
      </c>
      <c r="G407" s="14">
        <f t="shared" si="12"/>
        <v>2133</v>
      </c>
      <c r="H407" s="15"/>
    </row>
    <row r="408" spans="4:8">
      <c r="D408" s="8" t="s">
        <v>21</v>
      </c>
      <c r="E408" s="5"/>
      <c r="F408" s="5">
        <v>1534.32</v>
      </c>
      <c r="G408" s="14">
        <f t="shared" si="12"/>
        <v>1534.32</v>
      </c>
      <c r="H408" s="15"/>
    </row>
    <row r="409" spans="4:8">
      <c r="D409" s="8" t="s">
        <v>24</v>
      </c>
      <c r="E409" s="5"/>
      <c r="F409" s="5">
        <v>1164.76</v>
      </c>
      <c r="G409" s="14">
        <f t="shared" si="12"/>
        <v>1164.76</v>
      </c>
      <c r="H409" s="15"/>
    </row>
    <row r="410" spans="4:8">
      <c r="D410" s="8" t="s">
        <v>22</v>
      </c>
      <c r="E410" s="5"/>
      <c r="F410" s="5">
        <v>1096.2</v>
      </c>
      <c r="G410" s="14">
        <f t="shared" si="12"/>
        <v>1096.2</v>
      </c>
      <c r="H410" s="15"/>
    </row>
    <row r="411" spans="4:8">
      <c r="D411" s="8" t="s">
        <v>25</v>
      </c>
      <c r="E411" s="5"/>
      <c r="F411" s="5">
        <v>757.8</v>
      </c>
      <c r="G411" s="14">
        <f t="shared" si="12"/>
        <v>757.8</v>
      </c>
      <c r="H411" s="15"/>
    </row>
    <row r="412" spans="4:8">
      <c r="D412" s="8" t="s">
        <v>26</v>
      </c>
      <c r="E412" s="5"/>
      <c r="F412" s="5">
        <v>346.6</v>
      </c>
      <c r="G412" s="14">
        <f t="shared" si="12"/>
        <v>346.6</v>
      </c>
      <c r="H412" s="15"/>
    </row>
    <row r="413" spans="4:8">
      <c r="D413" s="8" t="s">
        <v>27</v>
      </c>
      <c r="E413" s="5"/>
      <c r="F413" s="5">
        <v>178.6</v>
      </c>
      <c r="G413" s="14">
        <f t="shared" si="12"/>
        <v>178.6</v>
      </c>
      <c r="H413" s="15"/>
    </row>
    <row r="414" spans="4:8">
      <c r="D414" s="8" t="s">
        <v>28</v>
      </c>
      <c r="E414" s="5"/>
      <c r="F414" s="5">
        <v>122.9</v>
      </c>
      <c r="G414" s="14">
        <f t="shared" si="12"/>
        <v>122.9</v>
      </c>
      <c r="H414" s="15"/>
    </row>
    <row r="415" spans="4:8">
      <c r="D415" s="8" t="s">
        <v>29</v>
      </c>
      <c r="E415" s="5"/>
      <c r="F415" s="5">
        <v>18.399999999999999</v>
      </c>
      <c r="G415" s="14">
        <f t="shared" si="12"/>
        <v>18.399999999999999</v>
      </c>
      <c r="H415" s="15"/>
    </row>
    <row r="416" spans="4:8">
      <c r="D416" s="16" t="s">
        <v>30</v>
      </c>
      <c r="E416" s="4"/>
      <c r="F416" s="4">
        <v>5329.4290000000001</v>
      </c>
      <c r="G416" s="14">
        <f t="shared" si="12"/>
        <v>5329.4290000000001</v>
      </c>
      <c r="H416" s="15"/>
    </row>
    <row r="417" spans="4:8">
      <c r="D417" s="16" t="s">
        <v>32</v>
      </c>
      <c r="E417" s="4"/>
      <c r="F417" s="4">
        <v>810.48</v>
      </c>
      <c r="G417" s="14">
        <f t="shared" si="12"/>
        <v>810.48</v>
      </c>
      <c r="H417" s="15"/>
    </row>
    <row r="418" spans="4:8">
      <c r="D418" s="16" t="s">
        <v>31</v>
      </c>
      <c r="E418" s="4"/>
      <c r="F418" s="4">
        <v>771.75</v>
      </c>
      <c r="G418" s="14">
        <f t="shared" si="12"/>
        <v>771.75</v>
      </c>
      <c r="H418" s="15"/>
    </row>
    <row r="419" spans="4:8">
      <c r="D419" s="13" t="s">
        <v>293</v>
      </c>
      <c r="E419" s="4">
        <v>356518.538</v>
      </c>
      <c r="F419" s="4">
        <v>311565.37</v>
      </c>
      <c r="G419" s="14">
        <f t="shared" si="12"/>
        <v>-44953.168000000005</v>
      </c>
      <c r="H419" s="15">
        <f t="shared" si="13"/>
        <v>-0.1260892862743648</v>
      </c>
    </row>
    <row r="420" spans="4:8">
      <c r="D420" s="16" t="s">
        <v>8</v>
      </c>
      <c r="E420" s="4">
        <v>285813.81299999997</v>
      </c>
      <c r="F420" s="4">
        <v>246986.77299999999</v>
      </c>
      <c r="G420" s="14">
        <f t="shared" si="12"/>
        <v>-38827.039999999979</v>
      </c>
      <c r="H420" s="15">
        <f t="shared" si="13"/>
        <v>-0.1358473181980186</v>
      </c>
    </row>
    <row r="421" spans="4:8">
      <c r="D421" s="8" t="s">
        <v>9</v>
      </c>
      <c r="E421" s="5">
        <v>196023.223</v>
      </c>
      <c r="F421" s="5">
        <v>168662.995</v>
      </c>
      <c r="G421" s="14">
        <f t="shared" si="12"/>
        <v>-27360.228000000003</v>
      </c>
      <c r="H421" s="15">
        <f t="shared" si="13"/>
        <v>-0.13957646232558885</v>
      </c>
    </row>
    <row r="422" spans="4:8">
      <c r="D422" s="8" t="s">
        <v>10</v>
      </c>
      <c r="E422" s="5">
        <v>65635.86</v>
      </c>
      <c r="F422" s="5">
        <v>57100.7</v>
      </c>
      <c r="G422" s="14">
        <f t="shared" si="12"/>
        <v>-8535.1600000000035</v>
      </c>
      <c r="H422" s="15">
        <f t="shared" si="13"/>
        <v>-0.13003806151088754</v>
      </c>
    </row>
    <row r="423" spans="4:8">
      <c r="D423" s="8" t="s">
        <v>11</v>
      </c>
      <c r="E423" s="5">
        <v>16033.275</v>
      </c>
      <c r="F423" s="5">
        <v>13879.775</v>
      </c>
      <c r="G423" s="14">
        <f t="shared" si="12"/>
        <v>-2153.5</v>
      </c>
      <c r="H423" s="15">
        <f t="shared" si="13"/>
        <v>-0.13431441798384922</v>
      </c>
    </row>
    <row r="424" spans="4:8">
      <c r="D424" s="8" t="s">
        <v>12</v>
      </c>
      <c r="E424" s="5">
        <v>4935.75</v>
      </c>
      <c r="F424" s="5">
        <v>4381.1980000000003</v>
      </c>
      <c r="G424" s="14">
        <f t="shared" si="12"/>
        <v>-554.55199999999968</v>
      </c>
      <c r="H424" s="15">
        <f t="shared" si="13"/>
        <v>-0.11235415083827173</v>
      </c>
    </row>
    <row r="425" spans="4:8">
      <c r="D425" s="8" t="s">
        <v>13</v>
      </c>
      <c r="E425" s="5">
        <v>1951.5</v>
      </c>
      <c r="F425" s="5">
        <v>1787.8</v>
      </c>
      <c r="G425" s="14">
        <f t="shared" si="12"/>
        <v>-163.70000000000005</v>
      </c>
      <c r="H425" s="15">
        <f t="shared" si="13"/>
        <v>-8.3884191647450701E-2</v>
      </c>
    </row>
    <row r="426" spans="4:8">
      <c r="D426" s="8" t="s">
        <v>14</v>
      </c>
      <c r="E426" s="5">
        <v>786</v>
      </c>
      <c r="F426" s="5">
        <v>814.75</v>
      </c>
      <c r="G426" s="14">
        <f t="shared" si="12"/>
        <v>28.75</v>
      </c>
      <c r="H426" s="15">
        <f t="shared" si="13"/>
        <v>3.6577608142493639E-2</v>
      </c>
    </row>
    <row r="427" spans="4:8">
      <c r="D427" s="8" t="s">
        <v>16</v>
      </c>
      <c r="E427" s="5">
        <v>286.89999999999998</v>
      </c>
      <c r="F427" s="5">
        <v>193.3</v>
      </c>
      <c r="G427" s="14">
        <f t="shared" si="12"/>
        <v>-93.599999999999966</v>
      </c>
      <c r="H427" s="15">
        <f t="shared" si="13"/>
        <v>-0.32624607877309159</v>
      </c>
    </row>
    <row r="428" spans="4:8">
      <c r="D428" s="8" t="s">
        <v>15</v>
      </c>
      <c r="E428" s="5">
        <v>161.30500000000001</v>
      </c>
      <c r="F428" s="5">
        <v>166.255</v>
      </c>
      <c r="G428" s="14">
        <f t="shared" si="12"/>
        <v>4.9499999999999886</v>
      </c>
      <c r="H428" s="15">
        <f t="shared" si="13"/>
        <v>3.0687207464120694E-2</v>
      </c>
    </row>
    <row r="429" spans="4:8">
      <c r="D429" s="16" t="s">
        <v>17</v>
      </c>
      <c r="E429" s="4">
        <v>54906.200000000004</v>
      </c>
      <c r="F429" s="4">
        <v>50437.96</v>
      </c>
      <c r="G429" s="14">
        <f t="shared" si="12"/>
        <v>-4468.2400000000052</v>
      </c>
      <c r="H429" s="15">
        <f t="shared" si="13"/>
        <v>-8.1379516338774216E-2</v>
      </c>
    </row>
    <row r="430" spans="4:8">
      <c r="D430" s="8" t="s">
        <v>18</v>
      </c>
      <c r="E430" s="5">
        <v>14802.2</v>
      </c>
      <c r="F430" s="5">
        <v>14523.4</v>
      </c>
      <c r="G430" s="14">
        <f t="shared" si="12"/>
        <v>-278.80000000000109</v>
      </c>
      <c r="H430" s="15">
        <f t="shared" si="13"/>
        <v>-1.8835038034886779E-2</v>
      </c>
    </row>
    <row r="431" spans="4:8">
      <c r="D431" s="8" t="s">
        <v>19</v>
      </c>
      <c r="E431" s="5">
        <v>10717.2</v>
      </c>
      <c r="F431" s="5">
        <v>9064.35</v>
      </c>
      <c r="G431" s="14">
        <f t="shared" si="12"/>
        <v>-1652.8500000000004</v>
      </c>
      <c r="H431" s="15">
        <f t="shared" si="13"/>
        <v>-0.15422405105811221</v>
      </c>
    </row>
    <row r="432" spans="4:8">
      <c r="D432" s="8" t="s">
        <v>20</v>
      </c>
      <c r="E432" s="5">
        <v>6311.6</v>
      </c>
      <c r="F432" s="5">
        <v>5649.45</v>
      </c>
      <c r="G432" s="14">
        <f t="shared" si="12"/>
        <v>-662.15000000000055</v>
      </c>
      <c r="H432" s="15">
        <f t="shared" si="13"/>
        <v>-0.10491000697129103</v>
      </c>
    </row>
    <row r="433" spans="4:8">
      <c r="D433" s="8" t="s">
        <v>21</v>
      </c>
      <c r="E433" s="5">
        <v>5550.45</v>
      </c>
      <c r="F433" s="5">
        <v>5273.88</v>
      </c>
      <c r="G433" s="14">
        <f t="shared" si="12"/>
        <v>-276.56999999999971</v>
      </c>
      <c r="H433" s="15">
        <f t="shared" si="13"/>
        <v>-4.9828392292516774E-2</v>
      </c>
    </row>
    <row r="434" spans="4:8">
      <c r="D434" s="8" t="s">
        <v>23</v>
      </c>
      <c r="E434" s="5">
        <v>5499.63</v>
      </c>
      <c r="F434" s="5">
        <v>5039.66</v>
      </c>
      <c r="G434" s="14">
        <f t="shared" si="12"/>
        <v>-459.97000000000025</v>
      </c>
      <c r="H434" s="15">
        <f t="shared" si="13"/>
        <v>-8.3636535548755137E-2</v>
      </c>
    </row>
    <row r="435" spans="4:8">
      <c r="D435" s="8" t="s">
        <v>22</v>
      </c>
      <c r="E435" s="5">
        <v>4375.34</v>
      </c>
      <c r="F435" s="5">
        <v>4182.83</v>
      </c>
      <c r="G435" s="14">
        <f t="shared" si="12"/>
        <v>-192.51000000000022</v>
      </c>
      <c r="H435" s="15">
        <f t="shared" si="13"/>
        <v>-4.3998866373813283E-2</v>
      </c>
    </row>
    <row r="436" spans="4:8">
      <c r="D436" s="8" t="s">
        <v>24</v>
      </c>
      <c r="E436" s="5">
        <v>3595.98</v>
      </c>
      <c r="F436" s="5">
        <v>3090.82</v>
      </c>
      <c r="G436" s="14">
        <f t="shared" si="12"/>
        <v>-505.15999999999985</v>
      </c>
      <c r="H436" s="15">
        <f t="shared" si="13"/>
        <v>-0.14047909053999183</v>
      </c>
    </row>
    <row r="437" spans="4:8">
      <c r="D437" s="8" t="s">
        <v>25</v>
      </c>
      <c r="E437" s="5">
        <v>1686.85</v>
      </c>
      <c r="F437" s="5">
        <v>1550.2</v>
      </c>
      <c r="G437" s="14">
        <f t="shared" si="12"/>
        <v>-136.64999999999986</v>
      </c>
      <c r="H437" s="15">
        <f t="shared" si="13"/>
        <v>-8.1008981237217226E-2</v>
      </c>
    </row>
    <row r="438" spans="4:8">
      <c r="D438" s="8" t="s">
        <v>26</v>
      </c>
      <c r="E438" s="5">
        <v>1430.2</v>
      </c>
      <c r="F438" s="5">
        <v>1205.2</v>
      </c>
      <c r="G438" s="14">
        <f t="shared" si="12"/>
        <v>-225</v>
      </c>
      <c r="H438" s="15">
        <f t="shared" si="13"/>
        <v>-0.15732065445392251</v>
      </c>
    </row>
    <row r="439" spans="4:8">
      <c r="D439" s="8" t="s">
        <v>27</v>
      </c>
      <c r="E439" s="5">
        <v>663.15</v>
      </c>
      <c r="F439" s="5">
        <v>573.1</v>
      </c>
      <c r="G439" s="14">
        <f t="shared" si="12"/>
        <v>-90.049999999999955</v>
      </c>
      <c r="H439" s="15">
        <f t="shared" si="13"/>
        <v>-0.13579129910276702</v>
      </c>
    </row>
    <row r="440" spans="4:8">
      <c r="D440" s="8" t="s">
        <v>28</v>
      </c>
      <c r="E440" s="5">
        <v>245.6</v>
      </c>
      <c r="F440" s="5">
        <v>270.37</v>
      </c>
      <c r="G440" s="14">
        <f t="shared" si="12"/>
        <v>24.77000000000001</v>
      </c>
      <c r="H440" s="15">
        <f t="shared" si="13"/>
        <v>0.1008550488599349</v>
      </c>
    </row>
    <row r="441" spans="4:8">
      <c r="D441" s="8" t="s">
        <v>29</v>
      </c>
      <c r="E441" s="5">
        <v>28</v>
      </c>
      <c r="F441" s="5">
        <v>14.7</v>
      </c>
      <c r="G441" s="14">
        <f t="shared" si="12"/>
        <v>-13.3</v>
      </c>
      <c r="H441" s="15">
        <f t="shared" si="13"/>
        <v>-0.47500000000000003</v>
      </c>
    </row>
    <row r="442" spans="4:8">
      <c r="D442" s="16" t="s">
        <v>30</v>
      </c>
      <c r="E442" s="4">
        <v>12509.995000000001</v>
      </c>
      <c r="F442" s="4">
        <v>11228.857</v>
      </c>
      <c r="G442" s="14">
        <f t="shared" si="12"/>
        <v>-1281.1380000000008</v>
      </c>
      <c r="H442" s="15">
        <f t="shared" si="13"/>
        <v>-0.10240915364074892</v>
      </c>
    </row>
    <row r="443" spans="4:8">
      <c r="D443" s="16" t="s">
        <v>31</v>
      </c>
      <c r="E443" s="4">
        <v>2068.75</v>
      </c>
      <c r="F443" s="4">
        <v>1782.5250000000001</v>
      </c>
      <c r="G443" s="14">
        <f t="shared" si="12"/>
        <v>-286.22499999999991</v>
      </c>
      <c r="H443" s="15">
        <f t="shared" si="13"/>
        <v>-0.13835649546827791</v>
      </c>
    </row>
    <row r="444" spans="4:8">
      <c r="D444" s="16" t="s">
        <v>32</v>
      </c>
      <c r="E444" s="4">
        <v>1219.7800000000002</v>
      </c>
      <c r="F444" s="4">
        <v>1129.2549999999999</v>
      </c>
      <c r="G444" s="14">
        <f t="shared" si="12"/>
        <v>-90.525000000000318</v>
      </c>
      <c r="H444" s="15">
        <f t="shared" si="13"/>
        <v>-7.4214202561117826E-2</v>
      </c>
    </row>
    <row r="445" spans="4:8">
      <c r="D445" s="13" t="s">
        <v>294</v>
      </c>
      <c r="E445" s="4">
        <v>301491.11900000001</v>
      </c>
      <c r="F445" s="4">
        <v>275915.37799999997</v>
      </c>
      <c r="G445" s="14">
        <f t="shared" si="12"/>
        <v>-25575.741000000038</v>
      </c>
      <c r="H445" s="15">
        <f t="shared" si="13"/>
        <v>-8.4830827139555101E-2</v>
      </c>
    </row>
    <row r="446" spans="4:8">
      <c r="D446" s="16" t="s">
        <v>8</v>
      </c>
      <c r="E446" s="4">
        <v>252692.61400000003</v>
      </c>
      <c r="F446" s="4">
        <v>228714.04700000002</v>
      </c>
      <c r="G446" s="14">
        <f t="shared" si="12"/>
        <v>-23978.56700000001</v>
      </c>
      <c r="H446" s="15">
        <f t="shared" si="13"/>
        <v>-9.4892235354374091E-2</v>
      </c>
    </row>
    <row r="447" spans="4:8">
      <c r="D447" s="8" t="s">
        <v>9</v>
      </c>
      <c r="E447" s="5">
        <v>167149.56200000001</v>
      </c>
      <c r="F447" s="5">
        <v>148545.508</v>
      </c>
      <c r="G447" s="14">
        <f t="shared" si="12"/>
        <v>-18604.054000000004</v>
      </c>
      <c r="H447" s="15">
        <f t="shared" si="13"/>
        <v>-0.11130184116186917</v>
      </c>
    </row>
    <row r="448" spans="4:8">
      <c r="D448" s="8" t="s">
        <v>10</v>
      </c>
      <c r="E448" s="5">
        <v>60248.567000000003</v>
      </c>
      <c r="F448" s="5">
        <v>56563.724999999999</v>
      </c>
      <c r="G448" s="14">
        <f t="shared" si="12"/>
        <v>-3684.8420000000042</v>
      </c>
      <c r="H448" s="15">
        <f t="shared" si="13"/>
        <v>-6.1160657978803115E-2</v>
      </c>
    </row>
    <row r="449" spans="4:8">
      <c r="D449" s="8" t="s">
        <v>11</v>
      </c>
      <c r="E449" s="5">
        <v>15397.65</v>
      </c>
      <c r="F449" s="5">
        <v>14299.05</v>
      </c>
      <c r="G449" s="14">
        <f t="shared" si="12"/>
        <v>-1098.6000000000004</v>
      </c>
      <c r="H449" s="15">
        <f t="shared" si="13"/>
        <v>-7.1348549941062461E-2</v>
      </c>
    </row>
    <row r="450" spans="4:8">
      <c r="D450" s="8" t="s">
        <v>12</v>
      </c>
      <c r="E450" s="5">
        <v>7370.8450000000003</v>
      </c>
      <c r="F450" s="5">
        <v>6652.6289999999999</v>
      </c>
      <c r="G450" s="14">
        <f t="shared" si="12"/>
        <v>-718.21600000000035</v>
      </c>
      <c r="H450" s="15">
        <f t="shared" si="13"/>
        <v>-9.7440117110046451E-2</v>
      </c>
    </row>
    <row r="451" spans="4:8">
      <c r="D451" s="8" t="s">
        <v>13</v>
      </c>
      <c r="E451" s="5">
        <v>1692.6</v>
      </c>
      <c r="F451" s="5">
        <v>1735.35</v>
      </c>
      <c r="G451" s="14">
        <f t="shared" si="12"/>
        <v>42.75</v>
      </c>
      <c r="H451" s="15">
        <f t="shared" si="13"/>
        <v>2.5257001063452678E-2</v>
      </c>
    </row>
    <row r="452" spans="4:8">
      <c r="D452" s="8" t="s">
        <v>14</v>
      </c>
      <c r="E452" s="5">
        <v>598.25</v>
      </c>
      <c r="F452" s="5">
        <v>649.83500000000004</v>
      </c>
      <c r="G452" s="14">
        <f t="shared" si="12"/>
        <v>51.585000000000036</v>
      </c>
      <c r="H452" s="15">
        <f t="shared" si="13"/>
        <v>8.6226493940660315E-2</v>
      </c>
    </row>
    <row r="453" spans="4:8">
      <c r="D453" s="8" t="s">
        <v>16</v>
      </c>
      <c r="E453" s="5">
        <v>138.25</v>
      </c>
      <c r="F453" s="5">
        <v>138.94999999999999</v>
      </c>
      <c r="G453" s="14">
        <f t="shared" si="12"/>
        <v>0.69999999999998863</v>
      </c>
      <c r="H453" s="15">
        <f t="shared" si="13"/>
        <v>5.063291139240424E-3</v>
      </c>
    </row>
    <row r="454" spans="4:8">
      <c r="D454" s="8" t="s">
        <v>15</v>
      </c>
      <c r="E454" s="5">
        <v>96.89</v>
      </c>
      <c r="F454" s="5">
        <v>129</v>
      </c>
      <c r="G454" s="14">
        <f t="shared" si="12"/>
        <v>32.11</v>
      </c>
      <c r="H454" s="15">
        <f t="shared" si="13"/>
        <v>0.33140674992259261</v>
      </c>
    </row>
    <row r="455" spans="4:8">
      <c r="D455" s="16" t="s">
        <v>17</v>
      </c>
      <c r="E455" s="4">
        <v>37385.43</v>
      </c>
      <c r="F455" s="4">
        <v>35365.270000000004</v>
      </c>
      <c r="G455" s="14">
        <f t="shared" ref="G455:G518" si="14">F455-E455</f>
        <v>-2020.1599999999962</v>
      </c>
      <c r="H455" s="15">
        <f t="shared" ref="H455:H518" si="15">G455/E455</f>
        <v>-5.4036024194452123E-2</v>
      </c>
    </row>
    <row r="456" spans="4:8">
      <c r="D456" s="8" t="s">
        <v>18</v>
      </c>
      <c r="E456" s="5">
        <v>9439.4500000000007</v>
      </c>
      <c r="F456" s="5">
        <v>9316.9</v>
      </c>
      <c r="G456" s="14">
        <f t="shared" si="14"/>
        <v>-122.55000000000109</v>
      </c>
      <c r="H456" s="15">
        <f t="shared" si="15"/>
        <v>-1.2982747935526019E-2</v>
      </c>
    </row>
    <row r="457" spans="4:8">
      <c r="D457" s="8" t="s">
        <v>19</v>
      </c>
      <c r="E457" s="5">
        <v>7611.9</v>
      </c>
      <c r="F457" s="5">
        <v>6489.75</v>
      </c>
      <c r="G457" s="14">
        <f t="shared" si="14"/>
        <v>-1122.1499999999996</v>
      </c>
      <c r="H457" s="15">
        <f t="shared" si="15"/>
        <v>-0.14742048634375118</v>
      </c>
    </row>
    <row r="458" spans="4:8">
      <c r="D458" s="8" t="s">
        <v>23</v>
      </c>
      <c r="E458" s="5">
        <v>4474.79</v>
      </c>
      <c r="F458" s="5">
        <v>4306.2299999999996</v>
      </c>
      <c r="G458" s="14">
        <f t="shared" si="14"/>
        <v>-168.5600000000004</v>
      </c>
      <c r="H458" s="15">
        <f t="shared" si="15"/>
        <v>-3.7668806804341745E-2</v>
      </c>
    </row>
    <row r="459" spans="4:8">
      <c r="D459" s="8" t="s">
        <v>20</v>
      </c>
      <c r="E459" s="5">
        <v>4639.3500000000004</v>
      </c>
      <c r="F459" s="5">
        <v>4248.25</v>
      </c>
      <c r="G459" s="14">
        <f t="shared" si="14"/>
        <v>-391.10000000000036</v>
      </c>
      <c r="H459" s="15">
        <f t="shared" si="15"/>
        <v>-8.4300602455085374E-2</v>
      </c>
    </row>
    <row r="460" spans="4:8">
      <c r="D460" s="8" t="s">
        <v>21</v>
      </c>
      <c r="E460" s="5">
        <v>3542.75</v>
      </c>
      <c r="F460" s="5">
        <v>3445.59</v>
      </c>
      <c r="G460" s="14">
        <f t="shared" si="14"/>
        <v>-97.159999999999854</v>
      </c>
      <c r="H460" s="15">
        <f t="shared" si="15"/>
        <v>-2.7425022934161273E-2</v>
      </c>
    </row>
    <row r="461" spans="4:8">
      <c r="D461" s="8" t="s">
        <v>22</v>
      </c>
      <c r="E461" s="5">
        <v>2166.48</v>
      </c>
      <c r="F461" s="5">
        <v>2285.3000000000002</v>
      </c>
      <c r="G461" s="14">
        <f t="shared" si="14"/>
        <v>118.82000000000016</v>
      </c>
      <c r="H461" s="15">
        <f t="shared" si="15"/>
        <v>5.4844725084007312E-2</v>
      </c>
    </row>
    <row r="462" spans="4:8">
      <c r="D462" s="8" t="s">
        <v>24</v>
      </c>
      <c r="E462" s="5">
        <v>2448.04</v>
      </c>
      <c r="F462" s="5">
        <v>2275.69</v>
      </c>
      <c r="G462" s="14">
        <f t="shared" si="14"/>
        <v>-172.34999999999991</v>
      </c>
      <c r="H462" s="15">
        <f t="shared" si="15"/>
        <v>-7.040326138461786E-2</v>
      </c>
    </row>
    <row r="463" spans="4:8">
      <c r="D463" s="8" t="s">
        <v>25</v>
      </c>
      <c r="E463" s="5">
        <v>1755.35</v>
      </c>
      <c r="F463" s="5">
        <v>1730.9</v>
      </c>
      <c r="G463" s="14">
        <f t="shared" si="14"/>
        <v>-24.449999999999818</v>
      </c>
      <c r="H463" s="15">
        <f t="shared" si="15"/>
        <v>-1.3928846099068458E-2</v>
      </c>
    </row>
    <row r="464" spans="4:8">
      <c r="D464" s="8" t="s">
        <v>26</v>
      </c>
      <c r="E464" s="5">
        <v>537.70000000000005</v>
      </c>
      <c r="F464" s="5">
        <v>522.70000000000005</v>
      </c>
      <c r="G464" s="14">
        <f t="shared" si="14"/>
        <v>-15</v>
      </c>
      <c r="H464" s="15">
        <f t="shared" si="15"/>
        <v>-2.7896596615212942E-2</v>
      </c>
    </row>
    <row r="465" spans="4:8">
      <c r="D465" s="8" t="s">
        <v>27</v>
      </c>
      <c r="E465" s="5">
        <v>530.45000000000005</v>
      </c>
      <c r="F465" s="5">
        <v>496.6</v>
      </c>
      <c r="G465" s="14">
        <f t="shared" si="14"/>
        <v>-33.850000000000023</v>
      </c>
      <c r="H465" s="15">
        <f t="shared" si="15"/>
        <v>-6.3813743048355201E-2</v>
      </c>
    </row>
    <row r="466" spans="4:8">
      <c r="D466" s="8" t="s">
        <v>28</v>
      </c>
      <c r="E466" s="5">
        <v>211.87</v>
      </c>
      <c r="F466" s="5">
        <v>218.66</v>
      </c>
      <c r="G466" s="14">
        <f t="shared" si="14"/>
        <v>6.789999999999992</v>
      </c>
      <c r="H466" s="15">
        <f t="shared" si="15"/>
        <v>3.2047953934016105E-2</v>
      </c>
    </row>
    <row r="467" spans="4:8">
      <c r="D467" s="8" t="s">
        <v>29</v>
      </c>
      <c r="E467" s="5">
        <v>27.3</v>
      </c>
      <c r="F467" s="5">
        <v>28.7</v>
      </c>
      <c r="G467" s="14">
        <f t="shared" si="14"/>
        <v>1.3999999999999986</v>
      </c>
      <c r="H467" s="15">
        <f t="shared" si="15"/>
        <v>5.1282051282051232E-2</v>
      </c>
    </row>
    <row r="468" spans="4:8">
      <c r="D468" s="16" t="s">
        <v>30</v>
      </c>
      <c r="E468" s="4">
        <v>8420.7300000000014</v>
      </c>
      <c r="F468" s="4">
        <v>8781.0109999999986</v>
      </c>
      <c r="G468" s="14">
        <f t="shared" si="14"/>
        <v>360.28099999999722</v>
      </c>
      <c r="H468" s="15">
        <f t="shared" si="15"/>
        <v>4.2785007950616773E-2</v>
      </c>
    </row>
    <row r="469" spans="4:8">
      <c r="D469" s="16" t="s">
        <v>31</v>
      </c>
      <c r="E469" s="4">
        <v>1822.375</v>
      </c>
      <c r="F469" s="4">
        <v>1752.7750000000001</v>
      </c>
      <c r="G469" s="14">
        <f t="shared" si="14"/>
        <v>-69.599999999999909</v>
      </c>
      <c r="H469" s="15">
        <f t="shared" si="15"/>
        <v>-3.819191988476571E-2</v>
      </c>
    </row>
    <row r="470" spans="4:8">
      <c r="D470" s="16" t="s">
        <v>32</v>
      </c>
      <c r="E470" s="4">
        <v>1169.97</v>
      </c>
      <c r="F470" s="4">
        <v>1302.2749999999999</v>
      </c>
      <c r="G470" s="14">
        <f t="shared" si="14"/>
        <v>132.30499999999984</v>
      </c>
      <c r="H470" s="15">
        <f t="shared" si="15"/>
        <v>0.11308409617340601</v>
      </c>
    </row>
    <row r="471" spans="4:8">
      <c r="D471" s="13" t="s">
        <v>295</v>
      </c>
      <c r="E471" s="4">
        <v>206503.75100000002</v>
      </c>
      <c r="F471" s="4">
        <v>187563.05399999997</v>
      </c>
      <c r="G471" s="14">
        <f t="shared" si="14"/>
        <v>-18940.697000000044</v>
      </c>
      <c r="H471" s="15">
        <f t="shared" si="15"/>
        <v>-9.1720837555149509E-2</v>
      </c>
    </row>
    <row r="472" spans="4:8">
      <c r="D472" s="16" t="s">
        <v>8</v>
      </c>
      <c r="E472" s="4">
        <v>173105.011</v>
      </c>
      <c r="F472" s="4">
        <v>156118.34400000001</v>
      </c>
      <c r="G472" s="14">
        <f t="shared" si="14"/>
        <v>-16986.666999999987</v>
      </c>
      <c r="H472" s="15">
        <f t="shared" si="15"/>
        <v>-9.8129262127483921E-2</v>
      </c>
    </row>
    <row r="473" spans="4:8">
      <c r="D473" s="8" t="s">
        <v>9</v>
      </c>
      <c r="E473" s="5">
        <v>101994.383</v>
      </c>
      <c r="F473" s="5">
        <v>88922.404999999999</v>
      </c>
      <c r="G473" s="14">
        <f t="shared" si="14"/>
        <v>-13071.978000000003</v>
      </c>
      <c r="H473" s="15">
        <f t="shared" si="15"/>
        <v>-0.12816370485813913</v>
      </c>
    </row>
    <row r="474" spans="4:8">
      <c r="D474" s="8" t="s">
        <v>10</v>
      </c>
      <c r="E474" s="5">
        <v>48177.078000000001</v>
      </c>
      <c r="F474" s="5">
        <v>45638.214999999997</v>
      </c>
      <c r="G474" s="14">
        <f t="shared" si="14"/>
        <v>-2538.8630000000048</v>
      </c>
      <c r="H474" s="15">
        <f t="shared" si="15"/>
        <v>-5.2698567563603686E-2</v>
      </c>
    </row>
    <row r="475" spans="4:8">
      <c r="D475" s="8" t="s">
        <v>11</v>
      </c>
      <c r="E475" s="5">
        <v>15765.3</v>
      </c>
      <c r="F475" s="5">
        <v>14913.275</v>
      </c>
      <c r="G475" s="14">
        <f t="shared" si="14"/>
        <v>-852.02499999999964</v>
      </c>
      <c r="H475" s="15">
        <f t="shared" si="15"/>
        <v>-5.4044325195207174E-2</v>
      </c>
    </row>
    <row r="476" spans="4:8">
      <c r="D476" s="8" t="s">
        <v>12</v>
      </c>
      <c r="E476" s="5">
        <v>5232.5</v>
      </c>
      <c r="F476" s="5">
        <v>4748.4089999999997</v>
      </c>
      <c r="G476" s="14">
        <f t="shared" si="14"/>
        <v>-484.09100000000035</v>
      </c>
      <c r="H476" s="15">
        <f t="shared" si="15"/>
        <v>-9.251619684663169E-2</v>
      </c>
    </row>
    <row r="477" spans="4:8">
      <c r="D477" s="8" t="s">
        <v>13</v>
      </c>
      <c r="E477" s="5">
        <v>1251.95</v>
      </c>
      <c r="F477" s="5">
        <v>1286.6500000000001</v>
      </c>
      <c r="G477" s="14">
        <f t="shared" si="14"/>
        <v>34.700000000000045</v>
      </c>
      <c r="H477" s="15">
        <f t="shared" si="15"/>
        <v>2.7716761851511677E-2</v>
      </c>
    </row>
    <row r="478" spans="4:8">
      <c r="D478" s="8" t="s">
        <v>14</v>
      </c>
      <c r="E478" s="5">
        <v>343.5</v>
      </c>
      <c r="F478" s="5">
        <v>298.52499999999998</v>
      </c>
      <c r="G478" s="14">
        <f t="shared" si="14"/>
        <v>-44.975000000000023</v>
      </c>
      <c r="H478" s="15">
        <f t="shared" si="15"/>
        <v>-0.13093158660844256</v>
      </c>
    </row>
    <row r="479" spans="4:8">
      <c r="D479" s="8" t="s">
        <v>15</v>
      </c>
      <c r="E479" s="5">
        <v>151.69999999999999</v>
      </c>
      <c r="F479" s="5">
        <v>185.64</v>
      </c>
      <c r="G479" s="14">
        <f t="shared" si="14"/>
        <v>33.94</v>
      </c>
      <c r="H479" s="15">
        <f t="shared" si="15"/>
        <v>0.22373104812129202</v>
      </c>
    </row>
    <row r="480" spans="4:8">
      <c r="D480" s="8" t="s">
        <v>16</v>
      </c>
      <c r="E480" s="5">
        <v>188.6</v>
      </c>
      <c r="F480" s="5">
        <v>125.22499999999999</v>
      </c>
      <c r="G480" s="14">
        <f t="shared" si="14"/>
        <v>-63.375</v>
      </c>
      <c r="H480" s="15">
        <f t="shared" si="15"/>
        <v>-0.33602863202545069</v>
      </c>
    </row>
    <row r="481" spans="4:8">
      <c r="D481" s="16" t="s">
        <v>17</v>
      </c>
      <c r="E481" s="4">
        <v>23461.51</v>
      </c>
      <c r="F481" s="4">
        <v>22463.070000000003</v>
      </c>
      <c r="G481" s="14">
        <f t="shared" si="14"/>
        <v>-998.43999999999505</v>
      </c>
      <c r="H481" s="15">
        <f t="shared" si="15"/>
        <v>-4.2556510642324179E-2</v>
      </c>
    </row>
    <row r="482" spans="4:8">
      <c r="D482" s="8" t="s">
        <v>18</v>
      </c>
      <c r="E482" s="5">
        <v>7903.4</v>
      </c>
      <c r="F482" s="5">
        <v>7771.25</v>
      </c>
      <c r="G482" s="14">
        <f t="shared" si="14"/>
        <v>-132.14999999999964</v>
      </c>
      <c r="H482" s="15">
        <f t="shared" si="15"/>
        <v>-1.6720651871346463E-2</v>
      </c>
    </row>
    <row r="483" spans="4:8">
      <c r="D483" s="8" t="s">
        <v>21</v>
      </c>
      <c r="E483" s="5">
        <v>2355.5</v>
      </c>
      <c r="F483" s="5">
        <v>2451.12</v>
      </c>
      <c r="G483" s="14">
        <f t="shared" si="14"/>
        <v>95.619999999999891</v>
      </c>
      <c r="H483" s="15">
        <f t="shared" si="15"/>
        <v>4.0594353640416005E-2</v>
      </c>
    </row>
    <row r="484" spans="4:8">
      <c r="D484" s="8" t="s">
        <v>19</v>
      </c>
      <c r="E484" s="5">
        <v>3087.5</v>
      </c>
      <c r="F484" s="5">
        <v>2446.46</v>
      </c>
      <c r="G484" s="14">
        <f t="shared" si="14"/>
        <v>-641.04</v>
      </c>
      <c r="H484" s="15">
        <f t="shared" si="15"/>
        <v>-0.2076242914979757</v>
      </c>
    </row>
    <row r="485" spans="4:8">
      <c r="D485" s="8" t="s">
        <v>20</v>
      </c>
      <c r="E485" s="5">
        <v>2716.8</v>
      </c>
      <c r="F485" s="5">
        <v>2406.4499999999998</v>
      </c>
      <c r="G485" s="14">
        <f t="shared" si="14"/>
        <v>-310.35000000000036</v>
      </c>
      <c r="H485" s="15">
        <f t="shared" si="15"/>
        <v>-0.11423365724381639</v>
      </c>
    </row>
    <row r="486" spans="4:8">
      <c r="D486" s="8" t="s">
        <v>22</v>
      </c>
      <c r="E486" s="5">
        <v>1839.45</v>
      </c>
      <c r="F486" s="5">
        <v>2006.1</v>
      </c>
      <c r="G486" s="14">
        <f t="shared" si="14"/>
        <v>166.64999999999986</v>
      </c>
      <c r="H486" s="15">
        <f t="shared" si="15"/>
        <v>9.0597733018021612E-2</v>
      </c>
    </row>
    <row r="487" spans="4:8">
      <c r="D487" s="8" t="s">
        <v>23</v>
      </c>
      <c r="E487" s="5">
        <v>1676.92</v>
      </c>
      <c r="F487" s="5">
        <v>1648.21</v>
      </c>
      <c r="G487" s="14">
        <f t="shared" si="14"/>
        <v>-28.710000000000036</v>
      </c>
      <c r="H487" s="15">
        <f t="shared" si="15"/>
        <v>-1.7120673615914912E-2</v>
      </c>
    </row>
    <row r="488" spans="4:8">
      <c r="D488" s="8" t="s">
        <v>24</v>
      </c>
      <c r="E488" s="5">
        <v>1668.04</v>
      </c>
      <c r="F488" s="5">
        <v>1473.84</v>
      </c>
      <c r="G488" s="14">
        <f t="shared" si="14"/>
        <v>-194.20000000000005</v>
      </c>
      <c r="H488" s="15">
        <f t="shared" si="15"/>
        <v>-0.11642406656914706</v>
      </c>
    </row>
    <row r="489" spans="4:8">
      <c r="D489" s="8" t="s">
        <v>25</v>
      </c>
      <c r="E489" s="5">
        <v>1232.75</v>
      </c>
      <c r="F489" s="5">
        <v>1238.2</v>
      </c>
      <c r="G489" s="14">
        <f t="shared" si="14"/>
        <v>5.4500000000000455</v>
      </c>
      <c r="H489" s="15">
        <f t="shared" si="15"/>
        <v>4.4210099371324646E-3</v>
      </c>
    </row>
    <row r="490" spans="4:8">
      <c r="D490" s="8" t="s">
        <v>27</v>
      </c>
      <c r="E490" s="5">
        <v>415.4</v>
      </c>
      <c r="F490" s="5">
        <v>434.6</v>
      </c>
      <c r="G490" s="14">
        <f t="shared" si="14"/>
        <v>19.200000000000045</v>
      </c>
      <c r="H490" s="15">
        <f t="shared" si="15"/>
        <v>4.6220510351468576E-2</v>
      </c>
    </row>
    <row r="491" spans="4:8">
      <c r="D491" s="8" t="s">
        <v>26</v>
      </c>
      <c r="E491" s="5">
        <v>289.8</v>
      </c>
      <c r="F491" s="5">
        <v>363.2</v>
      </c>
      <c r="G491" s="14">
        <f t="shared" si="14"/>
        <v>73.399999999999977</v>
      </c>
      <c r="H491" s="15">
        <f t="shared" si="15"/>
        <v>0.25327812284334017</v>
      </c>
    </row>
    <row r="492" spans="4:8">
      <c r="D492" s="8" t="s">
        <v>28</v>
      </c>
      <c r="E492" s="5">
        <v>259.85000000000002</v>
      </c>
      <c r="F492" s="5">
        <v>210.34</v>
      </c>
      <c r="G492" s="14">
        <f t="shared" si="14"/>
        <v>-49.510000000000019</v>
      </c>
      <c r="H492" s="15">
        <f t="shared" si="15"/>
        <v>-0.19053299980758134</v>
      </c>
    </row>
    <row r="493" spans="4:8">
      <c r="D493" s="8" t="s">
        <v>29</v>
      </c>
      <c r="E493" s="5">
        <v>16.100000000000001</v>
      </c>
      <c r="F493" s="5">
        <v>13.3</v>
      </c>
      <c r="G493" s="14">
        <f t="shared" si="14"/>
        <v>-2.8000000000000007</v>
      </c>
      <c r="H493" s="15">
        <f t="shared" si="15"/>
        <v>-0.17391304347826089</v>
      </c>
    </row>
    <row r="494" spans="4:8">
      <c r="D494" s="16" t="s">
        <v>30</v>
      </c>
      <c r="E494" s="4">
        <v>7692.78</v>
      </c>
      <c r="F494" s="4">
        <v>6943.8449999999993</v>
      </c>
      <c r="G494" s="14">
        <f t="shared" si="14"/>
        <v>-748.9350000000004</v>
      </c>
      <c r="H494" s="15">
        <f t="shared" si="15"/>
        <v>-9.7355572367856663E-2</v>
      </c>
    </row>
    <row r="495" spans="4:8">
      <c r="D495" s="16" t="s">
        <v>32</v>
      </c>
      <c r="E495" s="4">
        <v>1145.7749999999999</v>
      </c>
      <c r="F495" s="4">
        <v>1118.7450000000001</v>
      </c>
      <c r="G495" s="14">
        <f t="shared" si="14"/>
        <v>-27.029999999999745</v>
      </c>
      <c r="H495" s="15">
        <f t="shared" si="15"/>
        <v>-2.3591019179157992E-2</v>
      </c>
    </row>
    <row r="496" spans="4:8">
      <c r="D496" s="16" t="s">
        <v>31</v>
      </c>
      <c r="E496" s="4">
        <v>1098.675</v>
      </c>
      <c r="F496" s="4">
        <v>919.05</v>
      </c>
      <c r="G496" s="14">
        <f t="shared" si="14"/>
        <v>-179.625</v>
      </c>
      <c r="H496" s="15">
        <f t="shared" si="15"/>
        <v>-0.16349238855894602</v>
      </c>
    </row>
    <row r="497" spans="4:8">
      <c r="D497" s="13" t="s">
        <v>296</v>
      </c>
      <c r="E497" s="4">
        <v>374799.68500000006</v>
      </c>
      <c r="F497" s="4">
        <v>346421.63200000004</v>
      </c>
      <c r="G497" s="14">
        <f t="shared" si="14"/>
        <v>-28378.053000000014</v>
      </c>
      <c r="H497" s="15">
        <f t="shared" si="15"/>
        <v>-7.571525306911614E-2</v>
      </c>
    </row>
    <row r="498" spans="4:8">
      <c r="D498" s="16" t="s">
        <v>8</v>
      </c>
      <c r="E498" s="4">
        <v>315011.83500000002</v>
      </c>
      <c r="F498" s="4">
        <v>287780.05800000002</v>
      </c>
      <c r="G498" s="14">
        <f t="shared" si="14"/>
        <v>-27231.777000000002</v>
      </c>
      <c r="H498" s="15">
        <f t="shared" si="15"/>
        <v>-8.6446837783094727E-2</v>
      </c>
    </row>
    <row r="499" spans="4:8">
      <c r="D499" s="8" t="s">
        <v>9</v>
      </c>
      <c r="E499" s="5">
        <v>208761.7</v>
      </c>
      <c r="F499" s="5">
        <v>187737.337</v>
      </c>
      <c r="G499" s="14">
        <f t="shared" si="14"/>
        <v>-21024.363000000012</v>
      </c>
      <c r="H499" s="15">
        <f t="shared" si="15"/>
        <v>-0.10070986680027999</v>
      </c>
    </row>
    <row r="500" spans="4:8">
      <c r="D500" s="8" t="s">
        <v>10</v>
      </c>
      <c r="E500" s="5">
        <v>76162.582999999999</v>
      </c>
      <c r="F500" s="5">
        <v>72049.879000000001</v>
      </c>
      <c r="G500" s="14">
        <f t="shared" si="14"/>
        <v>-4112.7039999999979</v>
      </c>
      <c r="H500" s="15">
        <f t="shared" si="15"/>
        <v>-5.3999008935923271E-2</v>
      </c>
    </row>
    <row r="501" spans="4:8">
      <c r="D501" s="8" t="s">
        <v>11</v>
      </c>
      <c r="E501" s="5">
        <v>19341.474999999999</v>
      </c>
      <c r="F501" s="5">
        <v>18056.349999999999</v>
      </c>
      <c r="G501" s="14">
        <f t="shared" si="14"/>
        <v>-1285.125</v>
      </c>
      <c r="H501" s="15">
        <f t="shared" si="15"/>
        <v>-6.6444001814753018E-2</v>
      </c>
    </row>
    <row r="502" spans="4:8">
      <c r="D502" s="8" t="s">
        <v>12</v>
      </c>
      <c r="E502" s="5">
        <v>8011.5619999999999</v>
      </c>
      <c r="F502" s="5">
        <v>7691.6769999999997</v>
      </c>
      <c r="G502" s="14">
        <f t="shared" si="14"/>
        <v>-319.88500000000022</v>
      </c>
      <c r="H502" s="15">
        <f t="shared" si="15"/>
        <v>-3.9927919174812629E-2</v>
      </c>
    </row>
    <row r="503" spans="4:8">
      <c r="D503" s="8" t="s">
        <v>13</v>
      </c>
      <c r="E503" s="5">
        <v>2026.5</v>
      </c>
      <c r="F503" s="5">
        <v>1611.1</v>
      </c>
      <c r="G503" s="14">
        <f t="shared" si="14"/>
        <v>-415.40000000000009</v>
      </c>
      <c r="H503" s="15">
        <f t="shared" si="15"/>
        <v>-0.20498396249691592</v>
      </c>
    </row>
    <row r="504" spans="4:8">
      <c r="D504" s="8" t="s">
        <v>14</v>
      </c>
      <c r="E504" s="5">
        <v>403</v>
      </c>
      <c r="F504" s="5">
        <v>375.5</v>
      </c>
      <c r="G504" s="14">
        <f t="shared" si="14"/>
        <v>-27.5</v>
      </c>
      <c r="H504" s="15">
        <f t="shared" si="15"/>
        <v>-6.8238213399503728E-2</v>
      </c>
    </row>
    <row r="505" spans="4:8">
      <c r="D505" s="8" t="s">
        <v>15</v>
      </c>
      <c r="E505" s="5">
        <v>164.89</v>
      </c>
      <c r="F505" s="5">
        <v>146.715</v>
      </c>
      <c r="G505" s="14">
        <f t="shared" si="14"/>
        <v>-18.174999999999983</v>
      </c>
      <c r="H505" s="15">
        <f t="shared" si="15"/>
        <v>-0.11022499848383761</v>
      </c>
    </row>
    <row r="506" spans="4:8">
      <c r="D506" s="8" t="s">
        <v>16</v>
      </c>
      <c r="E506" s="5">
        <v>140.125</v>
      </c>
      <c r="F506" s="5">
        <v>111.5</v>
      </c>
      <c r="G506" s="14">
        <f t="shared" si="14"/>
        <v>-28.625</v>
      </c>
      <c r="H506" s="15">
        <f t="shared" si="15"/>
        <v>-0.20428189116859946</v>
      </c>
    </row>
    <row r="507" spans="4:8">
      <c r="D507" s="16" t="s">
        <v>17</v>
      </c>
      <c r="E507" s="4">
        <v>42968.72</v>
      </c>
      <c r="F507" s="4">
        <v>41827.08</v>
      </c>
      <c r="G507" s="14">
        <f t="shared" si="14"/>
        <v>-1141.6399999999994</v>
      </c>
      <c r="H507" s="15">
        <f t="shared" si="15"/>
        <v>-2.6569094913695343E-2</v>
      </c>
    </row>
    <row r="508" spans="4:8">
      <c r="D508" s="8" t="s">
        <v>18</v>
      </c>
      <c r="E508" s="5">
        <v>11069.95</v>
      </c>
      <c r="F508" s="5">
        <v>11467.15</v>
      </c>
      <c r="G508" s="14">
        <f t="shared" si="14"/>
        <v>397.19999999999891</v>
      </c>
      <c r="H508" s="15">
        <f t="shared" si="15"/>
        <v>3.5880920871367884E-2</v>
      </c>
    </row>
    <row r="509" spans="4:8">
      <c r="D509" s="8" t="s">
        <v>19</v>
      </c>
      <c r="E509" s="5">
        <v>8733.5300000000007</v>
      </c>
      <c r="F509" s="5">
        <v>7597.57</v>
      </c>
      <c r="G509" s="14">
        <f t="shared" si="14"/>
        <v>-1135.9600000000009</v>
      </c>
      <c r="H509" s="15">
        <f t="shared" si="15"/>
        <v>-0.13006882669436079</v>
      </c>
    </row>
    <row r="510" spans="4:8">
      <c r="D510" s="8" t="s">
        <v>23</v>
      </c>
      <c r="E510" s="5">
        <v>4943.66</v>
      </c>
      <c r="F510" s="5">
        <v>4868.5600000000004</v>
      </c>
      <c r="G510" s="14">
        <f t="shared" si="14"/>
        <v>-75.099999999999454</v>
      </c>
      <c r="H510" s="15">
        <f t="shared" si="15"/>
        <v>-1.5191174150325762E-2</v>
      </c>
    </row>
    <row r="511" spans="4:8">
      <c r="D511" s="8" t="s">
        <v>20</v>
      </c>
      <c r="E511" s="5">
        <v>5032.05</v>
      </c>
      <c r="F511" s="5">
        <v>4721.5</v>
      </c>
      <c r="G511" s="14">
        <f t="shared" si="14"/>
        <v>-310.55000000000018</v>
      </c>
      <c r="H511" s="15">
        <f t="shared" si="15"/>
        <v>-6.1714410627875353E-2</v>
      </c>
    </row>
    <row r="512" spans="4:8">
      <c r="D512" s="8" t="s">
        <v>21</v>
      </c>
      <c r="E512" s="5">
        <v>3692.2</v>
      </c>
      <c r="F512" s="5">
        <v>3671.43</v>
      </c>
      <c r="G512" s="14">
        <f t="shared" si="14"/>
        <v>-20.769999999999982</v>
      </c>
      <c r="H512" s="15">
        <f t="shared" si="15"/>
        <v>-5.6253724066951906E-3</v>
      </c>
    </row>
    <row r="513" spans="4:8">
      <c r="D513" s="8" t="s">
        <v>24</v>
      </c>
      <c r="E513" s="5">
        <v>3180.75</v>
      </c>
      <c r="F513" s="5">
        <v>2996.88</v>
      </c>
      <c r="G513" s="14">
        <f t="shared" si="14"/>
        <v>-183.86999999999989</v>
      </c>
      <c r="H513" s="15">
        <f t="shared" si="15"/>
        <v>-5.7807120962037224E-2</v>
      </c>
    </row>
    <row r="514" spans="4:8">
      <c r="D514" s="8" t="s">
        <v>22</v>
      </c>
      <c r="E514" s="5">
        <v>2571.9299999999998</v>
      </c>
      <c r="F514" s="5">
        <v>2571.39</v>
      </c>
      <c r="G514" s="14">
        <f t="shared" si="14"/>
        <v>-0.53999999999996362</v>
      </c>
      <c r="H514" s="15">
        <f t="shared" si="15"/>
        <v>-2.0995905798367904E-4</v>
      </c>
    </row>
    <row r="515" spans="4:8">
      <c r="D515" s="8" t="s">
        <v>25</v>
      </c>
      <c r="E515" s="5">
        <v>2071.5</v>
      </c>
      <c r="F515" s="5">
        <v>2087.35</v>
      </c>
      <c r="G515" s="14">
        <f t="shared" si="14"/>
        <v>15.849999999999909</v>
      </c>
      <c r="H515" s="15">
        <f t="shared" si="15"/>
        <v>7.6514602944725606E-3</v>
      </c>
    </row>
    <row r="516" spans="4:8">
      <c r="D516" s="8" t="s">
        <v>26</v>
      </c>
      <c r="E516" s="5">
        <v>774.1</v>
      </c>
      <c r="F516" s="5">
        <v>960</v>
      </c>
      <c r="G516" s="14">
        <f t="shared" si="14"/>
        <v>185.89999999999998</v>
      </c>
      <c r="H516" s="15">
        <f t="shared" si="15"/>
        <v>0.24014985144038234</v>
      </c>
    </row>
    <row r="517" spans="4:8">
      <c r="D517" s="8" t="s">
        <v>27</v>
      </c>
      <c r="E517" s="5">
        <v>565.29999999999995</v>
      </c>
      <c r="F517" s="5">
        <v>555.79999999999995</v>
      </c>
      <c r="G517" s="14">
        <f t="shared" si="14"/>
        <v>-9.5</v>
      </c>
      <c r="H517" s="15">
        <f t="shared" si="15"/>
        <v>-1.6805236157792326E-2</v>
      </c>
    </row>
    <row r="518" spans="4:8">
      <c r="D518" s="8" t="s">
        <v>28</v>
      </c>
      <c r="E518" s="5">
        <v>281.25</v>
      </c>
      <c r="F518" s="5">
        <v>300.75</v>
      </c>
      <c r="G518" s="14">
        <f t="shared" si="14"/>
        <v>19.5</v>
      </c>
      <c r="H518" s="15">
        <f t="shared" si="15"/>
        <v>6.933333333333333E-2</v>
      </c>
    </row>
    <row r="519" spans="4:8">
      <c r="D519" s="8" t="s">
        <v>29</v>
      </c>
      <c r="E519" s="5">
        <v>52.5</v>
      </c>
      <c r="F519" s="5">
        <v>28.7</v>
      </c>
      <c r="G519" s="14">
        <f t="shared" ref="G519:G548" si="16">F519-E519</f>
        <v>-23.8</v>
      </c>
      <c r="H519" s="15">
        <f t="shared" ref="H519:H548" si="17">G519/E519</f>
        <v>-0.45333333333333337</v>
      </c>
    </row>
    <row r="520" spans="4:8">
      <c r="D520" s="16" t="s">
        <v>30</v>
      </c>
      <c r="E520" s="4">
        <v>13023.78</v>
      </c>
      <c r="F520" s="4">
        <v>13056.763999999999</v>
      </c>
      <c r="G520" s="14">
        <f t="shared" si="16"/>
        <v>32.983999999998559</v>
      </c>
      <c r="H520" s="15">
        <f t="shared" si="17"/>
        <v>2.5325980629278566E-3</v>
      </c>
    </row>
    <row r="521" spans="4:8">
      <c r="D521" s="16" t="s">
        <v>31</v>
      </c>
      <c r="E521" s="4">
        <v>2376.0749999999998</v>
      </c>
      <c r="F521" s="4">
        <v>2184.5749999999998</v>
      </c>
      <c r="G521" s="14">
        <f t="shared" si="16"/>
        <v>-191.5</v>
      </c>
      <c r="H521" s="15">
        <f t="shared" si="17"/>
        <v>-8.0595099060425293E-2</v>
      </c>
    </row>
    <row r="522" spans="4:8">
      <c r="D522" s="16" t="s">
        <v>32</v>
      </c>
      <c r="E522" s="4">
        <v>1419.2750000000001</v>
      </c>
      <c r="F522" s="4">
        <v>1573.155</v>
      </c>
      <c r="G522" s="14">
        <f t="shared" si="16"/>
        <v>153.87999999999988</v>
      </c>
      <c r="H522" s="15">
        <f t="shared" si="17"/>
        <v>0.10842155325782521</v>
      </c>
    </row>
    <row r="523" spans="4:8">
      <c r="D523" s="13" t="s">
        <v>297</v>
      </c>
      <c r="E523" s="4">
        <v>25295.572</v>
      </c>
      <c r="F523" s="4">
        <v>25758.69</v>
      </c>
      <c r="G523" s="14">
        <f t="shared" si="16"/>
        <v>463.11799999999857</v>
      </c>
      <c r="H523" s="15">
        <f t="shared" si="17"/>
        <v>1.8308263596490269E-2</v>
      </c>
    </row>
    <row r="524" spans="4:8">
      <c r="D524" s="16" t="s">
        <v>8</v>
      </c>
      <c r="E524" s="4">
        <v>18935.627</v>
      </c>
      <c r="F524" s="4">
        <v>19299.205000000002</v>
      </c>
      <c r="G524" s="14">
        <f t="shared" si="16"/>
        <v>363.57800000000134</v>
      </c>
      <c r="H524" s="15">
        <f t="shared" si="17"/>
        <v>1.9200737319128715E-2</v>
      </c>
    </row>
    <row r="525" spans="4:8">
      <c r="D525" s="8" t="s">
        <v>9</v>
      </c>
      <c r="E525" s="5">
        <v>12672.79</v>
      </c>
      <c r="F525" s="5">
        <v>12964.108</v>
      </c>
      <c r="G525" s="14">
        <f t="shared" si="16"/>
        <v>291.3179999999993</v>
      </c>
      <c r="H525" s="15">
        <f t="shared" si="17"/>
        <v>2.2987676746793664E-2</v>
      </c>
    </row>
    <row r="526" spans="4:8">
      <c r="D526" s="8" t="s">
        <v>10</v>
      </c>
      <c r="E526" s="5">
        <v>4953.7920000000004</v>
      </c>
      <c r="F526" s="5">
        <v>4980.7719999999999</v>
      </c>
      <c r="G526" s="14">
        <f t="shared" si="16"/>
        <v>26.979999999999563</v>
      </c>
      <c r="H526" s="15">
        <f t="shared" si="17"/>
        <v>5.4463328294768049E-3</v>
      </c>
    </row>
    <row r="527" spans="4:8">
      <c r="D527" s="8" t="s">
        <v>11</v>
      </c>
      <c r="E527" s="5">
        <v>724.5</v>
      </c>
      <c r="F527" s="5">
        <v>765.82500000000005</v>
      </c>
      <c r="G527" s="14">
        <f t="shared" si="16"/>
        <v>41.325000000000045</v>
      </c>
      <c r="H527" s="15">
        <f t="shared" si="17"/>
        <v>5.7039337474120148E-2</v>
      </c>
    </row>
    <row r="528" spans="4:8">
      <c r="D528" s="8" t="s">
        <v>12</v>
      </c>
      <c r="E528" s="5">
        <v>287.625</v>
      </c>
      <c r="F528" s="5">
        <v>304.125</v>
      </c>
      <c r="G528" s="14">
        <f t="shared" si="16"/>
        <v>16.5</v>
      </c>
      <c r="H528" s="15">
        <f t="shared" si="17"/>
        <v>5.736636245110821E-2</v>
      </c>
    </row>
    <row r="529" spans="4:8">
      <c r="D529" s="8" t="s">
        <v>13</v>
      </c>
      <c r="E529" s="5">
        <v>179.25</v>
      </c>
      <c r="F529" s="5">
        <v>219.75</v>
      </c>
      <c r="G529" s="14">
        <f t="shared" si="16"/>
        <v>40.5</v>
      </c>
      <c r="H529" s="15">
        <f t="shared" si="17"/>
        <v>0.22594142259414227</v>
      </c>
    </row>
    <row r="530" spans="4:8">
      <c r="D530" s="8" t="s">
        <v>14</v>
      </c>
      <c r="E530" s="5">
        <v>82.5</v>
      </c>
      <c r="F530" s="5">
        <v>35.5</v>
      </c>
      <c r="G530" s="14">
        <f t="shared" si="16"/>
        <v>-47</v>
      </c>
      <c r="H530" s="15">
        <f t="shared" si="17"/>
        <v>-0.5696969696969697</v>
      </c>
    </row>
    <row r="531" spans="4:8">
      <c r="D531" s="8" t="s">
        <v>16</v>
      </c>
      <c r="E531" s="5">
        <v>32.25</v>
      </c>
      <c r="F531" s="5">
        <v>25.875</v>
      </c>
      <c r="G531" s="14">
        <f t="shared" si="16"/>
        <v>-6.375</v>
      </c>
      <c r="H531" s="15">
        <f t="shared" si="17"/>
        <v>-0.19767441860465115</v>
      </c>
    </row>
    <row r="532" spans="4:8">
      <c r="D532" s="8" t="s">
        <v>15</v>
      </c>
      <c r="E532" s="5">
        <v>2.92</v>
      </c>
      <c r="F532" s="5">
        <v>3.25</v>
      </c>
      <c r="G532" s="14">
        <f t="shared" si="16"/>
        <v>0.33000000000000007</v>
      </c>
      <c r="H532" s="15">
        <f t="shared" si="17"/>
        <v>0.11301369863013701</v>
      </c>
    </row>
    <row r="533" spans="4:8">
      <c r="D533" s="16" t="s">
        <v>17</v>
      </c>
      <c r="E533" s="4">
        <v>5759.24</v>
      </c>
      <c r="F533" s="4">
        <v>5897.55</v>
      </c>
      <c r="G533" s="14">
        <f t="shared" si="16"/>
        <v>138.3100000000004</v>
      </c>
      <c r="H533" s="15">
        <f t="shared" si="17"/>
        <v>2.4015321466026838E-2</v>
      </c>
    </row>
    <row r="534" spans="4:8">
      <c r="D534" s="8" t="s">
        <v>18</v>
      </c>
      <c r="E534" s="5">
        <v>1377.7</v>
      </c>
      <c r="F534" s="5">
        <v>1315.3</v>
      </c>
      <c r="G534" s="14">
        <f t="shared" si="16"/>
        <v>-62.400000000000091</v>
      </c>
      <c r="H534" s="15">
        <f t="shared" si="17"/>
        <v>-4.5292879436742463E-2</v>
      </c>
    </row>
    <row r="535" spans="4:8">
      <c r="D535" s="8" t="s">
        <v>19</v>
      </c>
      <c r="E535" s="5">
        <v>1251.46</v>
      </c>
      <c r="F535" s="5">
        <v>1165.7</v>
      </c>
      <c r="G535" s="14">
        <f t="shared" si="16"/>
        <v>-85.759999999999991</v>
      </c>
      <c r="H535" s="15">
        <f t="shared" si="17"/>
        <v>-6.8527959343486794E-2</v>
      </c>
    </row>
    <row r="536" spans="4:8">
      <c r="D536" s="8" t="s">
        <v>23</v>
      </c>
      <c r="E536" s="5">
        <v>878.21</v>
      </c>
      <c r="F536" s="5">
        <v>979.45</v>
      </c>
      <c r="G536" s="14">
        <f t="shared" si="16"/>
        <v>101.24000000000001</v>
      </c>
      <c r="H536" s="15">
        <f t="shared" si="17"/>
        <v>0.11527994443242505</v>
      </c>
    </row>
    <row r="537" spans="4:8">
      <c r="D537" s="8" t="s">
        <v>21</v>
      </c>
      <c r="E537" s="5">
        <v>616</v>
      </c>
      <c r="F537" s="5">
        <v>694.4</v>
      </c>
      <c r="G537" s="14">
        <f t="shared" si="16"/>
        <v>78.399999999999977</v>
      </c>
      <c r="H537" s="15">
        <f t="shared" si="17"/>
        <v>0.12727272727272723</v>
      </c>
    </row>
    <row r="538" spans="4:8">
      <c r="D538" s="8" t="s">
        <v>22</v>
      </c>
      <c r="E538" s="5">
        <v>420.85</v>
      </c>
      <c r="F538" s="5">
        <v>510.2</v>
      </c>
      <c r="G538" s="14">
        <f t="shared" si="16"/>
        <v>89.349999999999966</v>
      </c>
      <c r="H538" s="15">
        <f t="shared" si="17"/>
        <v>0.21230842342877501</v>
      </c>
    </row>
    <row r="539" spans="4:8">
      <c r="D539" s="8" t="s">
        <v>20</v>
      </c>
      <c r="E539" s="5">
        <v>488.4</v>
      </c>
      <c r="F539" s="5">
        <v>428.65</v>
      </c>
      <c r="G539" s="14">
        <f t="shared" si="16"/>
        <v>-59.75</v>
      </c>
      <c r="H539" s="15">
        <f t="shared" si="17"/>
        <v>-0.12233824733824734</v>
      </c>
    </row>
    <row r="540" spans="4:8">
      <c r="D540" s="8" t="s">
        <v>24</v>
      </c>
      <c r="E540" s="5">
        <v>375.82</v>
      </c>
      <c r="F540" s="5">
        <v>390.05</v>
      </c>
      <c r="G540" s="14">
        <f t="shared" si="16"/>
        <v>14.230000000000018</v>
      </c>
      <c r="H540" s="15">
        <f t="shared" si="17"/>
        <v>3.7863871002075514E-2</v>
      </c>
    </row>
    <row r="541" spans="4:8">
      <c r="D541" s="8" t="s">
        <v>25</v>
      </c>
      <c r="E541" s="5">
        <v>202.3</v>
      </c>
      <c r="F541" s="5">
        <v>224.4</v>
      </c>
      <c r="G541" s="14">
        <f t="shared" si="16"/>
        <v>22.099999999999994</v>
      </c>
      <c r="H541" s="15">
        <f t="shared" si="17"/>
        <v>0.10924369747899156</v>
      </c>
    </row>
    <row r="542" spans="4:8">
      <c r="D542" s="8" t="s">
        <v>26</v>
      </c>
      <c r="E542" s="5">
        <v>91.5</v>
      </c>
      <c r="F542" s="5">
        <v>144</v>
      </c>
      <c r="G542" s="14">
        <f t="shared" si="16"/>
        <v>52.5</v>
      </c>
      <c r="H542" s="15">
        <f t="shared" si="17"/>
        <v>0.57377049180327866</v>
      </c>
    </row>
    <row r="543" spans="4:8">
      <c r="D543" s="8" t="s">
        <v>27</v>
      </c>
      <c r="E543" s="5">
        <v>46.5</v>
      </c>
      <c r="F543" s="5">
        <v>36.299999999999997</v>
      </c>
      <c r="G543" s="14">
        <f t="shared" si="16"/>
        <v>-10.200000000000003</v>
      </c>
      <c r="H543" s="15">
        <f t="shared" si="17"/>
        <v>-0.21935483870967748</v>
      </c>
    </row>
    <row r="544" spans="4:8">
      <c r="D544" s="8" t="s">
        <v>28</v>
      </c>
      <c r="E544" s="5">
        <v>10.5</v>
      </c>
      <c r="F544" s="5">
        <v>9.1</v>
      </c>
      <c r="G544" s="14">
        <f t="shared" si="16"/>
        <v>-1.4000000000000004</v>
      </c>
      <c r="H544" s="15">
        <f t="shared" si="17"/>
        <v>-0.13333333333333336</v>
      </c>
    </row>
    <row r="545" spans="4:8">
      <c r="D545" s="16" t="s">
        <v>30</v>
      </c>
      <c r="E545" s="4">
        <v>379.70000000000005</v>
      </c>
      <c r="F545" s="4">
        <v>356.995</v>
      </c>
      <c r="G545" s="14">
        <f t="shared" si="16"/>
        <v>-22.705000000000041</v>
      </c>
      <c r="H545" s="15">
        <f t="shared" si="17"/>
        <v>-5.9797208322359859E-2</v>
      </c>
    </row>
    <row r="546" spans="4:8">
      <c r="D546" s="16" t="s">
        <v>31</v>
      </c>
      <c r="E546" s="4">
        <v>143.625</v>
      </c>
      <c r="F546" s="4">
        <v>124.45</v>
      </c>
      <c r="G546" s="14">
        <f t="shared" si="16"/>
        <v>-19.174999999999997</v>
      </c>
      <c r="H546" s="15">
        <f t="shared" si="17"/>
        <v>-0.13350739773716272</v>
      </c>
    </row>
    <row r="547" spans="4:8">
      <c r="D547" s="16" t="s">
        <v>32</v>
      </c>
      <c r="E547" s="4">
        <v>77.38000000000001</v>
      </c>
      <c r="F547" s="4">
        <v>80.489999999999995</v>
      </c>
      <c r="G547" s="14">
        <f t="shared" si="16"/>
        <v>3.1099999999999852</v>
      </c>
      <c r="H547" s="15">
        <f t="shared" si="17"/>
        <v>4.0191263892478478E-2</v>
      </c>
    </row>
    <row r="548" spans="4:8">
      <c r="D548" s="18" t="s">
        <v>43</v>
      </c>
      <c r="E548" s="10">
        <v>2442824.4169999994</v>
      </c>
      <c r="F548" s="10">
        <v>2409963.2310000001</v>
      </c>
      <c r="G548" s="11">
        <f t="shared" si="16"/>
        <v>-32861.185999999288</v>
      </c>
      <c r="H548" s="12">
        <f t="shared" si="17"/>
        <v>-1.34521276974772E-2</v>
      </c>
    </row>
  </sheetData>
  <mergeCells count="4">
    <mergeCell ref="D3:H3"/>
    <mergeCell ref="D4:D5"/>
    <mergeCell ref="E4:F4"/>
    <mergeCell ref="G4:H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D3:H262"/>
  <sheetViews>
    <sheetView workbookViewId="0"/>
  </sheetViews>
  <sheetFormatPr defaultColWidth="11.42578125" defaultRowHeight="12.75"/>
  <cols>
    <col min="4" max="4" width="32.5703125" customWidth="1"/>
  </cols>
  <sheetData>
    <row r="3" spans="4:8">
      <c r="D3" s="21" t="s">
        <v>0</v>
      </c>
      <c r="E3" s="21"/>
      <c r="F3" s="21"/>
      <c r="G3" s="21"/>
      <c r="H3" s="21"/>
    </row>
    <row r="4" spans="4:8">
      <c r="D4" s="22" t="s">
        <v>1</v>
      </c>
      <c r="E4" s="21" t="s">
        <v>2</v>
      </c>
      <c r="F4" s="21"/>
      <c r="G4" s="21" t="s">
        <v>3</v>
      </c>
      <c r="H4" s="21"/>
    </row>
    <row r="5" spans="4:8">
      <c r="D5" s="22"/>
      <c r="E5" s="2" t="s">
        <v>4</v>
      </c>
      <c r="F5" s="2" t="s">
        <v>5</v>
      </c>
      <c r="G5" s="1" t="s">
        <v>1</v>
      </c>
      <c r="H5" s="1" t="s">
        <v>6</v>
      </c>
    </row>
    <row r="6" spans="4:8">
      <c r="D6" s="13" t="s">
        <v>298</v>
      </c>
      <c r="E6" s="4"/>
      <c r="F6" s="4">
        <v>6983.4060000000009</v>
      </c>
      <c r="G6" s="14">
        <f>F6-E6</f>
        <v>6983.4060000000009</v>
      </c>
      <c r="H6" s="15"/>
    </row>
    <row r="7" spans="4:8">
      <c r="D7" s="16" t="s">
        <v>8</v>
      </c>
      <c r="E7" s="4"/>
      <c r="F7" s="4">
        <v>5321.9960000000001</v>
      </c>
      <c r="G7" s="14">
        <f t="shared" ref="G7:G70" si="0">F7-E7</f>
        <v>5321.9960000000001</v>
      </c>
      <c r="H7" s="15"/>
    </row>
    <row r="8" spans="4:8">
      <c r="D8" s="8" t="s">
        <v>9</v>
      </c>
      <c r="E8" s="5"/>
      <c r="F8" s="5">
        <v>3182.915</v>
      </c>
      <c r="G8" s="14">
        <f t="shared" si="0"/>
        <v>3182.915</v>
      </c>
      <c r="H8" s="15"/>
    </row>
    <row r="9" spans="4:8">
      <c r="D9" s="8" t="s">
        <v>10</v>
      </c>
      <c r="E9" s="5"/>
      <c r="F9" s="5">
        <v>1620.54</v>
      </c>
      <c r="G9" s="14">
        <f t="shared" si="0"/>
        <v>1620.54</v>
      </c>
      <c r="H9" s="15"/>
    </row>
    <row r="10" spans="4:8">
      <c r="D10" s="8" t="s">
        <v>11</v>
      </c>
      <c r="E10" s="5"/>
      <c r="F10" s="5">
        <v>306.75</v>
      </c>
      <c r="G10" s="14">
        <f t="shared" si="0"/>
        <v>306.75</v>
      </c>
      <c r="H10" s="15"/>
    </row>
    <row r="11" spans="4:8">
      <c r="D11" s="8" t="s">
        <v>12</v>
      </c>
      <c r="E11" s="5"/>
      <c r="F11" s="5">
        <v>153.541</v>
      </c>
      <c r="G11" s="14">
        <f t="shared" si="0"/>
        <v>153.541</v>
      </c>
      <c r="H11" s="15"/>
    </row>
    <row r="12" spans="4:8">
      <c r="D12" s="8" t="s">
        <v>13</v>
      </c>
      <c r="E12" s="5"/>
      <c r="F12" s="5">
        <v>24</v>
      </c>
      <c r="G12" s="14">
        <f t="shared" si="0"/>
        <v>24</v>
      </c>
      <c r="H12" s="15"/>
    </row>
    <row r="13" spans="4:8">
      <c r="D13" s="8" t="s">
        <v>14</v>
      </c>
      <c r="E13" s="5"/>
      <c r="F13" s="5">
        <v>23</v>
      </c>
      <c r="G13" s="14">
        <f t="shared" si="0"/>
        <v>23</v>
      </c>
      <c r="H13" s="15"/>
    </row>
    <row r="14" spans="4:8">
      <c r="D14" s="8" t="s">
        <v>16</v>
      </c>
      <c r="E14" s="5"/>
      <c r="F14" s="5">
        <v>11.25</v>
      </c>
      <c r="G14" s="14">
        <f t="shared" si="0"/>
        <v>11.25</v>
      </c>
      <c r="H14" s="15"/>
    </row>
    <row r="15" spans="4:8">
      <c r="D15" s="16" t="s">
        <v>17</v>
      </c>
      <c r="E15" s="4"/>
      <c r="F15" s="4">
        <v>1411.1800000000003</v>
      </c>
      <c r="G15" s="14">
        <f t="shared" si="0"/>
        <v>1411.1800000000003</v>
      </c>
      <c r="H15" s="15"/>
    </row>
    <row r="16" spans="4:8">
      <c r="D16" s="8" t="s">
        <v>18</v>
      </c>
      <c r="E16" s="5"/>
      <c r="F16" s="5">
        <v>394.1</v>
      </c>
      <c r="G16" s="14">
        <f t="shared" si="0"/>
        <v>394.1</v>
      </c>
      <c r="H16" s="15"/>
    </row>
    <row r="17" spans="4:8">
      <c r="D17" s="8" t="s">
        <v>23</v>
      </c>
      <c r="E17" s="5"/>
      <c r="F17" s="5">
        <v>277.7</v>
      </c>
      <c r="G17" s="14">
        <f t="shared" si="0"/>
        <v>277.7</v>
      </c>
      <c r="H17" s="15"/>
    </row>
    <row r="18" spans="4:8">
      <c r="D18" s="8" t="s">
        <v>19</v>
      </c>
      <c r="E18" s="5"/>
      <c r="F18" s="5">
        <v>205.3</v>
      </c>
      <c r="G18" s="14">
        <f t="shared" si="0"/>
        <v>205.3</v>
      </c>
      <c r="H18" s="15"/>
    </row>
    <row r="19" spans="4:8">
      <c r="D19" s="8" t="s">
        <v>21</v>
      </c>
      <c r="E19" s="5"/>
      <c r="F19" s="5">
        <v>168.25</v>
      </c>
      <c r="G19" s="14">
        <f t="shared" si="0"/>
        <v>168.25</v>
      </c>
      <c r="H19" s="15"/>
    </row>
    <row r="20" spans="4:8">
      <c r="D20" s="8" t="s">
        <v>20</v>
      </c>
      <c r="E20" s="5"/>
      <c r="F20" s="5">
        <v>113.4</v>
      </c>
      <c r="G20" s="14">
        <f t="shared" si="0"/>
        <v>113.4</v>
      </c>
      <c r="H20" s="15"/>
    </row>
    <row r="21" spans="4:8">
      <c r="D21" s="8" t="s">
        <v>24</v>
      </c>
      <c r="E21" s="5"/>
      <c r="F21" s="5">
        <v>92.93</v>
      </c>
      <c r="G21" s="14">
        <f t="shared" si="0"/>
        <v>92.93</v>
      </c>
      <c r="H21" s="15"/>
    </row>
    <row r="22" spans="4:8">
      <c r="D22" s="8" t="s">
        <v>22</v>
      </c>
      <c r="E22" s="5"/>
      <c r="F22" s="5">
        <v>77.8</v>
      </c>
      <c r="G22" s="14">
        <f t="shared" si="0"/>
        <v>77.8</v>
      </c>
      <c r="H22" s="15"/>
    </row>
    <row r="23" spans="4:8">
      <c r="D23" s="8" t="s">
        <v>25</v>
      </c>
      <c r="E23" s="5"/>
      <c r="F23" s="5">
        <v>46</v>
      </c>
      <c r="G23" s="14">
        <f t="shared" si="0"/>
        <v>46</v>
      </c>
      <c r="H23" s="15"/>
    </row>
    <row r="24" spans="4:8">
      <c r="D24" s="8" t="s">
        <v>27</v>
      </c>
      <c r="E24" s="5"/>
      <c r="F24" s="5">
        <v>20.2</v>
      </c>
      <c r="G24" s="14">
        <f t="shared" si="0"/>
        <v>20.2</v>
      </c>
      <c r="H24" s="15"/>
    </row>
    <row r="25" spans="4:8">
      <c r="D25" s="8" t="s">
        <v>26</v>
      </c>
      <c r="E25" s="5"/>
      <c r="F25" s="5">
        <v>12</v>
      </c>
      <c r="G25" s="14">
        <f t="shared" si="0"/>
        <v>12</v>
      </c>
      <c r="H25" s="15"/>
    </row>
    <row r="26" spans="4:8">
      <c r="D26" s="8" t="s">
        <v>28</v>
      </c>
      <c r="E26" s="5"/>
      <c r="F26" s="5">
        <v>3.5</v>
      </c>
      <c r="G26" s="14">
        <f t="shared" si="0"/>
        <v>3.5</v>
      </c>
      <c r="H26" s="15"/>
    </row>
    <row r="27" spans="4:8">
      <c r="D27" s="16" t="s">
        <v>30</v>
      </c>
      <c r="E27" s="4"/>
      <c r="F27" s="4">
        <v>174.17</v>
      </c>
      <c r="G27" s="14">
        <f t="shared" si="0"/>
        <v>174.17</v>
      </c>
      <c r="H27" s="15"/>
    </row>
    <row r="28" spans="4:8">
      <c r="D28" s="16" t="s">
        <v>31</v>
      </c>
      <c r="E28" s="4"/>
      <c r="F28" s="4">
        <v>50.5</v>
      </c>
      <c r="G28" s="14">
        <f t="shared" si="0"/>
        <v>50.5</v>
      </c>
      <c r="H28" s="15"/>
    </row>
    <row r="29" spans="4:8">
      <c r="D29" s="16" t="s">
        <v>32</v>
      </c>
      <c r="E29" s="4"/>
      <c r="F29" s="4">
        <v>25.560000000000002</v>
      </c>
      <c r="G29" s="14">
        <f t="shared" si="0"/>
        <v>25.560000000000002</v>
      </c>
      <c r="H29" s="15"/>
    </row>
    <row r="30" spans="4:8">
      <c r="D30" s="13" t="s">
        <v>299</v>
      </c>
      <c r="E30" s="4">
        <v>28012.272999999997</v>
      </c>
      <c r="F30" s="4">
        <v>26792.106</v>
      </c>
      <c r="G30" s="14">
        <f t="shared" si="0"/>
        <v>-1220.1669999999976</v>
      </c>
      <c r="H30" s="15">
        <f t="shared" ref="H7:H70" si="1">G30/E30</f>
        <v>-4.3558300320720056E-2</v>
      </c>
    </row>
    <row r="31" spans="4:8">
      <c r="D31" s="16" t="s">
        <v>8</v>
      </c>
      <c r="E31" s="4">
        <v>20183.817999999999</v>
      </c>
      <c r="F31" s="4">
        <v>19153.280999999999</v>
      </c>
      <c r="G31" s="14">
        <f t="shared" si="0"/>
        <v>-1030.5370000000003</v>
      </c>
      <c r="H31" s="15">
        <f t="shared" si="1"/>
        <v>-5.1057584843462241E-2</v>
      </c>
    </row>
    <row r="32" spans="4:8">
      <c r="D32" s="8" t="s">
        <v>9</v>
      </c>
      <c r="E32" s="5">
        <v>14482.081</v>
      </c>
      <c r="F32" s="5">
        <v>13585.115</v>
      </c>
      <c r="G32" s="14">
        <f t="shared" si="0"/>
        <v>-896.96600000000035</v>
      </c>
      <c r="H32" s="15">
        <f t="shared" si="1"/>
        <v>-6.1936264546510987E-2</v>
      </c>
    </row>
    <row r="33" spans="4:8">
      <c r="D33" s="8" t="s">
        <v>10</v>
      </c>
      <c r="E33" s="5">
        <v>4364.8519999999999</v>
      </c>
      <c r="F33" s="5">
        <v>4114.6409999999996</v>
      </c>
      <c r="G33" s="14">
        <f t="shared" si="0"/>
        <v>-250.21100000000024</v>
      </c>
      <c r="H33" s="15">
        <f t="shared" si="1"/>
        <v>-5.7324051308039824E-2</v>
      </c>
    </row>
    <row r="34" spans="4:8">
      <c r="D34" s="8" t="s">
        <v>11</v>
      </c>
      <c r="E34" s="5">
        <v>625.875</v>
      </c>
      <c r="F34" s="5">
        <v>623.47500000000002</v>
      </c>
      <c r="G34" s="14">
        <f t="shared" si="0"/>
        <v>-2.3999999999999773</v>
      </c>
      <c r="H34" s="15">
        <f t="shared" si="1"/>
        <v>-3.8346315158777349E-3</v>
      </c>
    </row>
    <row r="35" spans="4:8">
      <c r="D35" s="8" t="s">
        <v>12</v>
      </c>
      <c r="E35" s="5">
        <v>402.75</v>
      </c>
      <c r="F35" s="5">
        <v>419.25</v>
      </c>
      <c r="G35" s="14">
        <f t="shared" si="0"/>
        <v>16.5</v>
      </c>
      <c r="H35" s="15">
        <f t="shared" si="1"/>
        <v>4.0968342644320296E-2</v>
      </c>
    </row>
    <row r="36" spans="4:8">
      <c r="D36" s="8" t="s">
        <v>13</v>
      </c>
      <c r="E36" s="5">
        <v>158.25</v>
      </c>
      <c r="F36" s="5">
        <v>179.25</v>
      </c>
      <c r="G36" s="14">
        <f t="shared" si="0"/>
        <v>21</v>
      </c>
      <c r="H36" s="15">
        <f t="shared" si="1"/>
        <v>0.13270142180094788</v>
      </c>
    </row>
    <row r="37" spans="4:8">
      <c r="D37" s="8" t="s">
        <v>14</v>
      </c>
      <c r="E37" s="5">
        <v>101.25</v>
      </c>
      <c r="F37" s="5">
        <v>158.5</v>
      </c>
      <c r="G37" s="14">
        <f t="shared" si="0"/>
        <v>57.25</v>
      </c>
      <c r="H37" s="15">
        <f t="shared" si="1"/>
        <v>0.5654320987654321</v>
      </c>
    </row>
    <row r="38" spans="4:8">
      <c r="D38" s="8" t="s">
        <v>16</v>
      </c>
      <c r="E38" s="5">
        <v>37.25</v>
      </c>
      <c r="F38" s="5">
        <v>46.05</v>
      </c>
      <c r="G38" s="14">
        <f t="shared" si="0"/>
        <v>8.7999999999999972</v>
      </c>
      <c r="H38" s="15">
        <f t="shared" si="1"/>
        <v>0.23624161073825495</v>
      </c>
    </row>
    <row r="39" spans="4:8">
      <c r="D39" s="8" t="s">
        <v>15</v>
      </c>
      <c r="E39" s="5">
        <v>11.51</v>
      </c>
      <c r="F39" s="5">
        <v>27</v>
      </c>
      <c r="G39" s="14">
        <f t="shared" si="0"/>
        <v>15.49</v>
      </c>
      <c r="H39" s="15">
        <f t="shared" si="1"/>
        <v>1.3457862728062555</v>
      </c>
    </row>
    <row r="40" spans="4:8">
      <c r="D40" s="16" t="s">
        <v>17</v>
      </c>
      <c r="E40" s="4">
        <v>6966.0199999999995</v>
      </c>
      <c r="F40" s="4">
        <v>6805.7999999999993</v>
      </c>
      <c r="G40" s="14">
        <f t="shared" si="0"/>
        <v>-160.22000000000025</v>
      </c>
      <c r="H40" s="15">
        <f t="shared" si="1"/>
        <v>-2.3000221073152284E-2</v>
      </c>
    </row>
    <row r="41" spans="4:8">
      <c r="D41" s="8" t="s">
        <v>18</v>
      </c>
      <c r="E41" s="5">
        <v>1942.8</v>
      </c>
      <c r="F41" s="5">
        <v>1860.5</v>
      </c>
      <c r="G41" s="14">
        <f t="shared" si="0"/>
        <v>-82.299999999999955</v>
      </c>
      <c r="H41" s="15">
        <f t="shared" si="1"/>
        <v>-4.236154004529543E-2</v>
      </c>
    </row>
    <row r="42" spans="4:8">
      <c r="D42" s="8" t="s">
        <v>19</v>
      </c>
      <c r="E42" s="5">
        <v>1396.2</v>
      </c>
      <c r="F42" s="5">
        <v>1333.4</v>
      </c>
      <c r="G42" s="14">
        <f t="shared" si="0"/>
        <v>-62.799999999999955</v>
      </c>
      <c r="H42" s="15">
        <f t="shared" si="1"/>
        <v>-4.4979229336771204E-2</v>
      </c>
    </row>
    <row r="43" spans="4:8">
      <c r="D43" s="8" t="s">
        <v>23</v>
      </c>
      <c r="E43" s="5">
        <v>1047.7</v>
      </c>
      <c r="F43" s="5">
        <v>1061.9000000000001</v>
      </c>
      <c r="G43" s="14">
        <f t="shared" si="0"/>
        <v>14.200000000000045</v>
      </c>
      <c r="H43" s="15">
        <f t="shared" si="1"/>
        <v>1.3553498138780228E-2</v>
      </c>
    </row>
    <row r="44" spans="4:8">
      <c r="D44" s="8" t="s">
        <v>21</v>
      </c>
      <c r="E44" s="5">
        <v>621.65</v>
      </c>
      <c r="F44" s="5">
        <v>641.5</v>
      </c>
      <c r="G44" s="14">
        <f t="shared" si="0"/>
        <v>19.850000000000023</v>
      </c>
      <c r="H44" s="15">
        <f t="shared" si="1"/>
        <v>3.1931150969194924E-2</v>
      </c>
    </row>
    <row r="45" spans="4:8">
      <c r="D45" s="8" t="s">
        <v>20</v>
      </c>
      <c r="E45" s="5">
        <v>576.29999999999995</v>
      </c>
      <c r="F45" s="5">
        <v>550.35</v>
      </c>
      <c r="G45" s="14">
        <f t="shared" si="0"/>
        <v>-25.949999999999932</v>
      </c>
      <c r="H45" s="15">
        <f t="shared" si="1"/>
        <v>-4.5028630921394995E-2</v>
      </c>
    </row>
    <row r="46" spans="4:8">
      <c r="D46" s="8" t="s">
        <v>24</v>
      </c>
      <c r="E46" s="5">
        <v>497.26</v>
      </c>
      <c r="F46" s="5">
        <v>524.04999999999995</v>
      </c>
      <c r="G46" s="14">
        <f t="shared" si="0"/>
        <v>26.789999999999964</v>
      </c>
      <c r="H46" s="15">
        <f t="shared" si="1"/>
        <v>5.3875236294895955E-2</v>
      </c>
    </row>
    <row r="47" spans="4:8">
      <c r="D47" s="8" t="s">
        <v>22</v>
      </c>
      <c r="E47" s="5">
        <v>411.21</v>
      </c>
      <c r="F47" s="5">
        <v>493.75</v>
      </c>
      <c r="G47" s="14">
        <f t="shared" si="0"/>
        <v>82.54000000000002</v>
      </c>
      <c r="H47" s="15">
        <f t="shared" si="1"/>
        <v>0.20072469054740893</v>
      </c>
    </row>
    <row r="48" spans="4:8">
      <c r="D48" s="8" t="s">
        <v>25</v>
      </c>
      <c r="E48" s="5">
        <v>247</v>
      </c>
      <c r="F48" s="5">
        <v>192.5</v>
      </c>
      <c r="G48" s="14">
        <f t="shared" si="0"/>
        <v>-54.5</v>
      </c>
      <c r="H48" s="15">
        <f t="shared" si="1"/>
        <v>-0.22064777327935223</v>
      </c>
    </row>
    <row r="49" spans="4:8">
      <c r="D49" s="8" t="s">
        <v>26</v>
      </c>
      <c r="E49" s="5">
        <v>141</v>
      </c>
      <c r="F49" s="5">
        <v>80</v>
      </c>
      <c r="G49" s="14">
        <f t="shared" si="0"/>
        <v>-61</v>
      </c>
      <c r="H49" s="15">
        <f t="shared" si="1"/>
        <v>-0.43262411347517732</v>
      </c>
    </row>
    <row r="50" spans="4:8">
      <c r="D50" s="8" t="s">
        <v>27</v>
      </c>
      <c r="E50" s="5">
        <v>66.7</v>
      </c>
      <c r="F50" s="5">
        <v>43.4</v>
      </c>
      <c r="G50" s="14">
        <f t="shared" si="0"/>
        <v>-23.300000000000004</v>
      </c>
      <c r="H50" s="15">
        <f t="shared" si="1"/>
        <v>-0.34932533733133436</v>
      </c>
    </row>
    <row r="51" spans="4:8">
      <c r="D51" s="8" t="s">
        <v>28</v>
      </c>
      <c r="E51" s="5">
        <v>18.2</v>
      </c>
      <c r="F51" s="5">
        <v>22.75</v>
      </c>
      <c r="G51" s="14">
        <f t="shared" si="0"/>
        <v>4.5500000000000007</v>
      </c>
      <c r="H51" s="15">
        <f t="shared" si="1"/>
        <v>0.25000000000000006</v>
      </c>
    </row>
    <row r="52" spans="4:8">
      <c r="D52" s="8" t="s">
        <v>29</v>
      </c>
      <c r="E52" s="5"/>
      <c r="F52" s="5">
        <v>1.7</v>
      </c>
      <c r="G52" s="14">
        <f t="shared" si="0"/>
        <v>1.7</v>
      </c>
      <c r="H52" s="15" t="e">
        <f t="shared" si="1"/>
        <v>#DIV/0!</v>
      </c>
    </row>
    <row r="53" spans="4:8">
      <c r="D53" s="16" t="s">
        <v>30</v>
      </c>
      <c r="E53" s="4">
        <v>522.11</v>
      </c>
      <c r="F53" s="4">
        <v>537.375</v>
      </c>
      <c r="G53" s="14">
        <f t="shared" si="0"/>
        <v>15.264999999999986</v>
      </c>
      <c r="H53" s="15">
        <f t="shared" si="1"/>
        <v>2.9237133937292881E-2</v>
      </c>
    </row>
    <row r="54" spans="4:8">
      <c r="D54" s="16" t="s">
        <v>31</v>
      </c>
      <c r="E54" s="4">
        <v>249.375</v>
      </c>
      <c r="F54" s="4">
        <v>194.95</v>
      </c>
      <c r="G54" s="14">
        <f t="shared" si="0"/>
        <v>-54.425000000000011</v>
      </c>
      <c r="H54" s="15">
        <f t="shared" si="1"/>
        <v>-0.21824561403508777</v>
      </c>
    </row>
    <row r="55" spans="4:8">
      <c r="D55" s="16" t="s">
        <v>32</v>
      </c>
      <c r="E55" s="4">
        <v>90.95</v>
      </c>
      <c r="F55" s="4">
        <v>100.7</v>
      </c>
      <c r="G55" s="14">
        <f t="shared" si="0"/>
        <v>9.75</v>
      </c>
      <c r="H55" s="15">
        <f t="shared" si="1"/>
        <v>0.10720175920835624</v>
      </c>
    </row>
    <row r="56" spans="4:8">
      <c r="D56" s="13" t="s">
        <v>300</v>
      </c>
      <c r="E56" s="4">
        <v>20876.105</v>
      </c>
      <c r="F56" s="4">
        <v>21202.977999999999</v>
      </c>
      <c r="G56" s="14">
        <f t="shared" si="0"/>
        <v>326.87299999999959</v>
      </c>
      <c r="H56" s="15">
        <f t="shared" si="1"/>
        <v>1.56577579965228E-2</v>
      </c>
    </row>
    <row r="57" spans="4:8">
      <c r="D57" s="16" t="s">
        <v>8</v>
      </c>
      <c r="E57" s="4">
        <v>15795.785</v>
      </c>
      <c r="F57" s="4">
        <v>15989.483</v>
      </c>
      <c r="G57" s="14">
        <f t="shared" si="0"/>
        <v>193.69800000000032</v>
      </c>
      <c r="H57" s="15">
        <f t="shared" si="1"/>
        <v>1.226263841904662E-2</v>
      </c>
    </row>
    <row r="58" spans="4:8">
      <c r="D58" s="8" t="s">
        <v>9</v>
      </c>
      <c r="E58" s="5">
        <v>11075.672</v>
      </c>
      <c r="F58" s="5">
        <v>11012.75</v>
      </c>
      <c r="G58" s="14">
        <f t="shared" si="0"/>
        <v>-62.92200000000048</v>
      </c>
      <c r="H58" s="15">
        <f t="shared" si="1"/>
        <v>-5.6810999820146781E-3</v>
      </c>
    </row>
    <row r="59" spans="4:8">
      <c r="D59" s="8" t="s">
        <v>10</v>
      </c>
      <c r="E59" s="5">
        <v>3603.538</v>
      </c>
      <c r="F59" s="5">
        <v>3660.4279999999999</v>
      </c>
      <c r="G59" s="14">
        <f t="shared" si="0"/>
        <v>56.889999999999873</v>
      </c>
      <c r="H59" s="15">
        <f t="shared" si="1"/>
        <v>1.5787262407112087E-2</v>
      </c>
    </row>
    <row r="60" spans="4:8">
      <c r="D60" s="8" t="s">
        <v>11</v>
      </c>
      <c r="E60" s="5">
        <v>694.875</v>
      </c>
      <c r="F60" s="5">
        <v>749.7</v>
      </c>
      <c r="G60" s="14">
        <f t="shared" si="0"/>
        <v>54.825000000000045</v>
      </c>
      <c r="H60" s="15">
        <f t="shared" si="1"/>
        <v>7.8899082568807399E-2</v>
      </c>
    </row>
    <row r="61" spans="4:8">
      <c r="D61" s="8" t="s">
        <v>12</v>
      </c>
      <c r="E61" s="5">
        <v>278.25</v>
      </c>
      <c r="F61" s="5">
        <v>335.75</v>
      </c>
      <c r="G61" s="14">
        <f t="shared" si="0"/>
        <v>57.5</v>
      </c>
      <c r="H61" s="15">
        <f t="shared" si="1"/>
        <v>0.20664869721473494</v>
      </c>
    </row>
    <row r="62" spans="4:8">
      <c r="D62" s="8" t="s">
        <v>14</v>
      </c>
      <c r="E62" s="5">
        <v>67.75</v>
      </c>
      <c r="F62" s="5">
        <v>84.754999999999995</v>
      </c>
      <c r="G62" s="14">
        <f t="shared" si="0"/>
        <v>17.004999999999995</v>
      </c>
      <c r="H62" s="15">
        <f t="shared" si="1"/>
        <v>0.25099630996309957</v>
      </c>
    </row>
    <row r="63" spans="4:8">
      <c r="D63" s="8" t="s">
        <v>13</v>
      </c>
      <c r="E63" s="5">
        <v>41.25</v>
      </c>
      <c r="F63" s="5">
        <v>72</v>
      </c>
      <c r="G63" s="14">
        <f t="shared" si="0"/>
        <v>30.75</v>
      </c>
      <c r="H63" s="15">
        <f t="shared" si="1"/>
        <v>0.74545454545454548</v>
      </c>
    </row>
    <row r="64" spans="4:8">
      <c r="D64" s="8" t="s">
        <v>15</v>
      </c>
      <c r="E64" s="5"/>
      <c r="F64" s="5">
        <v>37.5</v>
      </c>
      <c r="G64" s="14">
        <f t="shared" si="0"/>
        <v>37.5</v>
      </c>
      <c r="H64" s="15" t="e">
        <f t="shared" si="1"/>
        <v>#DIV/0!</v>
      </c>
    </row>
    <row r="65" spans="4:8">
      <c r="D65" s="8" t="s">
        <v>16</v>
      </c>
      <c r="E65" s="5">
        <v>34.450000000000003</v>
      </c>
      <c r="F65" s="5">
        <v>36.6</v>
      </c>
      <c r="G65" s="14">
        <f t="shared" si="0"/>
        <v>2.1499999999999986</v>
      </c>
      <c r="H65" s="15">
        <f t="shared" si="1"/>
        <v>6.2409288824383118E-2</v>
      </c>
    </row>
    <row r="66" spans="4:8">
      <c r="D66" s="16" t="s">
        <v>17</v>
      </c>
      <c r="E66" s="4">
        <v>4459.87</v>
      </c>
      <c r="F66" s="4">
        <v>4517.63</v>
      </c>
      <c r="G66" s="14">
        <f t="shared" si="0"/>
        <v>57.760000000000218</v>
      </c>
      <c r="H66" s="15">
        <f t="shared" si="1"/>
        <v>1.2951050142717213E-2</v>
      </c>
    </row>
    <row r="67" spans="4:8">
      <c r="D67" s="8" t="s">
        <v>23</v>
      </c>
      <c r="E67" s="5">
        <v>1141.3</v>
      </c>
      <c r="F67" s="5">
        <v>1366.8</v>
      </c>
      <c r="G67" s="14">
        <f t="shared" si="0"/>
        <v>225.5</v>
      </c>
      <c r="H67" s="15">
        <f t="shared" si="1"/>
        <v>0.19758170507316219</v>
      </c>
    </row>
    <row r="68" spans="4:8">
      <c r="D68" s="8" t="s">
        <v>18</v>
      </c>
      <c r="E68" s="5">
        <v>1227.3</v>
      </c>
      <c r="F68" s="5">
        <v>1189.8</v>
      </c>
      <c r="G68" s="14">
        <f t="shared" si="0"/>
        <v>-37.5</v>
      </c>
      <c r="H68" s="15">
        <f t="shared" si="1"/>
        <v>-3.0554876558298704E-2</v>
      </c>
    </row>
    <row r="69" spans="4:8">
      <c r="D69" s="8" t="s">
        <v>19</v>
      </c>
      <c r="E69" s="5">
        <v>645.79999999999995</v>
      </c>
      <c r="F69" s="5">
        <v>511.1</v>
      </c>
      <c r="G69" s="14">
        <f t="shared" si="0"/>
        <v>-134.69999999999993</v>
      </c>
      <c r="H69" s="15">
        <f t="shared" si="1"/>
        <v>-0.20857850727779489</v>
      </c>
    </row>
    <row r="70" spans="4:8">
      <c r="D70" s="8" t="s">
        <v>21</v>
      </c>
      <c r="E70" s="5">
        <v>340.01</v>
      </c>
      <c r="F70" s="5">
        <v>400.77</v>
      </c>
      <c r="G70" s="14">
        <f t="shared" si="0"/>
        <v>60.759999999999991</v>
      </c>
      <c r="H70" s="15">
        <f t="shared" si="1"/>
        <v>0.17870062645216314</v>
      </c>
    </row>
    <row r="71" spans="4:8">
      <c r="D71" s="8" t="s">
        <v>20</v>
      </c>
      <c r="E71" s="5">
        <v>368.7</v>
      </c>
      <c r="F71" s="5">
        <v>310.5</v>
      </c>
      <c r="G71" s="14">
        <f t="shared" ref="G71:G134" si="2">F71-E71</f>
        <v>-58.199999999999989</v>
      </c>
      <c r="H71" s="15">
        <f t="shared" ref="H71:H134" si="3">G71/E71</f>
        <v>-0.15785191212367777</v>
      </c>
    </row>
    <row r="72" spans="4:8">
      <c r="D72" s="8" t="s">
        <v>22</v>
      </c>
      <c r="E72" s="5">
        <v>286</v>
      </c>
      <c r="F72" s="5">
        <v>270.68</v>
      </c>
      <c r="G72" s="14">
        <f t="shared" si="2"/>
        <v>-15.319999999999993</v>
      </c>
      <c r="H72" s="15">
        <f t="shared" si="3"/>
        <v>-5.3566433566433543E-2</v>
      </c>
    </row>
    <row r="73" spans="4:8">
      <c r="D73" s="8" t="s">
        <v>24</v>
      </c>
      <c r="E73" s="5">
        <v>225.36</v>
      </c>
      <c r="F73" s="5">
        <v>258.68</v>
      </c>
      <c r="G73" s="14">
        <f t="shared" si="2"/>
        <v>33.319999999999993</v>
      </c>
      <c r="H73" s="15">
        <f t="shared" si="3"/>
        <v>0.14785232516861907</v>
      </c>
    </row>
    <row r="74" spans="4:8">
      <c r="D74" s="8" t="s">
        <v>25</v>
      </c>
      <c r="E74" s="5">
        <v>128.4</v>
      </c>
      <c r="F74" s="5">
        <v>127.2</v>
      </c>
      <c r="G74" s="14">
        <f t="shared" si="2"/>
        <v>-1.2000000000000028</v>
      </c>
      <c r="H74" s="15">
        <f t="shared" si="3"/>
        <v>-9.3457943925233863E-3</v>
      </c>
    </row>
    <row r="75" spans="4:8">
      <c r="D75" s="8" t="s">
        <v>26</v>
      </c>
      <c r="E75" s="5">
        <v>68</v>
      </c>
      <c r="F75" s="5">
        <v>53</v>
      </c>
      <c r="G75" s="14">
        <f t="shared" si="2"/>
        <v>-15</v>
      </c>
      <c r="H75" s="15">
        <f t="shared" si="3"/>
        <v>-0.22058823529411764</v>
      </c>
    </row>
    <row r="76" spans="4:8">
      <c r="D76" s="8" t="s">
        <v>27</v>
      </c>
      <c r="E76" s="5">
        <v>22.7</v>
      </c>
      <c r="F76" s="5">
        <v>20</v>
      </c>
      <c r="G76" s="14">
        <f t="shared" si="2"/>
        <v>-2.6999999999999993</v>
      </c>
      <c r="H76" s="15">
        <f t="shared" si="3"/>
        <v>-0.11894273127753301</v>
      </c>
    </row>
    <row r="77" spans="4:8">
      <c r="D77" s="8" t="s">
        <v>28</v>
      </c>
      <c r="E77" s="5">
        <v>6.3</v>
      </c>
      <c r="F77" s="5">
        <v>9.1</v>
      </c>
      <c r="G77" s="14">
        <f t="shared" si="2"/>
        <v>2.8</v>
      </c>
      <c r="H77" s="15">
        <f t="shared" si="3"/>
        <v>0.44444444444444442</v>
      </c>
    </row>
    <row r="78" spans="4:8">
      <c r="D78" s="16" t="s">
        <v>30</v>
      </c>
      <c r="E78" s="4">
        <v>441.05</v>
      </c>
      <c r="F78" s="4">
        <v>504.28500000000003</v>
      </c>
      <c r="G78" s="14">
        <f t="shared" si="2"/>
        <v>63.235000000000014</v>
      </c>
      <c r="H78" s="15">
        <f t="shared" si="3"/>
        <v>0.14337376714658204</v>
      </c>
    </row>
    <row r="79" spans="4:8">
      <c r="D79" s="16" t="s">
        <v>31</v>
      </c>
      <c r="E79" s="4">
        <v>108.75</v>
      </c>
      <c r="F79" s="4">
        <v>96.75</v>
      </c>
      <c r="G79" s="14">
        <f t="shared" si="2"/>
        <v>-12</v>
      </c>
      <c r="H79" s="15">
        <f t="shared" si="3"/>
        <v>-0.1103448275862069</v>
      </c>
    </row>
    <row r="80" spans="4:8">
      <c r="D80" s="16" t="s">
        <v>32</v>
      </c>
      <c r="E80" s="4">
        <v>70.650000000000006</v>
      </c>
      <c r="F80" s="4">
        <v>94.830000000000013</v>
      </c>
      <c r="G80" s="14">
        <f t="shared" si="2"/>
        <v>24.180000000000007</v>
      </c>
      <c r="H80" s="15">
        <f t="shared" si="3"/>
        <v>0.34225053078556272</v>
      </c>
    </row>
    <row r="81" spans="4:8">
      <c r="D81" s="13" t="s">
        <v>301</v>
      </c>
      <c r="E81" s="4">
        <v>23824.181</v>
      </c>
      <c r="F81" s="4">
        <v>23884.565000000002</v>
      </c>
      <c r="G81" s="14">
        <f t="shared" si="2"/>
        <v>60.384000000001834</v>
      </c>
      <c r="H81" s="15">
        <f t="shared" si="3"/>
        <v>2.5345677150455594E-3</v>
      </c>
    </row>
    <row r="82" spans="4:8">
      <c r="D82" s="16" t="s">
        <v>8</v>
      </c>
      <c r="E82" s="4">
        <v>16161.546</v>
      </c>
      <c r="F82" s="4">
        <v>16201.880000000001</v>
      </c>
      <c r="G82" s="14">
        <f t="shared" si="2"/>
        <v>40.334000000000742</v>
      </c>
      <c r="H82" s="15">
        <f t="shared" si="3"/>
        <v>2.4956770843581884E-3</v>
      </c>
    </row>
    <row r="83" spans="4:8">
      <c r="D83" s="8" t="s">
        <v>9</v>
      </c>
      <c r="E83" s="5">
        <v>11418.384</v>
      </c>
      <c r="F83" s="5">
        <v>11218.215</v>
      </c>
      <c r="G83" s="14">
        <f t="shared" si="2"/>
        <v>-200.16899999999987</v>
      </c>
      <c r="H83" s="15">
        <f t="shared" si="3"/>
        <v>-1.7530414111138658E-2</v>
      </c>
    </row>
    <row r="84" spans="4:8">
      <c r="D84" s="8" t="s">
        <v>10</v>
      </c>
      <c r="E84" s="5">
        <v>3524.3069999999998</v>
      </c>
      <c r="F84" s="5">
        <v>3729.49</v>
      </c>
      <c r="G84" s="14">
        <f t="shared" si="2"/>
        <v>205.18299999999999</v>
      </c>
      <c r="H84" s="15">
        <f t="shared" si="3"/>
        <v>5.8219388946536159E-2</v>
      </c>
    </row>
    <row r="85" spans="4:8">
      <c r="D85" s="8" t="s">
        <v>11</v>
      </c>
      <c r="E85" s="5">
        <v>646.875</v>
      </c>
      <c r="F85" s="5">
        <v>646.57500000000005</v>
      </c>
      <c r="G85" s="14">
        <f t="shared" si="2"/>
        <v>-0.29999999999995453</v>
      </c>
      <c r="H85" s="15">
        <f t="shared" si="3"/>
        <v>-4.6376811594195871E-4</v>
      </c>
    </row>
    <row r="86" spans="4:8">
      <c r="D86" s="8" t="s">
        <v>13</v>
      </c>
      <c r="E86" s="5">
        <v>258.75</v>
      </c>
      <c r="F86" s="5">
        <v>290.25</v>
      </c>
      <c r="G86" s="14">
        <f t="shared" si="2"/>
        <v>31.5</v>
      </c>
      <c r="H86" s="15">
        <f t="shared" si="3"/>
        <v>0.12173913043478261</v>
      </c>
    </row>
    <row r="87" spans="4:8">
      <c r="D87" s="8" t="s">
        <v>12</v>
      </c>
      <c r="E87" s="5">
        <v>193.875</v>
      </c>
      <c r="F87" s="5">
        <v>266</v>
      </c>
      <c r="G87" s="14">
        <f t="shared" si="2"/>
        <v>72.125</v>
      </c>
      <c r="H87" s="15">
        <f t="shared" si="3"/>
        <v>0.37201805286911671</v>
      </c>
    </row>
    <row r="88" spans="4:8">
      <c r="D88" s="8" t="s">
        <v>16</v>
      </c>
      <c r="E88" s="5">
        <v>35.950000000000003</v>
      </c>
      <c r="F88" s="5">
        <v>26.85</v>
      </c>
      <c r="G88" s="14">
        <f t="shared" si="2"/>
        <v>-9.1000000000000014</v>
      </c>
      <c r="H88" s="15">
        <f t="shared" si="3"/>
        <v>-0.25312934631432549</v>
      </c>
    </row>
    <row r="89" spans="4:8">
      <c r="D89" s="8" t="s">
        <v>14</v>
      </c>
      <c r="E89" s="5">
        <v>74.5</v>
      </c>
      <c r="F89" s="5">
        <v>22</v>
      </c>
      <c r="G89" s="14">
        <f t="shared" si="2"/>
        <v>-52.5</v>
      </c>
      <c r="H89" s="15">
        <f t="shared" si="3"/>
        <v>-0.70469798657718119</v>
      </c>
    </row>
    <row r="90" spans="4:8">
      <c r="D90" s="8" t="s">
        <v>15</v>
      </c>
      <c r="E90" s="5">
        <v>8.9049999999999994</v>
      </c>
      <c r="F90" s="5">
        <v>2.5</v>
      </c>
      <c r="G90" s="14">
        <f t="shared" si="2"/>
        <v>-6.4049999999999994</v>
      </c>
      <c r="H90" s="15">
        <f t="shared" si="3"/>
        <v>-0.71925884334643453</v>
      </c>
    </row>
    <row r="91" spans="4:8">
      <c r="D91" s="16" t="s">
        <v>17</v>
      </c>
      <c r="E91" s="4">
        <v>6873.33</v>
      </c>
      <c r="F91" s="4">
        <v>7021.8300000000008</v>
      </c>
      <c r="G91" s="14">
        <f t="shared" si="2"/>
        <v>148.50000000000091</v>
      </c>
      <c r="H91" s="15">
        <f t="shared" si="3"/>
        <v>2.1605248111177686E-2</v>
      </c>
    </row>
    <row r="92" spans="4:8">
      <c r="D92" s="8" t="s">
        <v>18</v>
      </c>
      <c r="E92" s="5">
        <v>2338.9</v>
      </c>
      <c r="F92" s="5">
        <v>2537.4</v>
      </c>
      <c r="G92" s="14">
        <f t="shared" si="2"/>
        <v>198.5</v>
      </c>
      <c r="H92" s="15">
        <f t="shared" si="3"/>
        <v>8.4868955491897893E-2</v>
      </c>
    </row>
    <row r="93" spans="4:8">
      <c r="D93" s="8" t="s">
        <v>19</v>
      </c>
      <c r="E93" s="5">
        <v>1380.9</v>
      </c>
      <c r="F93" s="5">
        <v>1252.6500000000001</v>
      </c>
      <c r="G93" s="14">
        <f t="shared" si="2"/>
        <v>-128.25</v>
      </c>
      <c r="H93" s="15">
        <f t="shared" si="3"/>
        <v>-9.287421247012817E-2</v>
      </c>
    </row>
    <row r="94" spans="4:8">
      <c r="D94" s="8" t="s">
        <v>23</v>
      </c>
      <c r="E94" s="5">
        <v>793.55</v>
      </c>
      <c r="F94" s="5">
        <v>932.45</v>
      </c>
      <c r="G94" s="14">
        <f t="shared" si="2"/>
        <v>138.90000000000009</v>
      </c>
      <c r="H94" s="15">
        <f t="shared" si="3"/>
        <v>0.17503622960115947</v>
      </c>
    </row>
    <row r="95" spans="4:8">
      <c r="D95" s="8" t="s">
        <v>21</v>
      </c>
      <c r="E95" s="5">
        <v>685.35</v>
      </c>
      <c r="F95" s="5">
        <v>728.87</v>
      </c>
      <c r="G95" s="14">
        <f t="shared" si="2"/>
        <v>43.519999999999982</v>
      </c>
      <c r="H95" s="15">
        <f t="shared" si="3"/>
        <v>6.3500401254833264E-2</v>
      </c>
    </row>
    <row r="96" spans="4:8">
      <c r="D96" s="8" t="s">
        <v>20</v>
      </c>
      <c r="E96" s="5">
        <v>512.35</v>
      </c>
      <c r="F96" s="5">
        <v>532.54999999999995</v>
      </c>
      <c r="G96" s="14">
        <f t="shared" si="2"/>
        <v>20.199999999999932</v>
      </c>
      <c r="H96" s="15">
        <f t="shared" si="3"/>
        <v>3.9426173514199143E-2</v>
      </c>
    </row>
    <row r="97" spans="4:8">
      <c r="D97" s="8" t="s">
        <v>22</v>
      </c>
      <c r="E97" s="5">
        <v>519.92999999999995</v>
      </c>
      <c r="F97" s="5">
        <v>455.1</v>
      </c>
      <c r="G97" s="14">
        <f t="shared" si="2"/>
        <v>-64.829999999999927</v>
      </c>
      <c r="H97" s="15">
        <f t="shared" si="3"/>
        <v>-0.12468986209682059</v>
      </c>
    </row>
    <row r="98" spans="4:8">
      <c r="D98" s="8" t="s">
        <v>24</v>
      </c>
      <c r="E98" s="5">
        <v>304.45</v>
      </c>
      <c r="F98" s="5">
        <v>310.56</v>
      </c>
      <c r="G98" s="14">
        <f t="shared" si="2"/>
        <v>6.1100000000000136</v>
      </c>
      <c r="H98" s="15">
        <f t="shared" si="3"/>
        <v>2.0068976843488302E-2</v>
      </c>
    </row>
    <row r="99" spans="4:8">
      <c r="D99" s="8" t="s">
        <v>25</v>
      </c>
      <c r="E99" s="5">
        <v>134.6</v>
      </c>
      <c r="F99" s="5">
        <v>135.69999999999999</v>
      </c>
      <c r="G99" s="14">
        <f t="shared" si="2"/>
        <v>1.0999999999999943</v>
      </c>
      <c r="H99" s="15">
        <f t="shared" si="3"/>
        <v>8.1723625557206126E-3</v>
      </c>
    </row>
    <row r="100" spans="4:8">
      <c r="D100" s="8" t="s">
        <v>26</v>
      </c>
      <c r="E100" s="5">
        <v>101</v>
      </c>
      <c r="F100" s="5">
        <v>67</v>
      </c>
      <c r="G100" s="14">
        <f t="shared" si="2"/>
        <v>-34</v>
      </c>
      <c r="H100" s="15">
        <f t="shared" si="3"/>
        <v>-0.33663366336633666</v>
      </c>
    </row>
    <row r="101" spans="4:8">
      <c r="D101" s="8" t="s">
        <v>27</v>
      </c>
      <c r="E101" s="5">
        <v>89</v>
      </c>
      <c r="F101" s="5">
        <v>52.75</v>
      </c>
      <c r="G101" s="14">
        <f t="shared" si="2"/>
        <v>-36.25</v>
      </c>
      <c r="H101" s="15">
        <f t="shared" si="3"/>
        <v>-0.40730337078651685</v>
      </c>
    </row>
    <row r="102" spans="4:8">
      <c r="D102" s="8" t="s">
        <v>28</v>
      </c>
      <c r="E102" s="5">
        <v>13.3</v>
      </c>
      <c r="F102" s="5">
        <v>16.8</v>
      </c>
      <c r="G102" s="14">
        <f t="shared" si="2"/>
        <v>3.5</v>
      </c>
      <c r="H102" s="15">
        <f t="shared" si="3"/>
        <v>0.26315789473684209</v>
      </c>
    </row>
    <row r="103" spans="4:8">
      <c r="D103" s="16" t="s">
        <v>30</v>
      </c>
      <c r="E103" s="4">
        <v>501.56</v>
      </c>
      <c r="F103" s="4">
        <v>444.30500000000001</v>
      </c>
      <c r="G103" s="14">
        <f t="shared" si="2"/>
        <v>-57.254999999999995</v>
      </c>
      <c r="H103" s="15">
        <f t="shared" si="3"/>
        <v>-0.11415384001914028</v>
      </c>
    </row>
    <row r="104" spans="4:8">
      <c r="D104" s="16" t="s">
        <v>31</v>
      </c>
      <c r="E104" s="4">
        <v>184.5</v>
      </c>
      <c r="F104" s="4">
        <v>112.55</v>
      </c>
      <c r="G104" s="14">
        <f t="shared" si="2"/>
        <v>-71.95</v>
      </c>
      <c r="H104" s="15">
        <f t="shared" si="3"/>
        <v>-0.38997289972899729</v>
      </c>
    </row>
    <row r="105" spans="4:8">
      <c r="D105" s="16" t="s">
        <v>32</v>
      </c>
      <c r="E105" s="4">
        <v>103.24499999999999</v>
      </c>
      <c r="F105" s="4">
        <v>104</v>
      </c>
      <c r="G105" s="14">
        <f t="shared" si="2"/>
        <v>0.75500000000000966</v>
      </c>
      <c r="H105" s="15">
        <f t="shared" si="3"/>
        <v>7.3127027943242747E-3</v>
      </c>
    </row>
    <row r="106" spans="4:8">
      <c r="D106" s="13" t="s">
        <v>302</v>
      </c>
      <c r="E106" s="4">
        <v>103228.851</v>
      </c>
      <c r="F106" s="4">
        <v>110068.46999999999</v>
      </c>
      <c r="G106" s="14">
        <f t="shared" si="2"/>
        <v>6839.6189999999915</v>
      </c>
      <c r="H106" s="15">
        <f t="shared" si="3"/>
        <v>6.6256854878681076E-2</v>
      </c>
    </row>
    <row r="107" spans="4:8">
      <c r="D107" s="16" t="s">
        <v>8</v>
      </c>
      <c r="E107" s="4">
        <v>81212.126000000004</v>
      </c>
      <c r="F107" s="4">
        <v>86558.39</v>
      </c>
      <c r="G107" s="14">
        <f t="shared" si="2"/>
        <v>5346.2639999999956</v>
      </c>
      <c r="H107" s="15">
        <f t="shared" si="3"/>
        <v>6.5830858805494094E-2</v>
      </c>
    </row>
    <row r="108" spans="4:8">
      <c r="D108" s="8" t="s">
        <v>9</v>
      </c>
      <c r="E108" s="5">
        <v>55829.123</v>
      </c>
      <c r="F108" s="5">
        <v>58983.337</v>
      </c>
      <c r="G108" s="14">
        <f t="shared" si="2"/>
        <v>3154.2139999999999</v>
      </c>
      <c r="H108" s="15">
        <f t="shared" si="3"/>
        <v>5.649764550304686E-2</v>
      </c>
    </row>
    <row r="109" spans="4:8">
      <c r="D109" s="8" t="s">
        <v>10</v>
      </c>
      <c r="E109" s="5">
        <v>18352.998</v>
      </c>
      <c r="F109" s="5">
        <v>20384.284</v>
      </c>
      <c r="G109" s="14">
        <f t="shared" si="2"/>
        <v>2031.2860000000001</v>
      </c>
      <c r="H109" s="15">
        <f t="shared" si="3"/>
        <v>0.1106787021935054</v>
      </c>
    </row>
    <row r="110" spans="4:8">
      <c r="D110" s="8" t="s">
        <v>11</v>
      </c>
      <c r="E110" s="5">
        <v>4159.6750000000002</v>
      </c>
      <c r="F110" s="5">
        <v>4538.1000000000004</v>
      </c>
      <c r="G110" s="14">
        <f t="shared" si="2"/>
        <v>378.42500000000018</v>
      </c>
      <c r="H110" s="15">
        <f t="shared" si="3"/>
        <v>9.0974655471881855E-2</v>
      </c>
    </row>
    <row r="111" spans="4:8">
      <c r="D111" s="8" t="s">
        <v>12</v>
      </c>
      <c r="E111" s="5">
        <v>1636.125</v>
      </c>
      <c r="F111" s="5">
        <v>1512.3789999999999</v>
      </c>
      <c r="G111" s="14">
        <f t="shared" si="2"/>
        <v>-123.74600000000009</v>
      </c>
      <c r="H111" s="15">
        <f t="shared" si="3"/>
        <v>-7.5633585453434238E-2</v>
      </c>
    </row>
    <row r="112" spans="4:8">
      <c r="D112" s="8" t="s">
        <v>13</v>
      </c>
      <c r="E112" s="5">
        <v>620.25</v>
      </c>
      <c r="F112" s="5">
        <v>670.5</v>
      </c>
      <c r="G112" s="14">
        <f t="shared" si="2"/>
        <v>50.25</v>
      </c>
      <c r="H112" s="15">
        <f t="shared" si="3"/>
        <v>8.1015719467956465E-2</v>
      </c>
    </row>
    <row r="113" spans="4:8">
      <c r="D113" s="8" t="s">
        <v>14</v>
      </c>
      <c r="E113" s="5">
        <v>388.8</v>
      </c>
      <c r="F113" s="5">
        <v>280.91500000000002</v>
      </c>
      <c r="G113" s="14">
        <f t="shared" si="2"/>
        <v>-107.88499999999999</v>
      </c>
      <c r="H113" s="15">
        <f t="shared" si="3"/>
        <v>-0.27748199588477362</v>
      </c>
    </row>
    <row r="114" spans="4:8">
      <c r="D114" s="8" t="s">
        <v>16</v>
      </c>
      <c r="E114" s="5">
        <v>172.45</v>
      </c>
      <c r="F114" s="5">
        <v>136.875</v>
      </c>
      <c r="G114" s="14">
        <f t="shared" si="2"/>
        <v>-35.574999999999989</v>
      </c>
      <c r="H114" s="15">
        <f t="shared" si="3"/>
        <v>-0.20629167874746299</v>
      </c>
    </row>
    <row r="115" spans="4:8">
      <c r="D115" s="8" t="s">
        <v>15</v>
      </c>
      <c r="E115" s="5">
        <v>52.704999999999998</v>
      </c>
      <c r="F115" s="5">
        <v>52</v>
      </c>
      <c r="G115" s="14">
        <f t="shared" si="2"/>
        <v>-0.70499999999999829</v>
      </c>
      <c r="H115" s="15">
        <f t="shared" si="3"/>
        <v>-1.3376340005692027E-2</v>
      </c>
    </row>
    <row r="116" spans="4:8">
      <c r="D116" s="16" t="s">
        <v>17</v>
      </c>
      <c r="E116" s="4">
        <v>18453.16</v>
      </c>
      <c r="F116" s="4">
        <v>19801.41</v>
      </c>
      <c r="G116" s="14">
        <f t="shared" si="2"/>
        <v>1348.25</v>
      </c>
      <c r="H116" s="15">
        <f t="shared" si="3"/>
        <v>7.3063366924689316E-2</v>
      </c>
    </row>
    <row r="117" spans="4:8">
      <c r="D117" s="8" t="s">
        <v>18</v>
      </c>
      <c r="E117" s="5">
        <v>5274.55</v>
      </c>
      <c r="F117" s="5">
        <v>5643.3</v>
      </c>
      <c r="G117" s="14">
        <f t="shared" si="2"/>
        <v>368.75</v>
      </c>
      <c r="H117" s="15">
        <f t="shared" si="3"/>
        <v>6.9911177256827592E-2</v>
      </c>
    </row>
    <row r="118" spans="4:8">
      <c r="D118" s="8" t="s">
        <v>19</v>
      </c>
      <c r="E118" s="5">
        <v>3729.05</v>
      </c>
      <c r="F118" s="5">
        <v>3754.65</v>
      </c>
      <c r="G118" s="14">
        <f t="shared" si="2"/>
        <v>25.599999999999909</v>
      </c>
      <c r="H118" s="15">
        <f t="shared" si="3"/>
        <v>6.8650192408253865E-3</v>
      </c>
    </row>
    <row r="119" spans="4:8">
      <c r="D119" s="8" t="s">
        <v>23</v>
      </c>
      <c r="E119" s="5">
        <v>2417.38</v>
      </c>
      <c r="F119" s="5">
        <v>2711.46</v>
      </c>
      <c r="G119" s="14">
        <f t="shared" si="2"/>
        <v>294.07999999999993</v>
      </c>
      <c r="H119" s="15">
        <f t="shared" si="3"/>
        <v>0.12165236743912827</v>
      </c>
    </row>
    <row r="120" spans="4:8">
      <c r="D120" s="8" t="s">
        <v>20</v>
      </c>
      <c r="E120" s="5">
        <v>1933.75</v>
      </c>
      <c r="F120" s="5">
        <v>2040.05</v>
      </c>
      <c r="G120" s="14">
        <f t="shared" si="2"/>
        <v>106.29999999999995</v>
      </c>
      <c r="H120" s="15">
        <f t="shared" si="3"/>
        <v>5.4970911441499654E-2</v>
      </c>
    </row>
    <row r="121" spans="4:8">
      <c r="D121" s="8" t="s">
        <v>21</v>
      </c>
      <c r="E121" s="5">
        <v>1689.05</v>
      </c>
      <c r="F121" s="5">
        <v>1908.25</v>
      </c>
      <c r="G121" s="14">
        <f t="shared" si="2"/>
        <v>219.20000000000005</v>
      </c>
      <c r="H121" s="15">
        <f t="shared" si="3"/>
        <v>0.12977709363251536</v>
      </c>
    </row>
    <row r="122" spans="4:8">
      <c r="D122" s="8" t="s">
        <v>22</v>
      </c>
      <c r="E122" s="5">
        <v>1235.2</v>
      </c>
      <c r="F122" s="5">
        <v>1450.45</v>
      </c>
      <c r="G122" s="14">
        <f t="shared" si="2"/>
        <v>215.25</v>
      </c>
      <c r="H122" s="15">
        <f t="shared" si="3"/>
        <v>0.17426327720207252</v>
      </c>
    </row>
    <row r="123" spans="4:8">
      <c r="D123" s="8" t="s">
        <v>24</v>
      </c>
      <c r="E123" s="5">
        <v>944.76</v>
      </c>
      <c r="F123" s="5">
        <v>1207.1500000000001</v>
      </c>
      <c r="G123" s="14">
        <f t="shared" si="2"/>
        <v>262.3900000000001</v>
      </c>
      <c r="H123" s="15">
        <f t="shared" si="3"/>
        <v>0.27773191074982018</v>
      </c>
    </row>
    <row r="124" spans="4:8">
      <c r="D124" s="8" t="s">
        <v>25</v>
      </c>
      <c r="E124" s="5">
        <v>549.45000000000005</v>
      </c>
      <c r="F124" s="5">
        <v>552.79999999999995</v>
      </c>
      <c r="G124" s="14">
        <f t="shared" si="2"/>
        <v>3.3499999999999091</v>
      </c>
      <c r="H124" s="15">
        <f t="shared" si="3"/>
        <v>6.0970060970059314E-3</v>
      </c>
    </row>
    <row r="125" spans="4:8">
      <c r="D125" s="8" t="s">
        <v>26</v>
      </c>
      <c r="E125" s="5">
        <v>383.5</v>
      </c>
      <c r="F125" s="5">
        <v>238.5</v>
      </c>
      <c r="G125" s="14">
        <f t="shared" si="2"/>
        <v>-145</v>
      </c>
      <c r="H125" s="15">
        <f t="shared" si="3"/>
        <v>-0.37809647979139505</v>
      </c>
    </row>
    <row r="126" spans="4:8">
      <c r="D126" s="8" t="s">
        <v>27</v>
      </c>
      <c r="E126" s="5">
        <v>200.55</v>
      </c>
      <c r="F126" s="5">
        <v>218</v>
      </c>
      <c r="G126" s="14">
        <f t="shared" si="2"/>
        <v>17.449999999999989</v>
      </c>
      <c r="H126" s="15">
        <f t="shared" si="3"/>
        <v>8.7010720518573864E-2</v>
      </c>
    </row>
    <row r="127" spans="4:8">
      <c r="D127" s="8" t="s">
        <v>28</v>
      </c>
      <c r="E127" s="5">
        <v>86.82</v>
      </c>
      <c r="F127" s="5">
        <v>69.8</v>
      </c>
      <c r="G127" s="14">
        <f t="shared" si="2"/>
        <v>-17.019999999999996</v>
      </c>
      <c r="H127" s="15">
        <f t="shared" si="3"/>
        <v>-0.1960377793135222</v>
      </c>
    </row>
    <row r="128" spans="4:8">
      <c r="D128" s="8" t="s">
        <v>29</v>
      </c>
      <c r="E128" s="5">
        <v>9.1</v>
      </c>
      <c r="F128" s="5">
        <v>7</v>
      </c>
      <c r="G128" s="14">
        <f t="shared" si="2"/>
        <v>-2.0999999999999996</v>
      </c>
      <c r="H128" s="15">
        <f t="shared" si="3"/>
        <v>-0.23076923076923073</v>
      </c>
    </row>
    <row r="129" spans="4:8">
      <c r="D129" s="16" t="s">
        <v>30</v>
      </c>
      <c r="E129" s="4">
        <v>2251.5400000000004</v>
      </c>
      <c r="F129" s="4">
        <v>2435.855</v>
      </c>
      <c r="G129" s="14">
        <f t="shared" si="2"/>
        <v>184.3149999999996</v>
      </c>
      <c r="H129" s="15">
        <f t="shared" si="3"/>
        <v>8.1861747959174419E-2</v>
      </c>
    </row>
    <row r="130" spans="4:8">
      <c r="D130" s="16" t="s">
        <v>31</v>
      </c>
      <c r="E130" s="4">
        <v>871.7</v>
      </c>
      <c r="F130" s="4">
        <v>834.8</v>
      </c>
      <c r="G130" s="14">
        <f t="shared" si="2"/>
        <v>-36.900000000000091</v>
      </c>
      <c r="H130" s="15">
        <f t="shared" si="3"/>
        <v>-4.2331077205460699E-2</v>
      </c>
    </row>
    <row r="131" spans="4:8">
      <c r="D131" s="16" t="s">
        <v>32</v>
      </c>
      <c r="E131" s="4">
        <v>440.32499999999999</v>
      </c>
      <c r="F131" s="4">
        <v>438.01499999999999</v>
      </c>
      <c r="G131" s="14">
        <f t="shared" si="2"/>
        <v>-2.3100000000000023</v>
      </c>
      <c r="H131" s="15">
        <f t="shared" si="3"/>
        <v>-5.2461250212910973E-3</v>
      </c>
    </row>
    <row r="132" spans="4:8">
      <c r="D132" s="13" t="s">
        <v>303</v>
      </c>
      <c r="E132" s="4">
        <v>137172.86499999999</v>
      </c>
      <c r="F132" s="4">
        <v>134508.921</v>
      </c>
      <c r="G132" s="14">
        <f t="shared" si="2"/>
        <v>-2663.9439999999886</v>
      </c>
      <c r="H132" s="15">
        <f t="shared" si="3"/>
        <v>-1.9420342354152832E-2</v>
      </c>
    </row>
    <row r="133" spans="4:8">
      <c r="D133" s="16" t="s">
        <v>8</v>
      </c>
      <c r="E133" s="4">
        <v>103043.425</v>
      </c>
      <c r="F133" s="4">
        <v>100551.61199999999</v>
      </c>
      <c r="G133" s="14">
        <f t="shared" si="2"/>
        <v>-2491.8130000000092</v>
      </c>
      <c r="H133" s="15">
        <f t="shared" si="3"/>
        <v>-2.4182163976013114E-2</v>
      </c>
    </row>
    <row r="134" spans="4:8">
      <c r="D134" s="8" t="s">
        <v>9</v>
      </c>
      <c r="E134" s="5">
        <v>72700.100000000006</v>
      </c>
      <c r="F134" s="5">
        <v>69730.206999999995</v>
      </c>
      <c r="G134" s="14">
        <f t="shared" si="2"/>
        <v>-2969.8930000000109</v>
      </c>
      <c r="H134" s="15">
        <f t="shared" si="3"/>
        <v>-4.0851291813904116E-2</v>
      </c>
    </row>
    <row r="135" spans="4:8">
      <c r="D135" s="8" t="s">
        <v>10</v>
      </c>
      <c r="E135" s="5">
        <v>21757.575000000001</v>
      </c>
      <c r="F135" s="5">
        <v>22259.413</v>
      </c>
      <c r="G135" s="14">
        <f t="shared" ref="G135:G198" si="4">F135-E135</f>
        <v>501.83799999999974</v>
      </c>
      <c r="H135" s="15">
        <f t="shared" ref="H135:H198" si="5">G135/E135</f>
        <v>2.3064978518975564E-2</v>
      </c>
    </row>
    <row r="136" spans="4:8">
      <c r="D136" s="8" t="s">
        <v>11</v>
      </c>
      <c r="E136" s="5">
        <v>4348.5</v>
      </c>
      <c r="F136" s="5">
        <v>4574.4250000000002</v>
      </c>
      <c r="G136" s="14">
        <f t="shared" si="4"/>
        <v>225.92500000000018</v>
      </c>
      <c r="H136" s="15">
        <f t="shared" si="5"/>
        <v>5.1954697021961635E-2</v>
      </c>
    </row>
    <row r="137" spans="4:8">
      <c r="D137" s="8" t="s">
        <v>12</v>
      </c>
      <c r="E137" s="5">
        <v>2068.5</v>
      </c>
      <c r="F137" s="5">
        <v>2079.2269999999999</v>
      </c>
      <c r="G137" s="14">
        <f t="shared" si="4"/>
        <v>10.726999999999862</v>
      </c>
      <c r="H137" s="15">
        <f t="shared" si="5"/>
        <v>5.1858834904519513E-3</v>
      </c>
    </row>
    <row r="138" spans="4:8">
      <c r="D138" s="8" t="s">
        <v>13</v>
      </c>
      <c r="E138" s="5">
        <v>1578.8</v>
      </c>
      <c r="F138" s="5">
        <v>1370.6</v>
      </c>
      <c r="G138" s="14">
        <f t="shared" si="4"/>
        <v>-208.20000000000005</v>
      </c>
      <c r="H138" s="15">
        <f t="shared" si="5"/>
        <v>-0.13187230808208769</v>
      </c>
    </row>
    <row r="139" spans="4:8">
      <c r="D139" s="8" t="s">
        <v>14</v>
      </c>
      <c r="E139" s="5">
        <v>371.9</v>
      </c>
      <c r="F139" s="5">
        <v>358.91500000000002</v>
      </c>
      <c r="G139" s="14">
        <f t="shared" si="4"/>
        <v>-12.984999999999957</v>
      </c>
      <c r="H139" s="15">
        <f t="shared" si="5"/>
        <v>-3.4915299811777246E-2</v>
      </c>
    </row>
    <row r="140" spans="4:8">
      <c r="D140" s="8" t="s">
        <v>16</v>
      </c>
      <c r="E140" s="5">
        <v>172.5</v>
      </c>
      <c r="F140" s="5">
        <v>125.825</v>
      </c>
      <c r="G140" s="14">
        <f t="shared" si="4"/>
        <v>-46.674999999999997</v>
      </c>
      <c r="H140" s="15">
        <f t="shared" si="5"/>
        <v>-0.27057971014492754</v>
      </c>
    </row>
    <row r="141" spans="4:8">
      <c r="D141" s="8" t="s">
        <v>15</v>
      </c>
      <c r="E141" s="5">
        <v>45.55</v>
      </c>
      <c r="F141" s="5">
        <v>53</v>
      </c>
      <c r="G141" s="14">
        <f t="shared" si="4"/>
        <v>7.4500000000000028</v>
      </c>
      <c r="H141" s="15">
        <f t="shared" si="5"/>
        <v>0.16355653128430303</v>
      </c>
    </row>
    <row r="142" spans="4:8">
      <c r="D142" s="16" t="s">
        <v>17</v>
      </c>
      <c r="E142" s="4">
        <v>29544.210000000003</v>
      </c>
      <c r="F142" s="4">
        <v>29060.690000000002</v>
      </c>
      <c r="G142" s="14">
        <f t="shared" si="4"/>
        <v>-483.52000000000044</v>
      </c>
      <c r="H142" s="15">
        <f t="shared" si="5"/>
        <v>-1.6365981693198105E-2</v>
      </c>
    </row>
    <row r="143" spans="4:8">
      <c r="D143" s="8" t="s">
        <v>18</v>
      </c>
      <c r="E143" s="5">
        <v>9285.34</v>
      </c>
      <c r="F143" s="5">
        <v>9231.2000000000007</v>
      </c>
      <c r="G143" s="14">
        <f t="shared" si="4"/>
        <v>-54.139999999999418</v>
      </c>
      <c r="H143" s="15">
        <f t="shared" si="5"/>
        <v>-5.8306965603843715E-3</v>
      </c>
    </row>
    <row r="144" spans="4:8">
      <c r="D144" s="8" t="s">
        <v>19</v>
      </c>
      <c r="E144" s="5">
        <v>5546.11</v>
      </c>
      <c r="F144" s="5">
        <v>5148.95</v>
      </c>
      <c r="G144" s="14">
        <f t="shared" si="4"/>
        <v>-397.15999999999985</v>
      </c>
      <c r="H144" s="15">
        <f t="shared" si="5"/>
        <v>-7.1610552260954058E-2</v>
      </c>
    </row>
    <row r="145" spans="4:8">
      <c r="D145" s="8" t="s">
        <v>23</v>
      </c>
      <c r="E145" s="5">
        <v>3475.03</v>
      </c>
      <c r="F145" s="5">
        <v>3522.46</v>
      </c>
      <c r="G145" s="14">
        <f t="shared" si="4"/>
        <v>47.429999999999836</v>
      </c>
      <c r="H145" s="15">
        <f t="shared" si="5"/>
        <v>1.3648803031916224E-2</v>
      </c>
    </row>
    <row r="146" spans="4:8">
      <c r="D146" s="8" t="s">
        <v>21</v>
      </c>
      <c r="E146" s="5">
        <v>2922.14</v>
      </c>
      <c r="F146" s="5">
        <v>3128.22</v>
      </c>
      <c r="G146" s="14">
        <f t="shared" si="4"/>
        <v>206.07999999999993</v>
      </c>
      <c r="H146" s="15">
        <f t="shared" si="5"/>
        <v>7.0523657319635585E-2</v>
      </c>
    </row>
    <row r="147" spans="4:8">
      <c r="D147" s="8" t="s">
        <v>20</v>
      </c>
      <c r="E147" s="5">
        <v>2791.65</v>
      </c>
      <c r="F147" s="5">
        <v>2573.25</v>
      </c>
      <c r="G147" s="14">
        <f t="shared" si="4"/>
        <v>-218.40000000000009</v>
      </c>
      <c r="H147" s="15">
        <f t="shared" si="5"/>
        <v>-7.8233302885390391E-2</v>
      </c>
    </row>
    <row r="148" spans="4:8">
      <c r="D148" s="8" t="s">
        <v>22</v>
      </c>
      <c r="E148" s="5">
        <v>2243.12</v>
      </c>
      <c r="F148" s="5">
        <v>2068.5</v>
      </c>
      <c r="G148" s="14">
        <f t="shared" si="4"/>
        <v>-174.61999999999989</v>
      </c>
      <c r="H148" s="15">
        <f t="shared" si="5"/>
        <v>-7.7846927493847806E-2</v>
      </c>
    </row>
    <row r="149" spans="4:8">
      <c r="D149" s="8" t="s">
        <v>24</v>
      </c>
      <c r="E149" s="5">
        <v>1616.19</v>
      </c>
      <c r="F149" s="5">
        <v>1692.93</v>
      </c>
      <c r="G149" s="14">
        <f t="shared" si="4"/>
        <v>76.740000000000009</v>
      </c>
      <c r="H149" s="15">
        <f t="shared" si="5"/>
        <v>4.7482041096653244E-2</v>
      </c>
    </row>
    <row r="150" spans="4:8">
      <c r="D150" s="8" t="s">
        <v>25</v>
      </c>
      <c r="E150" s="5">
        <v>937.75</v>
      </c>
      <c r="F150" s="5">
        <v>983.35</v>
      </c>
      <c r="G150" s="14">
        <f t="shared" si="4"/>
        <v>45.600000000000023</v>
      </c>
      <c r="H150" s="15">
        <f t="shared" si="5"/>
        <v>4.8627032791255687E-2</v>
      </c>
    </row>
    <row r="151" spans="4:8">
      <c r="D151" s="8" t="s">
        <v>26</v>
      </c>
      <c r="E151" s="5">
        <v>420.5</v>
      </c>
      <c r="F151" s="5">
        <v>334</v>
      </c>
      <c r="G151" s="14">
        <f t="shared" si="4"/>
        <v>-86.5</v>
      </c>
      <c r="H151" s="15">
        <f t="shared" si="5"/>
        <v>-0.2057074910820452</v>
      </c>
    </row>
    <row r="152" spans="4:8">
      <c r="D152" s="8" t="s">
        <v>27</v>
      </c>
      <c r="E152" s="5">
        <v>211.05</v>
      </c>
      <c r="F152" s="5">
        <v>285.25</v>
      </c>
      <c r="G152" s="14">
        <f t="shared" si="4"/>
        <v>74.199999999999989</v>
      </c>
      <c r="H152" s="15">
        <f t="shared" si="5"/>
        <v>0.35157545605306795</v>
      </c>
    </row>
    <row r="153" spans="4:8">
      <c r="D153" s="8" t="s">
        <v>28</v>
      </c>
      <c r="E153" s="5">
        <v>91.83</v>
      </c>
      <c r="F153" s="5">
        <v>83.48</v>
      </c>
      <c r="G153" s="14">
        <f t="shared" si="4"/>
        <v>-8.3499999999999943</v>
      </c>
      <c r="H153" s="15">
        <f t="shared" si="5"/>
        <v>-9.0928890340847154E-2</v>
      </c>
    </row>
    <row r="154" spans="4:8">
      <c r="D154" s="8" t="s">
        <v>29</v>
      </c>
      <c r="E154" s="5">
        <v>3.5</v>
      </c>
      <c r="F154" s="5">
        <v>9.1</v>
      </c>
      <c r="G154" s="14">
        <f t="shared" si="4"/>
        <v>5.6</v>
      </c>
      <c r="H154" s="15">
        <f t="shared" si="5"/>
        <v>1.5999999999999999</v>
      </c>
    </row>
    <row r="155" spans="4:8">
      <c r="D155" s="16" t="s">
        <v>30</v>
      </c>
      <c r="E155" s="4">
        <v>3192.33</v>
      </c>
      <c r="F155" s="4">
        <v>3469.5790000000002</v>
      </c>
      <c r="G155" s="14">
        <f t="shared" si="4"/>
        <v>277.24900000000025</v>
      </c>
      <c r="H155" s="15">
        <f t="shared" si="5"/>
        <v>8.6848477444374572E-2</v>
      </c>
    </row>
    <row r="156" spans="4:8">
      <c r="D156" s="16" t="s">
        <v>31</v>
      </c>
      <c r="E156" s="4">
        <v>969.07500000000005</v>
      </c>
      <c r="F156" s="4">
        <v>845.55</v>
      </c>
      <c r="G156" s="14">
        <f t="shared" si="4"/>
        <v>-123.52500000000009</v>
      </c>
      <c r="H156" s="15">
        <f t="shared" si="5"/>
        <v>-0.12746691432551668</v>
      </c>
    </row>
    <row r="157" spans="4:8">
      <c r="D157" s="16" t="s">
        <v>32</v>
      </c>
      <c r="E157" s="4">
        <v>423.82499999999999</v>
      </c>
      <c r="F157" s="4">
        <v>581.49</v>
      </c>
      <c r="G157" s="14">
        <f t="shared" si="4"/>
        <v>157.66500000000002</v>
      </c>
      <c r="H157" s="15">
        <f t="shared" si="5"/>
        <v>0.37200495487524338</v>
      </c>
    </row>
    <row r="158" spans="4:8">
      <c r="D158" s="13" t="s">
        <v>304</v>
      </c>
      <c r="E158" s="4">
        <v>39392.225999999995</v>
      </c>
      <c r="F158" s="4">
        <v>40023.726000000002</v>
      </c>
      <c r="G158" s="14">
        <f t="shared" si="4"/>
        <v>631.50000000000728</v>
      </c>
      <c r="H158" s="15">
        <f t="shared" si="5"/>
        <v>1.6031081868793283E-2</v>
      </c>
    </row>
    <row r="159" spans="4:8">
      <c r="D159" s="16" t="s">
        <v>8</v>
      </c>
      <c r="E159" s="4">
        <v>27229.885999999999</v>
      </c>
      <c r="F159" s="4">
        <v>27296.83</v>
      </c>
      <c r="G159" s="14">
        <f t="shared" si="4"/>
        <v>66.944000000003143</v>
      </c>
      <c r="H159" s="15">
        <f t="shared" si="5"/>
        <v>2.458475220939344E-3</v>
      </c>
    </row>
    <row r="160" spans="4:8">
      <c r="D160" s="8" t="s">
        <v>9</v>
      </c>
      <c r="E160" s="5">
        <v>18601.998</v>
      </c>
      <c r="F160" s="5">
        <v>18175.04</v>
      </c>
      <c r="G160" s="14">
        <f t="shared" si="4"/>
        <v>-426.95799999999872</v>
      </c>
      <c r="H160" s="15">
        <f t="shared" si="5"/>
        <v>-2.2952265665225784E-2</v>
      </c>
    </row>
    <row r="161" spans="4:8">
      <c r="D161" s="8" t="s">
        <v>10</v>
      </c>
      <c r="E161" s="5">
        <v>6087.8729999999996</v>
      </c>
      <c r="F161" s="5">
        <v>6504.165</v>
      </c>
      <c r="G161" s="14">
        <f t="shared" si="4"/>
        <v>416.29200000000037</v>
      </c>
      <c r="H161" s="15">
        <f t="shared" si="5"/>
        <v>6.8380532905334981E-2</v>
      </c>
    </row>
    <row r="162" spans="4:8">
      <c r="D162" s="8" t="s">
        <v>11</v>
      </c>
      <c r="E162" s="5">
        <v>1361.5</v>
      </c>
      <c r="F162" s="5">
        <v>1505.325</v>
      </c>
      <c r="G162" s="14">
        <f t="shared" si="4"/>
        <v>143.82500000000005</v>
      </c>
      <c r="H162" s="15">
        <f t="shared" si="5"/>
        <v>0.10563716489166364</v>
      </c>
    </row>
    <row r="163" spans="4:8">
      <c r="D163" s="8" t="s">
        <v>12</v>
      </c>
      <c r="E163" s="5">
        <v>540.375</v>
      </c>
      <c r="F163" s="5">
        <v>491.75</v>
      </c>
      <c r="G163" s="14">
        <f t="shared" si="4"/>
        <v>-48.625</v>
      </c>
      <c r="H163" s="15">
        <f t="shared" si="5"/>
        <v>-8.9983807541059446E-2</v>
      </c>
    </row>
    <row r="164" spans="4:8">
      <c r="D164" s="8" t="s">
        <v>13</v>
      </c>
      <c r="E164" s="5">
        <v>398.25</v>
      </c>
      <c r="F164" s="5">
        <v>418.9</v>
      </c>
      <c r="G164" s="14">
        <f t="shared" si="4"/>
        <v>20.649999999999977</v>
      </c>
      <c r="H164" s="15">
        <f t="shared" si="5"/>
        <v>5.1851851851851795E-2</v>
      </c>
    </row>
    <row r="165" spans="4:8">
      <c r="D165" s="8" t="s">
        <v>16</v>
      </c>
      <c r="E165" s="5">
        <v>106.85</v>
      </c>
      <c r="F165" s="5">
        <v>122.15</v>
      </c>
      <c r="G165" s="14">
        <f t="shared" si="4"/>
        <v>15.300000000000011</v>
      </c>
      <c r="H165" s="15">
        <f t="shared" si="5"/>
        <v>0.14319138979878346</v>
      </c>
    </row>
    <row r="166" spans="4:8">
      <c r="D166" s="8" t="s">
        <v>14</v>
      </c>
      <c r="E166" s="5">
        <v>125</v>
      </c>
      <c r="F166" s="5">
        <v>64.86</v>
      </c>
      <c r="G166" s="14">
        <f t="shared" si="4"/>
        <v>-60.14</v>
      </c>
      <c r="H166" s="15">
        <f t="shared" si="5"/>
        <v>-0.48111999999999999</v>
      </c>
    </row>
    <row r="167" spans="4:8">
      <c r="D167" s="8" t="s">
        <v>15</v>
      </c>
      <c r="E167" s="5">
        <v>8.0399999999999991</v>
      </c>
      <c r="F167" s="5">
        <v>14.64</v>
      </c>
      <c r="G167" s="14">
        <f t="shared" si="4"/>
        <v>6.6000000000000014</v>
      </c>
      <c r="H167" s="15">
        <f t="shared" si="5"/>
        <v>0.82089552238805996</v>
      </c>
    </row>
    <row r="168" spans="4:8">
      <c r="D168" s="16" t="s">
        <v>17</v>
      </c>
      <c r="E168" s="4">
        <v>10896.33</v>
      </c>
      <c r="F168" s="4">
        <v>11509.4</v>
      </c>
      <c r="G168" s="14">
        <f t="shared" si="4"/>
        <v>613.06999999999971</v>
      </c>
      <c r="H168" s="15">
        <f t="shared" si="5"/>
        <v>5.6263898028051623E-2</v>
      </c>
    </row>
    <row r="169" spans="4:8">
      <c r="D169" s="8" t="s">
        <v>18</v>
      </c>
      <c r="E169" s="5">
        <v>3419.6</v>
      </c>
      <c r="F169" s="5">
        <v>3987.6</v>
      </c>
      <c r="G169" s="14">
        <f t="shared" si="4"/>
        <v>568</v>
      </c>
      <c r="H169" s="15">
        <f t="shared" si="5"/>
        <v>0.1661012983974734</v>
      </c>
    </row>
    <row r="170" spans="4:8">
      <c r="D170" s="8" t="s">
        <v>19</v>
      </c>
      <c r="E170" s="5">
        <v>2048.75</v>
      </c>
      <c r="F170" s="5">
        <v>1847.95</v>
      </c>
      <c r="G170" s="14">
        <f t="shared" si="4"/>
        <v>-200.79999999999995</v>
      </c>
      <c r="H170" s="15">
        <f t="shared" si="5"/>
        <v>-9.80109823062843E-2</v>
      </c>
    </row>
    <row r="171" spans="4:8">
      <c r="D171" s="8" t="s">
        <v>23</v>
      </c>
      <c r="E171" s="5">
        <v>1622.18</v>
      </c>
      <c r="F171" s="5">
        <v>1759.3</v>
      </c>
      <c r="G171" s="14">
        <f t="shared" si="4"/>
        <v>137.11999999999989</v>
      </c>
      <c r="H171" s="15">
        <f t="shared" si="5"/>
        <v>8.4528227447015672E-2</v>
      </c>
    </row>
    <row r="172" spans="4:8">
      <c r="D172" s="8" t="s">
        <v>21</v>
      </c>
      <c r="E172" s="5">
        <v>934.6</v>
      </c>
      <c r="F172" s="5">
        <v>979.73</v>
      </c>
      <c r="G172" s="14">
        <f t="shared" si="4"/>
        <v>45.129999999999995</v>
      </c>
      <c r="H172" s="15">
        <f t="shared" si="5"/>
        <v>4.8288037663171406E-2</v>
      </c>
    </row>
    <row r="173" spans="4:8">
      <c r="D173" s="8" t="s">
        <v>20</v>
      </c>
      <c r="E173" s="5">
        <v>934.25</v>
      </c>
      <c r="F173" s="5">
        <v>954.4</v>
      </c>
      <c r="G173" s="14">
        <f t="shared" si="4"/>
        <v>20.149999999999977</v>
      </c>
      <c r="H173" s="15">
        <f t="shared" si="5"/>
        <v>2.1568102756221542E-2</v>
      </c>
    </row>
    <row r="174" spans="4:8">
      <c r="D174" s="8" t="s">
        <v>22</v>
      </c>
      <c r="E174" s="5">
        <v>831.5</v>
      </c>
      <c r="F174" s="5">
        <v>816.11</v>
      </c>
      <c r="G174" s="14">
        <f t="shared" si="4"/>
        <v>-15.389999999999986</v>
      </c>
      <c r="H174" s="15">
        <f t="shared" si="5"/>
        <v>-1.8508719182200824E-2</v>
      </c>
    </row>
    <row r="175" spans="4:8">
      <c r="D175" s="8" t="s">
        <v>24</v>
      </c>
      <c r="E175" s="5">
        <v>506.15</v>
      </c>
      <c r="F175" s="5">
        <v>595.91</v>
      </c>
      <c r="G175" s="14">
        <f t="shared" si="4"/>
        <v>89.759999999999991</v>
      </c>
      <c r="H175" s="15">
        <f t="shared" si="5"/>
        <v>0.17733873357700286</v>
      </c>
    </row>
    <row r="176" spans="4:8">
      <c r="D176" s="8" t="s">
        <v>25</v>
      </c>
      <c r="E176" s="5">
        <v>237.7</v>
      </c>
      <c r="F176" s="5">
        <v>260.7</v>
      </c>
      <c r="G176" s="14">
        <f t="shared" si="4"/>
        <v>23</v>
      </c>
      <c r="H176" s="15">
        <f t="shared" si="5"/>
        <v>9.6760622633571727E-2</v>
      </c>
    </row>
    <row r="177" spans="4:8">
      <c r="D177" s="8" t="s">
        <v>26</v>
      </c>
      <c r="E177" s="5">
        <v>233.7</v>
      </c>
      <c r="F177" s="5">
        <v>212.6</v>
      </c>
      <c r="G177" s="14">
        <f t="shared" si="4"/>
        <v>-21.099999999999994</v>
      </c>
      <c r="H177" s="15">
        <f t="shared" si="5"/>
        <v>-9.0286692340607599E-2</v>
      </c>
    </row>
    <row r="178" spans="4:8">
      <c r="D178" s="8" t="s">
        <v>27</v>
      </c>
      <c r="E178" s="5">
        <v>98.5</v>
      </c>
      <c r="F178" s="5">
        <v>63.6</v>
      </c>
      <c r="G178" s="14">
        <f t="shared" si="4"/>
        <v>-34.9</v>
      </c>
      <c r="H178" s="15">
        <f t="shared" si="5"/>
        <v>-0.35431472081218274</v>
      </c>
    </row>
    <row r="179" spans="4:8">
      <c r="D179" s="8" t="s">
        <v>28</v>
      </c>
      <c r="E179" s="5">
        <v>21</v>
      </c>
      <c r="F179" s="5">
        <v>21.7</v>
      </c>
      <c r="G179" s="14">
        <f t="shared" si="4"/>
        <v>0.69999999999999929</v>
      </c>
      <c r="H179" s="15">
        <f t="shared" si="5"/>
        <v>3.3333333333333298E-2</v>
      </c>
    </row>
    <row r="180" spans="4:8">
      <c r="D180" s="8" t="s">
        <v>29</v>
      </c>
      <c r="E180" s="5">
        <v>8.4</v>
      </c>
      <c r="F180" s="5">
        <v>9.8000000000000007</v>
      </c>
      <c r="G180" s="14">
        <f t="shared" si="4"/>
        <v>1.4000000000000004</v>
      </c>
      <c r="H180" s="15">
        <f t="shared" si="5"/>
        <v>0.16666666666666671</v>
      </c>
    </row>
    <row r="181" spans="4:8">
      <c r="D181" s="16" t="s">
        <v>30</v>
      </c>
      <c r="E181" s="4">
        <v>824.08999999999992</v>
      </c>
      <c r="F181" s="4">
        <v>832.80100000000004</v>
      </c>
      <c r="G181" s="14">
        <f t="shared" si="4"/>
        <v>8.7110000000001264</v>
      </c>
      <c r="H181" s="15">
        <f t="shared" si="5"/>
        <v>1.0570447402589677E-2</v>
      </c>
    </row>
    <row r="182" spans="4:8">
      <c r="D182" s="16" t="s">
        <v>32</v>
      </c>
      <c r="E182" s="4">
        <v>238.17</v>
      </c>
      <c r="F182" s="4">
        <v>192.89499999999998</v>
      </c>
      <c r="G182" s="14">
        <f t="shared" si="4"/>
        <v>-45.275000000000006</v>
      </c>
      <c r="H182" s="15">
        <f t="shared" si="5"/>
        <v>-0.19009531007263722</v>
      </c>
    </row>
    <row r="183" spans="4:8">
      <c r="D183" s="16" t="s">
        <v>31</v>
      </c>
      <c r="E183" s="4">
        <v>203.75</v>
      </c>
      <c r="F183" s="4">
        <v>191.8</v>
      </c>
      <c r="G183" s="14">
        <f t="shared" si="4"/>
        <v>-11.949999999999989</v>
      </c>
      <c r="H183" s="15">
        <f t="shared" si="5"/>
        <v>-5.8650306748466205E-2</v>
      </c>
    </row>
    <row r="184" spans="4:8">
      <c r="D184" s="13" t="s">
        <v>305</v>
      </c>
      <c r="E184" s="4">
        <v>186882.37900000002</v>
      </c>
      <c r="F184" s="4">
        <v>179461.72999999998</v>
      </c>
      <c r="G184" s="14">
        <f t="shared" si="4"/>
        <v>-7420.649000000034</v>
      </c>
      <c r="H184" s="15">
        <f t="shared" si="5"/>
        <v>-3.9707590623084016E-2</v>
      </c>
    </row>
    <row r="185" spans="4:8">
      <c r="D185" s="16" t="s">
        <v>8</v>
      </c>
      <c r="E185" s="4">
        <v>141643.09400000001</v>
      </c>
      <c r="F185" s="4">
        <v>135397.40899999999</v>
      </c>
      <c r="G185" s="14">
        <f t="shared" si="4"/>
        <v>-6245.6850000000268</v>
      </c>
      <c r="H185" s="15">
        <f t="shared" si="5"/>
        <v>-4.4094525356810028E-2</v>
      </c>
    </row>
    <row r="186" spans="4:8">
      <c r="D186" s="8" t="s">
        <v>9</v>
      </c>
      <c r="E186" s="5">
        <v>99991.788</v>
      </c>
      <c r="F186" s="5">
        <v>94621.04</v>
      </c>
      <c r="G186" s="14">
        <f t="shared" si="4"/>
        <v>-5370.7480000000069</v>
      </c>
      <c r="H186" s="15">
        <f t="shared" si="5"/>
        <v>-5.3711890820474242E-2</v>
      </c>
    </row>
    <row r="187" spans="4:8">
      <c r="D187" s="8" t="s">
        <v>10</v>
      </c>
      <c r="E187" s="5">
        <v>30407.874</v>
      </c>
      <c r="F187" s="5">
        <v>29381.69</v>
      </c>
      <c r="G187" s="14">
        <f t="shared" si="4"/>
        <v>-1026.1840000000011</v>
      </c>
      <c r="H187" s="15">
        <f t="shared" si="5"/>
        <v>-3.3747311633822247E-2</v>
      </c>
    </row>
    <row r="188" spans="4:8">
      <c r="D188" s="8" t="s">
        <v>11</v>
      </c>
      <c r="E188" s="5">
        <v>6587.8</v>
      </c>
      <c r="F188" s="5">
        <v>6822.35</v>
      </c>
      <c r="G188" s="14">
        <f t="shared" si="4"/>
        <v>234.55000000000018</v>
      </c>
      <c r="H188" s="15">
        <f t="shared" si="5"/>
        <v>3.5603691672485532E-2</v>
      </c>
    </row>
    <row r="189" spans="4:8">
      <c r="D189" s="8" t="s">
        <v>12</v>
      </c>
      <c r="E189" s="5">
        <v>2614.2719999999999</v>
      </c>
      <c r="F189" s="5">
        <v>2515.1689999999999</v>
      </c>
      <c r="G189" s="14">
        <f t="shared" si="4"/>
        <v>-99.103000000000065</v>
      </c>
      <c r="H189" s="15">
        <f t="shared" si="5"/>
        <v>-3.7908450230121453E-2</v>
      </c>
    </row>
    <row r="190" spans="4:8">
      <c r="D190" s="8" t="s">
        <v>13</v>
      </c>
      <c r="E190" s="5">
        <v>971.25</v>
      </c>
      <c r="F190" s="5">
        <v>912</v>
      </c>
      <c r="G190" s="14">
        <f t="shared" si="4"/>
        <v>-59.25</v>
      </c>
      <c r="H190" s="15">
        <f t="shared" si="5"/>
        <v>-6.1003861003861001E-2</v>
      </c>
    </row>
    <row r="191" spans="4:8">
      <c r="D191" s="8" t="s">
        <v>14</v>
      </c>
      <c r="E191" s="5">
        <v>753.75</v>
      </c>
      <c r="F191" s="5">
        <v>799.71</v>
      </c>
      <c r="G191" s="14">
        <f t="shared" si="4"/>
        <v>45.960000000000036</v>
      </c>
      <c r="H191" s="15">
        <f t="shared" si="5"/>
        <v>6.0975124378109501E-2</v>
      </c>
    </row>
    <row r="192" spans="4:8">
      <c r="D192" s="8" t="s">
        <v>16</v>
      </c>
      <c r="E192" s="5">
        <v>223.6</v>
      </c>
      <c r="F192" s="5">
        <v>179.05</v>
      </c>
      <c r="G192" s="14">
        <f t="shared" si="4"/>
        <v>-44.549999999999983</v>
      </c>
      <c r="H192" s="15">
        <f t="shared" si="5"/>
        <v>-0.19923971377459743</v>
      </c>
    </row>
    <row r="193" spans="4:8">
      <c r="D193" s="8" t="s">
        <v>15</v>
      </c>
      <c r="E193" s="5">
        <v>92.76</v>
      </c>
      <c r="F193" s="5">
        <v>166.4</v>
      </c>
      <c r="G193" s="14">
        <f t="shared" si="4"/>
        <v>73.64</v>
      </c>
      <c r="H193" s="15">
        <f t="shared" si="5"/>
        <v>0.79387667097887016</v>
      </c>
    </row>
    <row r="194" spans="4:8">
      <c r="D194" s="16" t="s">
        <v>17</v>
      </c>
      <c r="E194" s="4">
        <v>39251.049999999996</v>
      </c>
      <c r="F194" s="4">
        <v>38219.620000000003</v>
      </c>
      <c r="G194" s="14">
        <f t="shared" si="4"/>
        <v>-1031.429999999993</v>
      </c>
      <c r="H194" s="15">
        <f t="shared" si="5"/>
        <v>-2.6277768365432087E-2</v>
      </c>
    </row>
    <row r="195" spans="4:8">
      <c r="D195" s="8" t="s">
        <v>18</v>
      </c>
      <c r="E195" s="5">
        <v>10255.75</v>
      </c>
      <c r="F195" s="5">
        <v>10531.4</v>
      </c>
      <c r="G195" s="14">
        <f t="shared" si="4"/>
        <v>275.64999999999964</v>
      </c>
      <c r="H195" s="15">
        <f t="shared" si="5"/>
        <v>2.6877605245837665E-2</v>
      </c>
    </row>
    <row r="196" spans="4:8">
      <c r="D196" s="8" t="s">
        <v>19</v>
      </c>
      <c r="E196" s="5">
        <v>7849.25</v>
      </c>
      <c r="F196" s="5">
        <v>7055.5</v>
      </c>
      <c r="G196" s="14">
        <f t="shared" si="4"/>
        <v>-793.75</v>
      </c>
      <c r="H196" s="15">
        <f t="shared" si="5"/>
        <v>-0.10112431123992738</v>
      </c>
    </row>
    <row r="197" spans="4:8">
      <c r="D197" s="8" t="s">
        <v>23</v>
      </c>
      <c r="E197" s="5">
        <v>5898.83</v>
      </c>
      <c r="F197" s="5">
        <v>6025.84</v>
      </c>
      <c r="G197" s="14">
        <f t="shared" si="4"/>
        <v>127.01000000000022</v>
      </c>
      <c r="H197" s="15">
        <f t="shared" si="5"/>
        <v>2.1531388427874717E-2</v>
      </c>
    </row>
    <row r="198" spans="4:8">
      <c r="D198" s="8" t="s">
        <v>21</v>
      </c>
      <c r="E198" s="5">
        <v>4058.65</v>
      </c>
      <c r="F198" s="5">
        <v>4049.06</v>
      </c>
      <c r="G198" s="14">
        <f t="shared" si="4"/>
        <v>-9.5900000000001455</v>
      </c>
      <c r="H198" s="15">
        <f t="shared" si="5"/>
        <v>-2.3628546437855311E-3</v>
      </c>
    </row>
    <row r="199" spans="4:8">
      <c r="D199" s="8" t="s">
        <v>20</v>
      </c>
      <c r="E199" s="5">
        <v>3520.6</v>
      </c>
      <c r="F199" s="5">
        <v>3173</v>
      </c>
      <c r="G199" s="14">
        <f t="shared" ref="G199:G262" si="6">F199-E199</f>
        <v>-347.59999999999991</v>
      </c>
      <c r="H199" s="15">
        <f t="shared" ref="H199:H262" si="7">G199/E199</f>
        <v>-9.8733170482304136E-2</v>
      </c>
    </row>
    <row r="200" spans="4:8">
      <c r="D200" s="8" t="s">
        <v>22</v>
      </c>
      <c r="E200" s="5">
        <v>2840.56</v>
      </c>
      <c r="F200" s="5">
        <v>2930.01</v>
      </c>
      <c r="G200" s="14">
        <f t="shared" si="6"/>
        <v>89.450000000000273</v>
      </c>
      <c r="H200" s="15">
        <f t="shared" si="7"/>
        <v>3.1490269524319242E-2</v>
      </c>
    </row>
    <row r="201" spans="4:8">
      <c r="D201" s="8" t="s">
        <v>24</v>
      </c>
      <c r="E201" s="5">
        <v>2506.96</v>
      </c>
      <c r="F201" s="5">
        <v>2290.02</v>
      </c>
      <c r="G201" s="14">
        <f t="shared" si="6"/>
        <v>-216.94000000000005</v>
      </c>
      <c r="H201" s="15">
        <f t="shared" si="7"/>
        <v>-8.6535086319686011E-2</v>
      </c>
    </row>
    <row r="202" spans="4:8">
      <c r="D202" s="8" t="s">
        <v>25</v>
      </c>
      <c r="E202" s="5">
        <v>1228.0999999999999</v>
      </c>
      <c r="F202" s="5">
        <v>1185.0999999999999</v>
      </c>
      <c r="G202" s="14">
        <f t="shared" si="6"/>
        <v>-43</v>
      </c>
      <c r="H202" s="15">
        <f t="shared" si="7"/>
        <v>-3.501343538799772E-2</v>
      </c>
    </row>
    <row r="203" spans="4:8">
      <c r="D203" s="8" t="s">
        <v>27</v>
      </c>
      <c r="E203" s="5">
        <v>439.9</v>
      </c>
      <c r="F203" s="5">
        <v>420.9</v>
      </c>
      <c r="G203" s="14">
        <f t="shared" si="6"/>
        <v>-19</v>
      </c>
      <c r="H203" s="15">
        <f t="shared" si="7"/>
        <v>-4.3191634462377816E-2</v>
      </c>
    </row>
    <row r="204" spans="4:8">
      <c r="D204" s="8" t="s">
        <v>26</v>
      </c>
      <c r="E204" s="5">
        <v>491.5</v>
      </c>
      <c r="F204" s="5">
        <v>408</v>
      </c>
      <c r="G204" s="14">
        <f t="shared" si="6"/>
        <v>-83.5</v>
      </c>
      <c r="H204" s="15">
        <f t="shared" si="7"/>
        <v>-0.16988809766022381</v>
      </c>
    </row>
    <row r="205" spans="4:8">
      <c r="D205" s="8" t="s">
        <v>28</v>
      </c>
      <c r="E205" s="5">
        <v>154.65</v>
      </c>
      <c r="F205" s="5">
        <v>138.19</v>
      </c>
      <c r="G205" s="14">
        <f t="shared" si="6"/>
        <v>-16.460000000000008</v>
      </c>
      <c r="H205" s="15">
        <f t="shared" si="7"/>
        <v>-0.10643388296152607</v>
      </c>
    </row>
    <row r="206" spans="4:8">
      <c r="D206" s="8" t="s">
        <v>29</v>
      </c>
      <c r="E206" s="5">
        <v>6.3</v>
      </c>
      <c r="F206" s="5">
        <v>12.6</v>
      </c>
      <c r="G206" s="14">
        <f t="shared" si="6"/>
        <v>6.3</v>
      </c>
      <c r="H206" s="15">
        <f t="shared" si="7"/>
        <v>1</v>
      </c>
    </row>
    <row r="207" spans="4:8">
      <c r="D207" s="16" t="s">
        <v>30</v>
      </c>
      <c r="E207" s="4">
        <v>4247.9400000000005</v>
      </c>
      <c r="F207" s="4">
        <v>4100.2510000000002</v>
      </c>
      <c r="G207" s="14">
        <f t="shared" si="6"/>
        <v>-147.68900000000031</v>
      </c>
      <c r="H207" s="15">
        <f t="shared" si="7"/>
        <v>-3.4767204809860848E-2</v>
      </c>
    </row>
    <row r="208" spans="4:8">
      <c r="D208" s="16" t="s">
        <v>31</v>
      </c>
      <c r="E208" s="4">
        <v>1105.925</v>
      </c>
      <c r="F208" s="4">
        <v>1046.5250000000001</v>
      </c>
      <c r="G208" s="14">
        <f t="shared" si="6"/>
        <v>-59.399999999999864</v>
      </c>
      <c r="H208" s="15">
        <f t="shared" si="7"/>
        <v>-5.3710694667359782E-2</v>
      </c>
    </row>
    <row r="209" spans="4:8">
      <c r="D209" s="16" t="s">
        <v>32</v>
      </c>
      <c r="E209" s="4">
        <v>634.36999999999989</v>
      </c>
      <c r="F209" s="4">
        <v>697.92499999999995</v>
      </c>
      <c r="G209" s="14">
        <f t="shared" si="6"/>
        <v>63.555000000000064</v>
      </c>
      <c r="H209" s="15">
        <f t="shared" si="7"/>
        <v>0.10018601131831592</v>
      </c>
    </row>
    <row r="210" spans="4:8">
      <c r="D210" s="13" t="s">
        <v>306</v>
      </c>
      <c r="E210" s="4">
        <v>161347.12299999999</v>
      </c>
      <c r="F210" s="4">
        <v>150315.136</v>
      </c>
      <c r="G210" s="14">
        <f t="shared" si="6"/>
        <v>-11031.986999999994</v>
      </c>
      <c r="H210" s="15">
        <f t="shared" si="7"/>
        <v>-6.8374240549674961E-2</v>
      </c>
    </row>
    <row r="211" spans="4:8">
      <c r="D211" s="16" t="s">
        <v>8</v>
      </c>
      <c r="E211" s="4">
        <v>124192.243</v>
      </c>
      <c r="F211" s="4">
        <v>113623.59</v>
      </c>
      <c r="G211" s="14">
        <f t="shared" si="6"/>
        <v>-10568.653000000006</v>
      </c>
      <c r="H211" s="15">
        <f t="shared" si="7"/>
        <v>-8.5099139404382976E-2</v>
      </c>
    </row>
    <row r="212" spans="4:8">
      <c r="D212" s="8" t="s">
        <v>9</v>
      </c>
      <c r="E212" s="5">
        <v>85397.864000000001</v>
      </c>
      <c r="F212" s="5">
        <v>76191.222999999998</v>
      </c>
      <c r="G212" s="14">
        <f t="shared" si="6"/>
        <v>-9206.6410000000033</v>
      </c>
      <c r="H212" s="15">
        <f t="shared" si="7"/>
        <v>-0.10780879718490387</v>
      </c>
    </row>
    <row r="213" spans="4:8">
      <c r="D213" s="8" t="s">
        <v>10</v>
      </c>
      <c r="E213" s="5">
        <v>27983.202000000001</v>
      </c>
      <c r="F213" s="5">
        <v>26814.553</v>
      </c>
      <c r="G213" s="14">
        <f t="shared" si="6"/>
        <v>-1168.6490000000013</v>
      </c>
      <c r="H213" s="15">
        <f t="shared" si="7"/>
        <v>-4.176251881396565E-2</v>
      </c>
    </row>
    <row r="214" spans="4:8">
      <c r="D214" s="8" t="s">
        <v>11</v>
      </c>
      <c r="E214" s="5">
        <v>6115.95</v>
      </c>
      <c r="F214" s="5">
        <v>5778.875</v>
      </c>
      <c r="G214" s="14">
        <f t="shared" si="6"/>
        <v>-337.07499999999982</v>
      </c>
      <c r="H214" s="15">
        <f t="shared" si="7"/>
        <v>-5.5114086936616527E-2</v>
      </c>
    </row>
    <row r="215" spans="4:8">
      <c r="D215" s="8" t="s">
        <v>12</v>
      </c>
      <c r="E215" s="5">
        <v>3048.3919999999998</v>
      </c>
      <c r="F215" s="5">
        <v>3158.5790000000002</v>
      </c>
      <c r="G215" s="14">
        <f t="shared" si="6"/>
        <v>110.18700000000035</v>
      </c>
      <c r="H215" s="15">
        <f t="shared" si="7"/>
        <v>3.6145941860495752E-2</v>
      </c>
    </row>
    <row r="216" spans="4:8">
      <c r="D216" s="8" t="s">
        <v>13</v>
      </c>
      <c r="E216" s="5">
        <v>930.75</v>
      </c>
      <c r="F216" s="5">
        <v>981</v>
      </c>
      <c r="G216" s="14">
        <f t="shared" si="6"/>
        <v>50.25</v>
      </c>
      <c r="H216" s="15">
        <f t="shared" si="7"/>
        <v>5.3988718775181306E-2</v>
      </c>
    </row>
    <row r="217" spans="4:8">
      <c r="D217" s="8" t="s">
        <v>14</v>
      </c>
      <c r="E217" s="5">
        <v>574.70000000000005</v>
      </c>
      <c r="F217" s="5">
        <v>546.91</v>
      </c>
      <c r="G217" s="14">
        <f t="shared" si="6"/>
        <v>-27.790000000000077</v>
      </c>
      <c r="H217" s="15">
        <f t="shared" si="7"/>
        <v>-4.8355663824604274E-2</v>
      </c>
    </row>
    <row r="218" spans="4:8">
      <c r="D218" s="8" t="s">
        <v>16</v>
      </c>
      <c r="E218" s="5">
        <v>106.75</v>
      </c>
      <c r="F218" s="5">
        <v>102.25</v>
      </c>
      <c r="G218" s="14">
        <f t="shared" si="6"/>
        <v>-4.5</v>
      </c>
      <c r="H218" s="15">
        <f t="shared" si="7"/>
        <v>-4.2154566744730677E-2</v>
      </c>
    </row>
    <row r="219" spans="4:8">
      <c r="D219" s="8" t="s">
        <v>15</v>
      </c>
      <c r="E219" s="5">
        <v>34.634999999999998</v>
      </c>
      <c r="F219" s="5">
        <v>50.2</v>
      </c>
      <c r="G219" s="14">
        <f t="shared" si="6"/>
        <v>15.565000000000005</v>
      </c>
      <c r="H219" s="15">
        <f t="shared" si="7"/>
        <v>0.44940089504836167</v>
      </c>
    </row>
    <row r="220" spans="4:8">
      <c r="D220" s="16" t="s">
        <v>17</v>
      </c>
      <c r="E220" s="4">
        <v>30473.540000000005</v>
      </c>
      <c r="F220" s="4">
        <v>29525.209999999992</v>
      </c>
      <c r="G220" s="14">
        <f t="shared" si="6"/>
        <v>-948.33000000001266</v>
      </c>
      <c r="H220" s="15">
        <f t="shared" si="7"/>
        <v>-3.1119784573765061E-2</v>
      </c>
    </row>
    <row r="221" spans="4:8">
      <c r="D221" s="8" t="s">
        <v>18</v>
      </c>
      <c r="E221" s="5">
        <v>8005.5</v>
      </c>
      <c r="F221" s="5">
        <v>7760.65</v>
      </c>
      <c r="G221" s="14">
        <f t="shared" si="6"/>
        <v>-244.85000000000036</v>
      </c>
      <c r="H221" s="15">
        <f t="shared" si="7"/>
        <v>-3.0585222659421693E-2</v>
      </c>
    </row>
    <row r="222" spans="4:8">
      <c r="D222" s="8" t="s">
        <v>19</v>
      </c>
      <c r="E222" s="5">
        <v>6919.45</v>
      </c>
      <c r="F222" s="5">
        <v>5986.3</v>
      </c>
      <c r="G222" s="14">
        <f t="shared" si="6"/>
        <v>-933.14999999999964</v>
      </c>
      <c r="H222" s="15">
        <f t="shared" si="7"/>
        <v>-0.13485898445685707</v>
      </c>
    </row>
    <row r="223" spans="4:8">
      <c r="D223" s="8" t="s">
        <v>23</v>
      </c>
      <c r="E223" s="5">
        <v>3621.16</v>
      </c>
      <c r="F223" s="5">
        <v>3549.33</v>
      </c>
      <c r="G223" s="14">
        <f t="shared" si="6"/>
        <v>-71.829999999999927</v>
      </c>
      <c r="H223" s="15">
        <f t="shared" si="7"/>
        <v>-1.9836185089860688E-2</v>
      </c>
    </row>
    <row r="224" spans="4:8">
      <c r="D224" s="8" t="s">
        <v>21</v>
      </c>
      <c r="E224" s="5">
        <v>3148.95</v>
      </c>
      <c r="F224" s="5">
        <v>3377.35</v>
      </c>
      <c r="G224" s="14">
        <f t="shared" si="6"/>
        <v>228.40000000000009</v>
      </c>
      <c r="H224" s="15">
        <f t="shared" si="7"/>
        <v>7.2532113879229615E-2</v>
      </c>
    </row>
    <row r="225" spans="4:8">
      <c r="D225" s="8" t="s">
        <v>20</v>
      </c>
      <c r="E225" s="5">
        <v>2638.8</v>
      </c>
      <c r="F225" s="5">
        <v>2558.85</v>
      </c>
      <c r="G225" s="14">
        <f t="shared" si="6"/>
        <v>-79.950000000000273</v>
      </c>
      <c r="H225" s="15">
        <f t="shared" si="7"/>
        <v>-3.0297862664847759E-2</v>
      </c>
    </row>
    <row r="226" spans="4:8">
      <c r="D226" s="8" t="s">
        <v>22</v>
      </c>
      <c r="E226" s="5">
        <v>2257.5100000000002</v>
      </c>
      <c r="F226" s="5">
        <v>2536.66</v>
      </c>
      <c r="G226" s="14">
        <f t="shared" si="6"/>
        <v>279.14999999999964</v>
      </c>
      <c r="H226" s="15">
        <f t="shared" si="7"/>
        <v>0.12365393730260314</v>
      </c>
    </row>
    <row r="227" spans="4:8">
      <c r="D227" s="8" t="s">
        <v>24</v>
      </c>
      <c r="E227" s="5">
        <v>1824.08</v>
      </c>
      <c r="F227" s="5">
        <v>1795.69</v>
      </c>
      <c r="G227" s="14">
        <f t="shared" si="6"/>
        <v>-28.389999999999873</v>
      </c>
      <c r="H227" s="15">
        <f t="shared" si="7"/>
        <v>-1.5564010350423157E-2</v>
      </c>
    </row>
    <row r="228" spans="4:8">
      <c r="D228" s="8" t="s">
        <v>25</v>
      </c>
      <c r="E228" s="5">
        <v>978.15</v>
      </c>
      <c r="F228" s="5">
        <v>1002.6</v>
      </c>
      <c r="G228" s="14">
        <f t="shared" si="6"/>
        <v>24.450000000000045</v>
      </c>
      <c r="H228" s="15">
        <f t="shared" si="7"/>
        <v>2.4996166232173028E-2</v>
      </c>
    </row>
    <row r="229" spans="4:8">
      <c r="D229" s="8" t="s">
        <v>26</v>
      </c>
      <c r="E229" s="5">
        <v>652.5</v>
      </c>
      <c r="F229" s="5">
        <v>572.29999999999995</v>
      </c>
      <c r="G229" s="14">
        <f t="shared" si="6"/>
        <v>-80.200000000000045</v>
      </c>
      <c r="H229" s="15">
        <f t="shared" si="7"/>
        <v>-0.12291187739463609</v>
      </c>
    </row>
    <row r="230" spans="4:8">
      <c r="D230" s="8" t="s">
        <v>27</v>
      </c>
      <c r="E230" s="5">
        <v>272.14999999999998</v>
      </c>
      <c r="F230" s="5">
        <v>244.1</v>
      </c>
      <c r="G230" s="14">
        <f t="shared" si="6"/>
        <v>-28.049999999999983</v>
      </c>
      <c r="H230" s="15">
        <f t="shared" si="7"/>
        <v>-0.10306816094065767</v>
      </c>
    </row>
    <row r="231" spans="4:8">
      <c r="D231" s="8" t="s">
        <v>28</v>
      </c>
      <c r="E231" s="5">
        <v>147.59</v>
      </c>
      <c r="F231" s="5">
        <v>131.58000000000001</v>
      </c>
      <c r="G231" s="14">
        <f t="shared" si="6"/>
        <v>-16.009999999999991</v>
      </c>
      <c r="H231" s="15">
        <f t="shared" si="7"/>
        <v>-0.10847618402330775</v>
      </c>
    </row>
    <row r="232" spans="4:8">
      <c r="D232" s="8" t="s">
        <v>29</v>
      </c>
      <c r="E232" s="5">
        <v>7.7</v>
      </c>
      <c r="F232" s="5">
        <v>9.8000000000000007</v>
      </c>
      <c r="G232" s="14">
        <f t="shared" si="6"/>
        <v>2.1000000000000005</v>
      </c>
      <c r="H232" s="15">
        <f t="shared" si="7"/>
        <v>0.27272727272727276</v>
      </c>
    </row>
    <row r="233" spans="4:8">
      <c r="D233" s="16" t="s">
        <v>30</v>
      </c>
      <c r="E233" s="4">
        <v>4984.5849999999991</v>
      </c>
      <c r="F233" s="4">
        <v>5634.8709999999992</v>
      </c>
      <c r="G233" s="14">
        <f t="shared" si="6"/>
        <v>650.28600000000006</v>
      </c>
      <c r="H233" s="15">
        <f t="shared" si="7"/>
        <v>0.1304594063497764</v>
      </c>
    </row>
    <row r="234" spans="4:8">
      <c r="D234" s="16" t="s">
        <v>31</v>
      </c>
      <c r="E234" s="4">
        <v>1036.7249999999999</v>
      </c>
      <c r="F234" s="4">
        <v>844.95</v>
      </c>
      <c r="G234" s="14">
        <f t="shared" si="6"/>
        <v>-191.77499999999986</v>
      </c>
      <c r="H234" s="15">
        <f t="shared" si="7"/>
        <v>-0.18498155248498868</v>
      </c>
    </row>
    <row r="235" spans="4:8">
      <c r="D235" s="16" t="s">
        <v>32</v>
      </c>
      <c r="E235" s="4">
        <v>660.03000000000009</v>
      </c>
      <c r="F235" s="4">
        <v>686.51499999999987</v>
      </c>
      <c r="G235" s="14">
        <f t="shared" si="6"/>
        <v>26.484999999999786</v>
      </c>
      <c r="H235" s="15">
        <f t="shared" si="7"/>
        <v>4.0126963925881831E-2</v>
      </c>
    </row>
    <row r="236" spans="4:8">
      <c r="D236" s="13" t="s">
        <v>307</v>
      </c>
      <c r="E236" s="4">
        <v>79901.630999999994</v>
      </c>
      <c r="F236" s="4">
        <v>72977.899000000005</v>
      </c>
      <c r="G236" s="14">
        <f t="shared" si="6"/>
        <v>-6923.7319999999891</v>
      </c>
      <c r="H236" s="15">
        <f t="shared" si="7"/>
        <v>-8.6653199857709903E-2</v>
      </c>
    </row>
    <row r="237" spans="4:8">
      <c r="D237" s="16" t="s">
        <v>8</v>
      </c>
      <c r="E237" s="4">
        <v>58509.960999999996</v>
      </c>
      <c r="F237" s="4">
        <v>53155.693999999996</v>
      </c>
      <c r="G237" s="14">
        <f t="shared" si="6"/>
        <v>-5354.2669999999998</v>
      </c>
      <c r="H237" s="15">
        <f t="shared" si="7"/>
        <v>-9.1510349835987756E-2</v>
      </c>
    </row>
    <row r="238" spans="4:8">
      <c r="D238" s="8" t="s">
        <v>9</v>
      </c>
      <c r="E238" s="5">
        <v>38482.809000000001</v>
      </c>
      <c r="F238" s="5">
        <v>34115.381999999998</v>
      </c>
      <c r="G238" s="14">
        <f t="shared" si="6"/>
        <v>-4367.4270000000033</v>
      </c>
      <c r="H238" s="15">
        <f t="shared" si="7"/>
        <v>-0.11349033798442321</v>
      </c>
    </row>
    <row r="239" spans="4:8">
      <c r="D239" s="8" t="s">
        <v>10</v>
      </c>
      <c r="E239" s="5">
        <v>15647.212</v>
      </c>
      <c r="F239" s="5">
        <v>14770.297</v>
      </c>
      <c r="G239" s="14">
        <f t="shared" si="6"/>
        <v>-876.91499999999905</v>
      </c>
      <c r="H239" s="15">
        <f t="shared" si="7"/>
        <v>-5.6042891219215227E-2</v>
      </c>
    </row>
    <row r="240" spans="4:8">
      <c r="D240" s="8" t="s">
        <v>11</v>
      </c>
      <c r="E240" s="5">
        <v>2408.625</v>
      </c>
      <c r="F240" s="5">
        <v>2453.2249999999999</v>
      </c>
      <c r="G240" s="14">
        <f t="shared" si="6"/>
        <v>44.599999999999909</v>
      </c>
      <c r="H240" s="15">
        <f t="shared" si="7"/>
        <v>1.8516788624215023E-2</v>
      </c>
    </row>
    <row r="241" spans="4:8">
      <c r="D241" s="8" t="s">
        <v>12</v>
      </c>
      <c r="E241" s="5">
        <v>1083.25</v>
      </c>
      <c r="F241" s="5">
        <v>1020.96</v>
      </c>
      <c r="G241" s="14">
        <f t="shared" si="6"/>
        <v>-62.289999999999964</v>
      </c>
      <c r="H241" s="15">
        <f t="shared" si="7"/>
        <v>-5.750288483729514E-2</v>
      </c>
    </row>
    <row r="242" spans="4:8">
      <c r="D242" s="8" t="s">
        <v>13</v>
      </c>
      <c r="E242" s="5">
        <v>531.79999999999995</v>
      </c>
      <c r="F242" s="5">
        <v>500.25</v>
      </c>
      <c r="G242" s="14">
        <f t="shared" si="6"/>
        <v>-31.549999999999955</v>
      </c>
      <c r="H242" s="15">
        <f t="shared" si="7"/>
        <v>-5.9326814591951778E-2</v>
      </c>
    </row>
    <row r="243" spans="4:8">
      <c r="D243" s="8" t="s">
        <v>14</v>
      </c>
      <c r="E243" s="5">
        <v>250</v>
      </c>
      <c r="F243" s="5">
        <v>206.25</v>
      </c>
      <c r="G243" s="14">
        <f t="shared" si="6"/>
        <v>-43.75</v>
      </c>
      <c r="H243" s="15">
        <f t="shared" si="7"/>
        <v>-0.17499999999999999</v>
      </c>
    </row>
    <row r="244" spans="4:8">
      <c r="D244" s="8" t="s">
        <v>16</v>
      </c>
      <c r="E244" s="5">
        <v>85.05</v>
      </c>
      <c r="F244" s="5">
        <v>64.45</v>
      </c>
      <c r="G244" s="14">
        <f t="shared" si="6"/>
        <v>-20.599999999999994</v>
      </c>
      <c r="H244" s="15">
        <f t="shared" si="7"/>
        <v>-0.2422104644326866</v>
      </c>
    </row>
    <row r="245" spans="4:8">
      <c r="D245" s="8" t="s">
        <v>15</v>
      </c>
      <c r="E245" s="5">
        <v>21.215</v>
      </c>
      <c r="F245" s="5">
        <v>24.88</v>
      </c>
      <c r="G245" s="14">
        <f t="shared" si="6"/>
        <v>3.6649999999999991</v>
      </c>
      <c r="H245" s="15">
        <f t="shared" si="7"/>
        <v>0.1727551260900306</v>
      </c>
    </row>
    <row r="246" spans="4:8">
      <c r="D246" s="16" t="s">
        <v>17</v>
      </c>
      <c r="E246" s="4">
        <v>18976.740000000002</v>
      </c>
      <c r="F246" s="4">
        <v>17463.14</v>
      </c>
      <c r="G246" s="14">
        <f t="shared" si="6"/>
        <v>-1513.6000000000022</v>
      </c>
      <c r="H246" s="15">
        <f t="shared" si="7"/>
        <v>-7.9760801908020137E-2</v>
      </c>
    </row>
    <row r="247" spans="4:8">
      <c r="D247" s="8" t="s">
        <v>18</v>
      </c>
      <c r="E247" s="5">
        <v>6609.7</v>
      </c>
      <c r="F247" s="5">
        <v>6155.65</v>
      </c>
      <c r="G247" s="14">
        <f t="shared" si="6"/>
        <v>-454.05000000000018</v>
      </c>
      <c r="H247" s="15">
        <f t="shared" si="7"/>
        <v>-6.8694494455119021E-2</v>
      </c>
    </row>
    <row r="248" spans="4:8">
      <c r="D248" s="8" t="s">
        <v>19</v>
      </c>
      <c r="E248" s="5">
        <v>3445.1</v>
      </c>
      <c r="F248" s="5">
        <v>2802.65</v>
      </c>
      <c r="G248" s="14">
        <f t="shared" si="6"/>
        <v>-642.44999999999982</v>
      </c>
      <c r="H248" s="15">
        <f t="shared" si="7"/>
        <v>-0.18648225015239031</v>
      </c>
    </row>
    <row r="249" spans="4:8">
      <c r="D249" s="8" t="s">
        <v>23</v>
      </c>
      <c r="E249" s="5">
        <v>2216.8200000000002</v>
      </c>
      <c r="F249" s="5">
        <v>2107.0500000000002</v>
      </c>
      <c r="G249" s="14">
        <f t="shared" si="6"/>
        <v>-109.76999999999998</v>
      </c>
      <c r="H249" s="15">
        <f t="shared" si="7"/>
        <v>-4.9516875524399803E-2</v>
      </c>
    </row>
    <row r="250" spans="4:8">
      <c r="D250" s="8" t="s">
        <v>20</v>
      </c>
      <c r="E250" s="5">
        <v>1778.15</v>
      </c>
      <c r="F250" s="5">
        <v>1633.15</v>
      </c>
      <c r="G250" s="14">
        <f t="shared" si="6"/>
        <v>-145</v>
      </c>
      <c r="H250" s="15">
        <f t="shared" si="7"/>
        <v>-8.154542642634198E-2</v>
      </c>
    </row>
    <row r="251" spans="4:8">
      <c r="D251" s="8" t="s">
        <v>21</v>
      </c>
      <c r="E251" s="5">
        <v>1534.4</v>
      </c>
      <c r="F251" s="5">
        <v>1556.31</v>
      </c>
      <c r="G251" s="14">
        <f t="shared" si="6"/>
        <v>21.909999999999854</v>
      </c>
      <c r="H251" s="15">
        <f t="shared" si="7"/>
        <v>1.4279197080291874E-2</v>
      </c>
    </row>
    <row r="252" spans="4:8">
      <c r="D252" s="8" t="s">
        <v>22</v>
      </c>
      <c r="E252" s="5">
        <v>1314.47</v>
      </c>
      <c r="F252" s="5">
        <v>1274.9000000000001</v>
      </c>
      <c r="G252" s="14">
        <f t="shared" si="6"/>
        <v>-39.569999999999936</v>
      </c>
      <c r="H252" s="15">
        <f t="shared" si="7"/>
        <v>-3.010338767716261E-2</v>
      </c>
    </row>
    <row r="253" spans="4:8">
      <c r="D253" s="8" t="s">
        <v>24</v>
      </c>
      <c r="E253" s="5">
        <v>1009.9</v>
      </c>
      <c r="F253" s="5">
        <v>910.18</v>
      </c>
      <c r="G253" s="14">
        <f t="shared" si="6"/>
        <v>-99.720000000000027</v>
      </c>
      <c r="H253" s="15">
        <f t="shared" si="7"/>
        <v>-9.874244974749978E-2</v>
      </c>
    </row>
    <row r="254" spans="4:8">
      <c r="D254" s="8" t="s">
        <v>25</v>
      </c>
      <c r="E254" s="5">
        <v>442.9</v>
      </c>
      <c r="F254" s="5">
        <v>469.7</v>
      </c>
      <c r="G254" s="14">
        <f t="shared" si="6"/>
        <v>26.800000000000011</v>
      </c>
      <c r="H254" s="15">
        <f t="shared" si="7"/>
        <v>6.0510273199367831E-2</v>
      </c>
    </row>
    <row r="255" spans="4:8">
      <c r="D255" s="8" t="s">
        <v>26</v>
      </c>
      <c r="E255" s="5">
        <v>380</v>
      </c>
      <c r="F255" s="5">
        <v>256.5</v>
      </c>
      <c r="G255" s="14">
        <f t="shared" si="6"/>
        <v>-123.5</v>
      </c>
      <c r="H255" s="15">
        <f t="shared" si="7"/>
        <v>-0.32500000000000001</v>
      </c>
    </row>
    <row r="256" spans="4:8">
      <c r="D256" s="8" t="s">
        <v>27</v>
      </c>
      <c r="E256" s="5">
        <v>181.6</v>
      </c>
      <c r="F256" s="5">
        <v>250.15</v>
      </c>
      <c r="G256" s="14">
        <f t="shared" si="6"/>
        <v>68.550000000000011</v>
      </c>
      <c r="H256" s="15">
        <f t="shared" si="7"/>
        <v>0.377477973568282</v>
      </c>
    </row>
    <row r="257" spans="4:8">
      <c r="D257" s="8" t="s">
        <v>28</v>
      </c>
      <c r="E257" s="5">
        <v>51.1</v>
      </c>
      <c r="F257" s="5">
        <v>42.7</v>
      </c>
      <c r="G257" s="14">
        <f t="shared" si="6"/>
        <v>-8.3999999999999986</v>
      </c>
      <c r="H257" s="15">
        <f t="shared" si="7"/>
        <v>-0.16438356164383558</v>
      </c>
    </row>
    <row r="258" spans="4:8">
      <c r="D258" s="8" t="s">
        <v>29</v>
      </c>
      <c r="E258" s="5">
        <v>12.6</v>
      </c>
      <c r="F258" s="5">
        <v>4.2</v>
      </c>
      <c r="G258" s="14">
        <f t="shared" si="6"/>
        <v>-8.3999999999999986</v>
      </c>
      <c r="H258" s="15">
        <f t="shared" si="7"/>
        <v>-0.66666666666666652</v>
      </c>
    </row>
    <row r="259" spans="4:8">
      <c r="D259" s="16" t="s">
        <v>30</v>
      </c>
      <c r="E259" s="4">
        <v>1550.12</v>
      </c>
      <c r="F259" s="4">
        <v>1660.25</v>
      </c>
      <c r="G259" s="14">
        <f t="shared" si="6"/>
        <v>110.13000000000011</v>
      </c>
      <c r="H259" s="15">
        <f t="shared" si="7"/>
        <v>7.1046112559027763E-2</v>
      </c>
    </row>
    <row r="260" spans="4:8">
      <c r="D260" s="16" t="s">
        <v>31</v>
      </c>
      <c r="E260" s="4">
        <v>649.125</v>
      </c>
      <c r="F260" s="4">
        <v>474.4</v>
      </c>
      <c r="G260" s="14">
        <f t="shared" si="6"/>
        <v>-174.72500000000002</v>
      </c>
      <c r="H260" s="15">
        <f t="shared" si="7"/>
        <v>-0.26917003658771427</v>
      </c>
    </row>
    <row r="261" spans="4:8">
      <c r="D261" s="16" t="s">
        <v>32</v>
      </c>
      <c r="E261" s="4">
        <v>215.685</v>
      </c>
      <c r="F261" s="4">
        <v>224.41499999999999</v>
      </c>
      <c r="G261" s="14">
        <f t="shared" si="6"/>
        <v>8.7299999999999898</v>
      </c>
      <c r="H261" s="15">
        <f t="shared" si="7"/>
        <v>4.0475693720008296E-2</v>
      </c>
    </row>
    <row r="262" spans="4:8">
      <c r="D262" s="18" t="s">
        <v>43</v>
      </c>
      <c r="E262" s="10">
        <v>780637.63399999973</v>
      </c>
      <c r="F262" s="10">
        <v>766218.93700000015</v>
      </c>
      <c r="G262" s="11">
        <f t="shared" si="6"/>
        <v>-14418.696999999578</v>
      </c>
      <c r="H262" s="12">
        <f t="shared" si="7"/>
        <v>-1.8470409793232674E-2</v>
      </c>
    </row>
  </sheetData>
  <mergeCells count="4">
    <mergeCell ref="D3:H3"/>
    <mergeCell ref="D4:D5"/>
    <mergeCell ref="E4:F4"/>
    <mergeCell ref="G4:H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D3:H545"/>
  <sheetViews>
    <sheetView workbookViewId="0"/>
  </sheetViews>
  <sheetFormatPr defaultColWidth="11.42578125" defaultRowHeight="12.75"/>
  <cols>
    <col min="4" max="4" width="34.140625" customWidth="1"/>
  </cols>
  <sheetData>
    <row r="3" spans="4:8">
      <c r="D3" s="21" t="s">
        <v>0</v>
      </c>
      <c r="E3" s="21"/>
      <c r="F3" s="21"/>
      <c r="G3" s="21"/>
      <c r="H3" s="21"/>
    </row>
    <row r="4" spans="4:8">
      <c r="D4" s="22" t="s">
        <v>1</v>
      </c>
      <c r="E4" s="21" t="s">
        <v>2</v>
      </c>
      <c r="F4" s="21"/>
      <c r="G4" s="21" t="s">
        <v>3</v>
      </c>
      <c r="H4" s="21"/>
    </row>
    <row r="5" spans="4:8">
      <c r="D5" s="22"/>
      <c r="E5" s="2" t="s">
        <v>4</v>
      </c>
      <c r="F5" s="2" t="s">
        <v>5</v>
      </c>
      <c r="G5" s="1" t="s">
        <v>1</v>
      </c>
      <c r="H5" s="1" t="s">
        <v>6</v>
      </c>
    </row>
    <row r="6" spans="4:8">
      <c r="D6" s="13" t="s">
        <v>308</v>
      </c>
      <c r="E6" s="4">
        <v>35505.796999999999</v>
      </c>
      <c r="F6" s="4">
        <v>35574.610999999997</v>
      </c>
      <c r="G6" s="14">
        <f>F6-E6</f>
        <v>68.813999999998487</v>
      </c>
      <c r="H6" s="15">
        <f>G6/E6</f>
        <v>1.9381060506823292E-3</v>
      </c>
    </row>
    <row r="7" spans="4:8">
      <c r="D7" s="16" t="s">
        <v>8</v>
      </c>
      <c r="E7" s="4">
        <v>27571.202000000001</v>
      </c>
      <c r="F7" s="4">
        <v>27319.775999999998</v>
      </c>
      <c r="G7" s="14">
        <f t="shared" ref="G7:G70" si="0">F7-E7</f>
        <v>-251.42600000000311</v>
      </c>
      <c r="H7" s="15">
        <f t="shared" ref="H7:H70" si="1">G7/E7</f>
        <v>-9.1191526579074457E-3</v>
      </c>
    </row>
    <row r="8" spans="4:8">
      <c r="D8" s="8" t="s">
        <v>9</v>
      </c>
      <c r="E8" s="5">
        <v>19792.494999999999</v>
      </c>
      <c r="F8" s="5">
        <v>19551.348999999998</v>
      </c>
      <c r="G8" s="14">
        <f t="shared" si="0"/>
        <v>-241.14600000000064</v>
      </c>
      <c r="H8" s="15">
        <f t="shared" si="1"/>
        <v>-1.2183709027083279E-2</v>
      </c>
    </row>
    <row r="9" spans="4:8">
      <c r="D9" s="8" t="s">
        <v>10</v>
      </c>
      <c r="E9" s="5">
        <v>5611.8069999999998</v>
      </c>
      <c r="F9" s="5">
        <v>5631.3419999999996</v>
      </c>
      <c r="G9" s="14">
        <f t="shared" si="0"/>
        <v>19.534999999999854</v>
      </c>
      <c r="H9" s="15">
        <f t="shared" si="1"/>
        <v>3.481053428957884E-3</v>
      </c>
    </row>
    <row r="10" spans="4:8">
      <c r="D10" s="8" t="s">
        <v>11</v>
      </c>
      <c r="E10" s="5">
        <v>1105.125</v>
      </c>
      <c r="F10" s="5">
        <v>1108.375</v>
      </c>
      <c r="G10" s="14">
        <f t="shared" si="0"/>
        <v>3.25</v>
      </c>
      <c r="H10" s="15">
        <f t="shared" si="1"/>
        <v>2.9408437959506841E-3</v>
      </c>
    </row>
    <row r="11" spans="4:8">
      <c r="D11" s="8" t="s">
        <v>12</v>
      </c>
      <c r="E11" s="5">
        <v>513.75</v>
      </c>
      <c r="F11" s="5">
        <v>605.25</v>
      </c>
      <c r="G11" s="14">
        <f t="shared" si="0"/>
        <v>91.5</v>
      </c>
      <c r="H11" s="15">
        <f t="shared" si="1"/>
        <v>0.17810218978102191</v>
      </c>
    </row>
    <row r="12" spans="4:8">
      <c r="D12" s="8" t="s">
        <v>13</v>
      </c>
      <c r="E12" s="5">
        <v>435</v>
      </c>
      <c r="F12" s="5">
        <v>297.75</v>
      </c>
      <c r="G12" s="14">
        <f t="shared" si="0"/>
        <v>-137.25</v>
      </c>
      <c r="H12" s="15">
        <f t="shared" si="1"/>
        <v>-0.31551724137931036</v>
      </c>
    </row>
    <row r="13" spans="4:8">
      <c r="D13" s="8" t="s">
        <v>15</v>
      </c>
      <c r="E13" s="5">
        <v>15.025</v>
      </c>
      <c r="F13" s="5">
        <v>46.46</v>
      </c>
      <c r="G13" s="14">
        <f t="shared" si="0"/>
        <v>31.435000000000002</v>
      </c>
      <c r="H13" s="15">
        <f t="shared" si="1"/>
        <v>2.0921797004991682</v>
      </c>
    </row>
    <row r="14" spans="4:8">
      <c r="D14" s="8" t="s">
        <v>14</v>
      </c>
      <c r="E14" s="5">
        <v>82.25</v>
      </c>
      <c r="F14" s="5">
        <v>43.25</v>
      </c>
      <c r="G14" s="14">
        <f t="shared" si="0"/>
        <v>-39</v>
      </c>
      <c r="H14" s="15">
        <f t="shared" si="1"/>
        <v>-0.47416413373860183</v>
      </c>
    </row>
    <row r="15" spans="4:8">
      <c r="D15" s="8" t="s">
        <v>16</v>
      </c>
      <c r="E15" s="5">
        <v>15.75</v>
      </c>
      <c r="F15" s="5">
        <v>36</v>
      </c>
      <c r="G15" s="14">
        <f t="shared" si="0"/>
        <v>20.25</v>
      </c>
      <c r="H15" s="15">
        <f t="shared" si="1"/>
        <v>1.2857142857142858</v>
      </c>
    </row>
    <row r="16" spans="4:8">
      <c r="D16" s="16" t="s">
        <v>17</v>
      </c>
      <c r="E16" s="4">
        <v>6963.6799999999994</v>
      </c>
      <c r="F16" s="4">
        <v>6989.6799999999994</v>
      </c>
      <c r="G16" s="14">
        <f t="shared" si="0"/>
        <v>26</v>
      </c>
      <c r="H16" s="15">
        <f t="shared" si="1"/>
        <v>3.7336580658502406E-3</v>
      </c>
    </row>
    <row r="17" spans="4:8">
      <c r="D17" s="8" t="s">
        <v>18</v>
      </c>
      <c r="E17" s="5">
        <v>2907.55</v>
      </c>
      <c r="F17" s="5">
        <v>2666.95</v>
      </c>
      <c r="G17" s="14">
        <f t="shared" si="0"/>
        <v>-240.60000000000036</v>
      </c>
      <c r="H17" s="15">
        <f t="shared" si="1"/>
        <v>-8.2750081683892057E-2</v>
      </c>
    </row>
    <row r="18" spans="4:8">
      <c r="D18" s="8" t="s">
        <v>19</v>
      </c>
      <c r="E18" s="5">
        <v>1398.85</v>
      </c>
      <c r="F18" s="5">
        <v>1438.35</v>
      </c>
      <c r="G18" s="14">
        <f t="shared" si="0"/>
        <v>39.5</v>
      </c>
      <c r="H18" s="15">
        <f t="shared" si="1"/>
        <v>2.8237480787789971E-2</v>
      </c>
    </row>
    <row r="19" spans="4:8">
      <c r="D19" s="8" t="s">
        <v>20</v>
      </c>
      <c r="E19" s="5">
        <v>761.65</v>
      </c>
      <c r="F19" s="5">
        <v>809.55</v>
      </c>
      <c r="G19" s="14">
        <f t="shared" si="0"/>
        <v>47.899999999999977</v>
      </c>
      <c r="H19" s="15">
        <f t="shared" si="1"/>
        <v>6.2889778769776111E-2</v>
      </c>
    </row>
    <row r="20" spans="4:8">
      <c r="D20" s="8" t="s">
        <v>21</v>
      </c>
      <c r="E20" s="5">
        <v>617.35</v>
      </c>
      <c r="F20" s="5">
        <v>677.65</v>
      </c>
      <c r="G20" s="14">
        <f t="shared" si="0"/>
        <v>60.299999999999955</v>
      </c>
      <c r="H20" s="15">
        <f t="shared" si="1"/>
        <v>9.767554871628728E-2</v>
      </c>
    </row>
    <row r="21" spans="4:8">
      <c r="D21" s="8" t="s">
        <v>23</v>
      </c>
      <c r="E21" s="5">
        <v>402.05</v>
      </c>
      <c r="F21" s="5">
        <v>440.71</v>
      </c>
      <c r="G21" s="14">
        <f t="shared" si="0"/>
        <v>38.659999999999968</v>
      </c>
      <c r="H21" s="15">
        <f t="shared" si="1"/>
        <v>9.6157194378808528E-2</v>
      </c>
    </row>
    <row r="22" spans="4:8">
      <c r="D22" s="8" t="s">
        <v>22</v>
      </c>
      <c r="E22" s="5">
        <v>271.7</v>
      </c>
      <c r="F22" s="5">
        <v>329.25</v>
      </c>
      <c r="G22" s="14">
        <f t="shared" si="0"/>
        <v>57.550000000000011</v>
      </c>
      <c r="H22" s="15">
        <f t="shared" si="1"/>
        <v>0.21181450128818555</v>
      </c>
    </row>
    <row r="23" spans="4:8">
      <c r="D23" s="8" t="s">
        <v>25</v>
      </c>
      <c r="E23" s="5">
        <v>219.7</v>
      </c>
      <c r="F23" s="5">
        <v>248.4</v>
      </c>
      <c r="G23" s="14">
        <f t="shared" si="0"/>
        <v>28.700000000000017</v>
      </c>
      <c r="H23" s="15">
        <f t="shared" si="1"/>
        <v>0.130632680928539</v>
      </c>
    </row>
    <row r="24" spans="4:8">
      <c r="D24" s="8" t="s">
        <v>24</v>
      </c>
      <c r="E24" s="5">
        <v>200.53</v>
      </c>
      <c r="F24" s="5">
        <v>195.58</v>
      </c>
      <c r="G24" s="14">
        <f t="shared" si="0"/>
        <v>-4.9499999999999886</v>
      </c>
      <c r="H24" s="15">
        <f t="shared" si="1"/>
        <v>-2.4684585847504058E-2</v>
      </c>
    </row>
    <row r="25" spans="4:8">
      <c r="D25" s="8" t="s">
        <v>27</v>
      </c>
      <c r="E25" s="5">
        <v>95.2</v>
      </c>
      <c r="F25" s="5">
        <v>106.7</v>
      </c>
      <c r="G25" s="14">
        <f t="shared" si="0"/>
        <v>11.5</v>
      </c>
      <c r="H25" s="15">
        <f t="shared" si="1"/>
        <v>0.12079831932773109</v>
      </c>
    </row>
    <row r="26" spans="4:8">
      <c r="D26" s="8" t="s">
        <v>26</v>
      </c>
      <c r="E26" s="5">
        <v>70.5</v>
      </c>
      <c r="F26" s="5">
        <v>48.5</v>
      </c>
      <c r="G26" s="14">
        <f t="shared" si="0"/>
        <v>-22</v>
      </c>
      <c r="H26" s="15">
        <f t="shared" si="1"/>
        <v>-0.31205673758865249</v>
      </c>
    </row>
    <row r="27" spans="4:8">
      <c r="D27" s="8" t="s">
        <v>28</v>
      </c>
      <c r="E27" s="5">
        <v>17.899999999999999</v>
      </c>
      <c r="F27" s="5">
        <v>28.04</v>
      </c>
      <c r="G27" s="14">
        <f t="shared" si="0"/>
        <v>10.14</v>
      </c>
      <c r="H27" s="15">
        <f t="shared" si="1"/>
        <v>0.56648044692737443</v>
      </c>
    </row>
    <row r="28" spans="4:8">
      <c r="D28" s="8" t="s">
        <v>29</v>
      </c>
      <c r="E28" s="5">
        <v>0.7</v>
      </c>
      <c r="F28" s="5"/>
      <c r="G28" s="14">
        <f t="shared" si="0"/>
        <v>-0.7</v>
      </c>
      <c r="H28" s="15">
        <f t="shared" si="1"/>
        <v>-1</v>
      </c>
    </row>
    <row r="29" spans="4:8">
      <c r="D29" s="16" t="s">
        <v>30</v>
      </c>
      <c r="E29" s="4">
        <v>677.57500000000005</v>
      </c>
      <c r="F29" s="4">
        <v>839.57500000000005</v>
      </c>
      <c r="G29" s="14">
        <f t="shared" si="0"/>
        <v>162</v>
      </c>
      <c r="H29" s="15">
        <f t="shared" si="1"/>
        <v>0.2390879238460687</v>
      </c>
    </row>
    <row r="30" spans="4:8">
      <c r="D30" s="16" t="s">
        <v>32</v>
      </c>
      <c r="E30" s="4">
        <v>184.215</v>
      </c>
      <c r="F30" s="4">
        <v>299.63</v>
      </c>
      <c r="G30" s="14">
        <f t="shared" si="0"/>
        <v>115.41499999999999</v>
      </c>
      <c r="H30" s="15">
        <f t="shared" si="1"/>
        <v>0.62652335586135754</v>
      </c>
    </row>
    <row r="31" spans="4:8">
      <c r="D31" s="16" t="s">
        <v>31</v>
      </c>
      <c r="E31" s="4">
        <v>109.125</v>
      </c>
      <c r="F31" s="4">
        <v>125.95</v>
      </c>
      <c r="G31" s="14">
        <f t="shared" si="0"/>
        <v>16.825000000000003</v>
      </c>
      <c r="H31" s="15">
        <f t="shared" si="1"/>
        <v>0.1541809851088202</v>
      </c>
    </row>
    <row r="32" spans="4:8">
      <c r="D32" s="13" t="s">
        <v>309</v>
      </c>
      <c r="E32" s="4">
        <v>170577.85599999997</v>
      </c>
      <c r="F32" s="4">
        <v>166784.15099999998</v>
      </c>
      <c r="G32" s="14">
        <f t="shared" si="0"/>
        <v>-3793.7049999999872</v>
      </c>
      <c r="H32" s="15">
        <f t="shared" si="1"/>
        <v>-2.2240313537532024E-2</v>
      </c>
    </row>
    <row r="33" spans="4:8">
      <c r="D33" s="16" t="s">
        <v>8</v>
      </c>
      <c r="E33" s="4">
        <v>139926.916</v>
      </c>
      <c r="F33" s="4">
        <v>136845.83099999998</v>
      </c>
      <c r="G33" s="14">
        <f t="shared" si="0"/>
        <v>-3081.085000000021</v>
      </c>
      <c r="H33" s="15">
        <f t="shared" si="1"/>
        <v>-2.2019244674841693E-2</v>
      </c>
    </row>
    <row r="34" spans="4:8">
      <c r="D34" s="8" t="s">
        <v>9</v>
      </c>
      <c r="E34" s="5">
        <v>89123.982000000004</v>
      </c>
      <c r="F34" s="5">
        <v>84811.989000000001</v>
      </c>
      <c r="G34" s="14">
        <f t="shared" si="0"/>
        <v>-4311.9930000000022</v>
      </c>
      <c r="H34" s="15">
        <f t="shared" si="1"/>
        <v>-4.838196076113388E-2</v>
      </c>
    </row>
    <row r="35" spans="4:8">
      <c r="D35" s="8" t="s">
        <v>10</v>
      </c>
      <c r="E35" s="5">
        <v>35466.103999999999</v>
      </c>
      <c r="F35" s="5">
        <v>36708.082999999999</v>
      </c>
      <c r="G35" s="14">
        <f t="shared" si="0"/>
        <v>1241.9789999999994</v>
      </c>
      <c r="H35" s="15">
        <f t="shared" si="1"/>
        <v>3.5018760448004081E-2</v>
      </c>
    </row>
    <row r="36" spans="4:8">
      <c r="D36" s="8" t="s">
        <v>11</v>
      </c>
      <c r="E36" s="5">
        <v>10254.625</v>
      </c>
      <c r="F36" s="5">
        <v>10246.125</v>
      </c>
      <c r="G36" s="14">
        <f t="shared" si="0"/>
        <v>-8.5</v>
      </c>
      <c r="H36" s="15">
        <f t="shared" si="1"/>
        <v>-8.2889427941050986E-4</v>
      </c>
    </row>
    <row r="37" spans="4:8">
      <c r="D37" s="8" t="s">
        <v>12</v>
      </c>
      <c r="E37" s="5">
        <v>3244.125</v>
      </c>
      <c r="F37" s="5">
        <v>3473.3890000000001</v>
      </c>
      <c r="G37" s="14">
        <f t="shared" si="0"/>
        <v>229.26400000000012</v>
      </c>
      <c r="H37" s="15">
        <f t="shared" si="1"/>
        <v>7.067051978576662E-2</v>
      </c>
    </row>
    <row r="38" spans="4:8">
      <c r="D38" s="8" t="s">
        <v>13</v>
      </c>
      <c r="E38" s="5">
        <v>1189.25</v>
      </c>
      <c r="F38" s="5">
        <v>1097.5999999999999</v>
      </c>
      <c r="G38" s="14">
        <f t="shared" si="0"/>
        <v>-91.650000000000091</v>
      </c>
      <c r="H38" s="15">
        <f t="shared" si="1"/>
        <v>-7.7065377338658897E-2</v>
      </c>
    </row>
    <row r="39" spans="4:8">
      <c r="D39" s="8" t="s">
        <v>14</v>
      </c>
      <c r="E39" s="5">
        <v>465.75</v>
      </c>
      <c r="F39" s="5">
        <v>283.25</v>
      </c>
      <c r="G39" s="14">
        <f t="shared" si="0"/>
        <v>-182.5</v>
      </c>
      <c r="H39" s="15">
        <f t="shared" si="1"/>
        <v>-0.39184111647879766</v>
      </c>
    </row>
    <row r="40" spans="4:8">
      <c r="D40" s="8" t="s">
        <v>15</v>
      </c>
      <c r="E40" s="5">
        <v>102.905</v>
      </c>
      <c r="F40" s="5">
        <v>126.27</v>
      </c>
      <c r="G40" s="14">
        <f t="shared" si="0"/>
        <v>23.364999999999995</v>
      </c>
      <c r="H40" s="15">
        <f t="shared" si="1"/>
        <v>0.2270540790049074</v>
      </c>
    </row>
    <row r="41" spans="4:8">
      <c r="D41" s="8" t="s">
        <v>16</v>
      </c>
      <c r="E41" s="5">
        <v>80.174999999999997</v>
      </c>
      <c r="F41" s="5">
        <v>99.125</v>
      </c>
      <c r="G41" s="14">
        <f t="shared" si="0"/>
        <v>18.950000000000003</v>
      </c>
      <c r="H41" s="15">
        <f t="shared" si="1"/>
        <v>0.23635796694730282</v>
      </c>
    </row>
    <row r="42" spans="4:8">
      <c r="D42" s="16" t="s">
        <v>17</v>
      </c>
      <c r="E42" s="4">
        <v>23814.38</v>
      </c>
      <c r="F42" s="4">
        <v>22917.34</v>
      </c>
      <c r="G42" s="14">
        <f t="shared" si="0"/>
        <v>-897.04000000000087</v>
      </c>
      <c r="H42" s="15">
        <f t="shared" si="1"/>
        <v>-3.7667997235283926E-2</v>
      </c>
    </row>
    <row r="43" spans="4:8">
      <c r="D43" s="8" t="s">
        <v>18</v>
      </c>
      <c r="E43" s="5">
        <v>8031.6</v>
      </c>
      <c r="F43" s="5">
        <v>7985.25</v>
      </c>
      <c r="G43" s="14">
        <f t="shared" si="0"/>
        <v>-46.350000000000364</v>
      </c>
      <c r="H43" s="15">
        <f t="shared" si="1"/>
        <v>-5.7709547288212013E-3</v>
      </c>
    </row>
    <row r="44" spans="4:8">
      <c r="D44" s="8" t="s">
        <v>19</v>
      </c>
      <c r="E44" s="5">
        <v>3972.84</v>
      </c>
      <c r="F44" s="5">
        <v>3561.5</v>
      </c>
      <c r="G44" s="14">
        <f t="shared" si="0"/>
        <v>-411.34000000000015</v>
      </c>
      <c r="H44" s="15">
        <f t="shared" si="1"/>
        <v>-0.1035380231773744</v>
      </c>
    </row>
    <row r="45" spans="4:8">
      <c r="D45" s="8" t="s">
        <v>20</v>
      </c>
      <c r="E45" s="5">
        <v>2546.3000000000002</v>
      </c>
      <c r="F45" s="5">
        <v>2473.4</v>
      </c>
      <c r="G45" s="14">
        <f t="shared" si="0"/>
        <v>-72.900000000000091</v>
      </c>
      <c r="H45" s="15">
        <f t="shared" si="1"/>
        <v>-2.8629776538506888E-2</v>
      </c>
    </row>
    <row r="46" spans="4:8">
      <c r="D46" s="8" t="s">
        <v>21</v>
      </c>
      <c r="E46" s="5">
        <v>2238.9</v>
      </c>
      <c r="F46" s="5">
        <v>2223.73</v>
      </c>
      <c r="G46" s="14">
        <f t="shared" si="0"/>
        <v>-15.170000000000073</v>
      </c>
      <c r="H46" s="15">
        <f t="shared" si="1"/>
        <v>-6.7756487560856104E-3</v>
      </c>
    </row>
    <row r="47" spans="4:8">
      <c r="D47" s="8" t="s">
        <v>23</v>
      </c>
      <c r="E47" s="5">
        <v>2358.12</v>
      </c>
      <c r="F47" s="5">
        <v>2164.1799999999998</v>
      </c>
      <c r="G47" s="14">
        <f t="shared" si="0"/>
        <v>-193.94000000000005</v>
      </c>
      <c r="H47" s="15">
        <f t="shared" si="1"/>
        <v>-8.2243482095906942E-2</v>
      </c>
    </row>
    <row r="48" spans="4:8">
      <c r="D48" s="8" t="s">
        <v>22</v>
      </c>
      <c r="E48" s="5">
        <v>1469.68</v>
      </c>
      <c r="F48" s="5">
        <v>1450.76</v>
      </c>
      <c r="G48" s="14">
        <f t="shared" si="0"/>
        <v>-18.920000000000073</v>
      </c>
      <c r="H48" s="15">
        <f t="shared" si="1"/>
        <v>-1.2873550704915405E-2</v>
      </c>
    </row>
    <row r="49" spans="4:8">
      <c r="D49" s="8" t="s">
        <v>24</v>
      </c>
      <c r="E49" s="5">
        <v>1551.05</v>
      </c>
      <c r="F49" s="5">
        <v>1373.92</v>
      </c>
      <c r="G49" s="14">
        <f t="shared" si="0"/>
        <v>-177.12999999999988</v>
      </c>
      <c r="H49" s="15">
        <f t="shared" si="1"/>
        <v>-0.11420005802520866</v>
      </c>
    </row>
    <row r="50" spans="4:8">
      <c r="D50" s="8" t="s">
        <v>25</v>
      </c>
      <c r="E50" s="5">
        <v>784.35</v>
      </c>
      <c r="F50" s="5">
        <v>841.6</v>
      </c>
      <c r="G50" s="14">
        <f t="shared" si="0"/>
        <v>57.25</v>
      </c>
      <c r="H50" s="15">
        <f t="shared" si="1"/>
        <v>7.2990374195193469E-2</v>
      </c>
    </row>
    <row r="51" spans="4:8">
      <c r="D51" s="8" t="s">
        <v>26</v>
      </c>
      <c r="E51" s="5">
        <v>458.3</v>
      </c>
      <c r="F51" s="5">
        <v>446.6</v>
      </c>
      <c r="G51" s="14">
        <f t="shared" si="0"/>
        <v>-11.699999999999989</v>
      </c>
      <c r="H51" s="15">
        <f t="shared" si="1"/>
        <v>-2.5529129391228429E-2</v>
      </c>
    </row>
    <row r="52" spans="4:8">
      <c r="D52" s="8" t="s">
        <v>27</v>
      </c>
      <c r="E52" s="5">
        <v>269.7</v>
      </c>
      <c r="F52" s="5">
        <v>286.39999999999998</v>
      </c>
      <c r="G52" s="14">
        <f t="shared" si="0"/>
        <v>16.699999999999989</v>
      </c>
      <c r="H52" s="15">
        <f t="shared" si="1"/>
        <v>6.1920652576937296E-2</v>
      </c>
    </row>
    <row r="53" spans="4:8">
      <c r="D53" s="8" t="s">
        <v>28</v>
      </c>
      <c r="E53" s="5">
        <v>120.94</v>
      </c>
      <c r="F53" s="5">
        <v>100.2</v>
      </c>
      <c r="G53" s="14">
        <f t="shared" si="0"/>
        <v>-20.739999999999995</v>
      </c>
      <c r="H53" s="15">
        <f t="shared" si="1"/>
        <v>-0.1714899950388622</v>
      </c>
    </row>
    <row r="54" spans="4:8">
      <c r="D54" s="8" t="s">
        <v>29</v>
      </c>
      <c r="E54" s="5">
        <v>12.6</v>
      </c>
      <c r="F54" s="5">
        <v>9.8000000000000007</v>
      </c>
      <c r="G54" s="14">
        <f t="shared" si="0"/>
        <v>-2.7999999999999989</v>
      </c>
      <c r="H54" s="15">
        <f t="shared" si="1"/>
        <v>-0.22222222222222215</v>
      </c>
    </row>
    <row r="55" spans="4:8">
      <c r="D55" s="16" t="s">
        <v>30</v>
      </c>
      <c r="E55" s="4">
        <v>5408.21</v>
      </c>
      <c r="F55" s="4">
        <v>5425.74</v>
      </c>
      <c r="G55" s="14">
        <f t="shared" si="0"/>
        <v>17.529999999999745</v>
      </c>
      <c r="H55" s="15">
        <f t="shared" si="1"/>
        <v>3.2413682161010287E-3</v>
      </c>
    </row>
    <row r="56" spans="4:8">
      <c r="D56" s="16" t="s">
        <v>32</v>
      </c>
      <c r="E56" s="4">
        <v>728.85</v>
      </c>
      <c r="F56" s="4">
        <v>858.44</v>
      </c>
      <c r="G56" s="14">
        <f t="shared" si="0"/>
        <v>129.59000000000003</v>
      </c>
      <c r="H56" s="15">
        <f t="shared" si="1"/>
        <v>0.1778006448514784</v>
      </c>
    </row>
    <row r="57" spans="4:8">
      <c r="D57" s="16" t="s">
        <v>31</v>
      </c>
      <c r="E57" s="4">
        <v>699.5</v>
      </c>
      <c r="F57" s="4">
        <v>736.8</v>
      </c>
      <c r="G57" s="14">
        <f t="shared" si="0"/>
        <v>37.299999999999955</v>
      </c>
      <c r="H57" s="15">
        <f t="shared" si="1"/>
        <v>5.3323802716225811E-2</v>
      </c>
    </row>
    <row r="58" spans="4:8">
      <c r="D58" s="13" t="s">
        <v>310</v>
      </c>
      <c r="E58" s="4">
        <v>367179.42000000004</v>
      </c>
      <c r="F58" s="4">
        <v>360944.60199999996</v>
      </c>
      <c r="G58" s="14">
        <f t="shared" si="0"/>
        <v>-6234.8180000000866</v>
      </c>
      <c r="H58" s="15">
        <f t="shared" si="1"/>
        <v>-1.6980303525726159E-2</v>
      </c>
    </row>
    <row r="59" spans="4:8">
      <c r="D59" s="16" t="s">
        <v>8</v>
      </c>
      <c r="E59" s="4">
        <v>303745.81</v>
      </c>
      <c r="F59" s="4">
        <v>298003.38</v>
      </c>
      <c r="G59" s="14">
        <f t="shared" si="0"/>
        <v>-5742.429999999993</v>
      </c>
      <c r="H59" s="15">
        <f t="shared" si="1"/>
        <v>-1.890538012688963E-2</v>
      </c>
    </row>
    <row r="60" spans="4:8">
      <c r="D60" s="8" t="s">
        <v>9</v>
      </c>
      <c r="E60" s="5">
        <v>201577.821</v>
      </c>
      <c r="F60" s="5">
        <v>194659.83199999999</v>
      </c>
      <c r="G60" s="14">
        <f t="shared" si="0"/>
        <v>-6917.9890000000014</v>
      </c>
      <c r="H60" s="15">
        <f t="shared" si="1"/>
        <v>-3.4319197249383905E-2</v>
      </c>
    </row>
    <row r="61" spans="4:8">
      <c r="D61" s="8" t="s">
        <v>10</v>
      </c>
      <c r="E61" s="5">
        <v>74267.194000000003</v>
      </c>
      <c r="F61" s="5">
        <v>73650.627999999997</v>
      </c>
      <c r="G61" s="14">
        <f t="shared" si="0"/>
        <v>-616.56600000000617</v>
      </c>
      <c r="H61" s="15">
        <f t="shared" si="1"/>
        <v>-8.3019967066482424E-3</v>
      </c>
    </row>
    <row r="62" spans="4:8">
      <c r="D62" s="8" t="s">
        <v>11</v>
      </c>
      <c r="E62" s="5">
        <v>18813</v>
      </c>
      <c r="F62" s="5">
        <v>19897.025000000001</v>
      </c>
      <c r="G62" s="14">
        <f t="shared" si="0"/>
        <v>1084.0250000000015</v>
      </c>
      <c r="H62" s="15">
        <f t="shared" si="1"/>
        <v>5.7621059905384651E-2</v>
      </c>
    </row>
    <row r="63" spans="4:8">
      <c r="D63" s="8" t="s">
        <v>12</v>
      </c>
      <c r="E63" s="5">
        <v>4784.625</v>
      </c>
      <c r="F63" s="5">
        <v>5650.05</v>
      </c>
      <c r="G63" s="14">
        <f t="shared" si="0"/>
        <v>865.42500000000018</v>
      </c>
      <c r="H63" s="15">
        <f t="shared" si="1"/>
        <v>0.18087624421976647</v>
      </c>
    </row>
    <row r="64" spans="4:8">
      <c r="D64" s="8" t="s">
        <v>13</v>
      </c>
      <c r="E64" s="5">
        <v>2674</v>
      </c>
      <c r="F64" s="5">
        <v>2703.25</v>
      </c>
      <c r="G64" s="14">
        <f t="shared" si="0"/>
        <v>29.25</v>
      </c>
      <c r="H64" s="15">
        <f t="shared" si="1"/>
        <v>1.093866866118175E-2</v>
      </c>
    </row>
    <row r="65" spans="4:8">
      <c r="D65" s="8" t="s">
        <v>14</v>
      </c>
      <c r="E65" s="5">
        <v>1277.9000000000001</v>
      </c>
      <c r="F65" s="5">
        <v>1105.4849999999999</v>
      </c>
      <c r="G65" s="14">
        <f t="shared" si="0"/>
        <v>-172.41500000000019</v>
      </c>
      <c r="H65" s="15">
        <f t="shared" si="1"/>
        <v>-0.13492057281477438</v>
      </c>
    </row>
    <row r="66" spans="4:8">
      <c r="D66" s="8" t="s">
        <v>15</v>
      </c>
      <c r="E66" s="5">
        <v>140.44499999999999</v>
      </c>
      <c r="F66" s="5">
        <v>173.06</v>
      </c>
      <c r="G66" s="14">
        <f t="shared" si="0"/>
        <v>32.615000000000009</v>
      </c>
      <c r="H66" s="15">
        <f t="shared" si="1"/>
        <v>0.23222613834597181</v>
      </c>
    </row>
    <row r="67" spans="4:8">
      <c r="D67" s="8" t="s">
        <v>16</v>
      </c>
      <c r="E67" s="5">
        <v>210.82499999999999</v>
      </c>
      <c r="F67" s="5">
        <v>164.05</v>
      </c>
      <c r="G67" s="14">
        <f t="shared" si="0"/>
        <v>-46.774999999999977</v>
      </c>
      <c r="H67" s="15">
        <f t="shared" si="1"/>
        <v>-0.22186647693584718</v>
      </c>
    </row>
    <row r="68" spans="4:8">
      <c r="D68" s="16" t="s">
        <v>17</v>
      </c>
      <c r="E68" s="4">
        <v>50043.030000000006</v>
      </c>
      <c r="F68" s="4">
        <v>48400.549999999996</v>
      </c>
      <c r="G68" s="14">
        <f t="shared" si="0"/>
        <v>-1642.4800000000105</v>
      </c>
      <c r="H68" s="15">
        <f t="shared" si="1"/>
        <v>-3.2821353942797032E-2</v>
      </c>
    </row>
    <row r="69" spans="4:8">
      <c r="D69" s="8" t="s">
        <v>18</v>
      </c>
      <c r="E69" s="5">
        <v>15123.25</v>
      </c>
      <c r="F69" s="5">
        <v>14912</v>
      </c>
      <c r="G69" s="14">
        <f t="shared" si="0"/>
        <v>-211.25</v>
      </c>
      <c r="H69" s="15">
        <f t="shared" si="1"/>
        <v>-1.3968558345593705E-2</v>
      </c>
    </row>
    <row r="70" spans="4:8">
      <c r="D70" s="8" t="s">
        <v>19</v>
      </c>
      <c r="E70" s="5">
        <v>9281.6</v>
      </c>
      <c r="F70" s="5">
        <v>8475.8799999999992</v>
      </c>
      <c r="G70" s="14">
        <f t="shared" si="0"/>
        <v>-805.72000000000116</v>
      </c>
      <c r="H70" s="15">
        <f t="shared" si="1"/>
        <v>-8.6808308912256632E-2</v>
      </c>
    </row>
    <row r="71" spans="4:8">
      <c r="D71" s="8" t="s">
        <v>23</v>
      </c>
      <c r="E71" s="5">
        <v>5921.13</v>
      </c>
      <c r="F71" s="5">
        <v>5399.28</v>
      </c>
      <c r="G71" s="14">
        <f t="shared" ref="G71:G134" si="2">F71-E71</f>
        <v>-521.85000000000036</v>
      </c>
      <c r="H71" s="15">
        <f t="shared" ref="H71:H134" si="3">G71/E71</f>
        <v>-8.813351505540333E-2</v>
      </c>
    </row>
    <row r="72" spans="4:8">
      <c r="D72" s="8" t="s">
        <v>20</v>
      </c>
      <c r="E72" s="5">
        <v>5284.6</v>
      </c>
      <c r="F72" s="5">
        <v>5113.1000000000004</v>
      </c>
      <c r="G72" s="14">
        <f t="shared" si="2"/>
        <v>-171.5</v>
      </c>
      <c r="H72" s="15">
        <f t="shared" si="3"/>
        <v>-3.245278734435908E-2</v>
      </c>
    </row>
    <row r="73" spans="4:8">
      <c r="D73" s="8" t="s">
        <v>21</v>
      </c>
      <c r="E73" s="5">
        <v>4839.1000000000004</v>
      </c>
      <c r="F73" s="5">
        <v>4801.1899999999996</v>
      </c>
      <c r="G73" s="14">
        <f t="shared" si="2"/>
        <v>-37.910000000000764</v>
      </c>
      <c r="H73" s="15">
        <f t="shared" si="3"/>
        <v>-7.8341013824886358E-3</v>
      </c>
    </row>
    <row r="74" spans="4:8">
      <c r="D74" s="8" t="s">
        <v>22</v>
      </c>
      <c r="E74" s="5">
        <v>3342.52</v>
      </c>
      <c r="F74" s="5">
        <v>3567.35</v>
      </c>
      <c r="G74" s="14">
        <f t="shared" si="2"/>
        <v>224.82999999999993</v>
      </c>
      <c r="H74" s="15">
        <f t="shared" si="3"/>
        <v>6.7263621459258266E-2</v>
      </c>
    </row>
    <row r="75" spans="4:8">
      <c r="D75" s="8" t="s">
        <v>24</v>
      </c>
      <c r="E75" s="5">
        <v>2509.86</v>
      </c>
      <c r="F75" s="5">
        <v>2462.84</v>
      </c>
      <c r="G75" s="14">
        <f t="shared" si="2"/>
        <v>-47.019999999999982</v>
      </c>
      <c r="H75" s="15">
        <f t="shared" si="3"/>
        <v>-1.8734112659670253E-2</v>
      </c>
    </row>
    <row r="76" spans="4:8">
      <c r="D76" s="8" t="s">
        <v>25</v>
      </c>
      <c r="E76" s="5">
        <v>1826</v>
      </c>
      <c r="F76" s="5">
        <v>1846.35</v>
      </c>
      <c r="G76" s="14">
        <f t="shared" si="2"/>
        <v>20.349999999999909</v>
      </c>
      <c r="H76" s="15">
        <f t="shared" si="3"/>
        <v>1.1144578313252962E-2</v>
      </c>
    </row>
    <row r="77" spans="4:8">
      <c r="D77" s="8" t="s">
        <v>26</v>
      </c>
      <c r="E77" s="5">
        <v>1068.2</v>
      </c>
      <c r="F77" s="5">
        <v>1016.6</v>
      </c>
      <c r="G77" s="14">
        <f t="shared" si="2"/>
        <v>-51.600000000000023</v>
      </c>
      <c r="H77" s="15">
        <f t="shared" si="3"/>
        <v>-4.8305560756412673E-2</v>
      </c>
    </row>
    <row r="78" spans="4:8">
      <c r="D78" s="8" t="s">
        <v>27</v>
      </c>
      <c r="E78" s="5">
        <v>571.20000000000005</v>
      </c>
      <c r="F78" s="5">
        <v>540.4</v>
      </c>
      <c r="G78" s="14">
        <f t="shared" si="2"/>
        <v>-30.800000000000068</v>
      </c>
      <c r="H78" s="15">
        <f t="shared" si="3"/>
        <v>-5.3921568627451094E-2</v>
      </c>
    </row>
    <row r="79" spans="4:8">
      <c r="D79" s="8" t="s">
        <v>28</v>
      </c>
      <c r="E79" s="5">
        <v>248.77</v>
      </c>
      <c r="F79" s="5">
        <v>230.26</v>
      </c>
      <c r="G79" s="14">
        <f t="shared" si="2"/>
        <v>-18.510000000000019</v>
      </c>
      <c r="H79" s="15">
        <f t="shared" si="3"/>
        <v>-7.4406077903284226E-2</v>
      </c>
    </row>
    <row r="80" spans="4:8">
      <c r="D80" s="8" t="s">
        <v>29</v>
      </c>
      <c r="E80" s="5">
        <v>26.8</v>
      </c>
      <c r="F80" s="5">
        <v>35.299999999999997</v>
      </c>
      <c r="G80" s="14">
        <f t="shared" si="2"/>
        <v>8.4999999999999964</v>
      </c>
      <c r="H80" s="15">
        <f t="shared" si="3"/>
        <v>0.31716417910447747</v>
      </c>
    </row>
    <row r="81" spans="4:8">
      <c r="D81" s="16" t="s">
        <v>30</v>
      </c>
      <c r="E81" s="4">
        <v>10331.834999999999</v>
      </c>
      <c r="F81" s="4">
        <v>11090.467000000001</v>
      </c>
      <c r="G81" s="14">
        <f t="shared" si="2"/>
        <v>758.63200000000143</v>
      </c>
      <c r="H81" s="15">
        <f t="shared" si="3"/>
        <v>7.3426646863795395E-2</v>
      </c>
    </row>
    <row r="82" spans="4:8">
      <c r="D82" s="16" t="s">
        <v>32</v>
      </c>
      <c r="E82" s="4">
        <v>1535.4449999999999</v>
      </c>
      <c r="F82" s="4">
        <v>1973.1800000000003</v>
      </c>
      <c r="G82" s="14">
        <f t="shared" si="2"/>
        <v>437.73500000000035</v>
      </c>
      <c r="H82" s="15">
        <f t="shared" si="3"/>
        <v>0.28508673381332472</v>
      </c>
    </row>
    <row r="83" spans="4:8">
      <c r="D83" s="16" t="s">
        <v>31</v>
      </c>
      <c r="E83" s="4">
        <v>1523.3</v>
      </c>
      <c r="F83" s="4">
        <v>1477.0250000000001</v>
      </c>
      <c r="G83" s="14">
        <f t="shared" si="2"/>
        <v>-46.274999999999864</v>
      </c>
      <c r="H83" s="15">
        <f t="shared" si="3"/>
        <v>-3.0378126436026959E-2</v>
      </c>
    </row>
    <row r="84" spans="4:8">
      <c r="D84" s="13" t="s">
        <v>311</v>
      </c>
      <c r="E84" s="4">
        <v>73029.547000000006</v>
      </c>
      <c r="F84" s="4">
        <v>71860.157999999996</v>
      </c>
      <c r="G84" s="14">
        <f t="shared" si="2"/>
        <v>-1169.3890000000101</v>
      </c>
      <c r="H84" s="15">
        <f t="shared" si="3"/>
        <v>-1.6012546264322438E-2</v>
      </c>
    </row>
    <row r="85" spans="4:8">
      <c r="D85" s="16" t="s">
        <v>8</v>
      </c>
      <c r="E85" s="4">
        <v>56263.966999999997</v>
      </c>
      <c r="F85" s="4">
        <v>54686.233</v>
      </c>
      <c r="G85" s="14">
        <f t="shared" si="2"/>
        <v>-1577.7339999999967</v>
      </c>
      <c r="H85" s="15">
        <f t="shared" si="3"/>
        <v>-2.8041641642509794E-2</v>
      </c>
    </row>
    <row r="86" spans="4:8">
      <c r="D86" s="8" t="s">
        <v>9</v>
      </c>
      <c r="E86" s="5">
        <v>38270.654000000002</v>
      </c>
      <c r="F86" s="5">
        <v>36241.620000000003</v>
      </c>
      <c r="G86" s="14">
        <f t="shared" si="2"/>
        <v>-2029.0339999999997</v>
      </c>
      <c r="H86" s="15">
        <f t="shared" si="3"/>
        <v>-5.3018012182389135E-2</v>
      </c>
    </row>
    <row r="87" spans="4:8">
      <c r="D87" s="8" t="s">
        <v>10</v>
      </c>
      <c r="E87" s="5">
        <v>13058.275</v>
      </c>
      <c r="F87" s="5">
        <v>13112.108</v>
      </c>
      <c r="G87" s="14">
        <f t="shared" si="2"/>
        <v>53.833000000000538</v>
      </c>
      <c r="H87" s="15">
        <f t="shared" si="3"/>
        <v>4.1225200112572713E-3</v>
      </c>
    </row>
    <row r="88" spans="4:8">
      <c r="D88" s="8" t="s">
        <v>11</v>
      </c>
      <c r="E88" s="5">
        <v>3101.4</v>
      </c>
      <c r="F88" s="5">
        <v>3376.75</v>
      </c>
      <c r="G88" s="14">
        <f t="shared" si="2"/>
        <v>275.34999999999991</v>
      </c>
      <c r="H88" s="15">
        <f t="shared" si="3"/>
        <v>8.8782485329206129E-2</v>
      </c>
    </row>
    <row r="89" spans="4:8">
      <c r="D89" s="8" t="s">
        <v>12</v>
      </c>
      <c r="E89" s="5">
        <v>839.87300000000005</v>
      </c>
      <c r="F89" s="5">
        <v>893.25</v>
      </c>
      <c r="G89" s="14">
        <f t="shared" si="2"/>
        <v>53.376999999999953</v>
      </c>
      <c r="H89" s="15">
        <f t="shared" si="3"/>
        <v>6.3553656326611224E-2</v>
      </c>
    </row>
    <row r="90" spans="4:8">
      <c r="D90" s="8" t="s">
        <v>13</v>
      </c>
      <c r="E90" s="5">
        <v>645.75</v>
      </c>
      <c r="F90" s="5">
        <v>699.75</v>
      </c>
      <c r="G90" s="14">
        <f t="shared" si="2"/>
        <v>54</v>
      </c>
      <c r="H90" s="15">
        <f t="shared" si="3"/>
        <v>8.3623693379790948E-2</v>
      </c>
    </row>
    <row r="91" spans="4:8">
      <c r="D91" s="8" t="s">
        <v>14</v>
      </c>
      <c r="E91" s="5">
        <v>262</v>
      </c>
      <c r="F91" s="5">
        <v>280.30500000000001</v>
      </c>
      <c r="G91" s="14">
        <f t="shared" si="2"/>
        <v>18.305000000000007</v>
      </c>
      <c r="H91" s="15">
        <f t="shared" si="3"/>
        <v>6.9866412213740486E-2</v>
      </c>
    </row>
    <row r="92" spans="4:8">
      <c r="D92" s="8" t="s">
        <v>16</v>
      </c>
      <c r="E92" s="5">
        <v>59.8</v>
      </c>
      <c r="F92" s="5">
        <v>47.7</v>
      </c>
      <c r="G92" s="14">
        <f t="shared" si="2"/>
        <v>-12.099999999999994</v>
      </c>
      <c r="H92" s="15">
        <f t="shared" si="3"/>
        <v>-0.20234113712374574</v>
      </c>
    </row>
    <row r="93" spans="4:8">
      <c r="D93" s="8" t="s">
        <v>15</v>
      </c>
      <c r="E93" s="5">
        <v>26.215</v>
      </c>
      <c r="F93" s="5">
        <v>34.75</v>
      </c>
      <c r="G93" s="14">
        <f t="shared" si="2"/>
        <v>8.5350000000000001</v>
      </c>
      <c r="H93" s="15">
        <f t="shared" si="3"/>
        <v>0.32557695975586498</v>
      </c>
    </row>
    <row r="94" spans="4:8">
      <c r="D94" s="16" t="s">
        <v>17</v>
      </c>
      <c r="E94" s="4">
        <v>14502.87</v>
      </c>
      <c r="F94" s="4">
        <v>14553.65</v>
      </c>
      <c r="G94" s="14">
        <f t="shared" si="2"/>
        <v>50.779999999998836</v>
      </c>
      <c r="H94" s="15">
        <f t="shared" si="3"/>
        <v>3.5013759345563209E-3</v>
      </c>
    </row>
    <row r="95" spans="4:8">
      <c r="D95" s="8" t="s">
        <v>18</v>
      </c>
      <c r="E95" s="5">
        <v>4255.25</v>
      </c>
      <c r="F95" s="5">
        <v>4416.6000000000004</v>
      </c>
      <c r="G95" s="14">
        <f t="shared" si="2"/>
        <v>161.35000000000036</v>
      </c>
      <c r="H95" s="15">
        <f t="shared" si="3"/>
        <v>3.7917866165325269E-2</v>
      </c>
    </row>
    <row r="96" spans="4:8">
      <c r="D96" s="8" t="s">
        <v>23</v>
      </c>
      <c r="E96" s="5">
        <v>2195.7800000000002</v>
      </c>
      <c r="F96" s="5">
        <v>2317.91</v>
      </c>
      <c r="G96" s="14">
        <f t="shared" si="2"/>
        <v>122.12999999999965</v>
      </c>
      <c r="H96" s="15">
        <f t="shared" si="3"/>
        <v>5.5620326262193681E-2</v>
      </c>
    </row>
    <row r="97" spans="4:8">
      <c r="D97" s="8" t="s">
        <v>19</v>
      </c>
      <c r="E97" s="5">
        <v>2627.55</v>
      </c>
      <c r="F97" s="5">
        <v>2313.4</v>
      </c>
      <c r="G97" s="14">
        <f t="shared" si="2"/>
        <v>-314.15000000000009</v>
      </c>
      <c r="H97" s="15">
        <f t="shared" si="3"/>
        <v>-0.11956004643108602</v>
      </c>
    </row>
    <row r="98" spans="4:8">
      <c r="D98" s="8" t="s">
        <v>21</v>
      </c>
      <c r="E98" s="5">
        <v>1688.4</v>
      </c>
      <c r="F98" s="5">
        <v>1761.15</v>
      </c>
      <c r="G98" s="14">
        <f t="shared" si="2"/>
        <v>72.75</v>
      </c>
      <c r="H98" s="15">
        <f t="shared" si="3"/>
        <v>4.308813077469794E-2</v>
      </c>
    </row>
    <row r="99" spans="4:8">
      <c r="D99" s="8" t="s">
        <v>20</v>
      </c>
      <c r="E99" s="5">
        <v>1296.8499999999999</v>
      </c>
      <c r="F99" s="5">
        <v>1300.5999999999999</v>
      </c>
      <c r="G99" s="14">
        <f t="shared" si="2"/>
        <v>3.75</v>
      </c>
      <c r="H99" s="15">
        <f t="shared" si="3"/>
        <v>2.8916220071712228E-3</v>
      </c>
    </row>
    <row r="100" spans="4:8">
      <c r="D100" s="8" t="s">
        <v>22</v>
      </c>
      <c r="E100" s="5">
        <v>936.15</v>
      </c>
      <c r="F100" s="5">
        <v>824.4</v>
      </c>
      <c r="G100" s="14">
        <f t="shared" si="2"/>
        <v>-111.75</v>
      </c>
      <c r="H100" s="15">
        <f t="shared" si="3"/>
        <v>-0.11937189552956257</v>
      </c>
    </row>
    <row r="101" spans="4:8">
      <c r="D101" s="8" t="s">
        <v>24</v>
      </c>
      <c r="E101" s="5">
        <v>684.59</v>
      </c>
      <c r="F101" s="5">
        <v>720.84</v>
      </c>
      <c r="G101" s="14">
        <f t="shared" si="2"/>
        <v>36.25</v>
      </c>
      <c r="H101" s="15">
        <f t="shared" si="3"/>
        <v>5.2951401568822214E-2</v>
      </c>
    </row>
    <row r="102" spans="4:8">
      <c r="D102" s="8" t="s">
        <v>25</v>
      </c>
      <c r="E102" s="5">
        <v>412.7</v>
      </c>
      <c r="F102" s="5">
        <v>425.2</v>
      </c>
      <c r="G102" s="14">
        <f t="shared" si="2"/>
        <v>12.5</v>
      </c>
      <c r="H102" s="15">
        <f t="shared" si="3"/>
        <v>3.0288345044826751E-2</v>
      </c>
    </row>
    <row r="103" spans="4:8">
      <c r="D103" s="8" t="s">
        <v>26</v>
      </c>
      <c r="E103" s="5">
        <v>166.5</v>
      </c>
      <c r="F103" s="5">
        <v>208.5</v>
      </c>
      <c r="G103" s="14">
        <f t="shared" si="2"/>
        <v>42</v>
      </c>
      <c r="H103" s="15">
        <f t="shared" si="3"/>
        <v>0.25225225225225223</v>
      </c>
    </row>
    <row r="104" spans="4:8">
      <c r="D104" s="8" t="s">
        <v>27</v>
      </c>
      <c r="E104" s="5">
        <v>182.1</v>
      </c>
      <c r="F104" s="5">
        <v>205.25</v>
      </c>
      <c r="G104" s="14">
        <f t="shared" si="2"/>
        <v>23.150000000000006</v>
      </c>
      <c r="H104" s="15">
        <f t="shared" si="3"/>
        <v>0.12712795167490393</v>
      </c>
    </row>
    <row r="105" spans="4:8">
      <c r="D105" s="8" t="s">
        <v>28</v>
      </c>
      <c r="E105" s="5">
        <v>45.8</v>
      </c>
      <c r="F105" s="5">
        <v>43.4</v>
      </c>
      <c r="G105" s="14">
        <f t="shared" si="2"/>
        <v>-2.3999999999999986</v>
      </c>
      <c r="H105" s="15">
        <f t="shared" si="3"/>
        <v>-5.2401746724890799E-2</v>
      </c>
    </row>
    <row r="106" spans="4:8">
      <c r="D106" s="8" t="s">
        <v>29</v>
      </c>
      <c r="E106" s="5">
        <v>11.2</v>
      </c>
      <c r="F106" s="5">
        <v>16.399999999999999</v>
      </c>
      <c r="G106" s="14">
        <f t="shared" si="2"/>
        <v>5.1999999999999993</v>
      </c>
      <c r="H106" s="15">
        <f t="shared" si="3"/>
        <v>0.46428571428571425</v>
      </c>
    </row>
    <row r="107" spans="4:8">
      <c r="D107" s="16" t="s">
        <v>30</v>
      </c>
      <c r="E107" s="4">
        <v>1570.8150000000001</v>
      </c>
      <c r="F107" s="4">
        <v>1863.75</v>
      </c>
      <c r="G107" s="14">
        <f t="shared" si="2"/>
        <v>292.93499999999995</v>
      </c>
      <c r="H107" s="15">
        <f t="shared" si="3"/>
        <v>0.18648599612303163</v>
      </c>
    </row>
    <row r="108" spans="4:8">
      <c r="D108" s="16" t="s">
        <v>31</v>
      </c>
      <c r="E108" s="4">
        <v>412.875</v>
      </c>
      <c r="F108" s="4">
        <v>440.75</v>
      </c>
      <c r="G108" s="14">
        <f t="shared" si="2"/>
        <v>27.875</v>
      </c>
      <c r="H108" s="15">
        <f t="shared" si="3"/>
        <v>6.7514380865879506E-2</v>
      </c>
    </row>
    <row r="109" spans="4:8">
      <c r="D109" s="16" t="s">
        <v>32</v>
      </c>
      <c r="E109" s="4">
        <v>279.02</v>
      </c>
      <c r="F109" s="4">
        <v>315.77499999999998</v>
      </c>
      <c r="G109" s="14">
        <f t="shared" si="2"/>
        <v>36.754999999999995</v>
      </c>
      <c r="H109" s="15">
        <f t="shared" si="3"/>
        <v>0.13172890832198408</v>
      </c>
    </row>
    <row r="110" spans="4:8">
      <c r="D110" s="13" t="s">
        <v>312</v>
      </c>
      <c r="E110" s="4">
        <v>13979.904</v>
      </c>
      <c r="F110" s="4">
        <v>15213.14</v>
      </c>
      <c r="G110" s="14">
        <f t="shared" si="2"/>
        <v>1233.235999999999</v>
      </c>
      <c r="H110" s="15">
        <f t="shared" si="3"/>
        <v>8.8214911919280631E-2</v>
      </c>
    </row>
    <row r="111" spans="4:8">
      <c r="D111" s="16" t="s">
        <v>8</v>
      </c>
      <c r="E111" s="4">
        <v>10076.434000000001</v>
      </c>
      <c r="F111" s="4">
        <v>11211.73</v>
      </c>
      <c r="G111" s="14">
        <f t="shared" si="2"/>
        <v>1135.2959999999985</v>
      </c>
      <c r="H111" s="15">
        <f t="shared" si="3"/>
        <v>0.11266843012121136</v>
      </c>
    </row>
    <row r="112" spans="4:8">
      <c r="D112" s="8" t="s">
        <v>9</v>
      </c>
      <c r="E112" s="5">
        <v>7192.3040000000001</v>
      </c>
      <c r="F112" s="5">
        <v>7827.6809999999996</v>
      </c>
      <c r="G112" s="14">
        <f t="shared" si="2"/>
        <v>635.3769999999995</v>
      </c>
      <c r="H112" s="15">
        <f t="shared" si="3"/>
        <v>8.8341232517424109E-2</v>
      </c>
    </row>
    <row r="113" spans="4:8">
      <c r="D113" s="8" t="s">
        <v>10</v>
      </c>
      <c r="E113" s="5">
        <v>2171.605</v>
      </c>
      <c r="F113" s="5">
        <v>2490.364</v>
      </c>
      <c r="G113" s="14">
        <f t="shared" si="2"/>
        <v>318.75900000000001</v>
      </c>
      <c r="H113" s="15">
        <f t="shared" si="3"/>
        <v>0.14678498161498063</v>
      </c>
    </row>
    <row r="114" spans="4:8">
      <c r="D114" s="8" t="s">
        <v>11</v>
      </c>
      <c r="E114" s="5">
        <v>412.125</v>
      </c>
      <c r="F114" s="5">
        <v>432</v>
      </c>
      <c r="G114" s="14">
        <f t="shared" si="2"/>
        <v>19.875</v>
      </c>
      <c r="H114" s="15">
        <f t="shared" si="3"/>
        <v>4.8225659690627844E-2</v>
      </c>
    </row>
    <row r="115" spans="4:8">
      <c r="D115" s="8" t="s">
        <v>12</v>
      </c>
      <c r="E115" s="5">
        <v>151.5</v>
      </c>
      <c r="F115" s="5">
        <v>240.75</v>
      </c>
      <c r="G115" s="14">
        <f t="shared" si="2"/>
        <v>89.25</v>
      </c>
      <c r="H115" s="15">
        <f t="shared" si="3"/>
        <v>0.58910891089108908</v>
      </c>
    </row>
    <row r="116" spans="4:8">
      <c r="D116" s="8" t="s">
        <v>16</v>
      </c>
      <c r="E116" s="5">
        <v>41.65</v>
      </c>
      <c r="F116" s="5">
        <v>60</v>
      </c>
      <c r="G116" s="14">
        <f t="shared" si="2"/>
        <v>18.350000000000001</v>
      </c>
      <c r="H116" s="15">
        <f t="shared" si="3"/>
        <v>0.44057623049219691</v>
      </c>
    </row>
    <row r="117" spans="4:8">
      <c r="D117" s="8" t="s">
        <v>14</v>
      </c>
      <c r="E117" s="5">
        <v>40.5</v>
      </c>
      <c r="F117" s="5">
        <v>56.25</v>
      </c>
      <c r="G117" s="14">
        <f t="shared" si="2"/>
        <v>15.75</v>
      </c>
      <c r="H117" s="15">
        <f t="shared" si="3"/>
        <v>0.3888888888888889</v>
      </c>
    </row>
    <row r="118" spans="4:8">
      <c r="D118" s="8" t="s">
        <v>15</v>
      </c>
      <c r="E118" s="5">
        <v>3</v>
      </c>
      <c r="F118" s="5">
        <v>55.935000000000002</v>
      </c>
      <c r="G118" s="14">
        <f t="shared" si="2"/>
        <v>52.935000000000002</v>
      </c>
      <c r="H118" s="15">
        <f t="shared" si="3"/>
        <v>17.645</v>
      </c>
    </row>
    <row r="119" spans="4:8">
      <c r="D119" s="8" t="s">
        <v>13</v>
      </c>
      <c r="E119" s="5">
        <v>63.75</v>
      </c>
      <c r="F119" s="5">
        <v>48.75</v>
      </c>
      <c r="G119" s="14">
        <f t="shared" si="2"/>
        <v>-15</v>
      </c>
      <c r="H119" s="15">
        <f t="shared" si="3"/>
        <v>-0.23529411764705882</v>
      </c>
    </row>
    <row r="120" spans="4:8">
      <c r="D120" s="16" t="s">
        <v>17</v>
      </c>
      <c r="E120" s="4">
        <v>3452.47</v>
      </c>
      <c r="F120" s="4">
        <v>3640.8100000000004</v>
      </c>
      <c r="G120" s="14">
        <f t="shared" si="2"/>
        <v>188.3400000000006</v>
      </c>
      <c r="H120" s="15">
        <f t="shared" si="3"/>
        <v>5.4552248100635373E-2</v>
      </c>
    </row>
    <row r="121" spans="4:8">
      <c r="D121" s="8" t="s">
        <v>18</v>
      </c>
      <c r="E121" s="5">
        <v>1415.8</v>
      </c>
      <c r="F121" s="5">
        <v>1475.2</v>
      </c>
      <c r="G121" s="14">
        <f t="shared" si="2"/>
        <v>59.400000000000091</v>
      </c>
      <c r="H121" s="15">
        <f t="shared" si="3"/>
        <v>4.195507840090415E-2</v>
      </c>
    </row>
    <row r="122" spans="4:8">
      <c r="D122" s="8" t="s">
        <v>19</v>
      </c>
      <c r="E122" s="5">
        <v>794.05</v>
      </c>
      <c r="F122" s="5">
        <v>915.8</v>
      </c>
      <c r="G122" s="14">
        <f t="shared" si="2"/>
        <v>121.75</v>
      </c>
      <c r="H122" s="15">
        <f t="shared" si="3"/>
        <v>0.15332787607833262</v>
      </c>
    </row>
    <row r="123" spans="4:8">
      <c r="D123" s="8" t="s">
        <v>23</v>
      </c>
      <c r="E123" s="5">
        <v>223.25</v>
      </c>
      <c r="F123" s="5">
        <v>314.05</v>
      </c>
      <c r="G123" s="14">
        <f t="shared" si="2"/>
        <v>90.800000000000011</v>
      </c>
      <c r="H123" s="15">
        <f t="shared" si="3"/>
        <v>0.40671892497200451</v>
      </c>
    </row>
    <row r="124" spans="4:8">
      <c r="D124" s="8" t="s">
        <v>21</v>
      </c>
      <c r="E124" s="5">
        <v>315.35000000000002</v>
      </c>
      <c r="F124" s="5">
        <v>257.05</v>
      </c>
      <c r="G124" s="14">
        <f t="shared" si="2"/>
        <v>-58.300000000000011</v>
      </c>
      <c r="H124" s="15">
        <f t="shared" si="3"/>
        <v>-0.18487394957983194</v>
      </c>
    </row>
    <row r="125" spans="4:8">
      <c r="D125" s="8" t="s">
        <v>20</v>
      </c>
      <c r="E125" s="5">
        <v>243.9</v>
      </c>
      <c r="F125" s="5">
        <v>228.3</v>
      </c>
      <c r="G125" s="14">
        <f t="shared" si="2"/>
        <v>-15.599999999999994</v>
      </c>
      <c r="H125" s="15">
        <f t="shared" si="3"/>
        <v>-6.3960639606396044E-2</v>
      </c>
    </row>
    <row r="126" spans="4:8">
      <c r="D126" s="8" t="s">
        <v>22</v>
      </c>
      <c r="E126" s="5">
        <v>172.3</v>
      </c>
      <c r="F126" s="5">
        <v>166.2</v>
      </c>
      <c r="G126" s="14">
        <f t="shared" si="2"/>
        <v>-6.1000000000000227</v>
      </c>
      <c r="H126" s="15">
        <f t="shared" si="3"/>
        <v>-3.5403366221706457E-2</v>
      </c>
    </row>
    <row r="127" spans="4:8">
      <c r="D127" s="8" t="s">
        <v>24</v>
      </c>
      <c r="E127" s="5">
        <v>152.82</v>
      </c>
      <c r="F127" s="5">
        <v>160.01</v>
      </c>
      <c r="G127" s="14">
        <f t="shared" si="2"/>
        <v>7.1899999999999977</v>
      </c>
      <c r="H127" s="15">
        <f t="shared" si="3"/>
        <v>4.7048815600052335E-2</v>
      </c>
    </row>
    <row r="128" spans="4:8">
      <c r="D128" s="8" t="s">
        <v>25</v>
      </c>
      <c r="E128" s="5">
        <v>68.900000000000006</v>
      </c>
      <c r="F128" s="5">
        <v>64.900000000000006</v>
      </c>
      <c r="G128" s="14">
        <f t="shared" si="2"/>
        <v>-4</v>
      </c>
      <c r="H128" s="15">
        <f t="shared" si="3"/>
        <v>-5.8055152394775031E-2</v>
      </c>
    </row>
    <row r="129" spans="4:8">
      <c r="D129" s="8" t="s">
        <v>26</v>
      </c>
      <c r="E129" s="5">
        <v>24</v>
      </c>
      <c r="F129" s="5">
        <v>28.5</v>
      </c>
      <c r="G129" s="14">
        <f t="shared" si="2"/>
        <v>4.5</v>
      </c>
      <c r="H129" s="15">
        <f t="shared" si="3"/>
        <v>0.1875</v>
      </c>
    </row>
    <row r="130" spans="4:8">
      <c r="D130" s="8" t="s">
        <v>27</v>
      </c>
      <c r="E130" s="5">
        <v>38.1</v>
      </c>
      <c r="F130" s="5">
        <v>25.2</v>
      </c>
      <c r="G130" s="14">
        <f t="shared" si="2"/>
        <v>-12.900000000000002</v>
      </c>
      <c r="H130" s="15">
        <f t="shared" si="3"/>
        <v>-0.3385826771653544</v>
      </c>
    </row>
    <row r="131" spans="4:8">
      <c r="D131" s="8" t="s">
        <v>28</v>
      </c>
      <c r="E131" s="5">
        <v>4</v>
      </c>
      <c r="F131" s="5">
        <v>5.6</v>
      </c>
      <c r="G131" s="14">
        <f t="shared" si="2"/>
        <v>1.5999999999999996</v>
      </c>
      <c r="H131" s="15">
        <f t="shared" si="3"/>
        <v>0.39999999999999991</v>
      </c>
    </row>
    <row r="132" spans="4:8">
      <c r="D132" s="16" t="s">
        <v>30</v>
      </c>
      <c r="E132" s="4">
        <v>306.25</v>
      </c>
      <c r="F132" s="4">
        <v>239.28</v>
      </c>
      <c r="G132" s="14">
        <f t="shared" si="2"/>
        <v>-66.97</v>
      </c>
      <c r="H132" s="15">
        <f t="shared" si="3"/>
        <v>-0.21867755102040817</v>
      </c>
    </row>
    <row r="133" spans="4:8">
      <c r="D133" s="16" t="s">
        <v>31</v>
      </c>
      <c r="E133" s="4">
        <v>82.5</v>
      </c>
      <c r="F133" s="4">
        <v>72.75</v>
      </c>
      <c r="G133" s="14">
        <f t="shared" si="2"/>
        <v>-9.75</v>
      </c>
      <c r="H133" s="15">
        <f t="shared" si="3"/>
        <v>-0.11818181818181818</v>
      </c>
    </row>
    <row r="134" spans="4:8">
      <c r="D134" s="16" t="s">
        <v>32</v>
      </c>
      <c r="E134" s="4">
        <v>62.25</v>
      </c>
      <c r="F134" s="4">
        <v>48.57</v>
      </c>
      <c r="G134" s="14">
        <f t="shared" si="2"/>
        <v>-13.68</v>
      </c>
      <c r="H134" s="15">
        <f t="shared" si="3"/>
        <v>-0.21975903614457831</v>
      </c>
    </row>
    <row r="135" spans="4:8">
      <c r="D135" s="13" t="s">
        <v>313</v>
      </c>
      <c r="E135" s="4">
        <v>113490.26300000001</v>
      </c>
      <c r="F135" s="4">
        <v>112555.533</v>
      </c>
      <c r="G135" s="14">
        <f t="shared" ref="G135:G198" si="4">F135-E135</f>
        <v>-934.73000000001048</v>
      </c>
      <c r="H135" s="15">
        <f t="shared" ref="H135:H198" si="5">G135/E135</f>
        <v>-8.2362131806850286E-3</v>
      </c>
    </row>
    <row r="136" spans="4:8">
      <c r="D136" s="16" t="s">
        <v>8</v>
      </c>
      <c r="E136" s="4">
        <v>88130.947999999989</v>
      </c>
      <c r="F136" s="4">
        <v>87508.762999999992</v>
      </c>
      <c r="G136" s="14">
        <f t="shared" si="4"/>
        <v>-622.18499999999767</v>
      </c>
      <c r="H136" s="15">
        <f t="shared" si="5"/>
        <v>-7.0597788191271672E-3</v>
      </c>
    </row>
    <row r="137" spans="4:8">
      <c r="D137" s="8" t="s">
        <v>9</v>
      </c>
      <c r="E137" s="5">
        <v>61314.802000000003</v>
      </c>
      <c r="F137" s="5">
        <v>59407.877</v>
      </c>
      <c r="G137" s="14">
        <f t="shared" si="4"/>
        <v>-1906.9250000000029</v>
      </c>
      <c r="H137" s="15">
        <f t="shared" si="5"/>
        <v>-3.1100565243609574E-2</v>
      </c>
    </row>
    <row r="138" spans="4:8">
      <c r="D138" s="8" t="s">
        <v>10</v>
      </c>
      <c r="E138" s="5">
        <v>20275.199000000001</v>
      </c>
      <c r="F138" s="5">
        <v>21192.116000000002</v>
      </c>
      <c r="G138" s="14">
        <f t="shared" si="4"/>
        <v>916.91700000000128</v>
      </c>
      <c r="H138" s="15">
        <f t="shared" si="5"/>
        <v>4.5223575857381286E-2</v>
      </c>
    </row>
    <row r="139" spans="4:8">
      <c r="D139" s="8" t="s">
        <v>11</v>
      </c>
      <c r="E139" s="5">
        <v>4094.5250000000001</v>
      </c>
      <c r="F139" s="5">
        <v>4511.05</v>
      </c>
      <c r="G139" s="14">
        <f t="shared" si="4"/>
        <v>416.52500000000009</v>
      </c>
      <c r="H139" s="15">
        <f t="shared" si="5"/>
        <v>0.10172730658623408</v>
      </c>
    </row>
    <row r="140" spans="4:8">
      <c r="D140" s="8" t="s">
        <v>12</v>
      </c>
      <c r="E140" s="5">
        <v>1573.5619999999999</v>
      </c>
      <c r="F140" s="5">
        <v>1444.25</v>
      </c>
      <c r="G140" s="14">
        <f t="shared" si="4"/>
        <v>-129.3119999999999</v>
      </c>
      <c r="H140" s="15">
        <f t="shared" si="5"/>
        <v>-8.2177886857969312E-2</v>
      </c>
    </row>
    <row r="141" spans="4:8">
      <c r="D141" s="8" t="s">
        <v>13</v>
      </c>
      <c r="E141" s="5">
        <v>547.5</v>
      </c>
      <c r="F141" s="5">
        <v>536.20000000000005</v>
      </c>
      <c r="G141" s="14">
        <f t="shared" si="4"/>
        <v>-11.299999999999955</v>
      </c>
      <c r="H141" s="15">
        <f t="shared" si="5"/>
        <v>-2.0639269406392612E-2</v>
      </c>
    </row>
    <row r="142" spans="4:8">
      <c r="D142" s="8" t="s">
        <v>14</v>
      </c>
      <c r="E142" s="5">
        <v>168.75</v>
      </c>
      <c r="F142" s="5">
        <v>209.25</v>
      </c>
      <c r="G142" s="14">
        <f t="shared" si="4"/>
        <v>40.5</v>
      </c>
      <c r="H142" s="15">
        <f t="shared" si="5"/>
        <v>0.24</v>
      </c>
    </row>
    <row r="143" spans="4:8">
      <c r="D143" s="8" t="s">
        <v>16</v>
      </c>
      <c r="E143" s="5">
        <v>125.72499999999999</v>
      </c>
      <c r="F143" s="5">
        <v>131.35</v>
      </c>
      <c r="G143" s="14">
        <f t="shared" si="4"/>
        <v>5.625</v>
      </c>
      <c r="H143" s="15">
        <f t="shared" si="5"/>
        <v>4.4740505070590575E-2</v>
      </c>
    </row>
    <row r="144" spans="4:8">
      <c r="D144" s="8" t="s">
        <v>15</v>
      </c>
      <c r="E144" s="5">
        <v>30.885000000000002</v>
      </c>
      <c r="F144" s="5">
        <v>76.67</v>
      </c>
      <c r="G144" s="14">
        <f t="shared" si="4"/>
        <v>45.784999999999997</v>
      </c>
      <c r="H144" s="15">
        <f t="shared" si="5"/>
        <v>1.4824348389185686</v>
      </c>
    </row>
    <row r="145" spans="4:8">
      <c r="D145" s="16" t="s">
        <v>17</v>
      </c>
      <c r="E145" s="4">
        <v>22628.71</v>
      </c>
      <c r="F145" s="4">
        <v>22197.38</v>
      </c>
      <c r="G145" s="14">
        <f t="shared" si="4"/>
        <v>-431.32999999999811</v>
      </c>
      <c r="H145" s="15">
        <f t="shared" si="5"/>
        <v>-1.9061183779366924E-2</v>
      </c>
    </row>
    <row r="146" spans="4:8">
      <c r="D146" s="8" t="s">
        <v>18</v>
      </c>
      <c r="E146" s="5">
        <v>7501.05</v>
      </c>
      <c r="F146" s="5">
        <v>7312.2</v>
      </c>
      <c r="G146" s="14">
        <f t="shared" si="4"/>
        <v>-188.85000000000036</v>
      </c>
      <c r="H146" s="15">
        <f t="shared" si="5"/>
        <v>-2.5176475293458962E-2</v>
      </c>
    </row>
    <row r="147" spans="4:8">
      <c r="D147" s="8" t="s">
        <v>19</v>
      </c>
      <c r="E147" s="5">
        <v>4994.5</v>
      </c>
      <c r="F147" s="5">
        <v>4442.6499999999996</v>
      </c>
      <c r="G147" s="14">
        <f t="shared" si="4"/>
        <v>-551.85000000000036</v>
      </c>
      <c r="H147" s="15">
        <f t="shared" si="5"/>
        <v>-0.11049154069476431</v>
      </c>
    </row>
    <row r="148" spans="4:8">
      <c r="D148" s="8" t="s">
        <v>23</v>
      </c>
      <c r="E148" s="5">
        <v>2328.62</v>
      </c>
      <c r="F148" s="5">
        <v>2425.65</v>
      </c>
      <c r="G148" s="14">
        <f t="shared" si="4"/>
        <v>97.0300000000002</v>
      </c>
      <c r="H148" s="15">
        <f t="shared" si="5"/>
        <v>4.1668455995396501E-2</v>
      </c>
    </row>
    <row r="149" spans="4:8">
      <c r="D149" s="8" t="s">
        <v>21</v>
      </c>
      <c r="E149" s="5">
        <v>2303.16</v>
      </c>
      <c r="F149" s="5">
        <v>2387.25</v>
      </c>
      <c r="G149" s="14">
        <f t="shared" si="4"/>
        <v>84.090000000000146</v>
      </c>
      <c r="H149" s="15">
        <f t="shared" si="5"/>
        <v>3.6510707028604247E-2</v>
      </c>
    </row>
    <row r="150" spans="4:8">
      <c r="D150" s="8" t="s">
        <v>20</v>
      </c>
      <c r="E150" s="5">
        <v>2114.6999999999998</v>
      </c>
      <c r="F150" s="5">
        <v>2059.4</v>
      </c>
      <c r="G150" s="14">
        <f t="shared" si="4"/>
        <v>-55.299999999999727</v>
      </c>
      <c r="H150" s="15">
        <f t="shared" si="5"/>
        <v>-2.61502813637867E-2</v>
      </c>
    </row>
    <row r="151" spans="4:8">
      <c r="D151" s="8" t="s">
        <v>22</v>
      </c>
      <c r="E151" s="5">
        <v>1107.5</v>
      </c>
      <c r="F151" s="5">
        <v>1307.2</v>
      </c>
      <c r="G151" s="14">
        <f t="shared" si="4"/>
        <v>199.70000000000005</v>
      </c>
      <c r="H151" s="15">
        <f t="shared" si="5"/>
        <v>0.18031602708803615</v>
      </c>
    </row>
    <row r="152" spans="4:8">
      <c r="D152" s="8" t="s">
        <v>24</v>
      </c>
      <c r="E152" s="5">
        <v>1229.93</v>
      </c>
      <c r="F152" s="5">
        <v>1218.8800000000001</v>
      </c>
      <c r="G152" s="14">
        <f t="shared" si="4"/>
        <v>-11.049999999999955</v>
      </c>
      <c r="H152" s="15">
        <f t="shared" si="5"/>
        <v>-8.9842511362434891E-3</v>
      </c>
    </row>
    <row r="153" spans="4:8">
      <c r="D153" s="8" t="s">
        <v>25</v>
      </c>
      <c r="E153" s="5">
        <v>647</v>
      </c>
      <c r="F153" s="5">
        <v>671.05</v>
      </c>
      <c r="G153" s="14">
        <f t="shared" si="4"/>
        <v>24.049999999999955</v>
      </c>
      <c r="H153" s="15">
        <f t="shared" si="5"/>
        <v>3.7171561051004567E-2</v>
      </c>
    </row>
    <row r="154" spans="4:8">
      <c r="D154" s="8" t="s">
        <v>27</v>
      </c>
      <c r="E154" s="5">
        <v>210.65</v>
      </c>
      <c r="F154" s="5">
        <v>198.1</v>
      </c>
      <c r="G154" s="14">
        <f t="shared" si="4"/>
        <v>-12.550000000000011</v>
      </c>
      <c r="H154" s="15">
        <f t="shared" si="5"/>
        <v>-5.9577498219795924E-2</v>
      </c>
    </row>
    <row r="155" spans="4:8">
      <c r="D155" s="8" t="s">
        <v>26</v>
      </c>
      <c r="E155" s="5">
        <v>140</v>
      </c>
      <c r="F155" s="5">
        <v>105.5</v>
      </c>
      <c r="G155" s="14">
        <f t="shared" si="4"/>
        <v>-34.5</v>
      </c>
      <c r="H155" s="15">
        <f t="shared" si="5"/>
        <v>-0.24642857142857144</v>
      </c>
    </row>
    <row r="156" spans="4:8">
      <c r="D156" s="8" t="s">
        <v>28</v>
      </c>
      <c r="E156" s="5">
        <v>39</v>
      </c>
      <c r="F156" s="5">
        <v>61.8</v>
      </c>
      <c r="G156" s="14">
        <f t="shared" si="4"/>
        <v>22.799999999999997</v>
      </c>
      <c r="H156" s="15">
        <f t="shared" si="5"/>
        <v>0.58461538461538454</v>
      </c>
    </row>
    <row r="157" spans="4:8">
      <c r="D157" s="8" t="s">
        <v>29</v>
      </c>
      <c r="E157" s="5">
        <v>12.6</v>
      </c>
      <c r="F157" s="5">
        <v>7.7</v>
      </c>
      <c r="G157" s="14">
        <f t="shared" si="4"/>
        <v>-4.8999999999999995</v>
      </c>
      <c r="H157" s="15">
        <f t="shared" si="5"/>
        <v>-0.38888888888888884</v>
      </c>
    </row>
    <row r="158" spans="4:8">
      <c r="D158" s="16" t="s">
        <v>30</v>
      </c>
      <c r="E158" s="4">
        <v>1731.0149999999999</v>
      </c>
      <c r="F158" s="4">
        <v>1726.51</v>
      </c>
      <c r="G158" s="14">
        <f t="shared" si="4"/>
        <v>-4.5049999999998818</v>
      </c>
      <c r="H158" s="15">
        <f t="shared" si="5"/>
        <v>-2.6025193311437983E-3</v>
      </c>
    </row>
    <row r="159" spans="4:8">
      <c r="D159" s="16" t="s">
        <v>31</v>
      </c>
      <c r="E159" s="4">
        <v>599.54999999999995</v>
      </c>
      <c r="F159" s="4">
        <v>650.125</v>
      </c>
      <c r="G159" s="14">
        <f t="shared" si="4"/>
        <v>50.575000000000045</v>
      </c>
      <c r="H159" s="15">
        <f t="shared" si="5"/>
        <v>8.4354932866316484E-2</v>
      </c>
    </row>
    <row r="160" spans="4:8">
      <c r="D160" s="16" t="s">
        <v>32</v>
      </c>
      <c r="E160" s="4">
        <v>400.03999999999996</v>
      </c>
      <c r="F160" s="4">
        <v>472.755</v>
      </c>
      <c r="G160" s="14">
        <f t="shared" si="4"/>
        <v>72.715000000000032</v>
      </c>
      <c r="H160" s="15">
        <f t="shared" si="5"/>
        <v>0.18176932306769333</v>
      </c>
    </row>
    <row r="161" spans="4:8">
      <c r="D161" s="13" t="s">
        <v>314</v>
      </c>
      <c r="E161" s="4">
        <v>12956.679999999998</v>
      </c>
      <c r="F161" s="4">
        <v>13571.168</v>
      </c>
      <c r="G161" s="14">
        <f t="shared" si="4"/>
        <v>614.48800000000119</v>
      </c>
      <c r="H161" s="15">
        <f t="shared" si="5"/>
        <v>4.742634687281011E-2</v>
      </c>
    </row>
    <row r="162" spans="4:8">
      <c r="D162" s="16" t="s">
        <v>8</v>
      </c>
      <c r="E162" s="4">
        <v>9420.5</v>
      </c>
      <c r="F162" s="4">
        <v>9757.3670000000002</v>
      </c>
      <c r="G162" s="14">
        <f t="shared" si="4"/>
        <v>336.86700000000019</v>
      </c>
      <c r="H162" s="15">
        <f t="shared" si="5"/>
        <v>3.5758929993100173E-2</v>
      </c>
    </row>
    <row r="163" spans="4:8">
      <c r="D163" s="8" t="s">
        <v>9</v>
      </c>
      <c r="E163" s="5">
        <v>6436.75</v>
      </c>
      <c r="F163" s="5">
        <v>6774.9660000000003</v>
      </c>
      <c r="G163" s="14">
        <f t="shared" si="4"/>
        <v>338.21600000000035</v>
      </c>
      <c r="H163" s="15">
        <f t="shared" si="5"/>
        <v>5.2544529459742938E-2</v>
      </c>
    </row>
    <row r="164" spans="4:8">
      <c r="D164" s="8" t="s">
        <v>10</v>
      </c>
      <c r="E164" s="5">
        <v>2218.875</v>
      </c>
      <c r="F164" s="5">
        <v>2195.395</v>
      </c>
      <c r="G164" s="14">
        <f t="shared" si="4"/>
        <v>-23.480000000000018</v>
      </c>
      <c r="H164" s="15">
        <f t="shared" si="5"/>
        <v>-1.0581939045687576E-2</v>
      </c>
    </row>
    <row r="165" spans="4:8">
      <c r="D165" s="8" t="s">
        <v>11</v>
      </c>
      <c r="E165" s="5">
        <v>460.125</v>
      </c>
      <c r="F165" s="5">
        <v>497.9</v>
      </c>
      <c r="G165" s="14">
        <f t="shared" si="4"/>
        <v>37.774999999999977</v>
      </c>
      <c r="H165" s="15">
        <f t="shared" si="5"/>
        <v>8.2097256180385714E-2</v>
      </c>
    </row>
    <row r="166" spans="4:8">
      <c r="D166" s="8" t="s">
        <v>12</v>
      </c>
      <c r="E166" s="5">
        <v>207</v>
      </c>
      <c r="F166" s="5">
        <v>190.85599999999999</v>
      </c>
      <c r="G166" s="14">
        <f t="shared" si="4"/>
        <v>-16.144000000000005</v>
      </c>
      <c r="H166" s="15">
        <f t="shared" si="5"/>
        <v>-7.799033816425123E-2</v>
      </c>
    </row>
    <row r="167" spans="4:8">
      <c r="D167" s="8" t="s">
        <v>13</v>
      </c>
      <c r="E167" s="5">
        <v>79.5</v>
      </c>
      <c r="F167" s="5">
        <v>86.25</v>
      </c>
      <c r="G167" s="14">
        <f t="shared" si="4"/>
        <v>6.75</v>
      </c>
      <c r="H167" s="15">
        <f t="shared" si="5"/>
        <v>8.4905660377358486E-2</v>
      </c>
    </row>
    <row r="168" spans="4:8">
      <c r="D168" s="8" t="s">
        <v>14</v>
      </c>
      <c r="E168" s="5">
        <v>11.5</v>
      </c>
      <c r="F168" s="5">
        <v>6.75</v>
      </c>
      <c r="G168" s="14">
        <f t="shared" si="4"/>
        <v>-4.75</v>
      </c>
      <c r="H168" s="15">
        <f t="shared" si="5"/>
        <v>-0.41304347826086957</v>
      </c>
    </row>
    <row r="169" spans="4:8">
      <c r="D169" s="8" t="s">
        <v>16</v>
      </c>
      <c r="E169" s="5">
        <v>6.75</v>
      </c>
      <c r="F169" s="5">
        <v>5.25</v>
      </c>
      <c r="G169" s="14">
        <f t="shared" si="4"/>
        <v>-1.5</v>
      </c>
      <c r="H169" s="15">
        <f t="shared" si="5"/>
        <v>-0.22222222222222221</v>
      </c>
    </row>
    <row r="170" spans="4:8">
      <c r="D170" s="16" t="s">
        <v>17</v>
      </c>
      <c r="E170" s="4">
        <v>3179.8</v>
      </c>
      <c r="F170" s="4">
        <v>3497.44</v>
      </c>
      <c r="G170" s="14">
        <f t="shared" si="4"/>
        <v>317.63999999999987</v>
      </c>
      <c r="H170" s="15">
        <f t="shared" si="5"/>
        <v>9.9893075036165749E-2</v>
      </c>
    </row>
    <row r="171" spans="4:8">
      <c r="D171" s="8" t="s">
        <v>18</v>
      </c>
      <c r="E171" s="5">
        <v>1230.5999999999999</v>
      </c>
      <c r="F171" s="5">
        <v>1391.9</v>
      </c>
      <c r="G171" s="14">
        <f t="shared" si="4"/>
        <v>161.30000000000018</v>
      </c>
      <c r="H171" s="15">
        <f t="shared" si="5"/>
        <v>0.13107427271249814</v>
      </c>
    </row>
    <row r="172" spans="4:8">
      <c r="D172" s="8" t="s">
        <v>19</v>
      </c>
      <c r="E172" s="5">
        <v>674.7</v>
      </c>
      <c r="F172" s="5">
        <v>645.4</v>
      </c>
      <c r="G172" s="14">
        <f t="shared" si="4"/>
        <v>-29.300000000000068</v>
      </c>
      <c r="H172" s="15">
        <f t="shared" si="5"/>
        <v>-4.3426708166592658E-2</v>
      </c>
    </row>
    <row r="173" spans="4:8">
      <c r="D173" s="8" t="s">
        <v>21</v>
      </c>
      <c r="E173" s="5">
        <v>346.6</v>
      </c>
      <c r="F173" s="5">
        <v>446</v>
      </c>
      <c r="G173" s="14">
        <f t="shared" si="4"/>
        <v>99.399999999999977</v>
      </c>
      <c r="H173" s="15">
        <f t="shared" si="5"/>
        <v>0.28678592036930173</v>
      </c>
    </row>
    <row r="174" spans="4:8">
      <c r="D174" s="8" t="s">
        <v>23</v>
      </c>
      <c r="E174" s="5">
        <v>311.45</v>
      </c>
      <c r="F174" s="5">
        <v>363.6</v>
      </c>
      <c r="G174" s="14">
        <f t="shared" si="4"/>
        <v>52.150000000000034</v>
      </c>
      <c r="H174" s="15">
        <f t="shared" si="5"/>
        <v>0.1674426071600579</v>
      </c>
    </row>
    <row r="175" spans="4:8">
      <c r="D175" s="8" t="s">
        <v>20</v>
      </c>
      <c r="E175" s="5">
        <v>199.05</v>
      </c>
      <c r="F175" s="5">
        <v>258.85000000000002</v>
      </c>
      <c r="G175" s="14">
        <f t="shared" si="4"/>
        <v>59.800000000000011</v>
      </c>
      <c r="H175" s="15">
        <f t="shared" si="5"/>
        <v>0.30042702838482799</v>
      </c>
    </row>
    <row r="176" spans="4:8">
      <c r="D176" s="8" t="s">
        <v>24</v>
      </c>
      <c r="E176" s="5">
        <v>160.6</v>
      </c>
      <c r="F176" s="5">
        <v>158.88999999999999</v>
      </c>
      <c r="G176" s="14">
        <f t="shared" si="4"/>
        <v>-1.710000000000008</v>
      </c>
      <c r="H176" s="15">
        <f t="shared" si="5"/>
        <v>-1.0647571606475765E-2</v>
      </c>
    </row>
    <row r="177" spans="4:8">
      <c r="D177" s="8" t="s">
        <v>22</v>
      </c>
      <c r="E177" s="5">
        <v>119.8</v>
      </c>
      <c r="F177" s="5">
        <v>93.3</v>
      </c>
      <c r="G177" s="14">
        <f t="shared" si="4"/>
        <v>-26.5</v>
      </c>
      <c r="H177" s="15">
        <f t="shared" si="5"/>
        <v>-0.22120200333889817</v>
      </c>
    </row>
    <row r="178" spans="4:8">
      <c r="D178" s="8" t="s">
        <v>25</v>
      </c>
      <c r="E178" s="5">
        <v>79</v>
      </c>
      <c r="F178" s="5">
        <v>81.5</v>
      </c>
      <c r="G178" s="14">
        <f t="shared" si="4"/>
        <v>2.5</v>
      </c>
      <c r="H178" s="15">
        <f t="shared" si="5"/>
        <v>3.1645569620253167E-2</v>
      </c>
    </row>
    <row r="179" spans="4:8">
      <c r="D179" s="8" t="s">
        <v>27</v>
      </c>
      <c r="E179" s="5">
        <v>33</v>
      </c>
      <c r="F179" s="5">
        <v>34</v>
      </c>
      <c r="G179" s="14">
        <f t="shared" si="4"/>
        <v>1</v>
      </c>
      <c r="H179" s="15">
        <f t="shared" si="5"/>
        <v>3.0303030303030304E-2</v>
      </c>
    </row>
    <row r="180" spans="4:8">
      <c r="D180" s="8" t="s">
        <v>26</v>
      </c>
      <c r="E180" s="5">
        <v>18</v>
      </c>
      <c r="F180" s="5">
        <v>20</v>
      </c>
      <c r="G180" s="14">
        <f t="shared" si="4"/>
        <v>2</v>
      </c>
      <c r="H180" s="15">
        <f t="shared" si="5"/>
        <v>0.1111111111111111</v>
      </c>
    </row>
    <row r="181" spans="4:8">
      <c r="D181" s="8" t="s">
        <v>28</v>
      </c>
      <c r="E181" s="5">
        <v>7</v>
      </c>
      <c r="F181" s="5">
        <v>4</v>
      </c>
      <c r="G181" s="14">
        <f t="shared" si="4"/>
        <v>-3</v>
      </c>
      <c r="H181" s="15">
        <f t="shared" si="5"/>
        <v>-0.42857142857142855</v>
      </c>
    </row>
    <row r="182" spans="4:8">
      <c r="D182" s="16" t="s">
        <v>30</v>
      </c>
      <c r="E182" s="4">
        <v>260.38</v>
      </c>
      <c r="F182" s="4">
        <v>223.28100000000001</v>
      </c>
      <c r="G182" s="14">
        <f t="shared" si="4"/>
        <v>-37.09899999999999</v>
      </c>
      <c r="H182" s="15">
        <f t="shared" si="5"/>
        <v>-0.14248022121514706</v>
      </c>
    </row>
    <row r="183" spans="4:8">
      <c r="D183" s="16" t="s">
        <v>31</v>
      </c>
      <c r="E183" s="4">
        <v>72.75</v>
      </c>
      <c r="F183" s="4">
        <v>69.5</v>
      </c>
      <c r="G183" s="14">
        <f t="shared" si="4"/>
        <v>-3.25</v>
      </c>
      <c r="H183" s="15">
        <f t="shared" si="5"/>
        <v>-4.4673539518900345E-2</v>
      </c>
    </row>
    <row r="184" spans="4:8">
      <c r="D184" s="16" t="s">
        <v>32</v>
      </c>
      <c r="E184" s="4">
        <v>23.25</v>
      </c>
      <c r="F184" s="4">
        <v>23.58</v>
      </c>
      <c r="G184" s="14">
        <f t="shared" si="4"/>
        <v>0.32999999999999829</v>
      </c>
      <c r="H184" s="15">
        <f t="shared" si="5"/>
        <v>1.41935483870967E-2</v>
      </c>
    </row>
    <row r="185" spans="4:8">
      <c r="D185" s="13" t="s">
        <v>315</v>
      </c>
      <c r="E185" s="4">
        <v>20653.029999999995</v>
      </c>
      <c r="F185" s="4">
        <v>21009.178</v>
      </c>
      <c r="G185" s="14">
        <f t="shared" si="4"/>
        <v>356.14800000000469</v>
      </c>
      <c r="H185" s="15">
        <f t="shared" si="5"/>
        <v>1.7244346229100756E-2</v>
      </c>
    </row>
    <row r="186" spans="4:8">
      <c r="D186" s="16" t="s">
        <v>8</v>
      </c>
      <c r="E186" s="4">
        <v>15094.88</v>
      </c>
      <c r="F186" s="4">
        <v>15369.148000000001</v>
      </c>
      <c r="G186" s="14">
        <f t="shared" si="4"/>
        <v>274.26800000000185</v>
      </c>
      <c r="H186" s="15">
        <f t="shared" si="5"/>
        <v>1.8169604528158016E-2</v>
      </c>
    </row>
    <row r="187" spans="4:8">
      <c r="D187" s="8" t="s">
        <v>9</v>
      </c>
      <c r="E187" s="5">
        <v>10976.759</v>
      </c>
      <c r="F187" s="5">
        <v>10913.504000000001</v>
      </c>
      <c r="G187" s="14">
        <f t="shared" si="4"/>
        <v>-63.2549999999992</v>
      </c>
      <c r="H187" s="15">
        <f t="shared" si="5"/>
        <v>-5.7626299347557147E-3</v>
      </c>
    </row>
    <row r="188" spans="4:8">
      <c r="D188" s="8" t="s">
        <v>10</v>
      </c>
      <c r="E188" s="5">
        <v>2787.2359999999999</v>
      </c>
      <c r="F188" s="5">
        <v>3046.8690000000001</v>
      </c>
      <c r="G188" s="14">
        <f t="shared" si="4"/>
        <v>259.63300000000027</v>
      </c>
      <c r="H188" s="15">
        <f t="shared" si="5"/>
        <v>9.3150705573550388E-2</v>
      </c>
    </row>
    <row r="189" spans="4:8">
      <c r="D189" s="8" t="s">
        <v>11</v>
      </c>
      <c r="E189" s="5">
        <v>718.875</v>
      </c>
      <c r="F189" s="5">
        <v>764.9</v>
      </c>
      <c r="G189" s="14">
        <f t="shared" si="4"/>
        <v>46.024999999999977</v>
      </c>
      <c r="H189" s="15">
        <f t="shared" si="5"/>
        <v>6.4023648061206709E-2</v>
      </c>
    </row>
    <row r="190" spans="4:8">
      <c r="D190" s="8" t="s">
        <v>12</v>
      </c>
      <c r="E190" s="5">
        <v>284.625</v>
      </c>
      <c r="F190" s="5">
        <v>374.875</v>
      </c>
      <c r="G190" s="14">
        <f t="shared" si="4"/>
        <v>90.25</v>
      </c>
      <c r="H190" s="15">
        <f t="shared" si="5"/>
        <v>0.3170838823012736</v>
      </c>
    </row>
    <row r="191" spans="4:8">
      <c r="D191" s="8" t="s">
        <v>13</v>
      </c>
      <c r="E191" s="5">
        <v>220.5</v>
      </c>
      <c r="F191" s="5">
        <v>205.5</v>
      </c>
      <c r="G191" s="14">
        <f t="shared" si="4"/>
        <v>-15</v>
      </c>
      <c r="H191" s="15">
        <f t="shared" si="5"/>
        <v>-6.8027210884353748E-2</v>
      </c>
    </row>
    <row r="192" spans="4:8">
      <c r="D192" s="8" t="s">
        <v>16</v>
      </c>
      <c r="E192" s="5">
        <v>64.5</v>
      </c>
      <c r="F192" s="5">
        <v>49.5</v>
      </c>
      <c r="G192" s="14">
        <f t="shared" si="4"/>
        <v>-15</v>
      </c>
      <c r="H192" s="15">
        <f t="shared" si="5"/>
        <v>-0.23255813953488372</v>
      </c>
    </row>
    <row r="193" spans="4:8">
      <c r="D193" s="8" t="s">
        <v>15</v>
      </c>
      <c r="E193" s="5">
        <v>26.135000000000002</v>
      </c>
      <c r="F193" s="5">
        <v>8</v>
      </c>
      <c r="G193" s="14">
        <f t="shared" si="4"/>
        <v>-18.135000000000002</v>
      </c>
      <c r="H193" s="15">
        <f t="shared" si="5"/>
        <v>-0.69389707289075953</v>
      </c>
    </row>
    <row r="194" spans="4:8">
      <c r="D194" s="8" t="s">
        <v>14</v>
      </c>
      <c r="E194" s="5">
        <v>16.25</v>
      </c>
      <c r="F194" s="5">
        <v>6</v>
      </c>
      <c r="G194" s="14">
        <f t="shared" si="4"/>
        <v>-10.25</v>
      </c>
      <c r="H194" s="15">
        <f t="shared" si="5"/>
        <v>-0.63076923076923075</v>
      </c>
    </row>
    <row r="195" spans="4:8">
      <c r="D195" s="16" t="s">
        <v>17</v>
      </c>
      <c r="E195" s="4">
        <v>4931.67</v>
      </c>
      <c r="F195" s="4">
        <v>4844.68</v>
      </c>
      <c r="G195" s="14">
        <f t="shared" si="4"/>
        <v>-86.989999999999782</v>
      </c>
      <c r="H195" s="15">
        <f t="shared" si="5"/>
        <v>-1.7639055330141672E-2</v>
      </c>
    </row>
    <row r="196" spans="4:8">
      <c r="D196" s="8" t="s">
        <v>18</v>
      </c>
      <c r="E196" s="5">
        <v>1376.75</v>
      </c>
      <c r="F196" s="5">
        <v>1341.7</v>
      </c>
      <c r="G196" s="14">
        <f t="shared" si="4"/>
        <v>-35.049999999999955</v>
      </c>
      <c r="H196" s="15">
        <f t="shared" si="5"/>
        <v>-2.5458507354276343E-2</v>
      </c>
    </row>
    <row r="197" spans="4:8">
      <c r="D197" s="8" t="s">
        <v>23</v>
      </c>
      <c r="E197" s="5">
        <v>902.44</v>
      </c>
      <c r="F197" s="5">
        <v>1030.8499999999999</v>
      </c>
      <c r="G197" s="14">
        <f t="shared" si="4"/>
        <v>128.40999999999985</v>
      </c>
      <c r="H197" s="15">
        <f t="shared" si="5"/>
        <v>0.14229200833296379</v>
      </c>
    </row>
    <row r="198" spans="4:8">
      <c r="D198" s="8" t="s">
        <v>19</v>
      </c>
      <c r="E198" s="5">
        <v>890.95</v>
      </c>
      <c r="F198" s="5">
        <v>785.25</v>
      </c>
      <c r="G198" s="14">
        <f t="shared" si="4"/>
        <v>-105.70000000000005</v>
      </c>
      <c r="H198" s="15">
        <f t="shared" si="5"/>
        <v>-0.11863740950670637</v>
      </c>
    </row>
    <row r="199" spans="4:8">
      <c r="D199" s="8" t="s">
        <v>21</v>
      </c>
      <c r="E199" s="5">
        <v>657.63</v>
      </c>
      <c r="F199" s="5">
        <v>670.36</v>
      </c>
      <c r="G199" s="14">
        <f t="shared" ref="G199:G262" si="6">F199-E199</f>
        <v>12.730000000000018</v>
      </c>
      <c r="H199" s="15">
        <f t="shared" ref="H199:H262" si="7">G199/E199</f>
        <v>1.9357389413500022E-2</v>
      </c>
    </row>
    <row r="200" spans="4:8">
      <c r="D200" s="8" t="s">
        <v>20</v>
      </c>
      <c r="E200" s="5">
        <v>483.7</v>
      </c>
      <c r="F200" s="5">
        <v>363.1</v>
      </c>
      <c r="G200" s="14">
        <f t="shared" si="6"/>
        <v>-120.59999999999997</v>
      </c>
      <c r="H200" s="15">
        <f t="shared" si="7"/>
        <v>-0.24932809592722754</v>
      </c>
    </row>
    <row r="201" spans="4:8">
      <c r="D201" s="8" t="s">
        <v>22</v>
      </c>
      <c r="E201" s="5">
        <v>187.16</v>
      </c>
      <c r="F201" s="5">
        <v>241.65</v>
      </c>
      <c r="G201" s="14">
        <f t="shared" si="6"/>
        <v>54.490000000000009</v>
      </c>
      <c r="H201" s="15">
        <f t="shared" si="7"/>
        <v>0.2911412695020304</v>
      </c>
    </row>
    <row r="202" spans="4:8">
      <c r="D202" s="8" t="s">
        <v>24</v>
      </c>
      <c r="E202" s="5">
        <v>201.39</v>
      </c>
      <c r="F202" s="5">
        <v>195.87</v>
      </c>
      <c r="G202" s="14">
        <f t="shared" si="6"/>
        <v>-5.5199999999999818</v>
      </c>
      <c r="H202" s="15">
        <f t="shared" si="7"/>
        <v>-2.7409503947564338E-2</v>
      </c>
    </row>
    <row r="203" spans="4:8">
      <c r="D203" s="8" t="s">
        <v>25</v>
      </c>
      <c r="E203" s="5">
        <v>139.69999999999999</v>
      </c>
      <c r="F203" s="5">
        <v>124</v>
      </c>
      <c r="G203" s="14">
        <f t="shared" si="6"/>
        <v>-15.699999999999989</v>
      </c>
      <c r="H203" s="15">
        <f t="shared" si="7"/>
        <v>-0.1123836793128131</v>
      </c>
    </row>
    <row r="204" spans="4:8">
      <c r="D204" s="8" t="s">
        <v>27</v>
      </c>
      <c r="E204" s="5">
        <v>58.95</v>
      </c>
      <c r="F204" s="5">
        <v>50.7</v>
      </c>
      <c r="G204" s="14">
        <f t="shared" si="6"/>
        <v>-8.25</v>
      </c>
      <c r="H204" s="15">
        <f t="shared" si="7"/>
        <v>-0.13994910941475827</v>
      </c>
    </row>
    <row r="205" spans="4:8">
      <c r="D205" s="8" t="s">
        <v>26</v>
      </c>
      <c r="E205" s="5">
        <v>26.7</v>
      </c>
      <c r="F205" s="5">
        <v>26.5</v>
      </c>
      <c r="G205" s="14">
        <f t="shared" si="6"/>
        <v>-0.19999999999999929</v>
      </c>
      <c r="H205" s="15">
        <f t="shared" si="7"/>
        <v>-7.4906367041198234E-3</v>
      </c>
    </row>
    <row r="206" spans="4:8">
      <c r="D206" s="8" t="s">
        <v>28</v>
      </c>
      <c r="E206" s="5">
        <v>6.3</v>
      </c>
      <c r="F206" s="5">
        <v>14.7</v>
      </c>
      <c r="G206" s="14">
        <f t="shared" si="6"/>
        <v>8.3999999999999986</v>
      </c>
      <c r="H206" s="15">
        <f t="shared" si="7"/>
        <v>1.333333333333333</v>
      </c>
    </row>
    <row r="207" spans="4:8">
      <c r="D207" s="16" t="s">
        <v>30</v>
      </c>
      <c r="E207" s="4">
        <v>428.85</v>
      </c>
      <c r="F207" s="4">
        <v>605.29</v>
      </c>
      <c r="G207" s="14">
        <f t="shared" si="6"/>
        <v>176.43999999999994</v>
      </c>
      <c r="H207" s="15">
        <f t="shared" si="7"/>
        <v>0.41142590649411198</v>
      </c>
    </row>
    <row r="208" spans="4:8">
      <c r="D208" s="16" t="s">
        <v>31</v>
      </c>
      <c r="E208" s="4">
        <v>100.25</v>
      </c>
      <c r="F208" s="4">
        <v>113.1</v>
      </c>
      <c r="G208" s="14">
        <f t="shared" si="6"/>
        <v>12.849999999999994</v>
      </c>
      <c r="H208" s="15">
        <f t="shared" si="7"/>
        <v>0.12817955112219445</v>
      </c>
    </row>
    <row r="209" spans="4:8">
      <c r="D209" s="16" t="s">
        <v>32</v>
      </c>
      <c r="E209" s="4">
        <v>97.38</v>
      </c>
      <c r="F209" s="4">
        <v>76.960000000000008</v>
      </c>
      <c r="G209" s="14">
        <f t="shared" si="6"/>
        <v>-20.419999999999987</v>
      </c>
      <c r="H209" s="15">
        <f t="shared" si="7"/>
        <v>-0.20969398233723546</v>
      </c>
    </row>
    <row r="210" spans="4:8">
      <c r="D210" s="13" t="s">
        <v>316</v>
      </c>
      <c r="E210" s="4">
        <v>98606.644</v>
      </c>
      <c r="F210" s="4">
        <v>104488.811</v>
      </c>
      <c r="G210" s="14">
        <f t="shared" si="6"/>
        <v>5882.1670000000013</v>
      </c>
      <c r="H210" s="15">
        <f t="shared" si="7"/>
        <v>5.9652846516102927E-2</v>
      </c>
    </row>
    <row r="211" spans="4:8">
      <c r="D211" s="16" t="s">
        <v>8</v>
      </c>
      <c r="E211" s="4">
        <v>76358.694000000003</v>
      </c>
      <c r="F211" s="4">
        <v>81479.539999999994</v>
      </c>
      <c r="G211" s="14">
        <f t="shared" si="6"/>
        <v>5120.8459999999905</v>
      </c>
      <c r="H211" s="15">
        <f t="shared" si="7"/>
        <v>6.7063038034673436E-2</v>
      </c>
    </row>
    <row r="212" spans="4:8">
      <c r="D212" s="8" t="s">
        <v>9</v>
      </c>
      <c r="E212" s="5">
        <v>49906.184999999998</v>
      </c>
      <c r="F212" s="5">
        <v>52608.260999999999</v>
      </c>
      <c r="G212" s="14">
        <f t="shared" si="6"/>
        <v>2702.0760000000009</v>
      </c>
      <c r="H212" s="15">
        <f t="shared" si="7"/>
        <v>5.4143108714881753E-2</v>
      </c>
    </row>
    <row r="213" spans="4:8">
      <c r="D213" s="8" t="s">
        <v>10</v>
      </c>
      <c r="E213" s="5">
        <v>20517.409</v>
      </c>
      <c r="F213" s="5">
        <v>21774.489000000001</v>
      </c>
      <c r="G213" s="14">
        <f t="shared" si="6"/>
        <v>1257.0800000000017</v>
      </c>
      <c r="H213" s="15">
        <f t="shared" si="7"/>
        <v>6.1268944826318068E-2</v>
      </c>
    </row>
    <row r="214" spans="4:8">
      <c r="D214" s="8" t="s">
        <v>11</v>
      </c>
      <c r="E214" s="5">
        <v>3818.125</v>
      </c>
      <c r="F214" s="5">
        <v>4502</v>
      </c>
      <c r="G214" s="14">
        <f t="shared" si="6"/>
        <v>683.875</v>
      </c>
      <c r="H214" s="15">
        <f t="shared" si="7"/>
        <v>0.17911278441643477</v>
      </c>
    </row>
    <row r="215" spans="4:8">
      <c r="D215" s="8" t="s">
        <v>12</v>
      </c>
      <c r="E215" s="5">
        <v>1242.98</v>
      </c>
      <c r="F215" s="5">
        <v>1719.24</v>
      </c>
      <c r="G215" s="14">
        <f t="shared" si="6"/>
        <v>476.26</v>
      </c>
      <c r="H215" s="15">
        <f t="shared" si="7"/>
        <v>0.38315982558045986</v>
      </c>
    </row>
    <row r="216" spans="4:8">
      <c r="D216" s="8" t="s">
        <v>13</v>
      </c>
      <c r="E216" s="5">
        <v>638.45000000000005</v>
      </c>
      <c r="F216" s="5">
        <v>644.1</v>
      </c>
      <c r="G216" s="14">
        <f t="shared" si="6"/>
        <v>5.6499999999999773</v>
      </c>
      <c r="H216" s="15">
        <f t="shared" si="7"/>
        <v>8.8495575221238573E-3</v>
      </c>
    </row>
    <row r="217" spans="4:8">
      <c r="D217" s="8" t="s">
        <v>14</v>
      </c>
      <c r="E217" s="5">
        <v>153.5</v>
      </c>
      <c r="F217" s="5">
        <v>100.5</v>
      </c>
      <c r="G217" s="14">
        <f t="shared" si="6"/>
        <v>-53</v>
      </c>
      <c r="H217" s="15">
        <f t="shared" si="7"/>
        <v>-0.34527687296416937</v>
      </c>
    </row>
    <row r="218" spans="4:8">
      <c r="D218" s="8" t="s">
        <v>15</v>
      </c>
      <c r="E218" s="5">
        <v>28.945</v>
      </c>
      <c r="F218" s="5">
        <v>97.2</v>
      </c>
      <c r="G218" s="14">
        <f t="shared" si="6"/>
        <v>68.254999999999995</v>
      </c>
      <c r="H218" s="15">
        <f t="shared" si="7"/>
        <v>2.3580929348764896</v>
      </c>
    </row>
    <row r="219" spans="4:8">
      <c r="D219" s="8" t="s">
        <v>16</v>
      </c>
      <c r="E219" s="5">
        <v>53.1</v>
      </c>
      <c r="F219" s="5">
        <v>33.75</v>
      </c>
      <c r="G219" s="14">
        <f t="shared" si="6"/>
        <v>-19.350000000000001</v>
      </c>
      <c r="H219" s="15">
        <f t="shared" si="7"/>
        <v>-0.36440677966101698</v>
      </c>
    </row>
    <row r="220" spans="4:8">
      <c r="D220" s="16" t="s">
        <v>17</v>
      </c>
      <c r="E220" s="4">
        <v>19672.34</v>
      </c>
      <c r="F220" s="4">
        <v>19977.780000000002</v>
      </c>
      <c r="G220" s="14">
        <f t="shared" si="6"/>
        <v>305.44000000000233</v>
      </c>
      <c r="H220" s="15">
        <f t="shared" si="7"/>
        <v>1.5526368495054595E-2</v>
      </c>
    </row>
    <row r="221" spans="4:8">
      <c r="D221" s="8" t="s">
        <v>18</v>
      </c>
      <c r="E221" s="5">
        <v>6918.95</v>
      </c>
      <c r="F221" s="5">
        <v>7410.35</v>
      </c>
      <c r="G221" s="14">
        <f t="shared" si="6"/>
        <v>491.40000000000055</v>
      </c>
      <c r="H221" s="15">
        <f t="shared" si="7"/>
        <v>7.1022337204344671E-2</v>
      </c>
    </row>
    <row r="222" spans="4:8">
      <c r="D222" s="8" t="s">
        <v>19</v>
      </c>
      <c r="E222" s="5">
        <v>4378.3999999999996</v>
      </c>
      <c r="F222" s="5">
        <v>3898.65</v>
      </c>
      <c r="G222" s="14">
        <f t="shared" si="6"/>
        <v>-479.74999999999955</v>
      </c>
      <c r="H222" s="15">
        <f t="shared" si="7"/>
        <v>-0.10957198976795167</v>
      </c>
    </row>
    <row r="223" spans="4:8">
      <c r="D223" s="8" t="s">
        <v>21</v>
      </c>
      <c r="E223" s="5">
        <v>1907.3</v>
      </c>
      <c r="F223" s="5">
        <v>1869.65</v>
      </c>
      <c r="G223" s="14">
        <f t="shared" si="6"/>
        <v>-37.649999999999864</v>
      </c>
      <c r="H223" s="15">
        <f t="shared" si="7"/>
        <v>-1.9739946521260349E-2</v>
      </c>
    </row>
    <row r="224" spans="4:8">
      <c r="D224" s="8" t="s">
        <v>20</v>
      </c>
      <c r="E224" s="5">
        <v>1741.2</v>
      </c>
      <c r="F224" s="5">
        <v>1786.95</v>
      </c>
      <c r="G224" s="14">
        <f t="shared" si="6"/>
        <v>45.75</v>
      </c>
      <c r="H224" s="15">
        <f t="shared" si="7"/>
        <v>2.6274982770503101E-2</v>
      </c>
    </row>
    <row r="225" spans="4:8">
      <c r="D225" s="8" t="s">
        <v>23</v>
      </c>
      <c r="E225" s="5">
        <v>1517.8</v>
      </c>
      <c r="F225" s="5">
        <v>1762.52</v>
      </c>
      <c r="G225" s="14">
        <f t="shared" si="6"/>
        <v>244.72000000000003</v>
      </c>
      <c r="H225" s="15">
        <f t="shared" si="7"/>
        <v>0.16123336407958891</v>
      </c>
    </row>
    <row r="226" spans="4:8">
      <c r="D226" s="8" t="s">
        <v>22</v>
      </c>
      <c r="E226" s="5">
        <v>992.63</v>
      </c>
      <c r="F226" s="5">
        <v>1177.1300000000001</v>
      </c>
      <c r="G226" s="14">
        <f t="shared" si="6"/>
        <v>184.50000000000011</v>
      </c>
      <c r="H226" s="15">
        <f t="shared" si="7"/>
        <v>0.18586986087464627</v>
      </c>
    </row>
    <row r="227" spans="4:8">
      <c r="D227" s="8" t="s">
        <v>24</v>
      </c>
      <c r="E227" s="5">
        <v>1055.21</v>
      </c>
      <c r="F227" s="5">
        <v>1026.23</v>
      </c>
      <c r="G227" s="14">
        <f t="shared" si="6"/>
        <v>-28.980000000000018</v>
      </c>
      <c r="H227" s="15">
        <f t="shared" si="7"/>
        <v>-2.7463727599245664E-2</v>
      </c>
    </row>
    <row r="228" spans="4:8">
      <c r="D228" s="8" t="s">
        <v>25</v>
      </c>
      <c r="E228" s="5">
        <v>592.35</v>
      </c>
      <c r="F228" s="5">
        <v>563.4</v>
      </c>
      <c r="G228" s="14">
        <f t="shared" si="6"/>
        <v>-28.950000000000045</v>
      </c>
      <c r="H228" s="15">
        <f t="shared" si="7"/>
        <v>-4.8873132438592121E-2</v>
      </c>
    </row>
    <row r="229" spans="4:8">
      <c r="D229" s="8" t="s">
        <v>27</v>
      </c>
      <c r="E229" s="5">
        <v>271.5</v>
      </c>
      <c r="F229" s="5">
        <v>231.7</v>
      </c>
      <c r="G229" s="14">
        <f t="shared" si="6"/>
        <v>-39.800000000000011</v>
      </c>
      <c r="H229" s="15">
        <f t="shared" si="7"/>
        <v>-0.14659300184162066</v>
      </c>
    </row>
    <row r="230" spans="4:8">
      <c r="D230" s="8" t="s">
        <v>26</v>
      </c>
      <c r="E230" s="5">
        <v>209.5</v>
      </c>
      <c r="F230" s="5">
        <v>173.5</v>
      </c>
      <c r="G230" s="14">
        <f t="shared" si="6"/>
        <v>-36</v>
      </c>
      <c r="H230" s="15">
        <f t="shared" si="7"/>
        <v>-0.17183770883054891</v>
      </c>
    </row>
    <row r="231" spans="4:8">
      <c r="D231" s="8" t="s">
        <v>28</v>
      </c>
      <c r="E231" s="5">
        <v>77</v>
      </c>
      <c r="F231" s="5">
        <v>56</v>
      </c>
      <c r="G231" s="14">
        <f t="shared" si="6"/>
        <v>-21</v>
      </c>
      <c r="H231" s="15">
        <f t="shared" si="7"/>
        <v>-0.27272727272727271</v>
      </c>
    </row>
    <row r="232" spans="4:8">
      <c r="D232" s="8" t="s">
        <v>29</v>
      </c>
      <c r="E232" s="5">
        <v>10.5</v>
      </c>
      <c r="F232" s="5">
        <v>21.7</v>
      </c>
      <c r="G232" s="14">
        <f t="shared" si="6"/>
        <v>11.2</v>
      </c>
      <c r="H232" s="15">
        <f t="shared" si="7"/>
        <v>1.0666666666666667</v>
      </c>
    </row>
    <row r="233" spans="4:8">
      <c r="D233" s="16" t="s">
        <v>30</v>
      </c>
      <c r="E233" s="4">
        <v>1643.0050000000001</v>
      </c>
      <c r="F233" s="4">
        <v>1925.5459999999998</v>
      </c>
      <c r="G233" s="14">
        <f t="shared" si="6"/>
        <v>282.54099999999971</v>
      </c>
      <c r="H233" s="15">
        <f t="shared" si="7"/>
        <v>0.17196600132075052</v>
      </c>
    </row>
    <row r="234" spans="4:8">
      <c r="D234" s="16" t="s">
        <v>31</v>
      </c>
      <c r="E234" s="4">
        <v>526.625</v>
      </c>
      <c r="F234" s="4">
        <v>566.02499999999998</v>
      </c>
      <c r="G234" s="14">
        <f t="shared" si="6"/>
        <v>39.399999999999977</v>
      </c>
      <c r="H234" s="15">
        <f t="shared" si="7"/>
        <v>7.4816045573225687E-2</v>
      </c>
    </row>
    <row r="235" spans="4:8">
      <c r="D235" s="16" t="s">
        <v>32</v>
      </c>
      <c r="E235" s="4">
        <v>405.97999999999996</v>
      </c>
      <c r="F235" s="4">
        <v>539.91999999999996</v>
      </c>
      <c r="G235" s="14">
        <f t="shared" si="6"/>
        <v>133.94</v>
      </c>
      <c r="H235" s="15">
        <f t="shared" si="7"/>
        <v>0.32991772993743534</v>
      </c>
    </row>
    <row r="236" spans="4:8">
      <c r="D236" s="13" t="s">
        <v>317</v>
      </c>
      <c r="E236" s="4">
        <v>19273.739000000001</v>
      </c>
      <c r="F236" s="4">
        <v>18998.542999999998</v>
      </c>
      <c r="G236" s="14">
        <f t="shared" si="6"/>
        <v>-275.19600000000355</v>
      </c>
      <c r="H236" s="15">
        <f t="shared" si="7"/>
        <v>-1.4278288193069519E-2</v>
      </c>
    </row>
    <row r="237" spans="4:8">
      <c r="D237" s="16" t="s">
        <v>8</v>
      </c>
      <c r="E237" s="4">
        <v>14762.268999999998</v>
      </c>
      <c r="F237" s="4">
        <v>14465.772999999999</v>
      </c>
      <c r="G237" s="14">
        <f t="shared" si="6"/>
        <v>-296.49599999999919</v>
      </c>
      <c r="H237" s="15">
        <f t="shared" si="7"/>
        <v>-2.0084717329023012E-2</v>
      </c>
    </row>
    <row r="238" spans="4:8">
      <c r="D238" s="8" t="s">
        <v>9</v>
      </c>
      <c r="E238" s="5">
        <v>10513.075999999999</v>
      </c>
      <c r="F238" s="5">
        <v>9927.7119999999995</v>
      </c>
      <c r="G238" s="14">
        <f t="shared" si="6"/>
        <v>-585.36399999999958</v>
      </c>
      <c r="H238" s="15">
        <f t="shared" si="7"/>
        <v>-5.5679612703265879E-2</v>
      </c>
    </row>
    <row r="239" spans="4:8">
      <c r="D239" s="8" t="s">
        <v>10</v>
      </c>
      <c r="E239" s="5">
        <v>3137.7730000000001</v>
      </c>
      <c r="F239" s="5">
        <v>3438.6860000000001</v>
      </c>
      <c r="G239" s="14">
        <f t="shared" si="6"/>
        <v>300.91300000000001</v>
      </c>
      <c r="H239" s="15">
        <f t="shared" si="7"/>
        <v>9.5900181434412243E-2</v>
      </c>
    </row>
    <row r="240" spans="4:8">
      <c r="D240" s="8" t="s">
        <v>11</v>
      </c>
      <c r="E240" s="5">
        <v>492.25</v>
      </c>
      <c r="F240" s="5">
        <v>552.375</v>
      </c>
      <c r="G240" s="14">
        <f t="shared" si="6"/>
        <v>60.125</v>
      </c>
      <c r="H240" s="15">
        <f t="shared" si="7"/>
        <v>0.12214321990858304</v>
      </c>
    </row>
    <row r="241" spans="4:8">
      <c r="D241" s="8" t="s">
        <v>12</v>
      </c>
      <c r="E241" s="5">
        <v>374.625</v>
      </c>
      <c r="F241" s="5">
        <v>376</v>
      </c>
      <c r="G241" s="14">
        <f t="shared" si="6"/>
        <v>1.375</v>
      </c>
      <c r="H241" s="15">
        <f t="shared" si="7"/>
        <v>3.6703370036703371E-3</v>
      </c>
    </row>
    <row r="242" spans="4:8">
      <c r="D242" s="8" t="s">
        <v>13</v>
      </c>
      <c r="E242" s="5">
        <v>129.75</v>
      </c>
      <c r="F242" s="5">
        <v>79.8</v>
      </c>
      <c r="G242" s="14">
        <f t="shared" si="6"/>
        <v>-49.95</v>
      </c>
      <c r="H242" s="15">
        <f t="shared" si="7"/>
        <v>-0.38497109826589598</v>
      </c>
    </row>
    <row r="243" spans="4:8">
      <c r="D243" s="8" t="s">
        <v>14</v>
      </c>
      <c r="E243" s="5">
        <v>85.25</v>
      </c>
      <c r="F243" s="5">
        <v>75</v>
      </c>
      <c r="G243" s="14">
        <f t="shared" si="6"/>
        <v>-10.25</v>
      </c>
      <c r="H243" s="15">
        <f t="shared" si="7"/>
        <v>-0.12023460410557185</v>
      </c>
    </row>
    <row r="244" spans="4:8">
      <c r="D244" s="8" t="s">
        <v>16</v>
      </c>
      <c r="E244" s="5">
        <v>25.5</v>
      </c>
      <c r="F244" s="5">
        <v>12.7</v>
      </c>
      <c r="G244" s="14">
        <f t="shared" si="6"/>
        <v>-12.8</v>
      </c>
      <c r="H244" s="15">
        <f t="shared" si="7"/>
        <v>-0.50196078431372548</v>
      </c>
    </row>
    <row r="245" spans="4:8">
      <c r="D245" s="8" t="s">
        <v>15</v>
      </c>
      <c r="E245" s="5">
        <v>4.0449999999999999</v>
      </c>
      <c r="F245" s="5">
        <v>3.5</v>
      </c>
      <c r="G245" s="14">
        <f t="shared" si="6"/>
        <v>-0.54499999999999993</v>
      </c>
      <c r="H245" s="15">
        <f t="shared" si="7"/>
        <v>-0.13473423980222496</v>
      </c>
    </row>
    <row r="246" spans="4:8">
      <c r="D246" s="16" t="s">
        <v>17</v>
      </c>
      <c r="E246" s="4">
        <v>4082.57</v>
      </c>
      <c r="F246" s="4">
        <v>4061.09</v>
      </c>
      <c r="G246" s="14">
        <f t="shared" si="6"/>
        <v>-21.480000000000018</v>
      </c>
      <c r="H246" s="15">
        <f t="shared" si="7"/>
        <v>-5.261391721391187E-3</v>
      </c>
    </row>
    <row r="247" spans="4:8">
      <c r="D247" s="8" t="s">
        <v>18</v>
      </c>
      <c r="E247" s="5">
        <v>1263.4000000000001</v>
      </c>
      <c r="F247" s="5">
        <v>1302.7</v>
      </c>
      <c r="G247" s="14">
        <f t="shared" si="6"/>
        <v>39.299999999999955</v>
      </c>
      <c r="H247" s="15">
        <f t="shared" si="7"/>
        <v>3.1106537913566528E-2</v>
      </c>
    </row>
    <row r="248" spans="4:8">
      <c r="D248" s="8" t="s">
        <v>19</v>
      </c>
      <c r="E248" s="5">
        <v>973.15</v>
      </c>
      <c r="F248" s="5">
        <v>929.3</v>
      </c>
      <c r="G248" s="14">
        <f t="shared" si="6"/>
        <v>-43.850000000000023</v>
      </c>
      <c r="H248" s="15">
        <f t="shared" si="7"/>
        <v>-4.5059857164876968E-2</v>
      </c>
    </row>
    <row r="249" spans="4:8">
      <c r="D249" s="8" t="s">
        <v>23</v>
      </c>
      <c r="E249" s="5">
        <v>584.44000000000005</v>
      </c>
      <c r="F249" s="5">
        <v>602.36</v>
      </c>
      <c r="G249" s="14">
        <f t="shared" si="6"/>
        <v>17.919999999999959</v>
      </c>
      <c r="H249" s="15">
        <f t="shared" si="7"/>
        <v>3.0661830127985693E-2</v>
      </c>
    </row>
    <row r="250" spans="4:8">
      <c r="D250" s="8" t="s">
        <v>21</v>
      </c>
      <c r="E250" s="5">
        <v>381.7</v>
      </c>
      <c r="F250" s="5">
        <v>356.05</v>
      </c>
      <c r="G250" s="14">
        <f t="shared" si="6"/>
        <v>-25.649999999999977</v>
      </c>
      <c r="H250" s="15">
        <f t="shared" si="7"/>
        <v>-6.7199371233953309E-2</v>
      </c>
    </row>
    <row r="251" spans="4:8">
      <c r="D251" s="8" t="s">
        <v>20</v>
      </c>
      <c r="E251" s="5">
        <v>294.10000000000002</v>
      </c>
      <c r="F251" s="5">
        <v>300.05</v>
      </c>
      <c r="G251" s="14">
        <f t="shared" si="6"/>
        <v>5.9499999999999886</v>
      </c>
      <c r="H251" s="15">
        <f t="shared" si="7"/>
        <v>2.0231213872832329E-2</v>
      </c>
    </row>
    <row r="252" spans="4:8">
      <c r="D252" s="8" t="s">
        <v>24</v>
      </c>
      <c r="E252" s="5">
        <v>222.85</v>
      </c>
      <c r="F252" s="5">
        <v>195.58</v>
      </c>
      <c r="G252" s="14">
        <f t="shared" si="6"/>
        <v>-27.269999999999982</v>
      </c>
      <c r="H252" s="15">
        <f t="shared" si="7"/>
        <v>-0.12236930670854827</v>
      </c>
    </row>
    <row r="253" spans="4:8">
      <c r="D253" s="8" t="s">
        <v>25</v>
      </c>
      <c r="E253" s="5">
        <v>146.6</v>
      </c>
      <c r="F253" s="5">
        <v>168.7</v>
      </c>
      <c r="G253" s="14">
        <f t="shared" si="6"/>
        <v>22.099999999999994</v>
      </c>
      <c r="H253" s="15">
        <f t="shared" si="7"/>
        <v>0.15075034106412002</v>
      </c>
    </row>
    <row r="254" spans="4:8">
      <c r="D254" s="8" t="s">
        <v>22</v>
      </c>
      <c r="E254" s="5">
        <v>127.98</v>
      </c>
      <c r="F254" s="5">
        <v>135.25</v>
      </c>
      <c r="G254" s="14">
        <f t="shared" si="6"/>
        <v>7.269999999999996</v>
      </c>
      <c r="H254" s="15">
        <f t="shared" si="7"/>
        <v>5.6805750898577867E-2</v>
      </c>
    </row>
    <row r="255" spans="4:8">
      <c r="D255" s="8" t="s">
        <v>27</v>
      </c>
      <c r="E255" s="5">
        <v>44.65</v>
      </c>
      <c r="F255" s="5">
        <v>47.4</v>
      </c>
      <c r="G255" s="14">
        <f t="shared" si="6"/>
        <v>2.75</v>
      </c>
      <c r="H255" s="15">
        <f t="shared" si="7"/>
        <v>6.1590145576707729E-2</v>
      </c>
    </row>
    <row r="256" spans="4:8">
      <c r="D256" s="8" t="s">
        <v>26</v>
      </c>
      <c r="E256" s="5">
        <v>26</v>
      </c>
      <c r="F256" s="5">
        <v>11.5</v>
      </c>
      <c r="G256" s="14">
        <f t="shared" si="6"/>
        <v>-14.5</v>
      </c>
      <c r="H256" s="15">
        <f t="shared" si="7"/>
        <v>-0.55769230769230771</v>
      </c>
    </row>
    <row r="257" spans="4:8">
      <c r="D257" s="8" t="s">
        <v>28</v>
      </c>
      <c r="E257" s="5">
        <v>13.3</v>
      </c>
      <c r="F257" s="5">
        <v>9.8000000000000007</v>
      </c>
      <c r="G257" s="14">
        <f t="shared" si="6"/>
        <v>-3.5</v>
      </c>
      <c r="H257" s="15">
        <f t="shared" si="7"/>
        <v>-0.26315789473684209</v>
      </c>
    </row>
    <row r="258" spans="4:8">
      <c r="D258" s="8" t="s">
        <v>29</v>
      </c>
      <c r="E258" s="5">
        <v>4.4000000000000004</v>
      </c>
      <c r="F258" s="5">
        <v>2.4</v>
      </c>
      <c r="G258" s="14">
        <f t="shared" si="6"/>
        <v>-2.0000000000000004</v>
      </c>
      <c r="H258" s="15">
        <f t="shared" si="7"/>
        <v>-0.45454545454545459</v>
      </c>
    </row>
    <row r="259" spans="4:8">
      <c r="D259" s="16" t="s">
        <v>30</v>
      </c>
      <c r="E259" s="4">
        <v>293.15000000000003</v>
      </c>
      <c r="F259" s="4">
        <v>318.51</v>
      </c>
      <c r="G259" s="14">
        <f t="shared" si="6"/>
        <v>25.359999999999957</v>
      </c>
      <c r="H259" s="15">
        <f t="shared" si="7"/>
        <v>8.6508613337881471E-2</v>
      </c>
    </row>
    <row r="260" spans="4:8">
      <c r="D260" s="16" t="s">
        <v>32</v>
      </c>
      <c r="E260" s="4">
        <v>61</v>
      </c>
      <c r="F260" s="4">
        <v>98.82</v>
      </c>
      <c r="G260" s="14">
        <f t="shared" si="6"/>
        <v>37.819999999999993</v>
      </c>
      <c r="H260" s="15">
        <f t="shared" si="7"/>
        <v>0.61999999999999988</v>
      </c>
    </row>
    <row r="261" spans="4:8">
      <c r="D261" s="16" t="s">
        <v>31</v>
      </c>
      <c r="E261" s="4">
        <v>74.75</v>
      </c>
      <c r="F261" s="4">
        <v>54.35</v>
      </c>
      <c r="G261" s="14">
        <f t="shared" si="6"/>
        <v>-20.399999999999999</v>
      </c>
      <c r="H261" s="15">
        <f t="shared" si="7"/>
        <v>-0.27290969899665551</v>
      </c>
    </row>
    <row r="262" spans="4:8">
      <c r="D262" s="13" t="s">
        <v>318</v>
      </c>
      <c r="E262" s="4">
        <v>222598.38199999998</v>
      </c>
      <c r="F262" s="4">
        <v>216311.32100000003</v>
      </c>
      <c r="G262" s="14">
        <f t="shared" si="6"/>
        <v>-6287.0609999999579</v>
      </c>
      <c r="H262" s="15">
        <f t="shared" si="7"/>
        <v>-2.8243965403126597E-2</v>
      </c>
    </row>
    <row r="263" spans="4:8">
      <c r="D263" s="16" t="s">
        <v>8</v>
      </c>
      <c r="E263" s="4">
        <v>171415.66199999998</v>
      </c>
      <c r="F263" s="4">
        <v>165477.83499999999</v>
      </c>
      <c r="G263" s="14">
        <f t="shared" ref="G263:G326" si="8">F263-E263</f>
        <v>-5937.8269999999902</v>
      </c>
      <c r="H263" s="15">
        <f t="shared" ref="H263:H326" si="9">G263/E263</f>
        <v>-3.4639932726800604E-2</v>
      </c>
    </row>
    <row r="264" spans="4:8">
      <c r="D264" s="8" t="s">
        <v>9</v>
      </c>
      <c r="E264" s="5">
        <v>119719.36900000001</v>
      </c>
      <c r="F264" s="5">
        <v>113762.56</v>
      </c>
      <c r="G264" s="14">
        <f t="shared" si="8"/>
        <v>-5956.8090000000084</v>
      </c>
      <c r="H264" s="15">
        <f t="shared" si="9"/>
        <v>-4.9756434984217196E-2</v>
      </c>
    </row>
    <row r="265" spans="4:8">
      <c r="D265" s="8" t="s">
        <v>10</v>
      </c>
      <c r="E265" s="5">
        <v>36476.767999999996</v>
      </c>
      <c r="F265" s="5">
        <v>36490.809000000001</v>
      </c>
      <c r="G265" s="14">
        <f t="shared" si="8"/>
        <v>14.041000000004715</v>
      </c>
      <c r="H265" s="15">
        <f t="shared" si="9"/>
        <v>3.8492993677522954E-4</v>
      </c>
    </row>
    <row r="266" spans="4:8">
      <c r="D266" s="8" t="s">
        <v>11</v>
      </c>
      <c r="E266" s="5">
        <v>9231.375</v>
      </c>
      <c r="F266" s="5">
        <v>9391.2000000000007</v>
      </c>
      <c r="G266" s="14">
        <f t="shared" si="8"/>
        <v>159.82500000000073</v>
      </c>
      <c r="H266" s="15">
        <f t="shared" si="9"/>
        <v>1.73132388187026E-2</v>
      </c>
    </row>
    <row r="267" spans="4:8">
      <c r="D267" s="8" t="s">
        <v>12</v>
      </c>
      <c r="E267" s="5">
        <v>3499</v>
      </c>
      <c r="F267" s="5">
        <v>3669.5459999999998</v>
      </c>
      <c r="G267" s="14">
        <f t="shared" si="8"/>
        <v>170.54599999999982</v>
      </c>
      <c r="H267" s="15">
        <f t="shared" si="9"/>
        <v>4.8741354672763595E-2</v>
      </c>
    </row>
    <row r="268" spans="4:8">
      <c r="D268" s="8" t="s">
        <v>13</v>
      </c>
      <c r="E268" s="5">
        <v>1551</v>
      </c>
      <c r="F268" s="5">
        <v>1327.85</v>
      </c>
      <c r="G268" s="14">
        <f t="shared" si="8"/>
        <v>-223.15000000000009</v>
      </c>
      <c r="H268" s="15">
        <f t="shared" si="9"/>
        <v>-0.14387491940683436</v>
      </c>
    </row>
    <row r="269" spans="4:8">
      <c r="D269" s="8" t="s">
        <v>14</v>
      </c>
      <c r="E269" s="5">
        <v>656.55</v>
      </c>
      <c r="F269" s="5">
        <v>581.37</v>
      </c>
      <c r="G269" s="14">
        <f t="shared" si="8"/>
        <v>-75.17999999999995</v>
      </c>
      <c r="H269" s="15">
        <f t="shared" si="9"/>
        <v>-0.11450765364404837</v>
      </c>
    </row>
    <row r="270" spans="4:8">
      <c r="D270" s="8" t="s">
        <v>16</v>
      </c>
      <c r="E270" s="5">
        <v>177.2</v>
      </c>
      <c r="F270" s="5">
        <v>128.6</v>
      </c>
      <c r="G270" s="14">
        <f t="shared" si="8"/>
        <v>-48.599999999999994</v>
      </c>
      <c r="H270" s="15">
        <f t="shared" si="9"/>
        <v>-0.27426636568848756</v>
      </c>
    </row>
    <row r="271" spans="4:8">
      <c r="D271" s="8" t="s">
        <v>15</v>
      </c>
      <c r="E271" s="5">
        <v>104.4</v>
      </c>
      <c r="F271" s="5">
        <v>125.9</v>
      </c>
      <c r="G271" s="14">
        <f t="shared" si="8"/>
        <v>21.5</v>
      </c>
      <c r="H271" s="15">
        <f t="shared" si="9"/>
        <v>0.20593869731800765</v>
      </c>
    </row>
    <row r="272" spans="4:8">
      <c r="D272" s="16" t="s">
        <v>17</v>
      </c>
      <c r="E272" s="4">
        <v>42417.34</v>
      </c>
      <c r="F272" s="4">
        <v>42768.880000000005</v>
      </c>
      <c r="G272" s="14">
        <f t="shared" si="8"/>
        <v>351.54000000000815</v>
      </c>
      <c r="H272" s="15">
        <f t="shared" si="9"/>
        <v>8.2876484003949376E-3</v>
      </c>
    </row>
    <row r="273" spans="4:8">
      <c r="D273" s="8" t="s">
        <v>18</v>
      </c>
      <c r="E273" s="5">
        <v>13349.75</v>
      </c>
      <c r="F273" s="5">
        <v>13522.25</v>
      </c>
      <c r="G273" s="14">
        <f t="shared" si="8"/>
        <v>172.5</v>
      </c>
      <c r="H273" s="15">
        <f t="shared" si="9"/>
        <v>1.2921590291953033E-2</v>
      </c>
    </row>
    <row r="274" spans="4:8">
      <c r="D274" s="8" t="s">
        <v>19</v>
      </c>
      <c r="E274" s="5">
        <v>8108.85</v>
      </c>
      <c r="F274" s="5">
        <v>7455.3</v>
      </c>
      <c r="G274" s="14">
        <f t="shared" si="8"/>
        <v>-653.55000000000018</v>
      </c>
      <c r="H274" s="15">
        <f t="shared" si="9"/>
        <v>-8.0597125363029307E-2</v>
      </c>
    </row>
    <row r="275" spans="4:8">
      <c r="D275" s="8" t="s">
        <v>21</v>
      </c>
      <c r="E275" s="5">
        <v>5872.32</v>
      </c>
      <c r="F275" s="5">
        <v>5593.83</v>
      </c>
      <c r="G275" s="14">
        <f t="shared" si="8"/>
        <v>-278.48999999999978</v>
      </c>
      <c r="H275" s="15">
        <f t="shared" si="9"/>
        <v>-4.7424186692823243E-2</v>
      </c>
    </row>
    <row r="276" spans="4:8">
      <c r="D276" s="8" t="s">
        <v>23</v>
      </c>
      <c r="E276" s="5">
        <v>3994.15</v>
      </c>
      <c r="F276" s="5">
        <v>4521.4799999999996</v>
      </c>
      <c r="G276" s="14">
        <f t="shared" si="8"/>
        <v>527.32999999999947</v>
      </c>
      <c r="H276" s="15">
        <f t="shared" si="9"/>
        <v>0.13202558742160397</v>
      </c>
    </row>
    <row r="277" spans="4:8">
      <c r="D277" s="8" t="s">
        <v>20</v>
      </c>
      <c r="E277" s="5">
        <v>3678.75</v>
      </c>
      <c r="F277" s="5">
        <v>3986.5</v>
      </c>
      <c r="G277" s="14">
        <f t="shared" si="8"/>
        <v>307.75</v>
      </c>
      <c r="H277" s="15">
        <f t="shared" si="9"/>
        <v>8.3656133197417604E-2</v>
      </c>
    </row>
    <row r="278" spans="4:8">
      <c r="D278" s="8" t="s">
        <v>22</v>
      </c>
      <c r="E278" s="5">
        <v>2649.13</v>
      </c>
      <c r="F278" s="5">
        <v>3003.87</v>
      </c>
      <c r="G278" s="14">
        <f t="shared" si="8"/>
        <v>354.73999999999978</v>
      </c>
      <c r="H278" s="15">
        <f t="shared" si="9"/>
        <v>0.13390811322962623</v>
      </c>
    </row>
    <row r="279" spans="4:8">
      <c r="D279" s="8" t="s">
        <v>24</v>
      </c>
      <c r="E279" s="5">
        <v>2065.11</v>
      </c>
      <c r="F279" s="5">
        <v>1981</v>
      </c>
      <c r="G279" s="14">
        <f t="shared" si="8"/>
        <v>-84.110000000000127</v>
      </c>
      <c r="H279" s="15">
        <f t="shared" si="9"/>
        <v>-4.0729065279815665E-2</v>
      </c>
    </row>
    <row r="280" spans="4:8">
      <c r="D280" s="8" t="s">
        <v>25</v>
      </c>
      <c r="E280" s="5">
        <v>1400.85</v>
      </c>
      <c r="F280" s="5">
        <v>1512.25</v>
      </c>
      <c r="G280" s="14">
        <f t="shared" si="8"/>
        <v>111.40000000000009</v>
      </c>
      <c r="H280" s="15">
        <f t="shared" si="9"/>
        <v>7.9523146660955918E-2</v>
      </c>
    </row>
    <row r="281" spans="4:8">
      <c r="D281" s="8" t="s">
        <v>26</v>
      </c>
      <c r="E281" s="5">
        <v>541.79999999999995</v>
      </c>
      <c r="F281" s="5">
        <v>501.4</v>
      </c>
      <c r="G281" s="14">
        <f t="shared" si="8"/>
        <v>-40.399999999999977</v>
      </c>
      <c r="H281" s="15">
        <f t="shared" si="9"/>
        <v>-7.4566260612772203E-2</v>
      </c>
    </row>
    <row r="282" spans="4:8">
      <c r="D282" s="8" t="s">
        <v>27</v>
      </c>
      <c r="E282" s="5">
        <v>510.7</v>
      </c>
      <c r="F282" s="5">
        <v>474.9</v>
      </c>
      <c r="G282" s="14">
        <f t="shared" si="8"/>
        <v>-35.800000000000011</v>
      </c>
      <c r="H282" s="15">
        <f t="shared" si="9"/>
        <v>-7.0099862933228924E-2</v>
      </c>
    </row>
    <row r="283" spans="4:8">
      <c r="D283" s="8" t="s">
        <v>28</v>
      </c>
      <c r="E283" s="5">
        <v>197.73</v>
      </c>
      <c r="F283" s="5">
        <v>176.2</v>
      </c>
      <c r="G283" s="14">
        <f t="shared" si="8"/>
        <v>-21.53</v>
      </c>
      <c r="H283" s="15">
        <f t="shared" si="9"/>
        <v>-0.10888585444798464</v>
      </c>
    </row>
    <row r="284" spans="4:8">
      <c r="D284" s="8" t="s">
        <v>29</v>
      </c>
      <c r="E284" s="5">
        <v>48.2</v>
      </c>
      <c r="F284" s="5">
        <v>39.9</v>
      </c>
      <c r="G284" s="14">
        <f t="shared" si="8"/>
        <v>-8.3000000000000043</v>
      </c>
      <c r="H284" s="15">
        <f t="shared" si="9"/>
        <v>-0.17219917012448141</v>
      </c>
    </row>
    <row r="285" spans="4:8">
      <c r="D285" s="16" t="s">
        <v>30</v>
      </c>
      <c r="E285" s="4">
        <v>6512.0250000000005</v>
      </c>
      <c r="F285" s="4">
        <v>5795.701</v>
      </c>
      <c r="G285" s="14">
        <f t="shared" si="8"/>
        <v>-716.32400000000052</v>
      </c>
      <c r="H285" s="15">
        <f t="shared" si="9"/>
        <v>-0.11000019195258011</v>
      </c>
    </row>
    <row r="286" spans="4:8">
      <c r="D286" s="16" t="s">
        <v>31</v>
      </c>
      <c r="E286" s="4">
        <v>1283.675</v>
      </c>
      <c r="F286" s="4">
        <v>1228.4749999999999</v>
      </c>
      <c r="G286" s="14">
        <f t="shared" si="8"/>
        <v>-55.200000000000045</v>
      </c>
      <c r="H286" s="15">
        <f t="shared" si="9"/>
        <v>-4.3001538551424655E-2</v>
      </c>
    </row>
    <row r="287" spans="4:8">
      <c r="D287" s="16" t="s">
        <v>32</v>
      </c>
      <c r="E287" s="4">
        <v>969.68</v>
      </c>
      <c r="F287" s="4">
        <v>1040.4299999999998</v>
      </c>
      <c r="G287" s="14">
        <f t="shared" si="8"/>
        <v>70.749999999999886</v>
      </c>
      <c r="H287" s="15">
        <f t="shared" si="9"/>
        <v>7.2962214338750817E-2</v>
      </c>
    </row>
    <row r="288" spans="4:8">
      <c r="D288" s="13" t="s">
        <v>319</v>
      </c>
      <c r="E288" s="4">
        <v>105178.94399999999</v>
      </c>
      <c r="F288" s="4">
        <v>104490.111</v>
      </c>
      <c r="G288" s="14">
        <f t="shared" si="8"/>
        <v>-688.83299999998417</v>
      </c>
      <c r="H288" s="15">
        <f t="shared" si="9"/>
        <v>-6.5491530319983461E-3</v>
      </c>
    </row>
    <row r="289" spans="4:8">
      <c r="D289" s="16" t="s">
        <v>8</v>
      </c>
      <c r="E289" s="4">
        <v>81820.513999999996</v>
      </c>
      <c r="F289" s="4">
        <v>80911.168000000005</v>
      </c>
      <c r="G289" s="14">
        <f t="shared" si="8"/>
        <v>-909.34599999999045</v>
      </c>
      <c r="H289" s="15">
        <f t="shared" si="9"/>
        <v>-1.1113912092998958E-2</v>
      </c>
    </row>
    <row r="290" spans="4:8">
      <c r="D290" s="8" t="s">
        <v>9</v>
      </c>
      <c r="E290" s="5">
        <v>59411.252</v>
      </c>
      <c r="F290" s="5">
        <v>58169.781000000003</v>
      </c>
      <c r="G290" s="14">
        <f t="shared" si="8"/>
        <v>-1241.4709999999977</v>
      </c>
      <c r="H290" s="15">
        <f t="shared" si="9"/>
        <v>-2.0896226862884455E-2</v>
      </c>
    </row>
    <row r="291" spans="4:8">
      <c r="D291" s="8" t="s">
        <v>10</v>
      </c>
      <c r="E291" s="5">
        <v>16629.302</v>
      </c>
      <c r="F291" s="5">
        <v>16775.517</v>
      </c>
      <c r="G291" s="14">
        <f t="shared" si="8"/>
        <v>146.21500000000015</v>
      </c>
      <c r="H291" s="15">
        <f t="shared" si="9"/>
        <v>8.7926119809478565E-3</v>
      </c>
    </row>
    <row r="292" spans="4:8">
      <c r="D292" s="8" t="s">
        <v>11</v>
      </c>
      <c r="E292" s="5">
        <v>3194.5749999999998</v>
      </c>
      <c r="F292" s="5">
        <v>3403.5749999999998</v>
      </c>
      <c r="G292" s="14">
        <f t="shared" si="8"/>
        <v>209</v>
      </c>
      <c r="H292" s="15">
        <f t="shared" si="9"/>
        <v>6.5423413130072078E-2</v>
      </c>
    </row>
    <row r="293" spans="4:8">
      <c r="D293" s="8" t="s">
        <v>12</v>
      </c>
      <c r="E293" s="5">
        <v>1419.625</v>
      </c>
      <c r="F293" s="5">
        <v>1462.625</v>
      </c>
      <c r="G293" s="14">
        <f t="shared" si="8"/>
        <v>43</v>
      </c>
      <c r="H293" s="15">
        <f t="shared" si="9"/>
        <v>3.0289689178480232E-2</v>
      </c>
    </row>
    <row r="294" spans="4:8">
      <c r="D294" s="8" t="s">
        <v>13</v>
      </c>
      <c r="E294" s="5">
        <v>732</v>
      </c>
      <c r="F294" s="5">
        <v>685.5</v>
      </c>
      <c r="G294" s="14">
        <f t="shared" si="8"/>
        <v>-46.5</v>
      </c>
      <c r="H294" s="15">
        <f t="shared" si="9"/>
        <v>-6.3524590163934427E-2</v>
      </c>
    </row>
    <row r="295" spans="4:8">
      <c r="D295" s="8" t="s">
        <v>14</v>
      </c>
      <c r="E295" s="5">
        <v>266.75</v>
      </c>
      <c r="F295" s="5">
        <v>254.92</v>
      </c>
      <c r="G295" s="14">
        <f t="shared" si="8"/>
        <v>-11.830000000000013</v>
      </c>
      <c r="H295" s="15">
        <f t="shared" si="9"/>
        <v>-4.4348641049672025E-2</v>
      </c>
    </row>
    <row r="296" spans="4:8">
      <c r="D296" s="8" t="s">
        <v>16</v>
      </c>
      <c r="E296" s="5">
        <v>128.94999999999999</v>
      </c>
      <c r="F296" s="5">
        <v>101.25</v>
      </c>
      <c r="G296" s="14">
        <f t="shared" si="8"/>
        <v>-27.699999999999989</v>
      </c>
      <c r="H296" s="15">
        <f t="shared" si="9"/>
        <v>-0.21481194261341599</v>
      </c>
    </row>
    <row r="297" spans="4:8">
      <c r="D297" s="8" t="s">
        <v>15</v>
      </c>
      <c r="E297" s="5">
        <v>38.06</v>
      </c>
      <c r="F297" s="5">
        <v>58</v>
      </c>
      <c r="G297" s="14">
        <f t="shared" si="8"/>
        <v>19.939999999999998</v>
      </c>
      <c r="H297" s="15">
        <f t="shared" si="9"/>
        <v>0.52390961639516542</v>
      </c>
    </row>
    <row r="298" spans="4:8">
      <c r="D298" s="16" t="s">
        <v>17</v>
      </c>
      <c r="E298" s="4">
        <v>20548.189999999999</v>
      </c>
      <c r="F298" s="4">
        <v>20697.580000000002</v>
      </c>
      <c r="G298" s="14">
        <f t="shared" si="8"/>
        <v>149.39000000000306</v>
      </c>
      <c r="H298" s="15">
        <f t="shared" si="9"/>
        <v>7.27022672069915E-3</v>
      </c>
    </row>
    <row r="299" spans="4:8">
      <c r="D299" s="8" t="s">
        <v>18</v>
      </c>
      <c r="E299" s="5">
        <v>6266.9</v>
      </c>
      <c r="F299" s="5">
        <v>6293.45</v>
      </c>
      <c r="G299" s="14">
        <f t="shared" si="8"/>
        <v>26.550000000000182</v>
      </c>
      <c r="H299" s="15">
        <f t="shared" si="9"/>
        <v>4.2365443839857322E-3</v>
      </c>
    </row>
    <row r="300" spans="4:8">
      <c r="D300" s="8" t="s">
        <v>19</v>
      </c>
      <c r="E300" s="5">
        <v>4043.45</v>
      </c>
      <c r="F300" s="5">
        <v>3982.95</v>
      </c>
      <c r="G300" s="14">
        <f t="shared" si="8"/>
        <v>-60.5</v>
      </c>
      <c r="H300" s="15">
        <f t="shared" si="9"/>
        <v>-1.4962470167802248E-2</v>
      </c>
    </row>
    <row r="301" spans="4:8">
      <c r="D301" s="8" t="s">
        <v>23</v>
      </c>
      <c r="E301" s="5">
        <v>3208.4</v>
      </c>
      <c r="F301" s="5">
        <v>3155.96</v>
      </c>
      <c r="G301" s="14">
        <f t="shared" si="8"/>
        <v>-52.440000000000055</v>
      </c>
      <c r="H301" s="15">
        <f t="shared" si="9"/>
        <v>-1.634459543697795E-2</v>
      </c>
    </row>
    <row r="302" spans="4:8">
      <c r="D302" s="8" t="s">
        <v>21</v>
      </c>
      <c r="E302" s="5">
        <v>2100.1</v>
      </c>
      <c r="F302" s="5">
        <v>2174.4</v>
      </c>
      <c r="G302" s="14">
        <f t="shared" si="8"/>
        <v>74.300000000000182</v>
      </c>
      <c r="H302" s="15">
        <f t="shared" si="9"/>
        <v>3.5379267653921333E-2</v>
      </c>
    </row>
    <row r="303" spans="4:8">
      <c r="D303" s="8" t="s">
        <v>20</v>
      </c>
      <c r="E303" s="5">
        <v>1881.9</v>
      </c>
      <c r="F303" s="5">
        <v>1855.05</v>
      </c>
      <c r="G303" s="14">
        <f t="shared" si="8"/>
        <v>-26.850000000000136</v>
      </c>
      <c r="H303" s="15">
        <f t="shared" si="9"/>
        <v>-1.4267495616132704E-2</v>
      </c>
    </row>
    <row r="304" spans="4:8">
      <c r="D304" s="8" t="s">
        <v>22</v>
      </c>
      <c r="E304" s="5">
        <v>954.46</v>
      </c>
      <c r="F304" s="5">
        <v>1169.3499999999999</v>
      </c>
      <c r="G304" s="14">
        <f t="shared" si="8"/>
        <v>214.88999999999987</v>
      </c>
      <c r="H304" s="15">
        <f t="shared" si="9"/>
        <v>0.2251430128030508</v>
      </c>
    </row>
    <row r="305" spans="4:8">
      <c r="D305" s="8" t="s">
        <v>24</v>
      </c>
      <c r="E305" s="5">
        <v>1165.83</v>
      </c>
      <c r="F305" s="5">
        <v>1089.97</v>
      </c>
      <c r="G305" s="14">
        <f t="shared" si="8"/>
        <v>-75.8599999999999</v>
      </c>
      <c r="H305" s="15">
        <f t="shared" si="9"/>
        <v>-6.5069521285264498E-2</v>
      </c>
    </row>
    <row r="306" spans="4:8">
      <c r="D306" s="8" t="s">
        <v>25</v>
      </c>
      <c r="E306" s="5">
        <v>455.15</v>
      </c>
      <c r="F306" s="5">
        <v>515.20000000000005</v>
      </c>
      <c r="G306" s="14">
        <f t="shared" si="8"/>
        <v>60.050000000000068</v>
      </c>
      <c r="H306" s="15">
        <f t="shared" si="9"/>
        <v>0.13193452707898512</v>
      </c>
    </row>
    <row r="307" spans="4:8">
      <c r="D307" s="8" t="s">
        <v>26</v>
      </c>
      <c r="E307" s="5">
        <v>233</v>
      </c>
      <c r="F307" s="5">
        <v>215.6</v>
      </c>
      <c r="G307" s="14">
        <f t="shared" si="8"/>
        <v>-17.400000000000006</v>
      </c>
      <c r="H307" s="15">
        <f t="shared" si="9"/>
        <v>-7.4678111587982862E-2</v>
      </c>
    </row>
    <row r="308" spans="4:8">
      <c r="D308" s="8" t="s">
        <v>27</v>
      </c>
      <c r="E308" s="5">
        <v>166.55</v>
      </c>
      <c r="F308" s="5">
        <v>186.85</v>
      </c>
      <c r="G308" s="14">
        <f t="shared" si="8"/>
        <v>20.299999999999983</v>
      </c>
      <c r="H308" s="15">
        <f t="shared" si="9"/>
        <v>0.12188531972380655</v>
      </c>
    </row>
    <row r="309" spans="4:8">
      <c r="D309" s="8" t="s">
        <v>28</v>
      </c>
      <c r="E309" s="5">
        <v>71.05</v>
      </c>
      <c r="F309" s="5">
        <v>56</v>
      </c>
      <c r="G309" s="14">
        <f t="shared" si="8"/>
        <v>-15.049999999999997</v>
      </c>
      <c r="H309" s="15">
        <f t="shared" si="9"/>
        <v>-0.21182266009852213</v>
      </c>
    </row>
    <row r="310" spans="4:8">
      <c r="D310" s="8" t="s">
        <v>29</v>
      </c>
      <c r="E310" s="5">
        <v>1.4</v>
      </c>
      <c r="F310" s="5">
        <v>2.8</v>
      </c>
      <c r="G310" s="14">
        <f t="shared" si="8"/>
        <v>1.4</v>
      </c>
      <c r="H310" s="15">
        <f t="shared" si="9"/>
        <v>1</v>
      </c>
    </row>
    <row r="311" spans="4:8">
      <c r="D311" s="16" t="s">
        <v>30</v>
      </c>
      <c r="E311" s="4">
        <v>2033.0350000000001</v>
      </c>
      <c r="F311" s="4">
        <v>2002.6229999999998</v>
      </c>
      <c r="G311" s="14">
        <f t="shared" si="8"/>
        <v>-30.412000000000262</v>
      </c>
      <c r="H311" s="15">
        <f t="shared" si="9"/>
        <v>-1.495891610326446E-2</v>
      </c>
    </row>
    <row r="312" spans="4:8">
      <c r="D312" s="16" t="s">
        <v>31</v>
      </c>
      <c r="E312" s="4">
        <v>474.97500000000002</v>
      </c>
      <c r="F312" s="4">
        <v>530.27499999999998</v>
      </c>
      <c r="G312" s="14">
        <f t="shared" si="8"/>
        <v>55.299999999999955</v>
      </c>
      <c r="H312" s="15">
        <f t="shared" si="9"/>
        <v>0.11642718037791452</v>
      </c>
    </row>
    <row r="313" spans="4:8">
      <c r="D313" s="16" t="s">
        <v>32</v>
      </c>
      <c r="E313" s="4">
        <v>302.22999999999996</v>
      </c>
      <c r="F313" s="4">
        <v>348.46499999999997</v>
      </c>
      <c r="G313" s="14">
        <f t="shared" si="8"/>
        <v>46.235000000000014</v>
      </c>
      <c r="H313" s="15">
        <f t="shared" si="9"/>
        <v>0.15297951890943989</v>
      </c>
    </row>
    <row r="314" spans="4:8">
      <c r="D314" s="13" t="s">
        <v>320</v>
      </c>
      <c r="E314" s="4">
        <v>33190.241000000002</v>
      </c>
      <c r="F314" s="4">
        <v>33921.074000000001</v>
      </c>
      <c r="G314" s="14">
        <f t="shared" si="8"/>
        <v>730.83299999999872</v>
      </c>
      <c r="H314" s="15">
        <f t="shared" si="9"/>
        <v>2.2019514712170927E-2</v>
      </c>
    </row>
    <row r="315" spans="4:8">
      <c r="D315" s="16" t="s">
        <v>8</v>
      </c>
      <c r="E315" s="4">
        <v>25132.521000000001</v>
      </c>
      <c r="F315" s="4">
        <v>25576.494000000002</v>
      </c>
      <c r="G315" s="14">
        <f t="shared" si="8"/>
        <v>443.97300000000178</v>
      </c>
      <c r="H315" s="15">
        <f t="shared" si="9"/>
        <v>1.7665279181503589E-2</v>
      </c>
    </row>
    <row r="316" spans="4:8">
      <c r="D316" s="8" t="s">
        <v>9</v>
      </c>
      <c r="E316" s="5">
        <v>17292.080000000002</v>
      </c>
      <c r="F316" s="5">
        <v>17198.79</v>
      </c>
      <c r="G316" s="14">
        <f t="shared" si="8"/>
        <v>-93.290000000000873</v>
      </c>
      <c r="H316" s="15">
        <f t="shared" si="9"/>
        <v>-5.3949553784160649E-3</v>
      </c>
    </row>
    <row r="317" spans="4:8">
      <c r="D317" s="8" t="s">
        <v>10</v>
      </c>
      <c r="E317" s="5">
        <v>5868.3760000000002</v>
      </c>
      <c r="F317" s="5">
        <v>6324.8789999999999</v>
      </c>
      <c r="G317" s="14">
        <f t="shared" si="8"/>
        <v>456.5029999999997</v>
      </c>
      <c r="H317" s="15">
        <f t="shared" si="9"/>
        <v>7.7790346085526846E-2</v>
      </c>
    </row>
    <row r="318" spans="4:8">
      <c r="D318" s="8" t="s">
        <v>11</v>
      </c>
      <c r="E318" s="5">
        <v>960.625</v>
      </c>
      <c r="F318" s="5">
        <v>994.47500000000002</v>
      </c>
      <c r="G318" s="14">
        <f t="shared" si="8"/>
        <v>33.850000000000023</v>
      </c>
      <c r="H318" s="15">
        <f t="shared" si="9"/>
        <v>3.5237475601821756E-2</v>
      </c>
    </row>
    <row r="319" spans="4:8">
      <c r="D319" s="8" t="s">
        <v>12</v>
      </c>
      <c r="E319" s="5">
        <v>367.5</v>
      </c>
      <c r="F319" s="5">
        <v>455.75</v>
      </c>
      <c r="G319" s="14">
        <f t="shared" si="8"/>
        <v>88.25</v>
      </c>
      <c r="H319" s="15">
        <f t="shared" si="9"/>
        <v>0.24013605442176872</v>
      </c>
    </row>
    <row r="320" spans="4:8">
      <c r="D320" s="8" t="s">
        <v>13</v>
      </c>
      <c r="E320" s="5">
        <v>480</v>
      </c>
      <c r="F320" s="5">
        <v>413.25</v>
      </c>
      <c r="G320" s="14">
        <f t="shared" si="8"/>
        <v>-66.75</v>
      </c>
      <c r="H320" s="15">
        <f t="shared" si="9"/>
        <v>-0.13906250000000001</v>
      </c>
    </row>
    <row r="321" spans="4:8">
      <c r="D321" s="8" t="s">
        <v>14</v>
      </c>
      <c r="E321" s="5">
        <v>121.95</v>
      </c>
      <c r="F321" s="5">
        <v>126.85</v>
      </c>
      <c r="G321" s="14">
        <f t="shared" si="8"/>
        <v>4.8999999999999915</v>
      </c>
      <c r="H321" s="15">
        <f t="shared" si="9"/>
        <v>4.0180401804017968E-2</v>
      </c>
    </row>
    <row r="322" spans="4:8">
      <c r="D322" s="8" t="s">
        <v>15</v>
      </c>
      <c r="E322" s="5">
        <v>22.69</v>
      </c>
      <c r="F322" s="5">
        <v>43</v>
      </c>
      <c r="G322" s="14">
        <f t="shared" si="8"/>
        <v>20.309999999999999</v>
      </c>
      <c r="H322" s="15">
        <f t="shared" si="9"/>
        <v>0.89510797708241507</v>
      </c>
    </row>
    <row r="323" spans="4:8">
      <c r="D323" s="8" t="s">
        <v>16</v>
      </c>
      <c r="E323" s="5">
        <v>19.3</v>
      </c>
      <c r="F323" s="5">
        <v>19.5</v>
      </c>
      <c r="G323" s="14">
        <f t="shared" si="8"/>
        <v>0.19999999999999929</v>
      </c>
      <c r="H323" s="15">
        <f t="shared" si="9"/>
        <v>1.0362694300518097E-2</v>
      </c>
    </row>
    <row r="324" spans="4:8">
      <c r="D324" s="16" t="s">
        <v>17</v>
      </c>
      <c r="E324" s="4">
        <v>7265.75</v>
      </c>
      <c r="F324" s="4">
        <v>7243.4</v>
      </c>
      <c r="G324" s="14">
        <f t="shared" si="8"/>
        <v>-22.350000000000364</v>
      </c>
      <c r="H324" s="15">
        <f t="shared" si="9"/>
        <v>-3.0760761105185787E-3</v>
      </c>
    </row>
    <row r="325" spans="4:8">
      <c r="D325" s="8" t="s">
        <v>18</v>
      </c>
      <c r="E325" s="5">
        <v>2764.2</v>
      </c>
      <c r="F325" s="5">
        <v>2692.3</v>
      </c>
      <c r="G325" s="14">
        <f t="shared" si="8"/>
        <v>-71.899999999999636</v>
      </c>
      <c r="H325" s="15">
        <f t="shared" si="9"/>
        <v>-2.6011142464365689E-2</v>
      </c>
    </row>
    <row r="326" spans="4:8">
      <c r="D326" s="8" t="s">
        <v>19</v>
      </c>
      <c r="E326" s="5">
        <v>1697.75</v>
      </c>
      <c r="F326" s="5">
        <v>1560.65</v>
      </c>
      <c r="G326" s="14">
        <f t="shared" si="8"/>
        <v>-137.09999999999991</v>
      </c>
      <c r="H326" s="15">
        <f t="shared" si="9"/>
        <v>-8.0753939036960626E-2</v>
      </c>
    </row>
    <row r="327" spans="4:8">
      <c r="D327" s="8" t="s">
        <v>21</v>
      </c>
      <c r="E327" s="5">
        <v>769.45</v>
      </c>
      <c r="F327" s="5">
        <v>764.39</v>
      </c>
      <c r="G327" s="14">
        <f t="shared" ref="G327:G390" si="10">F327-E327</f>
        <v>-5.0600000000000591</v>
      </c>
      <c r="H327" s="15">
        <f t="shared" ref="H327:H390" si="11">G327/E327</f>
        <v>-6.5761258041458952E-3</v>
      </c>
    </row>
    <row r="328" spans="4:8">
      <c r="D328" s="8" t="s">
        <v>23</v>
      </c>
      <c r="E328" s="5">
        <v>449</v>
      </c>
      <c r="F328" s="5">
        <v>528.15</v>
      </c>
      <c r="G328" s="14">
        <f t="shared" si="10"/>
        <v>79.149999999999977</v>
      </c>
      <c r="H328" s="15">
        <f t="shared" si="11"/>
        <v>0.17628062360801777</v>
      </c>
    </row>
    <row r="329" spans="4:8">
      <c r="D329" s="8" t="s">
        <v>20</v>
      </c>
      <c r="E329" s="5">
        <v>525.95000000000005</v>
      </c>
      <c r="F329" s="5">
        <v>520.65</v>
      </c>
      <c r="G329" s="14">
        <f t="shared" si="10"/>
        <v>-5.3000000000000682</v>
      </c>
      <c r="H329" s="15">
        <f t="shared" si="11"/>
        <v>-1.0077003517444753E-2</v>
      </c>
    </row>
    <row r="330" spans="4:8">
      <c r="D330" s="8" t="s">
        <v>22</v>
      </c>
      <c r="E330" s="5">
        <v>419.95</v>
      </c>
      <c r="F330" s="5">
        <v>506</v>
      </c>
      <c r="G330" s="14">
        <f t="shared" si="10"/>
        <v>86.050000000000011</v>
      </c>
      <c r="H330" s="15">
        <f t="shared" si="11"/>
        <v>0.2049053458745089</v>
      </c>
    </row>
    <row r="331" spans="4:8">
      <c r="D331" s="8" t="s">
        <v>24</v>
      </c>
      <c r="E331" s="5">
        <v>346.6</v>
      </c>
      <c r="F331" s="5">
        <v>328.26</v>
      </c>
      <c r="G331" s="14">
        <f t="shared" si="10"/>
        <v>-18.340000000000032</v>
      </c>
      <c r="H331" s="15">
        <f t="shared" si="11"/>
        <v>-5.2914021927293796E-2</v>
      </c>
    </row>
    <row r="332" spans="4:8">
      <c r="D332" s="8" t="s">
        <v>25</v>
      </c>
      <c r="E332" s="5">
        <v>198.3</v>
      </c>
      <c r="F332" s="5">
        <v>221.3</v>
      </c>
      <c r="G332" s="14">
        <f t="shared" si="10"/>
        <v>23</v>
      </c>
      <c r="H332" s="15">
        <f t="shared" si="11"/>
        <v>0.11598587997982854</v>
      </c>
    </row>
    <row r="333" spans="4:8">
      <c r="D333" s="8" t="s">
        <v>27</v>
      </c>
      <c r="E333" s="5">
        <v>57.25</v>
      </c>
      <c r="F333" s="5">
        <v>63</v>
      </c>
      <c r="G333" s="14">
        <f t="shared" si="10"/>
        <v>5.75</v>
      </c>
      <c r="H333" s="15">
        <f t="shared" si="11"/>
        <v>0.10043668122270742</v>
      </c>
    </row>
    <row r="334" spans="4:8">
      <c r="D334" s="8" t="s">
        <v>26</v>
      </c>
      <c r="E334" s="5">
        <v>17</v>
      </c>
      <c r="F334" s="5">
        <v>37</v>
      </c>
      <c r="G334" s="14">
        <f t="shared" si="10"/>
        <v>20</v>
      </c>
      <c r="H334" s="15">
        <f t="shared" si="11"/>
        <v>1.1764705882352942</v>
      </c>
    </row>
    <row r="335" spans="4:8">
      <c r="D335" s="8" t="s">
        <v>28</v>
      </c>
      <c r="E335" s="5">
        <v>20.3</v>
      </c>
      <c r="F335" s="5">
        <v>21.7</v>
      </c>
      <c r="G335" s="14">
        <f t="shared" si="10"/>
        <v>1.3999999999999986</v>
      </c>
      <c r="H335" s="15">
        <f t="shared" si="11"/>
        <v>6.896551724137924E-2</v>
      </c>
    </row>
    <row r="336" spans="4:8">
      <c r="D336" s="16" t="s">
        <v>30</v>
      </c>
      <c r="E336" s="4">
        <v>531.77499999999998</v>
      </c>
      <c r="F336" s="4">
        <v>753.21</v>
      </c>
      <c r="G336" s="14">
        <f t="shared" si="10"/>
        <v>221.43500000000006</v>
      </c>
      <c r="H336" s="15">
        <f t="shared" si="11"/>
        <v>0.41640731512387769</v>
      </c>
    </row>
    <row r="337" spans="4:8">
      <c r="D337" s="16" t="s">
        <v>32</v>
      </c>
      <c r="E337" s="4">
        <v>166.345</v>
      </c>
      <c r="F337" s="4">
        <v>245.17000000000002</v>
      </c>
      <c r="G337" s="14">
        <f t="shared" si="10"/>
        <v>78.825000000000017</v>
      </c>
      <c r="H337" s="15">
        <f t="shared" si="11"/>
        <v>0.47386455859809445</v>
      </c>
    </row>
    <row r="338" spans="4:8">
      <c r="D338" s="16" t="s">
        <v>31</v>
      </c>
      <c r="E338" s="4">
        <v>93.85</v>
      </c>
      <c r="F338" s="4">
        <v>102.8</v>
      </c>
      <c r="G338" s="14">
        <f t="shared" si="10"/>
        <v>8.9500000000000028</v>
      </c>
      <c r="H338" s="15">
        <f t="shared" si="11"/>
        <v>9.5364944059669721E-2</v>
      </c>
    </row>
    <row r="339" spans="4:8">
      <c r="D339" s="13" t="s">
        <v>321</v>
      </c>
      <c r="E339" s="4">
        <v>175497.96900000001</v>
      </c>
      <c r="F339" s="4">
        <v>168797.76599999997</v>
      </c>
      <c r="G339" s="14">
        <f t="shared" si="10"/>
        <v>-6700.2030000000377</v>
      </c>
      <c r="H339" s="15">
        <f t="shared" si="11"/>
        <v>-3.8178236695149657E-2</v>
      </c>
    </row>
    <row r="340" spans="4:8">
      <c r="D340" s="16" t="s">
        <v>8</v>
      </c>
      <c r="E340" s="4">
        <v>140445.144</v>
      </c>
      <c r="F340" s="4">
        <v>135276.886</v>
      </c>
      <c r="G340" s="14">
        <f t="shared" si="10"/>
        <v>-5168.2580000000016</v>
      </c>
      <c r="H340" s="15">
        <f t="shared" si="11"/>
        <v>-3.6799122082853943E-2</v>
      </c>
    </row>
    <row r="341" spans="4:8">
      <c r="D341" s="8" t="s">
        <v>9</v>
      </c>
      <c r="E341" s="5">
        <v>96328.307000000001</v>
      </c>
      <c r="F341" s="5">
        <v>90000.673999999999</v>
      </c>
      <c r="G341" s="14">
        <f t="shared" si="10"/>
        <v>-6327.6330000000016</v>
      </c>
      <c r="H341" s="15">
        <f t="shared" si="11"/>
        <v>-6.5688199004680953E-2</v>
      </c>
    </row>
    <row r="342" spans="4:8">
      <c r="D342" s="8" t="s">
        <v>10</v>
      </c>
      <c r="E342" s="5">
        <v>33252.292000000001</v>
      </c>
      <c r="F342" s="5">
        <v>34220.107000000004</v>
      </c>
      <c r="G342" s="14">
        <f t="shared" si="10"/>
        <v>967.81500000000233</v>
      </c>
      <c r="H342" s="15">
        <f t="shared" si="11"/>
        <v>2.9105211755027362E-2</v>
      </c>
    </row>
    <row r="343" spans="4:8">
      <c r="D343" s="8" t="s">
        <v>11</v>
      </c>
      <c r="E343" s="5">
        <v>6956.25</v>
      </c>
      <c r="F343" s="5">
        <v>7040.7749999999996</v>
      </c>
      <c r="G343" s="14">
        <f t="shared" si="10"/>
        <v>84.524999999999636</v>
      </c>
      <c r="H343" s="15">
        <f t="shared" si="11"/>
        <v>1.2150943396226363E-2</v>
      </c>
    </row>
    <row r="344" spans="4:8">
      <c r="D344" s="8" t="s">
        <v>12</v>
      </c>
      <c r="E344" s="5">
        <v>2453.75</v>
      </c>
      <c r="F344" s="5">
        <v>2590.75</v>
      </c>
      <c r="G344" s="14">
        <f t="shared" si="10"/>
        <v>137</v>
      </c>
      <c r="H344" s="15">
        <f t="shared" si="11"/>
        <v>5.5832908813041267E-2</v>
      </c>
    </row>
    <row r="345" spans="4:8">
      <c r="D345" s="8" t="s">
        <v>13</v>
      </c>
      <c r="E345" s="5">
        <v>865.45</v>
      </c>
      <c r="F345" s="5">
        <v>863.65</v>
      </c>
      <c r="G345" s="14">
        <f t="shared" si="10"/>
        <v>-1.8000000000000682</v>
      </c>
      <c r="H345" s="15">
        <f t="shared" si="11"/>
        <v>-2.0798428563176012E-3</v>
      </c>
    </row>
    <row r="346" spans="4:8">
      <c r="D346" s="8" t="s">
        <v>14</v>
      </c>
      <c r="E346" s="5">
        <v>445.25</v>
      </c>
      <c r="F346" s="5">
        <v>403.25</v>
      </c>
      <c r="G346" s="14">
        <f t="shared" si="10"/>
        <v>-42</v>
      </c>
      <c r="H346" s="15">
        <f t="shared" si="11"/>
        <v>-9.4329028635597972E-2</v>
      </c>
    </row>
    <row r="347" spans="4:8">
      <c r="D347" s="8" t="s">
        <v>16</v>
      </c>
      <c r="E347" s="5">
        <v>111.35</v>
      </c>
      <c r="F347" s="5">
        <v>124.1</v>
      </c>
      <c r="G347" s="14">
        <f t="shared" si="10"/>
        <v>12.75</v>
      </c>
      <c r="H347" s="15">
        <f t="shared" si="11"/>
        <v>0.11450381679389314</v>
      </c>
    </row>
    <row r="348" spans="4:8">
      <c r="D348" s="8" t="s">
        <v>15</v>
      </c>
      <c r="E348" s="5">
        <v>32.494999999999997</v>
      </c>
      <c r="F348" s="5">
        <v>33.58</v>
      </c>
      <c r="G348" s="14">
        <f t="shared" si="10"/>
        <v>1.0850000000000009</v>
      </c>
      <c r="H348" s="15">
        <f t="shared" si="11"/>
        <v>3.3389752269579964E-2</v>
      </c>
    </row>
    <row r="349" spans="4:8">
      <c r="D349" s="16" t="s">
        <v>17</v>
      </c>
      <c r="E349" s="4">
        <v>30578.49</v>
      </c>
      <c r="F349" s="4">
        <v>28950.579999999998</v>
      </c>
      <c r="G349" s="14">
        <f t="shared" si="10"/>
        <v>-1627.9100000000035</v>
      </c>
      <c r="H349" s="15">
        <f t="shared" si="11"/>
        <v>-5.3237095749332407E-2</v>
      </c>
    </row>
    <row r="350" spans="4:8">
      <c r="D350" s="8" t="s">
        <v>18</v>
      </c>
      <c r="E350" s="5">
        <v>9931.65</v>
      </c>
      <c r="F350" s="5">
        <v>9087.7999999999993</v>
      </c>
      <c r="G350" s="14">
        <f t="shared" si="10"/>
        <v>-843.85000000000036</v>
      </c>
      <c r="H350" s="15">
        <f t="shared" si="11"/>
        <v>-8.4965740838632092E-2</v>
      </c>
    </row>
    <row r="351" spans="4:8">
      <c r="D351" s="8" t="s">
        <v>19</v>
      </c>
      <c r="E351" s="5">
        <v>6255.63</v>
      </c>
      <c r="F351" s="5">
        <v>5852.32</v>
      </c>
      <c r="G351" s="14">
        <f t="shared" si="10"/>
        <v>-403.3100000000004</v>
      </c>
      <c r="H351" s="15">
        <f t="shared" si="11"/>
        <v>-6.4471524051134807E-2</v>
      </c>
    </row>
    <row r="352" spans="4:8">
      <c r="D352" s="8" t="s">
        <v>21</v>
      </c>
      <c r="E352" s="5">
        <v>3455.55</v>
      </c>
      <c r="F352" s="5">
        <v>3463.05</v>
      </c>
      <c r="G352" s="14">
        <f t="shared" si="10"/>
        <v>7.5</v>
      </c>
      <c r="H352" s="15">
        <f t="shared" si="11"/>
        <v>2.1704214958544947E-3</v>
      </c>
    </row>
    <row r="353" spans="4:8">
      <c r="D353" s="8" t="s">
        <v>20</v>
      </c>
      <c r="E353" s="5">
        <v>3374.05</v>
      </c>
      <c r="F353" s="5">
        <v>3199.7</v>
      </c>
      <c r="G353" s="14">
        <f t="shared" si="10"/>
        <v>-174.35000000000036</v>
      </c>
      <c r="H353" s="15">
        <f t="shared" si="11"/>
        <v>-5.1673804478297697E-2</v>
      </c>
    </row>
    <row r="354" spans="4:8">
      <c r="D354" s="8" t="s">
        <v>22</v>
      </c>
      <c r="E354" s="5">
        <v>2187.94</v>
      </c>
      <c r="F354" s="5">
        <v>2142.87</v>
      </c>
      <c r="G354" s="14">
        <f t="shared" si="10"/>
        <v>-45.070000000000164</v>
      </c>
      <c r="H354" s="15">
        <f t="shared" si="11"/>
        <v>-2.0599285172353977E-2</v>
      </c>
    </row>
    <row r="355" spans="4:8">
      <c r="D355" s="8" t="s">
        <v>23</v>
      </c>
      <c r="E355" s="5">
        <v>1868.25</v>
      </c>
      <c r="F355" s="5">
        <v>1823.58</v>
      </c>
      <c r="G355" s="14">
        <f t="shared" si="10"/>
        <v>-44.670000000000073</v>
      </c>
      <c r="H355" s="15">
        <f t="shared" si="11"/>
        <v>-2.3910076274588559E-2</v>
      </c>
    </row>
    <row r="356" spans="4:8">
      <c r="D356" s="8" t="s">
        <v>24</v>
      </c>
      <c r="E356" s="5">
        <v>1788.97</v>
      </c>
      <c r="F356" s="5">
        <v>1806.46</v>
      </c>
      <c r="G356" s="14">
        <f t="shared" si="10"/>
        <v>17.490000000000009</v>
      </c>
      <c r="H356" s="15">
        <f t="shared" si="11"/>
        <v>9.7765753478258489E-3</v>
      </c>
    </row>
    <row r="357" spans="4:8">
      <c r="D357" s="8" t="s">
        <v>25</v>
      </c>
      <c r="E357" s="5">
        <v>911.55</v>
      </c>
      <c r="F357" s="5">
        <v>884.8</v>
      </c>
      <c r="G357" s="14">
        <f t="shared" si="10"/>
        <v>-26.75</v>
      </c>
      <c r="H357" s="15">
        <f t="shared" si="11"/>
        <v>-2.9345620097635895E-2</v>
      </c>
    </row>
    <row r="358" spans="4:8">
      <c r="D358" s="8" t="s">
        <v>27</v>
      </c>
      <c r="E358" s="5">
        <v>364.4</v>
      </c>
      <c r="F358" s="5">
        <v>298.3</v>
      </c>
      <c r="G358" s="14">
        <f t="shared" si="10"/>
        <v>-66.099999999999966</v>
      </c>
      <c r="H358" s="15">
        <f t="shared" si="11"/>
        <v>-0.18139407244785941</v>
      </c>
    </row>
    <row r="359" spans="4:8">
      <c r="D359" s="8" t="s">
        <v>26</v>
      </c>
      <c r="E359" s="5">
        <v>244.5</v>
      </c>
      <c r="F359" s="5">
        <v>240.5</v>
      </c>
      <c r="G359" s="14">
        <f t="shared" si="10"/>
        <v>-4</v>
      </c>
      <c r="H359" s="15">
        <f t="shared" si="11"/>
        <v>-1.6359918200408999E-2</v>
      </c>
    </row>
    <row r="360" spans="4:8">
      <c r="D360" s="8" t="s">
        <v>28</v>
      </c>
      <c r="E360" s="5">
        <v>154.69999999999999</v>
      </c>
      <c r="F360" s="5">
        <v>116.9</v>
      </c>
      <c r="G360" s="14">
        <f t="shared" si="10"/>
        <v>-37.799999999999983</v>
      </c>
      <c r="H360" s="15">
        <f t="shared" si="11"/>
        <v>-0.24434389140271484</v>
      </c>
    </row>
    <row r="361" spans="4:8">
      <c r="D361" s="8" t="s">
        <v>29</v>
      </c>
      <c r="E361" s="5">
        <v>41.3</v>
      </c>
      <c r="F361" s="5">
        <v>34.299999999999997</v>
      </c>
      <c r="G361" s="14">
        <f t="shared" si="10"/>
        <v>-7</v>
      </c>
      <c r="H361" s="15">
        <f t="shared" si="11"/>
        <v>-0.16949152542372883</v>
      </c>
    </row>
    <row r="362" spans="4:8">
      <c r="D362" s="16" t="s">
        <v>30</v>
      </c>
      <c r="E362" s="4">
        <v>3160.605</v>
      </c>
      <c r="F362" s="4">
        <v>3264.0099999999998</v>
      </c>
      <c r="G362" s="14">
        <f t="shared" si="10"/>
        <v>103.40499999999975</v>
      </c>
      <c r="H362" s="15">
        <f t="shared" si="11"/>
        <v>3.2716837440932907E-2</v>
      </c>
    </row>
    <row r="363" spans="4:8">
      <c r="D363" s="16" t="s">
        <v>31</v>
      </c>
      <c r="E363" s="4">
        <v>710.3</v>
      </c>
      <c r="F363" s="4">
        <v>702.47500000000002</v>
      </c>
      <c r="G363" s="14">
        <f t="shared" si="10"/>
        <v>-7.8249999999999318</v>
      </c>
      <c r="H363" s="15">
        <f t="shared" si="11"/>
        <v>-1.1016471913275986E-2</v>
      </c>
    </row>
    <row r="364" spans="4:8">
      <c r="D364" s="16" t="s">
        <v>32</v>
      </c>
      <c r="E364" s="4">
        <v>603.42999999999995</v>
      </c>
      <c r="F364" s="4">
        <v>603.81500000000005</v>
      </c>
      <c r="G364" s="14">
        <f t="shared" si="10"/>
        <v>0.38500000000010459</v>
      </c>
      <c r="H364" s="15">
        <f t="shared" si="11"/>
        <v>6.3801932287109464E-4</v>
      </c>
    </row>
    <row r="365" spans="4:8">
      <c r="D365" s="13" t="s">
        <v>322</v>
      </c>
      <c r="E365" s="4">
        <v>36879.601000000002</v>
      </c>
      <c r="F365" s="4">
        <v>36179.075000000012</v>
      </c>
      <c r="G365" s="14">
        <f t="shared" si="10"/>
        <v>-700.52599999999074</v>
      </c>
      <c r="H365" s="15">
        <f t="shared" si="11"/>
        <v>-1.8994945200193208E-2</v>
      </c>
    </row>
    <row r="366" spans="4:8">
      <c r="D366" s="16" t="s">
        <v>8</v>
      </c>
      <c r="E366" s="4">
        <v>27710.205999999998</v>
      </c>
      <c r="F366" s="4">
        <v>27314.535</v>
      </c>
      <c r="G366" s="14">
        <f t="shared" si="10"/>
        <v>-395.67099999999846</v>
      </c>
      <c r="H366" s="15">
        <f t="shared" si="11"/>
        <v>-1.4278890600813233E-2</v>
      </c>
    </row>
    <row r="367" spans="4:8">
      <c r="D367" s="8" t="s">
        <v>9</v>
      </c>
      <c r="E367" s="5">
        <v>19396.789000000001</v>
      </c>
      <c r="F367" s="5">
        <v>18950.936000000002</v>
      </c>
      <c r="G367" s="14">
        <f t="shared" si="10"/>
        <v>-445.85299999999916</v>
      </c>
      <c r="H367" s="15">
        <f t="shared" si="11"/>
        <v>-2.2985917926931058E-2</v>
      </c>
    </row>
    <row r="368" spans="4:8">
      <c r="D368" s="8" t="s">
        <v>10</v>
      </c>
      <c r="E368" s="5">
        <v>6466.8580000000002</v>
      </c>
      <c r="F368" s="5">
        <v>6381.6909999999998</v>
      </c>
      <c r="G368" s="14">
        <f t="shared" si="10"/>
        <v>-85.167000000000371</v>
      </c>
      <c r="H368" s="15">
        <f t="shared" si="11"/>
        <v>-1.3169764977056922E-2</v>
      </c>
    </row>
    <row r="369" spans="4:8">
      <c r="D369" s="8" t="s">
        <v>11</v>
      </c>
      <c r="E369" s="5">
        <v>1093.125</v>
      </c>
      <c r="F369" s="5">
        <v>1166.05</v>
      </c>
      <c r="G369" s="14">
        <f t="shared" si="10"/>
        <v>72.924999999999955</v>
      </c>
      <c r="H369" s="15">
        <f t="shared" si="11"/>
        <v>6.6712407089765544E-2</v>
      </c>
    </row>
    <row r="370" spans="4:8">
      <c r="D370" s="8" t="s">
        <v>12</v>
      </c>
      <c r="E370" s="5">
        <v>432.71899999999999</v>
      </c>
      <c r="F370" s="5">
        <v>412.54300000000001</v>
      </c>
      <c r="G370" s="14">
        <f t="shared" si="10"/>
        <v>-20.175999999999988</v>
      </c>
      <c r="H370" s="15">
        <f t="shared" si="11"/>
        <v>-4.6626101465385129E-2</v>
      </c>
    </row>
    <row r="371" spans="4:8">
      <c r="D371" s="8" t="s">
        <v>13</v>
      </c>
      <c r="E371" s="5">
        <v>154.5</v>
      </c>
      <c r="F371" s="5">
        <v>240.75</v>
      </c>
      <c r="G371" s="14">
        <f t="shared" si="10"/>
        <v>86.25</v>
      </c>
      <c r="H371" s="15">
        <f t="shared" si="11"/>
        <v>0.55825242718446599</v>
      </c>
    </row>
    <row r="372" spans="4:8">
      <c r="D372" s="8" t="s">
        <v>14</v>
      </c>
      <c r="E372" s="5">
        <v>120.2</v>
      </c>
      <c r="F372" s="5">
        <v>103.25</v>
      </c>
      <c r="G372" s="14">
        <f t="shared" si="10"/>
        <v>-16.950000000000003</v>
      </c>
      <c r="H372" s="15">
        <f t="shared" si="11"/>
        <v>-0.14101497504159735</v>
      </c>
    </row>
    <row r="373" spans="4:8">
      <c r="D373" s="8" t="s">
        <v>16</v>
      </c>
      <c r="E373" s="5">
        <v>31.5</v>
      </c>
      <c r="F373" s="5">
        <v>30.75</v>
      </c>
      <c r="G373" s="14">
        <f t="shared" si="10"/>
        <v>-0.75</v>
      </c>
      <c r="H373" s="15">
        <f t="shared" si="11"/>
        <v>-2.3809523809523808E-2</v>
      </c>
    </row>
    <row r="374" spans="4:8">
      <c r="D374" s="8" t="s">
        <v>15</v>
      </c>
      <c r="E374" s="5">
        <v>14.515000000000001</v>
      </c>
      <c r="F374" s="5">
        <v>28.565000000000001</v>
      </c>
      <c r="G374" s="14">
        <f t="shared" si="10"/>
        <v>14.05</v>
      </c>
      <c r="H374" s="15">
        <f t="shared" si="11"/>
        <v>0.9679641749913882</v>
      </c>
    </row>
    <row r="375" spans="4:8">
      <c r="D375" s="16" t="s">
        <v>17</v>
      </c>
      <c r="E375" s="4">
        <v>8178.5300000000007</v>
      </c>
      <c r="F375" s="4">
        <v>7995.34</v>
      </c>
      <c r="G375" s="14">
        <f t="shared" si="10"/>
        <v>-183.19000000000051</v>
      </c>
      <c r="H375" s="15">
        <f t="shared" si="11"/>
        <v>-2.23988907542065E-2</v>
      </c>
    </row>
    <row r="376" spans="4:8">
      <c r="D376" s="8" t="s">
        <v>18</v>
      </c>
      <c r="E376" s="5">
        <v>3213.95</v>
      </c>
      <c r="F376" s="5">
        <v>3023.4</v>
      </c>
      <c r="G376" s="14">
        <f t="shared" si="10"/>
        <v>-190.54999999999973</v>
      </c>
      <c r="H376" s="15">
        <f t="shared" si="11"/>
        <v>-5.9288414567743662E-2</v>
      </c>
    </row>
    <row r="377" spans="4:8">
      <c r="D377" s="8" t="s">
        <v>19</v>
      </c>
      <c r="E377" s="5">
        <v>1494.8</v>
      </c>
      <c r="F377" s="5">
        <v>1407.45</v>
      </c>
      <c r="G377" s="14">
        <f t="shared" si="10"/>
        <v>-87.349999999999909</v>
      </c>
      <c r="H377" s="15">
        <f t="shared" si="11"/>
        <v>-5.8435911158683379E-2</v>
      </c>
    </row>
    <row r="378" spans="4:8">
      <c r="D378" s="8" t="s">
        <v>23</v>
      </c>
      <c r="E378" s="5">
        <v>810.76</v>
      </c>
      <c r="F378" s="5">
        <v>925.38</v>
      </c>
      <c r="G378" s="14">
        <f t="shared" si="10"/>
        <v>114.62</v>
      </c>
      <c r="H378" s="15">
        <f t="shared" si="11"/>
        <v>0.14137352607430068</v>
      </c>
    </row>
    <row r="379" spans="4:8">
      <c r="D379" s="8" t="s">
        <v>21</v>
      </c>
      <c r="E379" s="5">
        <v>802</v>
      </c>
      <c r="F379" s="5">
        <v>797.8</v>
      </c>
      <c r="G379" s="14">
        <f t="shared" si="10"/>
        <v>-4.2000000000000455</v>
      </c>
      <c r="H379" s="15">
        <f t="shared" si="11"/>
        <v>-5.2369077306733732E-3</v>
      </c>
    </row>
    <row r="380" spans="4:8">
      <c r="D380" s="8" t="s">
        <v>20</v>
      </c>
      <c r="E380" s="5">
        <v>665.05</v>
      </c>
      <c r="F380" s="5">
        <v>688.75</v>
      </c>
      <c r="G380" s="14">
        <f t="shared" si="10"/>
        <v>23.700000000000045</v>
      </c>
      <c r="H380" s="15">
        <f t="shared" si="11"/>
        <v>3.563641831441252E-2</v>
      </c>
    </row>
    <row r="381" spans="4:8">
      <c r="D381" s="8" t="s">
        <v>22</v>
      </c>
      <c r="E381" s="5">
        <v>452.16</v>
      </c>
      <c r="F381" s="5">
        <v>435.83</v>
      </c>
      <c r="G381" s="14">
        <f t="shared" si="10"/>
        <v>-16.330000000000041</v>
      </c>
      <c r="H381" s="15">
        <f t="shared" si="11"/>
        <v>-3.6115534324133142E-2</v>
      </c>
    </row>
    <row r="382" spans="4:8">
      <c r="D382" s="8" t="s">
        <v>24</v>
      </c>
      <c r="E382" s="5">
        <v>324.20999999999998</v>
      </c>
      <c r="F382" s="5">
        <v>337.83</v>
      </c>
      <c r="G382" s="14">
        <f t="shared" si="10"/>
        <v>13.620000000000005</v>
      </c>
      <c r="H382" s="15">
        <f t="shared" si="11"/>
        <v>4.2009808457481278E-2</v>
      </c>
    </row>
    <row r="383" spans="4:8">
      <c r="D383" s="8" t="s">
        <v>25</v>
      </c>
      <c r="E383" s="5">
        <v>267.3</v>
      </c>
      <c r="F383" s="5">
        <v>264</v>
      </c>
      <c r="G383" s="14">
        <f t="shared" si="10"/>
        <v>-3.3000000000000114</v>
      </c>
      <c r="H383" s="15">
        <f t="shared" si="11"/>
        <v>-1.2345679012345722E-2</v>
      </c>
    </row>
    <row r="384" spans="4:8">
      <c r="D384" s="8" t="s">
        <v>27</v>
      </c>
      <c r="E384" s="5">
        <v>71.8</v>
      </c>
      <c r="F384" s="5">
        <v>50</v>
      </c>
      <c r="G384" s="14">
        <f t="shared" si="10"/>
        <v>-21.799999999999997</v>
      </c>
      <c r="H384" s="15">
        <f t="shared" si="11"/>
        <v>-0.30362116991643451</v>
      </c>
    </row>
    <row r="385" spans="4:8">
      <c r="D385" s="8" t="s">
        <v>26</v>
      </c>
      <c r="E385" s="5">
        <v>62</v>
      </c>
      <c r="F385" s="5">
        <v>32</v>
      </c>
      <c r="G385" s="14">
        <f t="shared" si="10"/>
        <v>-30</v>
      </c>
      <c r="H385" s="15">
        <f t="shared" si="11"/>
        <v>-0.4838709677419355</v>
      </c>
    </row>
    <row r="386" spans="4:8">
      <c r="D386" s="8" t="s">
        <v>28</v>
      </c>
      <c r="E386" s="5">
        <v>13.1</v>
      </c>
      <c r="F386" s="5">
        <v>31.5</v>
      </c>
      <c r="G386" s="14">
        <f t="shared" si="10"/>
        <v>18.399999999999999</v>
      </c>
      <c r="H386" s="15">
        <f t="shared" si="11"/>
        <v>1.4045801526717556</v>
      </c>
    </row>
    <row r="387" spans="4:8">
      <c r="D387" s="8" t="s">
        <v>29</v>
      </c>
      <c r="E387" s="5">
        <v>1.4</v>
      </c>
      <c r="F387" s="5">
        <v>1.4</v>
      </c>
      <c r="G387" s="14">
        <f t="shared" si="10"/>
        <v>0</v>
      </c>
      <c r="H387" s="15">
        <f t="shared" si="11"/>
        <v>0</v>
      </c>
    </row>
    <row r="388" spans="4:8">
      <c r="D388" s="16" t="s">
        <v>30</v>
      </c>
      <c r="E388" s="4">
        <v>586.36000000000013</v>
      </c>
      <c r="F388" s="4">
        <v>528.56499999999994</v>
      </c>
      <c r="G388" s="14">
        <f t="shared" si="10"/>
        <v>-57.795000000000186</v>
      </c>
      <c r="H388" s="15">
        <f t="shared" si="11"/>
        <v>-9.8565727539395895E-2</v>
      </c>
    </row>
    <row r="389" spans="4:8">
      <c r="D389" s="16" t="s">
        <v>31</v>
      </c>
      <c r="E389" s="4">
        <v>177</v>
      </c>
      <c r="F389" s="4">
        <v>173</v>
      </c>
      <c r="G389" s="14">
        <f t="shared" si="10"/>
        <v>-4</v>
      </c>
      <c r="H389" s="15">
        <f t="shared" si="11"/>
        <v>-2.2598870056497175E-2</v>
      </c>
    </row>
    <row r="390" spans="4:8">
      <c r="D390" s="16" t="s">
        <v>32</v>
      </c>
      <c r="E390" s="4">
        <v>227.50500000000002</v>
      </c>
      <c r="F390" s="4">
        <v>167.63499999999999</v>
      </c>
      <c r="G390" s="14">
        <f t="shared" si="10"/>
        <v>-59.870000000000033</v>
      </c>
      <c r="H390" s="15">
        <f t="shared" si="11"/>
        <v>-0.26315905144941881</v>
      </c>
    </row>
    <row r="391" spans="4:8">
      <c r="D391" s="13" t="s">
        <v>323</v>
      </c>
      <c r="E391" s="4">
        <v>89007.67</v>
      </c>
      <c r="F391" s="4">
        <v>84207.40800000001</v>
      </c>
      <c r="G391" s="14">
        <f t="shared" ref="G391:G454" si="12">F391-E391</f>
        <v>-4800.2619999999879</v>
      </c>
      <c r="H391" s="15">
        <f t="shared" ref="H391:H454" si="13">G391/E391</f>
        <v>-5.3930880338739211E-2</v>
      </c>
    </row>
    <row r="392" spans="4:8">
      <c r="D392" s="16" t="s">
        <v>8</v>
      </c>
      <c r="E392" s="4">
        <v>69651.434999999998</v>
      </c>
      <c r="F392" s="4">
        <v>65462.453000000001</v>
      </c>
      <c r="G392" s="14">
        <f t="shared" si="12"/>
        <v>-4188.9819999999963</v>
      </c>
      <c r="H392" s="15">
        <f t="shared" si="13"/>
        <v>-6.0142077474785643E-2</v>
      </c>
    </row>
    <row r="393" spans="4:8">
      <c r="D393" s="8" t="s">
        <v>9</v>
      </c>
      <c r="E393" s="5">
        <v>50564.925999999999</v>
      </c>
      <c r="F393" s="5">
        <v>46938.938999999998</v>
      </c>
      <c r="G393" s="14">
        <f t="shared" si="12"/>
        <v>-3625.987000000001</v>
      </c>
      <c r="H393" s="15">
        <f t="shared" si="13"/>
        <v>-7.1709528458520855E-2</v>
      </c>
    </row>
    <row r="394" spans="4:8">
      <c r="D394" s="8" t="s">
        <v>10</v>
      </c>
      <c r="E394" s="5">
        <v>14662.239</v>
      </c>
      <c r="F394" s="5">
        <v>14004.333000000001</v>
      </c>
      <c r="G394" s="14">
        <f t="shared" si="12"/>
        <v>-657.90599999999904</v>
      </c>
      <c r="H394" s="15">
        <f t="shared" si="13"/>
        <v>-4.4870773147266188E-2</v>
      </c>
    </row>
    <row r="395" spans="4:8">
      <c r="D395" s="8" t="s">
        <v>11</v>
      </c>
      <c r="E395" s="5">
        <v>2682.375</v>
      </c>
      <c r="F395" s="5">
        <v>2844.9749999999999</v>
      </c>
      <c r="G395" s="14">
        <f t="shared" si="12"/>
        <v>162.59999999999991</v>
      </c>
      <c r="H395" s="15">
        <f t="shared" si="13"/>
        <v>6.0617922549978998E-2</v>
      </c>
    </row>
    <row r="396" spans="4:8">
      <c r="D396" s="8" t="s">
        <v>13</v>
      </c>
      <c r="E396" s="5">
        <v>681</v>
      </c>
      <c r="F396" s="5">
        <v>683.3</v>
      </c>
      <c r="G396" s="14">
        <f t="shared" si="12"/>
        <v>2.2999999999999545</v>
      </c>
      <c r="H396" s="15">
        <f t="shared" si="13"/>
        <v>3.3773861967693899E-3</v>
      </c>
    </row>
    <row r="397" spans="4:8">
      <c r="D397" s="8" t="s">
        <v>12</v>
      </c>
      <c r="E397" s="5">
        <v>760.375</v>
      </c>
      <c r="F397" s="5">
        <v>639.77099999999996</v>
      </c>
      <c r="G397" s="14">
        <f t="shared" si="12"/>
        <v>-120.60400000000004</v>
      </c>
      <c r="H397" s="15">
        <f t="shared" si="13"/>
        <v>-0.15861121157323693</v>
      </c>
    </row>
    <row r="398" spans="4:8">
      <c r="D398" s="8" t="s">
        <v>14</v>
      </c>
      <c r="E398" s="5">
        <v>194.75</v>
      </c>
      <c r="F398" s="5">
        <v>217.25</v>
      </c>
      <c r="G398" s="14">
        <f t="shared" si="12"/>
        <v>22.5</v>
      </c>
      <c r="H398" s="15">
        <f t="shared" si="13"/>
        <v>0.11553273427471117</v>
      </c>
    </row>
    <row r="399" spans="4:8">
      <c r="D399" s="8" t="s">
        <v>15</v>
      </c>
      <c r="E399" s="5">
        <v>35.92</v>
      </c>
      <c r="F399" s="5">
        <v>69.709999999999994</v>
      </c>
      <c r="G399" s="14">
        <f t="shared" si="12"/>
        <v>33.789999999999992</v>
      </c>
      <c r="H399" s="15">
        <f t="shared" si="13"/>
        <v>0.94070155902004426</v>
      </c>
    </row>
    <row r="400" spans="4:8">
      <c r="D400" s="8" t="s">
        <v>16</v>
      </c>
      <c r="E400" s="5">
        <v>69.849999999999994</v>
      </c>
      <c r="F400" s="5">
        <v>64.174999999999997</v>
      </c>
      <c r="G400" s="14">
        <f t="shared" si="12"/>
        <v>-5.6749999999999972</v>
      </c>
      <c r="H400" s="15">
        <f t="shared" si="13"/>
        <v>-8.1245526127415854E-2</v>
      </c>
    </row>
    <row r="401" spans="4:8">
      <c r="D401" s="16" t="s">
        <v>17</v>
      </c>
      <c r="E401" s="4">
        <v>17244.61</v>
      </c>
      <c r="F401" s="4">
        <v>16241.44</v>
      </c>
      <c r="G401" s="14">
        <f t="shared" si="12"/>
        <v>-1003.1700000000001</v>
      </c>
      <c r="H401" s="15">
        <f t="shared" si="13"/>
        <v>-5.8172959550839363E-2</v>
      </c>
    </row>
    <row r="402" spans="4:8">
      <c r="D402" s="8" t="s">
        <v>18</v>
      </c>
      <c r="E402" s="5">
        <v>5529.85</v>
      </c>
      <c r="F402" s="5">
        <v>5251.2</v>
      </c>
      <c r="G402" s="14">
        <f t="shared" si="12"/>
        <v>-278.65000000000055</v>
      </c>
      <c r="H402" s="15">
        <f t="shared" si="13"/>
        <v>-5.0390155248334137E-2</v>
      </c>
    </row>
    <row r="403" spans="4:8">
      <c r="D403" s="8" t="s">
        <v>19</v>
      </c>
      <c r="E403" s="5">
        <v>3158.7</v>
      </c>
      <c r="F403" s="5">
        <v>2792.45</v>
      </c>
      <c r="G403" s="14">
        <f t="shared" si="12"/>
        <v>-366.25</v>
      </c>
      <c r="H403" s="15">
        <f t="shared" si="13"/>
        <v>-0.11594959951878939</v>
      </c>
    </row>
    <row r="404" spans="4:8">
      <c r="D404" s="8" t="s">
        <v>23</v>
      </c>
      <c r="E404" s="5">
        <v>1968.73</v>
      </c>
      <c r="F404" s="5">
        <v>1961.73</v>
      </c>
      <c r="G404" s="14">
        <f t="shared" si="12"/>
        <v>-7</v>
      </c>
      <c r="H404" s="15">
        <f t="shared" si="13"/>
        <v>-3.555591675851945E-3</v>
      </c>
    </row>
    <row r="405" spans="4:8">
      <c r="D405" s="8" t="s">
        <v>21</v>
      </c>
      <c r="E405" s="5">
        <v>2119.12</v>
      </c>
      <c r="F405" s="5">
        <v>1916.59</v>
      </c>
      <c r="G405" s="14">
        <f t="shared" si="12"/>
        <v>-202.52999999999997</v>
      </c>
      <c r="H405" s="15">
        <f t="shared" si="13"/>
        <v>-9.5572690550794662E-2</v>
      </c>
    </row>
    <row r="406" spans="4:8">
      <c r="D406" s="8" t="s">
        <v>20</v>
      </c>
      <c r="E406" s="5">
        <v>1704.15</v>
      </c>
      <c r="F406" s="5">
        <v>1486.85</v>
      </c>
      <c r="G406" s="14">
        <f t="shared" si="12"/>
        <v>-217.30000000000018</v>
      </c>
      <c r="H406" s="15">
        <f t="shared" si="13"/>
        <v>-0.12751224950855275</v>
      </c>
    </row>
    <row r="407" spans="4:8">
      <c r="D407" s="8" t="s">
        <v>22</v>
      </c>
      <c r="E407" s="5">
        <v>1113.3</v>
      </c>
      <c r="F407" s="5">
        <v>1106.55</v>
      </c>
      <c r="G407" s="14">
        <f t="shared" si="12"/>
        <v>-6.75</v>
      </c>
      <c r="H407" s="15">
        <f t="shared" si="13"/>
        <v>-6.0630557801131775E-3</v>
      </c>
    </row>
    <row r="408" spans="4:8">
      <c r="D408" s="8" t="s">
        <v>24</v>
      </c>
      <c r="E408" s="5">
        <v>725.01</v>
      </c>
      <c r="F408" s="5">
        <v>748.02</v>
      </c>
      <c r="G408" s="14">
        <f t="shared" si="12"/>
        <v>23.009999999999991</v>
      </c>
      <c r="H408" s="15">
        <f t="shared" si="13"/>
        <v>3.1737493275954799E-2</v>
      </c>
    </row>
    <row r="409" spans="4:8">
      <c r="D409" s="8" t="s">
        <v>25</v>
      </c>
      <c r="E409" s="5">
        <v>476.1</v>
      </c>
      <c r="F409" s="5">
        <v>487.55</v>
      </c>
      <c r="G409" s="14">
        <f t="shared" si="12"/>
        <v>11.449999999999989</v>
      </c>
      <c r="H409" s="15">
        <f t="shared" si="13"/>
        <v>2.4049569418189431E-2</v>
      </c>
    </row>
    <row r="410" spans="4:8">
      <c r="D410" s="8" t="s">
        <v>27</v>
      </c>
      <c r="E410" s="5">
        <v>225.45</v>
      </c>
      <c r="F410" s="5">
        <v>252.1</v>
      </c>
      <c r="G410" s="14">
        <f t="shared" si="12"/>
        <v>26.650000000000006</v>
      </c>
      <c r="H410" s="15">
        <f t="shared" si="13"/>
        <v>0.11820802838766914</v>
      </c>
    </row>
    <row r="411" spans="4:8">
      <c r="D411" s="8" t="s">
        <v>26</v>
      </c>
      <c r="E411" s="5">
        <v>171</v>
      </c>
      <c r="F411" s="5">
        <v>184</v>
      </c>
      <c r="G411" s="14">
        <f t="shared" si="12"/>
        <v>13</v>
      </c>
      <c r="H411" s="15">
        <f t="shared" si="13"/>
        <v>7.6023391812865493E-2</v>
      </c>
    </row>
    <row r="412" spans="4:8">
      <c r="D412" s="8" t="s">
        <v>28</v>
      </c>
      <c r="E412" s="5">
        <v>40.6</v>
      </c>
      <c r="F412" s="5">
        <v>36.9</v>
      </c>
      <c r="G412" s="14">
        <f t="shared" si="12"/>
        <v>-3.7000000000000028</v>
      </c>
      <c r="H412" s="15">
        <f t="shared" si="13"/>
        <v>-9.1133004926108443E-2</v>
      </c>
    </row>
    <row r="413" spans="4:8">
      <c r="D413" s="8" t="s">
        <v>29</v>
      </c>
      <c r="E413" s="5">
        <v>12.6</v>
      </c>
      <c r="F413" s="5">
        <v>17.5</v>
      </c>
      <c r="G413" s="14">
        <f t="shared" si="12"/>
        <v>4.9000000000000004</v>
      </c>
      <c r="H413" s="15">
        <f t="shared" si="13"/>
        <v>0.38888888888888895</v>
      </c>
    </row>
    <row r="414" spans="4:8">
      <c r="D414" s="16" t="s">
        <v>30</v>
      </c>
      <c r="E414" s="4">
        <v>1412.5550000000001</v>
      </c>
      <c r="F414" s="4">
        <v>1773.2250000000001</v>
      </c>
      <c r="G414" s="14">
        <f t="shared" si="12"/>
        <v>360.67000000000007</v>
      </c>
      <c r="H414" s="15">
        <f t="shared" si="13"/>
        <v>0.25533165080297765</v>
      </c>
    </row>
    <row r="415" spans="4:8">
      <c r="D415" s="16" t="s">
        <v>31</v>
      </c>
      <c r="E415" s="4">
        <v>424.25</v>
      </c>
      <c r="F415" s="4">
        <v>406.02499999999998</v>
      </c>
      <c r="G415" s="14">
        <f t="shared" si="12"/>
        <v>-18.225000000000023</v>
      </c>
      <c r="H415" s="15">
        <f t="shared" si="13"/>
        <v>-4.2958161461402529E-2</v>
      </c>
    </row>
    <row r="416" spans="4:8">
      <c r="D416" s="16" t="s">
        <v>32</v>
      </c>
      <c r="E416" s="4">
        <v>274.82</v>
      </c>
      <c r="F416" s="4">
        <v>324.26499999999999</v>
      </c>
      <c r="G416" s="14">
        <f t="shared" si="12"/>
        <v>49.444999999999993</v>
      </c>
      <c r="H416" s="15">
        <f t="shared" si="13"/>
        <v>0.17991776435485043</v>
      </c>
    </row>
    <row r="417" spans="4:8">
      <c r="D417" s="13" t="s">
        <v>324</v>
      </c>
      <c r="E417" s="4">
        <v>130638.71399999999</v>
      </c>
      <c r="F417" s="4">
        <v>128698.504</v>
      </c>
      <c r="G417" s="14">
        <f t="shared" si="12"/>
        <v>-1940.2099999999919</v>
      </c>
      <c r="H417" s="15">
        <f t="shared" si="13"/>
        <v>-1.4851723050488631E-2</v>
      </c>
    </row>
    <row r="418" spans="4:8">
      <c r="D418" s="16" t="s">
        <v>8</v>
      </c>
      <c r="E418" s="4">
        <v>103052.219</v>
      </c>
      <c r="F418" s="4">
        <v>101128.148</v>
      </c>
      <c r="G418" s="14">
        <f t="shared" si="12"/>
        <v>-1924.0709999999963</v>
      </c>
      <c r="H418" s="15">
        <f t="shared" si="13"/>
        <v>-1.8670835219957722E-2</v>
      </c>
    </row>
    <row r="419" spans="4:8">
      <c r="D419" s="8" t="s">
        <v>9</v>
      </c>
      <c r="E419" s="5">
        <v>72133.437999999995</v>
      </c>
      <c r="F419" s="5">
        <v>68640.725999999995</v>
      </c>
      <c r="G419" s="14">
        <f t="shared" si="12"/>
        <v>-3492.7119999999995</v>
      </c>
      <c r="H419" s="15">
        <f t="shared" si="13"/>
        <v>-4.8420151553014844E-2</v>
      </c>
    </row>
    <row r="420" spans="4:8">
      <c r="D420" s="8" t="s">
        <v>10</v>
      </c>
      <c r="E420" s="5">
        <v>22882.135999999999</v>
      </c>
      <c r="F420" s="5">
        <v>23991.476999999999</v>
      </c>
      <c r="G420" s="14">
        <f t="shared" si="12"/>
        <v>1109.3410000000003</v>
      </c>
      <c r="H420" s="15">
        <f t="shared" si="13"/>
        <v>4.8480657574974662E-2</v>
      </c>
    </row>
    <row r="421" spans="4:8">
      <c r="D421" s="8" t="s">
        <v>11</v>
      </c>
      <c r="E421" s="5">
        <v>4676.7</v>
      </c>
      <c r="F421" s="5">
        <v>4728.9250000000002</v>
      </c>
      <c r="G421" s="14">
        <f t="shared" si="12"/>
        <v>52.225000000000364</v>
      </c>
      <c r="H421" s="15">
        <f t="shared" si="13"/>
        <v>1.1167062244745304E-2</v>
      </c>
    </row>
    <row r="422" spans="4:8">
      <c r="D422" s="8" t="s">
        <v>12</v>
      </c>
      <c r="E422" s="5">
        <v>1601.25</v>
      </c>
      <c r="F422" s="5">
        <v>1969.25</v>
      </c>
      <c r="G422" s="14">
        <f t="shared" si="12"/>
        <v>368</v>
      </c>
      <c r="H422" s="15">
        <f t="shared" si="13"/>
        <v>0.22982045277127244</v>
      </c>
    </row>
    <row r="423" spans="4:8">
      <c r="D423" s="8" t="s">
        <v>13</v>
      </c>
      <c r="E423" s="5">
        <v>902.15</v>
      </c>
      <c r="F423" s="5">
        <v>849.75</v>
      </c>
      <c r="G423" s="14">
        <f t="shared" si="12"/>
        <v>-52.399999999999977</v>
      </c>
      <c r="H423" s="15">
        <f t="shared" si="13"/>
        <v>-5.8083467272626477E-2</v>
      </c>
    </row>
    <row r="424" spans="4:8">
      <c r="D424" s="8" t="s">
        <v>14</v>
      </c>
      <c r="E424" s="5">
        <v>685.75</v>
      </c>
      <c r="F424" s="5">
        <v>737.98500000000001</v>
      </c>
      <c r="G424" s="14">
        <f t="shared" si="12"/>
        <v>52.235000000000014</v>
      </c>
      <c r="H424" s="15">
        <f t="shared" si="13"/>
        <v>7.6172074371126525E-2</v>
      </c>
    </row>
    <row r="425" spans="4:8">
      <c r="D425" s="8" t="s">
        <v>16</v>
      </c>
      <c r="E425" s="5">
        <v>126.47499999999999</v>
      </c>
      <c r="F425" s="5">
        <v>130.55000000000001</v>
      </c>
      <c r="G425" s="14">
        <f t="shared" si="12"/>
        <v>4.0750000000000171</v>
      </c>
      <c r="H425" s="15">
        <f t="shared" si="13"/>
        <v>3.2219806285827372E-2</v>
      </c>
    </row>
    <row r="426" spans="4:8">
      <c r="D426" s="8" t="s">
        <v>15</v>
      </c>
      <c r="E426" s="5">
        <v>44.32</v>
      </c>
      <c r="F426" s="5">
        <v>79.484999999999999</v>
      </c>
      <c r="G426" s="14">
        <f t="shared" si="12"/>
        <v>35.164999999999999</v>
      </c>
      <c r="H426" s="15">
        <f t="shared" si="13"/>
        <v>0.79343411552346566</v>
      </c>
    </row>
    <row r="427" spans="4:8">
      <c r="D427" s="16" t="s">
        <v>17</v>
      </c>
      <c r="E427" s="4">
        <v>22822.55</v>
      </c>
      <c r="F427" s="4">
        <v>22759.61</v>
      </c>
      <c r="G427" s="14">
        <f t="shared" si="12"/>
        <v>-62.93999999999869</v>
      </c>
      <c r="H427" s="15">
        <f t="shared" si="13"/>
        <v>-2.7577987560548096E-3</v>
      </c>
    </row>
    <row r="428" spans="4:8">
      <c r="D428" s="8" t="s">
        <v>18</v>
      </c>
      <c r="E428" s="5">
        <v>7858.15</v>
      </c>
      <c r="F428" s="5">
        <v>7924</v>
      </c>
      <c r="G428" s="14">
        <f t="shared" si="12"/>
        <v>65.850000000000364</v>
      </c>
      <c r="H428" s="15">
        <f t="shared" si="13"/>
        <v>8.3798349484293846E-3</v>
      </c>
    </row>
    <row r="429" spans="4:8">
      <c r="D429" s="8" t="s">
        <v>19</v>
      </c>
      <c r="E429" s="5">
        <v>4550.5</v>
      </c>
      <c r="F429" s="5">
        <v>3955.51</v>
      </c>
      <c r="G429" s="14">
        <f t="shared" si="12"/>
        <v>-594.98999999999978</v>
      </c>
      <c r="H429" s="15">
        <f t="shared" si="13"/>
        <v>-0.13075266454235793</v>
      </c>
    </row>
    <row r="430" spans="4:8">
      <c r="D430" s="8" t="s">
        <v>21</v>
      </c>
      <c r="E430" s="5">
        <v>2295.6</v>
      </c>
      <c r="F430" s="5">
        <v>2418.0300000000002</v>
      </c>
      <c r="G430" s="14">
        <f t="shared" si="12"/>
        <v>122.43000000000029</v>
      </c>
      <c r="H430" s="15">
        <f t="shared" si="13"/>
        <v>5.3332462101411522E-2</v>
      </c>
    </row>
    <row r="431" spans="4:8">
      <c r="D431" s="8" t="s">
        <v>23</v>
      </c>
      <c r="E431" s="5">
        <v>1915.58</v>
      </c>
      <c r="F431" s="5">
        <v>2075.37</v>
      </c>
      <c r="G431" s="14">
        <f t="shared" si="12"/>
        <v>159.78999999999996</v>
      </c>
      <c r="H431" s="15">
        <f t="shared" si="13"/>
        <v>8.3415988891093015E-2</v>
      </c>
    </row>
    <row r="432" spans="4:8">
      <c r="D432" s="8" t="s">
        <v>20</v>
      </c>
      <c r="E432" s="5">
        <v>2099.3000000000002</v>
      </c>
      <c r="F432" s="5">
        <v>2059.35</v>
      </c>
      <c r="G432" s="14">
        <f t="shared" si="12"/>
        <v>-39.950000000000273</v>
      </c>
      <c r="H432" s="15">
        <f t="shared" si="13"/>
        <v>-1.9030152908112358E-2</v>
      </c>
    </row>
    <row r="433" spans="4:8">
      <c r="D433" s="8" t="s">
        <v>22</v>
      </c>
      <c r="E433" s="5">
        <v>1611.87</v>
      </c>
      <c r="F433" s="5">
        <v>1851.29</v>
      </c>
      <c r="G433" s="14">
        <f t="shared" si="12"/>
        <v>239.42000000000007</v>
      </c>
      <c r="H433" s="15">
        <f t="shared" si="13"/>
        <v>0.14853555187453088</v>
      </c>
    </row>
    <row r="434" spans="4:8">
      <c r="D434" s="8" t="s">
        <v>24</v>
      </c>
      <c r="E434" s="5">
        <v>1156.55</v>
      </c>
      <c r="F434" s="5">
        <v>1142.83</v>
      </c>
      <c r="G434" s="14">
        <f t="shared" si="12"/>
        <v>-13.720000000000027</v>
      </c>
      <c r="H434" s="15">
        <f t="shared" si="13"/>
        <v>-1.1862868012623776E-2</v>
      </c>
    </row>
    <row r="435" spans="4:8">
      <c r="D435" s="8" t="s">
        <v>25</v>
      </c>
      <c r="E435" s="5">
        <v>801.55</v>
      </c>
      <c r="F435" s="5">
        <v>819.35</v>
      </c>
      <c r="G435" s="14">
        <f t="shared" si="12"/>
        <v>17.800000000000068</v>
      </c>
      <c r="H435" s="15">
        <f t="shared" si="13"/>
        <v>2.2206973987898532E-2</v>
      </c>
    </row>
    <row r="436" spans="4:8">
      <c r="D436" s="8" t="s">
        <v>27</v>
      </c>
      <c r="E436" s="5">
        <v>206.8</v>
      </c>
      <c r="F436" s="5">
        <v>219.3</v>
      </c>
      <c r="G436" s="14">
        <f t="shared" si="12"/>
        <v>12.5</v>
      </c>
      <c r="H436" s="15">
        <f t="shared" si="13"/>
        <v>6.0444874274661504E-2</v>
      </c>
    </row>
    <row r="437" spans="4:8">
      <c r="D437" s="8" t="s">
        <v>26</v>
      </c>
      <c r="E437" s="5">
        <v>197</v>
      </c>
      <c r="F437" s="5">
        <v>187.5</v>
      </c>
      <c r="G437" s="14">
        <f t="shared" si="12"/>
        <v>-9.5</v>
      </c>
      <c r="H437" s="15">
        <f t="shared" si="13"/>
        <v>-4.8223350253807105E-2</v>
      </c>
    </row>
    <row r="438" spans="4:8">
      <c r="D438" s="8" t="s">
        <v>28</v>
      </c>
      <c r="E438" s="5">
        <v>117.75</v>
      </c>
      <c r="F438" s="5">
        <v>97.28</v>
      </c>
      <c r="G438" s="14">
        <f t="shared" si="12"/>
        <v>-20.47</v>
      </c>
      <c r="H438" s="15">
        <f t="shared" si="13"/>
        <v>-0.17384288747346072</v>
      </c>
    </row>
    <row r="439" spans="4:8">
      <c r="D439" s="8" t="s">
        <v>29</v>
      </c>
      <c r="E439" s="5">
        <v>11.9</v>
      </c>
      <c r="F439" s="5">
        <v>9.8000000000000007</v>
      </c>
      <c r="G439" s="14">
        <f t="shared" si="12"/>
        <v>-2.0999999999999996</v>
      </c>
      <c r="H439" s="15">
        <f t="shared" si="13"/>
        <v>-0.17647058823529407</v>
      </c>
    </row>
    <row r="440" spans="4:8">
      <c r="D440" s="16" t="s">
        <v>30</v>
      </c>
      <c r="E440" s="4">
        <v>3444</v>
      </c>
      <c r="F440" s="4">
        <v>3350.221</v>
      </c>
      <c r="G440" s="14">
        <f t="shared" si="12"/>
        <v>-93.778999999999996</v>
      </c>
      <c r="H440" s="15">
        <f t="shared" si="13"/>
        <v>-2.7229674796747965E-2</v>
      </c>
    </row>
    <row r="441" spans="4:8">
      <c r="D441" s="16" t="s">
        <v>32</v>
      </c>
      <c r="E441" s="4">
        <v>806.62</v>
      </c>
      <c r="F441" s="4">
        <v>902.77499999999998</v>
      </c>
      <c r="G441" s="14">
        <f t="shared" si="12"/>
        <v>96.154999999999973</v>
      </c>
      <c r="H441" s="15">
        <f t="shared" si="13"/>
        <v>0.11920730951377349</v>
      </c>
    </row>
    <row r="442" spans="4:8">
      <c r="D442" s="16" t="s">
        <v>31</v>
      </c>
      <c r="E442" s="4">
        <v>513.32500000000005</v>
      </c>
      <c r="F442" s="4">
        <v>557.75</v>
      </c>
      <c r="G442" s="14">
        <f t="shared" si="12"/>
        <v>44.424999999999955</v>
      </c>
      <c r="H442" s="15">
        <f t="shared" si="13"/>
        <v>8.6543612720985638E-2</v>
      </c>
    </row>
    <row r="443" spans="4:8">
      <c r="D443" s="13" t="s">
        <v>325</v>
      </c>
      <c r="E443" s="4">
        <v>5260.4900000000007</v>
      </c>
      <c r="F443" s="4">
        <v>21712.269</v>
      </c>
      <c r="G443" s="14">
        <f t="shared" si="12"/>
        <v>16451.778999999999</v>
      </c>
      <c r="H443" s="15">
        <f t="shared" si="13"/>
        <v>3.1274233008712109</v>
      </c>
    </row>
    <row r="444" spans="4:8">
      <c r="D444" s="16" t="s">
        <v>8</v>
      </c>
      <c r="E444" s="4">
        <v>3932.5</v>
      </c>
      <c r="F444" s="4">
        <v>16380.679</v>
      </c>
      <c r="G444" s="14">
        <f t="shared" si="12"/>
        <v>12448.179</v>
      </c>
      <c r="H444" s="15">
        <f t="shared" si="13"/>
        <v>3.1654619198982834</v>
      </c>
    </row>
    <row r="445" spans="4:8">
      <c r="D445" s="8" t="s">
        <v>9</v>
      </c>
      <c r="E445" s="5">
        <v>2327.5</v>
      </c>
      <c r="F445" s="5">
        <v>11156.120999999999</v>
      </c>
      <c r="G445" s="14">
        <f t="shared" si="12"/>
        <v>8828.6209999999992</v>
      </c>
      <c r="H445" s="15">
        <f t="shared" si="13"/>
        <v>3.7931776584317936</v>
      </c>
    </row>
    <row r="446" spans="4:8">
      <c r="D446" s="8" t="s">
        <v>10</v>
      </c>
      <c r="E446" s="5">
        <v>1157.25</v>
      </c>
      <c r="F446" s="5">
        <v>3950.808</v>
      </c>
      <c r="G446" s="14">
        <f t="shared" si="12"/>
        <v>2793.558</v>
      </c>
      <c r="H446" s="15">
        <f t="shared" si="13"/>
        <v>2.4139624108878808</v>
      </c>
    </row>
    <row r="447" spans="4:8">
      <c r="D447" s="8" t="s">
        <v>11</v>
      </c>
      <c r="E447" s="5">
        <v>301.5</v>
      </c>
      <c r="F447" s="5">
        <v>841.5</v>
      </c>
      <c r="G447" s="14">
        <f t="shared" si="12"/>
        <v>540</v>
      </c>
      <c r="H447" s="15">
        <f t="shared" si="13"/>
        <v>1.791044776119403</v>
      </c>
    </row>
    <row r="448" spans="4:8">
      <c r="D448" s="8" t="s">
        <v>12</v>
      </c>
      <c r="E448" s="5">
        <v>115.5</v>
      </c>
      <c r="F448" s="5">
        <v>356.25</v>
      </c>
      <c r="G448" s="14">
        <f t="shared" si="12"/>
        <v>240.75</v>
      </c>
      <c r="H448" s="15">
        <f t="shared" si="13"/>
        <v>2.0844155844155843</v>
      </c>
    </row>
    <row r="449" spans="4:8">
      <c r="D449" s="8" t="s">
        <v>13</v>
      </c>
      <c r="E449" s="5">
        <v>10.5</v>
      </c>
      <c r="F449" s="5">
        <v>46.5</v>
      </c>
      <c r="G449" s="14">
        <f t="shared" si="12"/>
        <v>36</v>
      </c>
      <c r="H449" s="15">
        <f t="shared" si="13"/>
        <v>3.4285714285714284</v>
      </c>
    </row>
    <row r="450" spans="4:8">
      <c r="D450" s="8" t="s">
        <v>16</v>
      </c>
      <c r="E450" s="5">
        <v>11.25</v>
      </c>
      <c r="F450" s="5">
        <v>24</v>
      </c>
      <c r="G450" s="14">
        <f t="shared" si="12"/>
        <v>12.75</v>
      </c>
      <c r="H450" s="15">
        <f t="shared" si="13"/>
        <v>1.1333333333333333</v>
      </c>
    </row>
    <row r="451" spans="4:8">
      <c r="D451" s="8" t="s">
        <v>14</v>
      </c>
      <c r="E451" s="5">
        <v>9</v>
      </c>
      <c r="F451" s="5">
        <v>5.5</v>
      </c>
      <c r="G451" s="14">
        <f t="shared" si="12"/>
        <v>-3.5</v>
      </c>
      <c r="H451" s="15">
        <f t="shared" si="13"/>
        <v>-0.3888888888888889</v>
      </c>
    </row>
    <row r="452" spans="4:8">
      <c r="D452" s="16" t="s">
        <v>17</v>
      </c>
      <c r="E452" s="4">
        <v>1041.8100000000002</v>
      </c>
      <c r="F452" s="4">
        <v>4329.82</v>
      </c>
      <c r="G452" s="14">
        <f t="shared" si="12"/>
        <v>3288.0099999999993</v>
      </c>
      <c r="H452" s="15">
        <f t="shared" si="13"/>
        <v>3.1560553267870328</v>
      </c>
    </row>
    <row r="453" spans="4:8">
      <c r="D453" s="8" t="s">
        <v>18</v>
      </c>
      <c r="E453" s="5">
        <v>307.7</v>
      </c>
      <c r="F453" s="5">
        <v>1471.6</v>
      </c>
      <c r="G453" s="14">
        <f t="shared" si="12"/>
        <v>1163.8999999999999</v>
      </c>
      <c r="H453" s="15">
        <f t="shared" si="13"/>
        <v>3.7825804354891126</v>
      </c>
    </row>
    <row r="454" spans="4:8">
      <c r="D454" s="8" t="s">
        <v>19</v>
      </c>
      <c r="E454" s="5">
        <v>220.8</v>
      </c>
      <c r="F454" s="5">
        <v>908.1</v>
      </c>
      <c r="G454" s="14">
        <f t="shared" si="12"/>
        <v>687.3</v>
      </c>
      <c r="H454" s="15">
        <f t="shared" si="13"/>
        <v>3.1127717391304346</v>
      </c>
    </row>
    <row r="455" spans="4:8">
      <c r="D455" s="8" t="s">
        <v>23</v>
      </c>
      <c r="E455" s="5">
        <v>92.05</v>
      </c>
      <c r="F455" s="5">
        <v>443.41</v>
      </c>
      <c r="G455" s="14">
        <f t="shared" ref="G455:G518" si="14">F455-E455</f>
        <v>351.36</v>
      </c>
      <c r="H455" s="15">
        <f t="shared" ref="H455:H518" si="15">G455/E455</f>
        <v>3.8170559478544273</v>
      </c>
    </row>
    <row r="456" spans="4:8">
      <c r="D456" s="8" t="s">
        <v>20</v>
      </c>
      <c r="E456" s="5">
        <v>125.2</v>
      </c>
      <c r="F456" s="5">
        <v>437.95</v>
      </c>
      <c r="G456" s="14">
        <f t="shared" si="14"/>
        <v>312.75</v>
      </c>
      <c r="H456" s="15">
        <f t="shared" si="15"/>
        <v>2.4980031948881787</v>
      </c>
    </row>
    <row r="457" spans="4:8">
      <c r="D457" s="8" t="s">
        <v>21</v>
      </c>
      <c r="E457" s="5">
        <v>121.3</v>
      </c>
      <c r="F457" s="5">
        <v>383.6</v>
      </c>
      <c r="G457" s="14">
        <f t="shared" si="14"/>
        <v>262.3</v>
      </c>
      <c r="H457" s="15">
        <f t="shared" si="15"/>
        <v>2.1624072547403133</v>
      </c>
    </row>
    <row r="458" spans="4:8">
      <c r="D458" s="8" t="s">
        <v>24</v>
      </c>
      <c r="E458" s="5">
        <v>65.36</v>
      </c>
      <c r="F458" s="5">
        <v>292.06</v>
      </c>
      <c r="G458" s="14">
        <f t="shared" si="14"/>
        <v>226.7</v>
      </c>
      <c r="H458" s="15">
        <f t="shared" si="15"/>
        <v>3.4684822521419827</v>
      </c>
    </row>
    <row r="459" spans="4:8">
      <c r="D459" s="8" t="s">
        <v>25</v>
      </c>
      <c r="E459" s="5">
        <v>48.3</v>
      </c>
      <c r="F459" s="5">
        <v>198</v>
      </c>
      <c r="G459" s="14">
        <f t="shared" si="14"/>
        <v>149.69999999999999</v>
      </c>
      <c r="H459" s="15">
        <f t="shared" si="15"/>
        <v>3.0993788819875774</v>
      </c>
    </row>
    <row r="460" spans="4:8">
      <c r="D460" s="8" t="s">
        <v>22</v>
      </c>
      <c r="E460" s="5">
        <v>42</v>
      </c>
      <c r="F460" s="5">
        <v>113.6</v>
      </c>
      <c r="G460" s="14">
        <f t="shared" si="14"/>
        <v>71.599999999999994</v>
      </c>
      <c r="H460" s="15">
        <f t="shared" si="15"/>
        <v>1.7047619047619047</v>
      </c>
    </row>
    <row r="461" spans="4:8">
      <c r="D461" s="8" t="s">
        <v>27</v>
      </c>
      <c r="E461" s="5">
        <v>11</v>
      </c>
      <c r="F461" s="5">
        <v>55.7</v>
      </c>
      <c r="G461" s="14">
        <f t="shared" si="14"/>
        <v>44.7</v>
      </c>
      <c r="H461" s="15">
        <f t="shared" si="15"/>
        <v>4.0636363636363635</v>
      </c>
    </row>
    <row r="462" spans="4:8">
      <c r="D462" s="8" t="s">
        <v>26</v>
      </c>
      <c r="E462" s="5">
        <v>6</v>
      </c>
      <c r="F462" s="5">
        <v>23</v>
      </c>
      <c r="G462" s="14">
        <f t="shared" si="14"/>
        <v>17</v>
      </c>
      <c r="H462" s="15">
        <f t="shared" si="15"/>
        <v>2.8333333333333335</v>
      </c>
    </row>
    <row r="463" spans="4:8">
      <c r="D463" s="8" t="s">
        <v>28</v>
      </c>
      <c r="E463" s="5">
        <v>2.1</v>
      </c>
      <c r="F463" s="5">
        <v>2.8</v>
      </c>
      <c r="G463" s="14">
        <f t="shared" si="14"/>
        <v>0.69999999999999973</v>
      </c>
      <c r="H463" s="15">
        <f t="shared" si="15"/>
        <v>0.3333333333333332</v>
      </c>
    </row>
    <row r="464" spans="4:8">
      <c r="D464" s="16" t="s">
        <v>30</v>
      </c>
      <c r="E464" s="4">
        <v>232.43</v>
      </c>
      <c r="F464" s="4">
        <v>832.72</v>
      </c>
      <c r="G464" s="14">
        <f t="shared" si="14"/>
        <v>600.29</v>
      </c>
      <c r="H464" s="15">
        <f t="shared" si="15"/>
        <v>2.5826700511982099</v>
      </c>
    </row>
    <row r="465" spans="4:8">
      <c r="D465" s="16" t="s">
        <v>31</v>
      </c>
      <c r="E465" s="4">
        <v>38.75</v>
      </c>
      <c r="F465" s="4">
        <v>122.25</v>
      </c>
      <c r="G465" s="14">
        <f t="shared" si="14"/>
        <v>83.5</v>
      </c>
      <c r="H465" s="15">
        <f t="shared" si="15"/>
        <v>2.1548387096774193</v>
      </c>
    </row>
    <row r="466" spans="4:8">
      <c r="D466" s="16" t="s">
        <v>32</v>
      </c>
      <c r="E466" s="4">
        <v>15</v>
      </c>
      <c r="F466" s="4">
        <v>46.8</v>
      </c>
      <c r="G466" s="14">
        <f t="shared" si="14"/>
        <v>31.799999999999997</v>
      </c>
      <c r="H466" s="15">
        <f t="shared" si="15"/>
        <v>2.1199999999999997</v>
      </c>
    </row>
    <row r="467" spans="4:8">
      <c r="D467" s="13" t="s">
        <v>326</v>
      </c>
      <c r="E467" s="4">
        <v>55754.554999999993</v>
      </c>
      <c r="F467" s="4">
        <v>56128.012999999999</v>
      </c>
      <c r="G467" s="14">
        <f t="shared" si="14"/>
        <v>373.458000000006</v>
      </c>
      <c r="H467" s="15">
        <f t="shared" si="15"/>
        <v>6.6982509321436793E-3</v>
      </c>
    </row>
    <row r="468" spans="4:8">
      <c r="D468" s="16" t="s">
        <v>8</v>
      </c>
      <c r="E468" s="4">
        <v>44555.789999999994</v>
      </c>
      <c r="F468" s="4">
        <v>44689.673999999999</v>
      </c>
      <c r="G468" s="14">
        <f t="shared" si="14"/>
        <v>133.88400000000547</v>
      </c>
      <c r="H468" s="15">
        <f t="shared" si="15"/>
        <v>3.0048619943671851E-3</v>
      </c>
    </row>
    <row r="469" spans="4:8">
      <c r="D469" s="8" t="s">
        <v>9</v>
      </c>
      <c r="E469" s="5">
        <v>31649.187999999998</v>
      </c>
      <c r="F469" s="5">
        <v>30818.524000000001</v>
      </c>
      <c r="G469" s="14">
        <f t="shared" si="14"/>
        <v>-830.66399999999703</v>
      </c>
      <c r="H469" s="15">
        <f t="shared" si="15"/>
        <v>-2.6245981413488304E-2</v>
      </c>
    </row>
    <row r="470" spans="4:8">
      <c r="D470" s="8" t="s">
        <v>10</v>
      </c>
      <c r="E470" s="5">
        <v>10034.307000000001</v>
      </c>
      <c r="F470" s="5">
        <v>10825.155000000001</v>
      </c>
      <c r="G470" s="14">
        <f t="shared" si="14"/>
        <v>790.84799999999996</v>
      </c>
      <c r="H470" s="15">
        <f t="shared" si="15"/>
        <v>7.881441139881408E-2</v>
      </c>
    </row>
    <row r="471" spans="4:8">
      <c r="D471" s="8" t="s">
        <v>11</v>
      </c>
      <c r="E471" s="5">
        <v>1620.2249999999999</v>
      </c>
      <c r="F471" s="5">
        <v>1644.4</v>
      </c>
      <c r="G471" s="14">
        <f t="shared" si="14"/>
        <v>24.175000000000182</v>
      </c>
      <c r="H471" s="15">
        <f t="shared" si="15"/>
        <v>1.4920767177398314E-2</v>
      </c>
    </row>
    <row r="472" spans="4:8">
      <c r="D472" s="8" t="s">
        <v>12</v>
      </c>
      <c r="E472" s="5">
        <v>643.875</v>
      </c>
      <c r="F472" s="5">
        <v>796.25</v>
      </c>
      <c r="G472" s="14">
        <f t="shared" si="14"/>
        <v>152.375</v>
      </c>
      <c r="H472" s="15">
        <f t="shared" si="15"/>
        <v>0.23665307707241312</v>
      </c>
    </row>
    <row r="473" spans="4:8">
      <c r="D473" s="8" t="s">
        <v>13</v>
      </c>
      <c r="E473" s="5">
        <v>305.25</v>
      </c>
      <c r="F473" s="5">
        <v>339</v>
      </c>
      <c r="G473" s="14">
        <f t="shared" si="14"/>
        <v>33.75</v>
      </c>
      <c r="H473" s="15">
        <f t="shared" si="15"/>
        <v>0.11056511056511056</v>
      </c>
    </row>
    <row r="474" spans="4:8">
      <c r="D474" s="8" t="s">
        <v>14</v>
      </c>
      <c r="E474" s="5">
        <v>227.05</v>
      </c>
      <c r="F474" s="5">
        <v>181.47499999999999</v>
      </c>
      <c r="G474" s="14">
        <f t="shared" si="14"/>
        <v>-45.575000000000017</v>
      </c>
      <c r="H474" s="15">
        <f t="shared" si="15"/>
        <v>-0.20072671217793445</v>
      </c>
    </row>
    <row r="475" spans="4:8">
      <c r="D475" s="8" t="s">
        <v>15</v>
      </c>
      <c r="E475" s="5">
        <v>13.395</v>
      </c>
      <c r="F475" s="5">
        <v>47.32</v>
      </c>
      <c r="G475" s="14">
        <f t="shared" si="14"/>
        <v>33.924999999999997</v>
      </c>
      <c r="H475" s="15">
        <f t="shared" si="15"/>
        <v>2.5326614408361325</v>
      </c>
    </row>
    <row r="476" spans="4:8">
      <c r="D476" s="8" t="s">
        <v>16</v>
      </c>
      <c r="E476" s="5">
        <v>62.5</v>
      </c>
      <c r="F476" s="5">
        <v>37.549999999999997</v>
      </c>
      <c r="G476" s="14">
        <f t="shared" si="14"/>
        <v>-24.950000000000003</v>
      </c>
      <c r="H476" s="15">
        <f t="shared" si="15"/>
        <v>-0.39920000000000005</v>
      </c>
    </row>
    <row r="477" spans="4:8">
      <c r="D477" s="16" t="s">
        <v>17</v>
      </c>
      <c r="E477" s="4">
        <v>9489.9599999999991</v>
      </c>
      <c r="F477" s="4">
        <v>9415.8900000000012</v>
      </c>
      <c r="G477" s="14">
        <f t="shared" si="14"/>
        <v>-74.06999999999789</v>
      </c>
      <c r="H477" s="15">
        <f t="shared" si="15"/>
        <v>-7.8050908539127562E-3</v>
      </c>
    </row>
    <row r="478" spans="4:8">
      <c r="D478" s="8" t="s">
        <v>18</v>
      </c>
      <c r="E478" s="5">
        <v>3351.4</v>
      </c>
      <c r="F478" s="5">
        <v>3130.4</v>
      </c>
      <c r="G478" s="14">
        <f t="shared" si="14"/>
        <v>-221</v>
      </c>
      <c r="H478" s="15">
        <f t="shared" si="15"/>
        <v>-6.5942591155934829E-2</v>
      </c>
    </row>
    <row r="479" spans="4:8">
      <c r="D479" s="8" t="s">
        <v>19</v>
      </c>
      <c r="E479" s="5">
        <v>1800.49</v>
      </c>
      <c r="F479" s="5">
        <v>1836.98</v>
      </c>
      <c r="G479" s="14">
        <f t="shared" si="14"/>
        <v>36.490000000000009</v>
      </c>
      <c r="H479" s="15">
        <f t="shared" si="15"/>
        <v>2.0266705174702446E-2</v>
      </c>
    </row>
    <row r="480" spans="4:8">
      <c r="D480" s="8" t="s">
        <v>21</v>
      </c>
      <c r="E480" s="5">
        <v>1027.1300000000001</v>
      </c>
      <c r="F480" s="5">
        <v>1037</v>
      </c>
      <c r="G480" s="14">
        <f t="shared" si="14"/>
        <v>9.8699999999998909</v>
      </c>
      <c r="H480" s="15">
        <f t="shared" si="15"/>
        <v>9.6092996991616348E-3</v>
      </c>
    </row>
    <row r="481" spans="4:8">
      <c r="D481" s="8" t="s">
        <v>20</v>
      </c>
      <c r="E481" s="5">
        <v>1028.9000000000001</v>
      </c>
      <c r="F481" s="5">
        <v>987.45</v>
      </c>
      <c r="G481" s="14">
        <f t="shared" si="14"/>
        <v>-41.450000000000045</v>
      </c>
      <c r="H481" s="15">
        <f t="shared" si="15"/>
        <v>-4.028574205462148E-2</v>
      </c>
    </row>
    <row r="482" spans="4:8">
      <c r="D482" s="8" t="s">
        <v>23</v>
      </c>
      <c r="E482" s="5">
        <v>846.76</v>
      </c>
      <c r="F482" s="5">
        <v>927.04</v>
      </c>
      <c r="G482" s="14">
        <f t="shared" si="14"/>
        <v>80.279999999999973</v>
      </c>
      <c r="H482" s="15">
        <f t="shared" si="15"/>
        <v>9.4808446313004835E-2</v>
      </c>
    </row>
    <row r="483" spans="4:8">
      <c r="D483" s="8" t="s">
        <v>22</v>
      </c>
      <c r="E483" s="5">
        <v>507.42</v>
      </c>
      <c r="F483" s="5">
        <v>539.92999999999995</v>
      </c>
      <c r="G483" s="14">
        <f t="shared" si="14"/>
        <v>32.509999999999934</v>
      </c>
      <c r="H483" s="15">
        <f t="shared" si="15"/>
        <v>6.4069212880848075E-2</v>
      </c>
    </row>
    <row r="484" spans="4:8">
      <c r="D484" s="8" t="s">
        <v>24</v>
      </c>
      <c r="E484" s="5">
        <v>455.61</v>
      </c>
      <c r="F484" s="5">
        <v>450.59</v>
      </c>
      <c r="G484" s="14">
        <f t="shared" si="14"/>
        <v>-5.0200000000000387</v>
      </c>
      <c r="H484" s="15">
        <f t="shared" si="15"/>
        <v>-1.1018195386405125E-2</v>
      </c>
    </row>
    <row r="485" spans="4:8">
      <c r="D485" s="8" t="s">
        <v>25</v>
      </c>
      <c r="E485" s="5">
        <v>270.85000000000002</v>
      </c>
      <c r="F485" s="5">
        <v>277.3</v>
      </c>
      <c r="G485" s="14">
        <f t="shared" si="14"/>
        <v>6.4499999999999886</v>
      </c>
      <c r="H485" s="15">
        <f t="shared" si="15"/>
        <v>2.3813919143437282E-2</v>
      </c>
    </row>
    <row r="486" spans="4:8">
      <c r="D486" s="8" t="s">
        <v>27</v>
      </c>
      <c r="E486" s="5">
        <v>111.6</v>
      </c>
      <c r="F486" s="5">
        <v>138.5</v>
      </c>
      <c r="G486" s="14">
        <f t="shared" si="14"/>
        <v>26.900000000000006</v>
      </c>
      <c r="H486" s="15">
        <f t="shared" si="15"/>
        <v>0.24103942652329755</v>
      </c>
    </row>
    <row r="487" spans="4:8">
      <c r="D487" s="8" t="s">
        <v>26</v>
      </c>
      <c r="E487" s="5">
        <v>66</v>
      </c>
      <c r="F487" s="5">
        <v>65</v>
      </c>
      <c r="G487" s="14">
        <f t="shared" si="14"/>
        <v>-1</v>
      </c>
      <c r="H487" s="15">
        <f t="shared" si="15"/>
        <v>-1.5151515151515152E-2</v>
      </c>
    </row>
    <row r="488" spans="4:8">
      <c r="D488" s="8" t="s">
        <v>28</v>
      </c>
      <c r="E488" s="5">
        <v>17.5</v>
      </c>
      <c r="F488" s="5">
        <v>20.8</v>
      </c>
      <c r="G488" s="14">
        <f t="shared" si="14"/>
        <v>3.3000000000000007</v>
      </c>
      <c r="H488" s="15">
        <f t="shared" si="15"/>
        <v>0.18857142857142861</v>
      </c>
    </row>
    <row r="489" spans="4:8">
      <c r="D489" s="8" t="s">
        <v>29</v>
      </c>
      <c r="E489" s="5">
        <v>6.3</v>
      </c>
      <c r="F489" s="5">
        <v>4.9000000000000004</v>
      </c>
      <c r="G489" s="14">
        <f t="shared" si="14"/>
        <v>-1.3999999999999995</v>
      </c>
      <c r="H489" s="15">
        <f t="shared" si="15"/>
        <v>-0.22222222222222215</v>
      </c>
    </row>
    <row r="490" spans="4:8">
      <c r="D490" s="16" t="s">
        <v>30</v>
      </c>
      <c r="E490" s="4">
        <v>1259.23</v>
      </c>
      <c r="F490" s="4">
        <v>1385.549</v>
      </c>
      <c r="G490" s="14">
        <f t="shared" si="14"/>
        <v>126.31899999999996</v>
      </c>
      <c r="H490" s="15">
        <f t="shared" si="15"/>
        <v>0.10031447789522165</v>
      </c>
    </row>
    <row r="491" spans="4:8">
      <c r="D491" s="16" t="s">
        <v>32</v>
      </c>
      <c r="E491" s="4">
        <v>223.95000000000002</v>
      </c>
      <c r="F491" s="4">
        <v>412.7</v>
      </c>
      <c r="G491" s="14">
        <f t="shared" si="14"/>
        <v>188.74999999999997</v>
      </c>
      <c r="H491" s="15">
        <f t="shared" si="15"/>
        <v>0.84282205849519964</v>
      </c>
    </row>
    <row r="492" spans="4:8">
      <c r="D492" s="16" t="s">
        <v>31</v>
      </c>
      <c r="E492" s="4">
        <v>225.625</v>
      </c>
      <c r="F492" s="4">
        <v>224.2</v>
      </c>
      <c r="G492" s="14">
        <f t="shared" si="14"/>
        <v>-1.4250000000000114</v>
      </c>
      <c r="H492" s="15">
        <f t="shared" si="15"/>
        <v>-6.3157894736842607E-3</v>
      </c>
    </row>
    <row r="493" spans="4:8">
      <c r="D493" s="13" t="s">
        <v>327</v>
      </c>
      <c r="E493" s="4">
        <v>108902.261</v>
      </c>
      <c r="F493" s="4">
        <v>107669.13099999999</v>
      </c>
      <c r="G493" s="14">
        <f t="shared" si="14"/>
        <v>-1233.1300000000047</v>
      </c>
      <c r="H493" s="15">
        <f t="shared" si="15"/>
        <v>-1.1323272709645621E-2</v>
      </c>
    </row>
    <row r="494" spans="4:8">
      <c r="D494" s="16" t="s">
        <v>8</v>
      </c>
      <c r="E494" s="4">
        <v>87489.620999999999</v>
      </c>
      <c r="F494" s="4">
        <v>86861.341</v>
      </c>
      <c r="G494" s="14">
        <f t="shared" si="14"/>
        <v>-628.27999999999884</v>
      </c>
      <c r="H494" s="15">
        <f t="shared" si="15"/>
        <v>-7.1811946699368925E-3</v>
      </c>
    </row>
    <row r="495" spans="4:8">
      <c r="D495" s="8" t="s">
        <v>9</v>
      </c>
      <c r="E495" s="5">
        <v>57311.53</v>
      </c>
      <c r="F495" s="5">
        <v>55399.866000000002</v>
      </c>
      <c r="G495" s="14">
        <f t="shared" si="14"/>
        <v>-1911.663999999997</v>
      </c>
      <c r="H495" s="15">
        <f t="shared" si="15"/>
        <v>-3.3355661592004211E-2</v>
      </c>
    </row>
    <row r="496" spans="4:8">
      <c r="D496" s="8" t="s">
        <v>10</v>
      </c>
      <c r="E496" s="5">
        <v>22485.506000000001</v>
      </c>
      <c r="F496" s="5">
        <v>23010.424999999999</v>
      </c>
      <c r="G496" s="14">
        <f t="shared" si="14"/>
        <v>524.91899999999805</v>
      </c>
      <c r="H496" s="15">
        <f t="shared" si="15"/>
        <v>2.334477151637139E-2</v>
      </c>
    </row>
    <row r="497" spans="4:8">
      <c r="D497" s="8" t="s">
        <v>11</v>
      </c>
      <c r="E497" s="5">
        <v>5043.6499999999996</v>
      </c>
      <c r="F497" s="5">
        <v>5278.625</v>
      </c>
      <c r="G497" s="14">
        <f t="shared" si="14"/>
        <v>234.97500000000036</v>
      </c>
      <c r="H497" s="15">
        <f t="shared" si="15"/>
        <v>4.6588284278250944E-2</v>
      </c>
    </row>
    <row r="498" spans="4:8">
      <c r="D498" s="8" t="s">
        <v>12</v>
      </c>
      <c r="E498" s="5">
        <v>1861.5</v>
      </c>
      <c r="F498" s="5">
        <v>2092</v>
      </c>
      <c r="G498" s="14">
        <f t="shared" si="14"/>
        <v>230.5</v>
      </c>
      <c r="H498" s="15">
        <f t="shared" si="15"/>
        <v>0.12382487241471932</v>
      </c>
    </row>
    <row r="499" spans="4:8">
      <c r="D499" s="8" t="s">
        <v>13</v>
      </c>
      <c r="E499" s="5">
        <v>516.5</v>
      </c>
      <c r="F499" s="5">
        <v>619.04999999999995</v>
      </c>
      <c r="G499" s="14">
        <f t="shared" si="14"/>
        <v>102.54999999999995</v>
      </c>
      <c r="H499" s="15">
        <f t="shared" si="15"/>
        <v>0.19854791868344618</v>
      </c>
    </row>
    <row r="500" spans="4:8">
      <c r="D500" s="8" t="s">
        <v>14</v>
      </c>
      <c r="E500" s="5">
        <v>187.5</v>
      </c>
      <c r="F500" s="5">
        <v>338</v>
      </c>
      <c r="G500" s="14">
        <f t="shared" si="14"/>
        <v>150.5</v>
      </c>
      <c r="H500" s="15">
        <f t="shared" si="15"/>
        <v>0.80266666666666664</v>
      </c>
    </row>
    <row r="501" spans="4:8">
      <c r="D501" s="8" t="s">
        <v>15</v>
      </c>
      <c r="E501" s="5">
        <v>30.385000000000002</v>
      </c>
      <c r="F501" s="5">
        <v>67.875</v>
      </c>
      <c r="G501" s="14">
        <f t="shared" si="14"/>
        <v>37.489999999999995</v>
      </c>
      <c r="H501" s="15">
        <f t="shared" si="15"/>
        <v>1.2338324831331247</v>
      </c>
    </row>
    <row r="502" spans="4:8">
      <c r="D502" s="8" t="s">
        <v>16</v>
      </c>
      <c r="E502" s="5">
        <v>53.05</v>
      </c>
      <c r="F502" s="5">
        <v>55.5</v>
      </c>
      <c r="G502" s="14">
        <f t="shared" si="14"/>
        <v>2.4500000000000028</v>
      </c>
      <c r="H502" s="15">
        <f t="shared" si="15"/>
        <v>4.6182846371347841E-2</v>
      </c>
    </row>
    <row r="503" spans="4:8">
      <c r="D503" s="16" t="s">
        <v>17</v>
      </c>
      <c r="E503" s="4">
        <v>18003.57</v>
      </c>
      <c r="F503" s="4">
        <v>17500.48</v>
      </c>
      <c r="G503" s="14">
        <f t="shared" si="14"/>
        <v>-503.09000000000015</v>
      </c>
      <c r="H503" s="15">
        <f t="shared" si="15"/>
        <v>-2.7943902237167414E-2</v>
      </c>
    </row>
    <row r="504" spans="4:8">
      <c r="D504" s="8" t="s">
        <v>18</v>
      </c>
      <c r="E504" s="5">
        <v>5388.75</v>
      </c>
      <c r="F504" s="5">
        <v>5209.55</v>
      </c>
      <c r="G504" s="14">
        <f t="shared" si="14"/>
        <v>-179.19999999999982</v>
      </c>
      <c r="H504" s="15">
        <f t="shared" si="15"/>
        <v>-3.3254465321271132E-2</v>
      </c>
    </row>
    <row r="505" spans="4:8">
      <c r="D505" s="8" t="s">
        <v>19</v>
      </c>
      <c r="E505" s="5">
        <v>3612.95</v>
      </c>
      <c r="F505" s="5">
        <v>3245.7</v>
      </c>
      <c r="G505" s="14">
        <f t="shared" si="14"/>
        <v>-367.25</v>
      </c>
      <c r="H505" s="15">
        <f t="shared" si="15"/>
        <v>-0.10164823758978121</v>
      </c>
    </row>
    <row r="506" spans="4:8">
      <c r="D506" s="8" t="s">
        <v>20</v>
      </c>
      <c r="E506" s="5">
        <v>1894.45</v>
      </c>
      <c r="F506" s="5">
        <v>1947.2</v>
      </c>
      <c r="G506" s="14">
        <f t="shared" si="14"/>
        <v>52.75</v>
      </c>
      <c r="H506" s="15">
        <f t="shared" si="15"/>
        <v>2.7844493124653594E-2</v>
      </c>
    </row>
    <row r="507" spans="4:8">
      <c r="D507" s="8" t="s">
        <v>23</v>
      </c>
      <c r="E507" s="5">
        <v>1853.65</v>
      </c>
      <c r="F507" s="5">
        <v>1898.35</v>
      </c>
      <c r="G507" s="14">
        <f t="shared" si="14"/>
        <v>44.699999999999818</v>
      </c>
      <c r="H507" s="15">
        <f t="shared" si="15"/>
        <v>2.4114584738219091E-2</v>
      </c>
    </row>
    <row r="508" spans="4:8">
      <c r="D508" s="8" t="s">
        <v>21</v>
      </c>
      <c r="E508" s="5">
        <v>1662.9</v>
      </c>
      <c r="F508" s="5">
        <v>1828.65</v>
      </c>
      <c r="G508" s="14">
        <f t="shared" si="14"/>
        <v>165.75</v>
      </c>
      <c r="H508" s="15">
        <f t="shared" si="15"/>
        <v>9.9675266101389132E-2</v>
      </c>
    </row>
    <row r="509" spans="4:8">
      <c r="D509" s="8" t="s">
        <v>24</v>
      </c>
      <c r="E509" s="5">
        <v>1229.33</v>
      </c>
      <c r="F509" s="5">
        <v>1157.98</v>
      </c>
      <c r="G509" s="14">
        <f t="shared" si="14"/>
        <v>-71.349999999999909</v>
      </c>
      <c r="H509" s="15">
        <f t="shared" si="15"/>
        <v>-5.8039745227074842E-2</v>
      </c>
    </row>
    <row r="510" spans="4:8">
      <c r="D510" s="8" t="s">
        <v>22</v>
      </c>
      <c r="E510" s="5">
        <v>1056.54</v>
      </c>
      <c r="F510" s="5">
        <v>921.25</v>
      </c>
      <c r="G510" s="14">
        <f t="shared" si="14"/>
        <v>-135.28999999999996</v>
      </c>
      <c r="H510" s="15">
        <f t="shared" si="15"/>
        <v>-0.12805005016374199</v>
      </c>
    </row>
    <row r="511" spans="4:8">
      <c r="D511" s="8" t="s">
        <v>25</v>
      </c>
      <c r="E511" s="5">
        <v>852.4</v>
      </c>
      <c r="F511" s="5">
        <v>871.6</v>
      </c>
      <c r="G511" s="14">
        <f t="shared" si="14"/>
        <v>19.200000000000045</v>
      </c>
      <c r="H511" s="15">
        <f t="shared" si="15"/>
        <v>2.2524636320976121E-2</v>
      </c>
    </row>
    <row r="512" spans="4:8">
      <c r="D512" s="8" t="s">
        <v>27</v>
      </c>
      <c r="E512" s="5">
        <v>210.6</v>
      </c>
      <c r="F512" s="5">
        <v>205.2</v>
      </c>
      <c r="G512" s="14">
        <f t="shared" si="14"/>
        <v>-5.4000000000000057</v>
      </c>
      <c r="H512" s="15">
        <f t="shared" si="15"/>
        <v>-2.5641025641025668E-2</v>
      </c>
    </row>
    <row r="513" spans="4:8">
      <c r="D513" s="8" t="s">
        <v>26</v>
      </c>
      <c r="E513" s="5">
        <v>151.5</v>
      </c>
      <c r="F513" s="5">
        <v>111.5</v>
      </c>
      <c r="G513" s="14">
        <f t="shared" si="14"/>
        <v>-40</v>
      </c>
      <c r="H513" s="15">
        <f t="shared" si="15"/>
        <v>-0.264026402640264</v>
      </c>
    </row>
    <row r="514" spans="4:8">
      <c r="D514" s="8" t="s">
        <v>28</v>
      </c>
      <c r="E514" s="5">
        <v>72</v>
      </c>
      <c r="F514" s="5">
        <v>82.5</v>
      </c>
      <c r="G514" s="14">
        <f t="shared" si="14"/>
        <v>10.5</v>
      </c>
      <c r="H514" s="15">
        <f t="shared" si="15"/>
        <v>0.14583333333333334</v>
      </c>
    </row>
    <row r="515" spans="4:8">
      <c r="D515" s="8" t="s">
        <v>29</v>
      </c>
      <c r="E515" s="5">
        <v>18.5</v>
      </c>
      <c r="F515" s="5">
        <v>21</v>
      </c>
      <c r="G515" s="14">
        <f t="shared" si="14"/>
        <v>2.5</v>
      </c>
      <c r="H515" s="15">
        <f t="shared" si="15"/>
        <v>0.13513513513513514</v>
      </c>
    </row>
    <row r="516" spans="4:8">
      <c r="D516" s="16" t="s">
        <v>30</v>
      </c>
      <c r="E516" s="4">
        <v>2586.9699999999998</v>
      </c>
      <c r="F516" s="4">
        <v>2428.6849999999995</v>
      </c>
      <c r="G516" s="14">
        <f t="shared" si="14"/>
        <v>-158.28500000000031</v>
      </c>
      <c r="H516" s="15">
        <f t="shared" si="15"/>
        <v>-6.1185479537837824E-2</v>
      </c>
    </row>
    <row r="517" spans="4:8">
      <c r="D517" s="16" t="s">
        <v>32</v>
      </c>
      <c r="E517" s="4">
        <v>348.97500000000002</v>
      </c>
      <c r="F517" s="4">
        <v>456.5</v>
      </c>
      <c r="G517" s="14">
        <f t="shared" si="14"/>
        <v>107.52499999999998</v>
      </c>
      <c r="H517" s="15">
        <f t="shared" si="15"/>
        <v>0.30811662726556333</v>
      </c>
    </row>
    <row r="518" spans="4:8">
      <c r="D518" s="16" t="s">
        <v>31</v>
      </c>
      <c r="E518" s="4">
        <v>473.125</v>
      </c>
      <c r="F518" s="4">
        <v>422.125</v>
      </c>
      <c r="G518" s="14">
        <f t="shared" si="14"/>
        <v>-51</v>
      </c>
      <c r="H518" s="15">
        <f t="shared" si="15"/>
        <v>-0.10779392338177014</v>
      </c>
    </row>
    <row r="519" spans="4:8">
      <c r="D519" s="13" t="s">
        <v>328</v>
      </c>
      <c r="E519" s="4">
        <v>47516.567999999992</v>
      </c>
      <c r="F519" s="4">
        <v>46742.243999999999</v>
      </c>
      <c r="G519" s="14">
        <f t="shared" ref="G519:G545" si="16">F519-E519</f>
        <v>-774.32399999999325</v>
      </c>
      <c r="H519" s="15">
        <f t="shared" ref="H519:H545" si="17">G519/E519</f>
        <v>-1.6295873893922501E-2</v>
      </c>
    </row>
    <row r="520" spans="4:8">
      <c r="D520" s="16" t="s">
        <v>8</v>
      </c>
      <c r="E520" s="4">
        <v>35989.882999999994</v>
      </c>
      <c r="F520" s="4">
        <v>35067.114000000001</v>
      </c>
      <c r="G520" s="14">
        <f t="shared" si="16"/>
        <v>-922.76899999999296</v>
      </c>
      <c r="H520" s="15">
        <f t="shared" si="17"/>
        <v>-2.5639677683864465E-2</v>
      </c>
    </row>
    <row r="521" spans="4:8">
      <c r="D521" s="8" t="s">
        <v>9</v>
      </c>
      <c r="E521" s="5">
        <v>24677.517</v>
      </c>
      <c r="F521" s="5">
        <v>24322.129000000001</v>
      </c>
      <c r="G521" s="14">
        <f t="shared" si="16"/>
        <v>-355.38799999999901</v>
      </c>
      <c r="H521" s="15">
        <f t="shared" si="17"/>
        <v>-1.4401286806934385E-2</v>
      </c>
    </row>
    <row r="522" spans="4:8">
      <c r="D522" s="8" t="s">
        <v>10</v>
      </c>
      <c r="E522" s="5">
        <v>8325.3410000000003</v>
      </c>
      <c r="F522" s="5">
        <v>7759.5110000000004</v>
      </c>
      <c r="G522" s="14">
        <f t="shared" si="16"/>
        <v>-565.82999999999993</v>
      </c>
      <c r="H522" s="15">
        <f t="shared" si="17"/>
        <v>-6.7964783664717143E-2</v>
      </c>
    </row>
    <row r="523" spans="4:8">
      <c r="D523" s="8" t="s">
        <v>11</v>
      </c>
      <c r="E523" s="5">
        <v>1524.9749999999999</v>
      </c>
      <c r="F523" s="5">
        <v>1637.4</v>
      </c>
      <c r="G523" s="14">
        <f t="shared" si="16"/>
        <v>112.42500000000018</v>
      </c>
      <c r="H523" s="15">
        <f t="shared" si="17"/>
        <v>7.3722520041312273E-2</v>
      </c>
    </row>
    <row r="524" spans="4:8">
      <c r="D524" s="8" t="s">
        <v>12</v>
      </c>
      <c r="E524" s="5">
        <v>863.25</v>
      </c>
      <c r="F524" s="5">
        <v>900.87400000000002</v>
      </c>
      <c r="G524" s="14">
        <f t="shared" si="16"/>
        <v>37.624000000000024</v>
      </c>
      <c r="H524" s="15">
        <f t="shared" si="17"/>
        <v>4.358412974225314E-2</v>
      </c>
    </row>
    <row r="525" spans="4:8">
      <c r="D525" s="8" t="s">
        <v>13</v>
      </c>
      <c r="E525" s="5">
        <v>401.65</v>
      </c>
      <c r="F525" s="5">
        <v>300</v>
      </c>
      <c r="G525" s="14">
        <f t="shared" si="16"/>
        <v>-101.64999999999998</v>
      </c>
      <c r="H525" s="15">
        <f t="shared" si="17"/>
        <v>-0.25308104070708326</v>
      </c>
    </row>
    <row r="526" spans="4:8">
      <c r="D526" s="8" t="s">
        <v>14</v>
      </c>
      <c r="E526" s="5">
        <v>123</v>
      </c>
      <c r="F526" s="5">
        <v>102.25</v>
      </c>
      <c r="G526" s="14">
        <f t="shared" si="16"/>
        <v>-20.75</v>
      </c>
      <c r="H526" s="15">
        <f t="shared" si="17"/>
        <v>-0.16869918699186992</v>
      </c>
    </row>
    <row r="527" spans="4:8">
      <c r="D527" s="8" t="s">
        <v>16</v>
      </c>
      <c r="E527" s="5">
        <v>42.3</v>
      </c>
      <c r="F527" s="5">
        <v>22.5</v>
      </c>
      <c r="G527" s="14">
        <f t="shared" si="16"/>
        <v>-19.799999999999997</v>
      </c>
      <c r="H527" s="15">
        <f t="shared" si="17"/>
        <v>-0.46808510638297868</v>
      </c>
    </row>
    <row r="528" spans="4:8">
      <c r="D528" s="8" t="s">
        <v>15</v>
      </c>
      <c r="E528" s="5">
        <v>31.85</v>
      </c>
      <c r="F528" s="5">
        <v>22.45</v>
      </c>
      <c r="G528" s="14">
        <f t="shared" si="16"/>
        <v>-9.4000000000000021</v>
      </c>
      <c r="H528" s="15">
        <f t="shared" si="17"/>
        <v>-0.29513343799058089</v>
      </c>
    </row>
    <row r="529" spans="4:8">
      <c r="D529" s="16" t="s">
        <v>17</v>
      </c>
      <c r="E529" s="4">
        <v>9652.0899999999983</v>
      </c>
      <c r="F529" s="4">
        <v>9639.6200000000008</v>
      </c>
      <c r="G529" s="14">
        <f t="shared" si="16"/>
        <v>-12.469999999997526</v>
      </c>
      <c r="H529" s="15">
        <f t="shared" si="17"/>
        <v>-1.291948168738328E-3</v>
      </c>
    </row>
    <row r="530" spans="4:8">
      <c r="D530" s="8" t="s">
        <v>18</v>
      </c>
      <c r="E530" s="5">
        <v>3006.5</v>
      </c>
      <c r="F530" s="5">
        <v>2659.7</v>
      </c>
      <c r="G530" s="14">
        <f t="shared" si="16"/>
        <v>-346.80000000000018</v>
      </c>
      <c r="H530" s="15">
        <f t="shared" si="17"/>
        <v>-0.11535007483785138</v>
      </c>
    </row>
    <row r="531" spans="4:8">
      <c r="D531" s="8" t="s">
        <v>19</v>
      </c>
      <c r="E531" s="5">
        <v>2084.91</v>
      </c>
      <c r="F531" s="5">
        <v>2123.9499999999998</v>
      </c>
      <c r="G531" s="14">
        <f t="shared" si="16"/>
        <v>39.039999999999964</v>
      </c>
      <c r="H531" s="15">
        <f t="shared" si="17"/>
        <v>1.8725028898129881E-2</v>
      </c>
    </row>
    <row r="532" spans="4:8">
      <c r="D532" s="8" t="s">
        <v>21</v>
      </c>
      <c r="E532" s="5">
        <v>1119.55</v>
      </c>
      <c r="F532" s="5">
        <v>1141.5</v>
      </c>
      <c r="G532" s="14">
        <f t="shared" si="16"/>
        <v>21.950000000000045</v>
      </c>
      <c r="H532" s="15">
        <f t="shared" si="17"/>
        <v>1.9606091733285737E-2</v>
      </c>
    </row>
    <row r="533" spans="4:8">
      <c r="D533" s="8" t="s">
        <v>23</v>
      </c>
      <c r="E533" s="5">
        <v>958.85</v>
      </c>
      <c r="F533" s="5">
        <v>1140.73</v>
      </c>
      <c r="G533" s="14">
        <f t="shared" si="16"/>
        <v>181.88</v>
      </c>
      <c r="H533" s="15">
        <f t="shared" si="17"/>
        <v>0.18968556082807528</v>
      </c>
    </row>
    <row r="534" spans="4:8">
      <c r="D534" s="8" t="s">
        <v>20</v>
      </c>
      <c r="E534" s="5">
        <v>743.9</v>
      </c>
      <c r="F534" s="5">
        <v>740.65</v>
      </c>
      <c r="G534" s="14">
        <f t="shared" si="16"/>
        <v>-3.25</v>
      </c>
      <c r="H534" s="15">
        <f t="shared" si="17"/>
        <v>-4.3688667831697807E-3</v>
      </c>
    </row>
    <row r="535" spans="4:8">
      <c r="D535" s="8" t="s">
        <v>22</v>
      </c>
      <c r="E535" s="5">
        <v>637.59</v>
      </c>
      <c r="F535" s="5">
        <v>707.9</v>
      </c>
      <c r="G535" s="14">
        <f t="shared" si="16"/>
        <v>70.309999999999945</v>
      </c>
      <c r="H535" s="15">
        <f t="shared" si="17"/>
        <v>0.11027462789566954</v>
      </c>
    </row>
    <row r="536" spans="4:8">
      <c r="D536" s="8" t="s">
        <v>24</v>
      </c>
      <c r="E536" s="5">
        <v>548.44000000000005</v>
      </c>
      <c r="F536" s="5">
        <v>574.84</v>
      </c>
      <c r="G536" s="14">
        <f t="shared" si="16"/>
        <v>26.399999999999977</v>
      </c>
      <c r="H536" s="15">
        <f t="shared" si="17"/>
        <v>4.8136532710961952E-2</v>
      </c>
    </row>
    <row r="537" spans="4:8">
      <c r="D537" s="8" t="s">
        <v>25</v>
      </c>
      <c r="E537" s="5">
        <v>283.10000000000002</v>
      </c>
      <c r="F537" s="5">
        <v>275.10000000000002</v>
      </c>
      <c r="G537" s="14">
        <f t="shared" si="16"/>
        <v>-8</v>
      </c>
      <c r="H537" s="15">
        <f t="shared" si="17"/>
        <v>-2.8258565877781701E-2</v>
      </c>
    </row>
    <row r="538" spans="4:8">
      <c r="D538" s="8" t="s">
        <v>27</v>
      </c>
      <c r="E538" s="5">
        <v>119.45</v>
      </c>
      <c r="F538" s="5">
        <v>115.6</v>
      </c>
      <c r="G538" s="14">
        <f t="shared" si="16"/>
        <v>-3.8500000000000085</v>
      </c>
      <c r="H538" s="15">
        <f t="shared" si="17"/>
        <v>-3.2231059020510745E-2</v>
      </c>
    </row>
    <row r="539" spans="4:8">
      <c r="D539" s="8" t="s">
        <v>26</v>
      </c>
      <c r="E539" s="5">
        <v>105.7</v>
      </c>
      <c r="F539" s="5">
        <v>113.8</v>
      </c>
      <c r="G539" s="14">
        <f t="shared" si="16"/>
        <v>8.0999999999999943</v>
      </c>
      <c r="H539" s="15">
        <f t="shared" si="17"/>
        <v>7.6631977294228895E-2</v>
      </c>
    </row>
    <row r="540" spans="4:8">
      <c r="D540" s="8" t="s">
        <v>28</v>
      </c>
      <c r="E540" s="5">
        <v>36.4</v>
      </c>
      <c r="F540" s="5">
        <v>38.15</v>
      </c>
      <c r="G540" s="14">
        <f t="shared" si="16"/>
        <v>1.75</v>
      </c>
      <c r="H540" s="15">
        <f t="shared" si="17"/>
        <v>4.807692307692308E-2</v>
      </c>
    </row>
    <row r="541" spans="4:8">
      <c r="D541" s="8" t="s">
        <v>29</v>
      </c>
      <c r="E541" s="5">
        <v>7.7</v>
      </c>
      <c r="F541" s="5">
        <v>7.7</v>
      </c>
      <c r="G541" s="14">
        <f t="shared" si="16"/>
        <v>0</v>
      </c>
      <c r="H541" s="15">
        <f t="shared" si="17"/>
        <v>0</v>
      </c>
    </row>
    <row r="542" spans="4:8">
      <c r="D542" s="16" t="s">
        <v>30</v>
      </c>
      <c r="E542" s="4">
        <v>1371.0450000000001</v>
      </c>
      <c r="F542" s="4">
        <v>1522.0249999999999</v>
      </c>
      <c r="G542" s="14">
        <f t="shared" si="16"/>
        <v>150.97999999999979</v>
      </c>
      <c r="H542" s="15">
        <f t="shared" si="17"/>
        <v>0.1101203826278494</v>
      </c>
    </row>
    <row r="543" spans="4:8">
      <c r="D543" s="16" t="s">
        <v>32</v>
      </c>
      <c r="E543" s="4">
        <v>291.54999999999995</v>
      </c>
      <c r="F543" s="4">
        <v>297.685</v>
      </c>
      <c r="G543" s="14">
        <f t="shared" si="16"/>
        <v>6.1350000000000477</v>
      </c>
      <c r="H543" s="15">
        <f t="shared" si="17"/>
        <v>2.1042702795404041E-2</v>
      </c>
    </row>
    <row r="544" spans="4:8">
      <c r="D544" s="16" t="s">
        <v>31</v>
      </c>
      <c r="E544" s="4">
        <v>212</v>
      </c>
      <c r="F544" s="4">
        <v>215.8</v>
      </c>
      <c r="G544" s="14">
        <f t="shared" si="16"/>
        <v>3.8000000000000114</v>
      </c>
      <c r="H544" s="15">
        <f t="shared" si="17"/>
        <v>1.7924528301886847E-2</v>
      </c>
    </row>
    <row r="545" spans="4:8">
      <c r="D545" s="18" t="s">
        <v>43</v>
      </c>
      <c r="E545" s="10">
        <v>1935678.2750000001</v>
      </c>
      <c r="F545" s="10">
        <v>1925856.8110000007</v>
      </c>
      <c r="G545" s="11">
        <f t="shared" si="16"/>
        <v>-9821.4639999994542</v>
      </c>
      <c r="H545" s="12">
        <f t="shared" si="17"/>
        <v>-5.0739134322305979E-3</v>
      </c>
    </row>
  </sheetData>
  <mergeCells count="4">
    <mergeCell ref="D3:H3"/>
    <mergeCell ref="D4:D5"/>
    <mergeCell ref="E4:F4"/>
    <mergeCell ref="G4:H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D3:H337"/>
  <sheetViews>
    <sheetView workbookViewId="0"/>
  </sheetViews>
  <sheetFormatPr defaultColWidth="11.42578125" defaultRowHeight="12.75"/>
  <cols>
    <col min="4" max="4" width="28.28515625" bestFit="1" customWidth="1"/>
  </cols>
  <sheetData>
    <row r="3" spans="4:8">
      <c r="D3" s="21" t="s">
        <v>0</v>
      </c>
      <c r="E3" s="21"/>
      <c r="F3" s="21"/>
      <c r="G3" s="21"/>
      <c r="H3" s="21"/>
    </row>
    <row r="4" spans="4:8">
      <c r="D4" s="22" t="s">
        <v>1</v>
      </c>
      <c r="E4" s="21" t="s">
        <v>2</v>
      </c>
      <c r="F4" s="21"/>
      <c r="G4" s="21" t="s">
        <v>3</v>
      </c>
      <c r="H4" s="21"/>
    </row>
    <row r="5" spans="4:8">
      <c r="D5" s="22"/>
      <c r="E5" s="2" t="s">
        <v>4</v>
      </c>
      <c r="F5" s="2" t="s">
        <v>5</v>
      </c>
      <c r="G5" s="1" t="s">
        <v>1</v>
      </c>
      <c r="H5" s="1" t="s">
        <v>6</v>
      </c>
    </row>
    <row r="6" spans="4:8">
      <c r="D6" s="13" t="s">
        <v>329</v>
      </c>
      <c r="E6" s="4">
        <v>64047.472999999998</v>
      </c>
      <c r="F6" s="4">
        <v>62479.275999999998</v>
      </c>
      <c r="G6" s="14">
        <f>F6-E6</f>
        <v>-1568.1970000000001</v>
      </c>
      <c r="H6" s="15">
        <f>G6/E6</f>
        <v>-2.4484916055938697E-2</v>
      </c>
    </row>
    <row r="7" spans="4:8">
      <c r="D7" s="16" t="s">
        <v>8</v>
      </c>
      <c r="E7" s="4">
        <v>49945.837999999996</v>
      </c>
      <c r="F7" s="4">
        <v>48470.55</v>
      </c>
      <c r="G7" s="14">
        <f t="shared" ref="G7:G70" si="0">F7-E7</f>
        <v>-1475.2879999999932</v>
      </c>
      <c r="H7" s="15">
        <f t="shared" ref="H7:H70" si="1">G7/E7</f>
        <v>-2.9537756479328534E-2</v>
      </c>
    </row>
    <row r="8" spans="4:8">
      <c r="D8" s="8" t="s">
        <v>9</v>
      </c>
      <c r="E8" s="5">
        <v>35848.339999999997</v>
      </c>
      <c r="F8" s="5">
        <v>34196.874000000003</v>
      </c>
      <c r="G8" s="14">
        <f t="shared" si="0"/>
        <v>-1651.4659999999931</v>
      </c>
      <c r="H8" s="15">
        <f t="shared" si="1"/>
        <v>-4.6068130351363361E-2</v>
      </c>
    </row>
    <row r="9" spans="4:8">
      <c r="D9" s="8" t="s">
        <v>10</v>
      </c>
      <c r="E9" s="5">
        <v>10160.923000000001</v>
      </c>
      <c r="F9" s="5">
        <v>10174.427</v>
      </c>
      <c r="G9" s="14">
        <f t="shared" si="0"/>
        <v>13.503999999998996</v>
      </c>
      <c r="H9" s="15">
        <f t="shared" si="1"/>
        <v>1.3290131221345733E-3</v>
      </c>
    </row>
    <row r="10" spans="4:8">
      <c r="D10" s="8" t="s">
        <v>11</v>
      </c>
      <c r="E10" s="5">
        <v>2218.5</v>
      </c>
      <c r="F10" s="5">
        <v>2368.9250000000002</v>
      </c>
      <c r="G10" s="14">
        <f t="shared" si="0"/>
        <v>150.42500000000018</v>
      </c>
      <c r="H10" s="15">
        <f t="shared" si="1"/>
        <v>6.7804823078656831E-2</v>
      </c>
    </row>
    <row r="11" spans="4:8">
      <c r="D11" s="8" t="s">
        <v>12</v>
      </c>
      <c r="E11" s="5">
        <v>1061.0150000000001</v>
      </c>
      <c r="F11" s="5">
        <v>1102.5989999999999</v>
      </c>
      <c r="G11" s="14">
        <f t="shared" si="0"/>
        <v>41.583999999999833</v>
      </c>
      <c r="H11" s="15">
        <f t="shared" si="1"/>
        <v>3.9192659858720023E-2</v>
      </c>
    </row>
    <row r="12" spans="4:8">
      <c r="D12" s="8" t="s">
        <v>13</v>
      </c>
      <c r="E12" s="5">
        <v>476.25</v>
      </c>
      <c r="F12" s="5">
        <v>468.75</v>
      </c>
      <c r="G12" s="14">
        <f t="shared" si="0"/>
        <v>-7.5</v>
      </c>
      <c r="H12" s="15">
        <f t="shared" si="1"/>
        <v>-1.5748031496062992E-2</v>
      </c>
    </row>
    <row r="13" spans="4:8">
      <c r="D13" s="8" t="s">
        <v>14</v>
      </c>
      <c r="E13" s="5">
        <v>126.5</v>
      </c>
      <c r="F13" s="5">
        <v>97</v>
      </c>
      <c r="G13" s="14">
        <f t="shared" si="0"/>
        <v>-29.5</v>
      </c>
      <c r="H13" s="15">
        <f t="shared" si="1"/>
        <v>-0.233201581027668</v>
      </c>
    </row>
    <row r="14" spans="4:8">
      <c r="D14" s="8" t="s">
        <v>16</v>
      </c>
      <c r="E14" s="5">
        <v>36.75</v>
      </c>
      <c r="F14" s="5">
        <v>33.375</v>
      </c>
      <c r="G14" s="14">
        <f t="shared" si="0"/>
        <v>-3.375</v>
      </c>
      <c r="H14" s="15">
        <f t="shared" si="1"/>
        <v>-9.1836734693877556E-2</v>
      </c>
    </row>
    <row r="15" spans="4:8">
      <c r="D15" s="8" t="s">
        <v>15</v>
      </c>
      <c r="E15" s="5">
        <v>17.559999999999999</v>
      </c>
      <c r="F15" s="5">
        <v>28.6</v>
      </c>
      <c r="G15" s="14">
        <f t="shared" si="0"/>
        <v>11.040000000000003</v>
      </c>
      <c r="H15" s="15">
        <f t="shared" si="1"/>
        <v>0.62870159453302976</v>
      </c>
    </row>
    <row r="16" spans="4:8">
      <c r="D16" s="16" t="s">
        <v>17</v>
      </c>
      <c r="E16" s="4">
        <v>12197.830000000002</v>
      </c>
      <c r="F16" s="4">
        <v>11858.41</v>
      </c>
      <c r="G16" s="14">
        <f t="shared" si="0"/>
        <v>-339.42000000000189</v>
      </c>
      <c r="H16" s="15">
        <f t="shared" si="1"/>
        <v>-2.7826260900504586E-2</v>
      </c>
    </row>
    <row r="17" spans="4:8">
      <c r="D17" s="8" t="s">
        <v>18</v>
      </c>
      <c r="E17" s="5">
        <v>4162.3999999999996</v>
      </c>
      <c r="F17" s="5">
        <v>3923.55</v>
      </c>
      <c r="G17" s="14">
        <f t="shared" si="0"/>
        <v>-238.84999999999945</v>
      </c>
      <c r="H17" s="15">
        <f t="shared" si="1"/>
        <v>-5.7382759946184768E-2</v>
      </c>
    </row>
    <row r="18" spans="4:8">
      <c r="D18" s="8" t="s">
        <v>19</v>
      </c>
      <c r="E18" s="5">
        <v>2386.3000000000002</v>
      </c>
      <c r="F18" s="5">
        <v>2117.1999999999998</v>
      </c>
      <c r="G18" s="14">
        <f t="shared" si="0"/>
        <v>-269.10000000000036</v>
      </c>
      <c r="H18" s="15">
        <f t="shared" si="1"/>
        <v>-0.1127687214516198</v>
      </c>
    </row>
    <row r="19" spans="4:8">
      <c r="D19" s="8" t="s">
        <v>21</v>
      </c>
      <c r="E19" s="5">
        <v>1245.2</v>
      </c>
      <c r="F19" s="5">
        <v>1417.83</v>
      </c>
      <c r="G19" s="14">
        <f t="shared" si="0"/>
        <v>172.62999999999988</v>
      </c>
      <c r="H19" s="15">
        <f t="shared" si="1"/>
        <v>0.13863636363636353</v>
      </c>
    </row>
    <row r="20" spans="4:8">
      <c r="D20" s="8" t="s">
        <v>23</v>
      </c>
      <c r="E20" s="5">
        <v>1013.38</v>
      </c>
      <c r="F20" s="5">
        <v>1053.75</v>
      </c>
      <c r="G20" s="14">
        <f t="shared" si="0"/>
        <v>40.370000000000005</v>
      </c>
      <c r="H20" s="15">
        <f t="shared" si="1"/>
        <v>3.983698119165565E-2</v>
      </c>
    </row>
    <row r="21" spans="4:8">
      <c r="D21" s="8" t="s">
        <v>20</v>
      </c>
      <c r="E21" s="5">
        <v>1007.95</v>
      </c>
      <c r="F21" s="5">
        <v>1043.95</v>
      </c>
      <c r="G21" s="14">
        <f t="shared" si="0"/>
        <v>36</v>
      </c>
      <c r="H21" s="15">
        <f t="shared" si="1"/>
        <v>3.5716057344114288E-2</v>
      </c>
    </row>
    <row r="22" spans="4:8">
      <c r="D22" s="8" t="s">
        <v>22</v>
      </c>
      <c r="E22" s="5">
        <v>783.18</v>
      </c>
      <c r="F22" s="5">
        <v>834.89</v>
      </c>
      <c r="G22" s="14">
        <f t="shared" si="0"/>
        <v>51.710000000000036</v>
      </c>
      <c r="H22" s="15">
        <f t="shared" si="1"/>
        <v>6.6025690135090326E-2</v>
      </c>
    </row>
    <row r="23" spans="4:8">
      <c r="D23" s="8" t="s">
        <v>24</v>
      </c>
      <c r="E23" s="5">
        <v>854.67</v>
      </c>
      <c r="F23" s="5">
        <v>783.54</v>
      </c>
      <c r="G23" s="14">
        <f t="shared" si="0"/>
        <v>-71.13</v>
      </c>
      <c r="H23" s="15">
        <f t="shared" si="1"/>
        <v>-8.3225104426269791E-2</v>
      </c>
    </row>
    <row r="24" spans="4:8">
      <c r="D24" s="8" t="s">
        <v>25</v>
      </c>
      <c r="E24" s="5">
        <v>356.1</v>
      </c>
      <c r="F24" s="5">
        <v>365.4</v>
      </c>
      <c r="G24" s="14">
        <f t="shared" si="0"/>
        <v>9.2999999999999545</v>
      </c>
      <c r="H24" s="15">
        <f t="shared" si="1"/>
        <v>2.611625947767468E-2</v>
      </c>
    </row>
    <row r="25" spans="4:8">
      <c r="D25" s="8" t="s">
        <v>27</v>
      </c>
      <c r="E25" s="5">
        <v>172.85</v>
      </c>
      <c r="F25" s="5">
        <v>150</v>
      </c>
      <c r="G25" s="14">
        <f t="shared" si="0"/>
        <v>-22.849999999999994</v>
      </c>
      <c r="H25" s="15">
        <f t="shared" si="1"/>
        <v>-0.1321955452704657</v>
      </c>
    </row>
    <row r="26" spans="4:8">
      <c r="D26" s="8" t="s">
        <v>26</v>
      </c>
      <c r="E26" s="5">
        <v>173.8</v>
      </c>
      <c r="F26" s="5">
        <v>120</v>
      </c>
      <c r="G26" s="14">
        <f t="shared" si="0"/>
        <v>-53.800000000000011</v>
      </c>
      <c r="H26" s="15">
        <f t="shared" si="1"/>
        <v>-0.30955120828538557</v>
      </c>
    </row>
    <row r="27" spans="4:8">
      <c r="D27" s="8" t="s">
        <v>28</v>
      </c>
      <c r="E27" s="5">
        <v>36.4</v>
      </c>
      <c r="F27" s="5">
        <v>46.2</v>
      </c>
      <c r="G27" s="14">
        <f t="shared" si="0"/>
        <v>9.8000000000000043</v>
      </c>
      <c r="H27" s="15">
        <f t="shared" si="1"/>
        <v>0.26923076923076938</v>
      </c>
    </row>
    <row r="28" spans="4:8">
      <c r="D28" s="8" t="s">
        <v>29</v>
      </c>
      <c r="E28" s="5">
        <v>5.6</v>
      </c>
      <c r="F28" s="5">
        <v>2.1</v>
      </c>
      <c r="G28" s="14">
        <f t="shared" si="0"/>
        <v>-3.4999999999999996</v>
      </c>
      <c r="H28" s="15">
        <f t="shared" si="1"/>
        <v>-0.625</v>
      </c>
    </row>
    <row r="29" spans="4:8">
      <c r="D29" s="16" t="s">
        <v>30</v>
      </c>
      <c r="E29" s="4">
        <v>1479.7650000000001</v>
      </c>
      <c r="F29" s="4">
        <v>1766.5260000000001</v>
      </c>
      <c r="G29" s="14">
        <f t="shared" si="0"/>
        <v>286.76099999999997</v>
      </c>
      <c r="H29" s="15">
        <f t="shared" si="1"/>
        <v>0.19378820285653461</v>
      </c>
    </row>
    <row r="30" spans="4:8">
      <c r="D30" s="16" t="s">
        <v>32</v>
      </c>
      <c r="E30" s="4">
        <v>270.66500000000002</v>
      </c>
      <c r="F30" s="4">
        <v>229.54</v>
      </c>
      <c r="G30" s="14">
        <f t="shared" si="0"/>
        <v>-41.125000000000028</v>
      </c>
      <c r="H30" s="15">
        <f t="shared" si="1"/>
        <v>-0.15194059076718461</v>
      </c>
    </row>
    <row r="31" spans="4:8">
      <c r="D31" s="16" t="s">
        <v>31</v>
      </c>
      <c r="E31" s="4">
        <v>153.375</v>
      </c>
      <c r="F31" s="4">
        <v>154.25</v>
      </c>
      <c r="G31" s="14">
        <f t="shared" si="0"/>
        <v>0.875</v>
      </c>
      <c r="H31" s="15">
        <f t="shared" si="1"/>
        <v>5.7049714751426246E-3</v>
      </c>
    </row>
    <row r="32" spans="4:8">
      <c r="D32" s="13" t="s">
        <v>330</v>
      </c>
      <c r="E32" s="4">
        <v>32199.847999999998</v>
      </c>
      <c r="F32" s="4">
        <v>35778.313000000002</v>
      </c>
      <c r="G32" s="14">
        <f t="shared" si="0"/>
        <v>3578.4650000000038</v>
      </c>
      <c r="H32" s="15">
        <f t="shared" si="1"/>
        <v>0.1111329780190268</v>
      </c>
    </row>
    <row r="33" spans="4:8">
      <c r="D33" s="16" t="s">
        <v>8</v>
      </c>
      <c r="E33" s="4">
        <v>24459.873</v>
      </c>
      <c r="F33" s="4">
        <v>27578.065999999999</v>
      </c>
      <c r="G33" s="14">
        <f t="shared" si="0"/>
        <v>3118.1929999999993</v>
      </c>
      <c r="H33" s="15">
        <f t="shared" si="1"/>
        <v>0.12748197834060707</v>
      </c>
    </row>
    <row r="34" spans="4:8">
      <c r="D34" s="8" t="s">
        <v>9</v>
      </c>
      <c r="E34" s="5">
        <v>17327.638999999999</v>
      </c>
      <c r="F34" s="5">
        <v>19075.163</v>
      </c>
      <c r="G34" s="14">
        <f t="shared" si="0"/>
        <v>1747.5240000000013</v>
      </c>
      <c r="H34" s="15">
        <f t="shared" si="1"/>
        <v>0.10085182407135798</v>
      </c>
    </row>
    <row r="35" spans="4:8">
      <c r="D35" s="8" t="s">
        <v>10</v>
      </c>
      <c r="E35" s="5">
        <v>5690.1639999999998</v>
      </c>
      <c r="F35" s="5">
        <v>6995.3530000000001</v>
      </c>
      <c r="G35" s="14">
        <f t="shared" si="0"/>
        <v>1305.1890000000003</v>
      </c>
      <c r="H35" s="15">
        <f t="shared" si="1"/>
        <v>0.22937634134973972</v>
      </c>
    </row>
    <row r="36" spans="4:8">
      <c r="D36" s="8" t="s">
        <v>11</v>
      </c>
      <c r="E36" s="5">
        <v>792.375</v>
      </c>
      <c r="F36" s="5">
        <v>840.65</v>
      </c>
      <c r="G36" s="14">
        <f t="shared" si="0"/>
        <v>48.274999999999977</v>
      </c>
      <c r="H36" s="15">
        <f t="shared" si="1"/>
        <v>6.0924436030919675E-2</v>
      </c>
    </row>
    <row r="37" spans="4:8">
      <c r="D37" s="8" t="s">
        <v>12</v>
      </c>
      <c r="E37" s="5">
        <v>331.125</v>
      </c>
      <c r="F37" s="5">
        <v>403.75</v>
      </c>
      <c r="G37" s="14">
        <f t="shared" si="0"/>
        <v>72.625</v>
      </c>
      <c r="H37" s="15">
        <f t="shared" si="1"/>
        <v>0.21932804832012079</v>
      </c>
    </row>
    <row r="38" spans="4:8">
      <c r="D38" s="8" t="s">
        <v>13</v>
      </c>
      <c r="E38" s="5">
        <v>235.5</v>
      </c>
      <c r="F38" s="5">
        <v>209.25</v>
      </c>
      <c r="G38" s="14">
        <f t="shared" si="0"/>
        <v>-26.25</v>
      </c>
      <c r="H38" s="15">
        <f t="shared" si="1"/>
        <v>-0.11146496815286625</v>
      </c>
    </row>
    <row r="39" spans="4:8">
      <c r="D39" s="8" t="s">
        <v>16</v>
      </c>
      <c r="E39" s="5">
        <v>47.8</v>
      </c>
      <c r="F39" s="5">
        <v>32.4</v>
      </c>
      <c r="G39" s="14">
        <f t="shared" si="0"/>
        <v>-15.399999999999999</v>
      </c>
      <c r="H39" s="15">
        <f t="shared" si="1"/>
        <v>-0.32217573221757323</v>
      </c>
    </row>
    <row r="40" spans="4:8">
      <c r="D40" s="8" t="s">
        <v>15</v>
      </c>
      <c r="E40" s="5">
        <v>9.27</v>
      </c>
      <c r="F40" s="5">
        <v>10.75</v>
      </c>
      <c r="G40" s="14">
        <f t="shared" si="0"/>
        <v>1.4800000000000004</v>
      </c>
      <c r="H40" s="15">
        <f t="shared" si="1"/>
        <v>0.15965480043149952</v>
      </c>
    </row>
    <row r="41" spans="4:8">
      <c r="D41" s="8" t="s">
        <v>14</v>
      </c>
      <c r="E41" s="5">
        <v>26</v>
      </c>
      <c r="F41" s="5">
        <v>10.75</v>
      </c>
      <c r="G41" s="14">
        <f t="shared" si="0"/>
        <v>-15.25</v>
      </c>
      <c r="H41" s="15">
        <f t="shared" si="1"/>
        <v>-0.58653846153846156</v>
      </c>
    </row>
    <row r="42" spans="4:8">
      <c r="D42" s="16" t="s">
        <v>17</v>
      </c>
      <c r="E42" s="4">
        <v>6720.9599999999991</v>
      </c>
      <c r="F42" s="4">
        <v>7302.84</v>
      </c>
      <c r="G42" s="14">
        <f t="shared" si="0"/>
        <v>581.88000000000102</v>
      </c>
      <c r="H42" s="15">
        <f t="shared" si="1"/>
        <v>8.6576917583202559E-2</v>
      </c>
    </row>
    <row r="43" spans="4:8">
      <c r="D43" s="8" t="s">
        <v>18</v>
      </c>
      <c r="E43" s="5">
        <v>2697.7</v>
      </c>
      <c r="F43" s="5">
        <v>3013.6</v>
      </c>
      <c r="G43" s="14">
        <f t="shared" si="0"/>
        <v>315.90000000000009</v>
      </c>
      <c r="H43" s="15">
        <f t="shared" si="1"/>
        <v>0.11709975164028621</v>
      </c>
    </row>
    <row r="44" spans="4:8">
      <c r="D44" s="8" t="s">
        <v>19</v>
      </c>
      <c r="E44" s="5">
        <v>1554.25</v>
      </c>
      <c r="F44" s="5">
        <v>1565.25</v>
      </c>
      <c r="G44" s="14">
        <f t="shared" si="0"/>
        <v>11</v>
      </c>
      <c r="H44" s="15">
        <f t="shared" si="1"/>
        <v>7.0773685057101497E-3</v>
      </c>
    </row>
    <row r="45" spans="4:8">
      <c r="D45" s="8" t="s">
        <v>21</v>
      </c>
      <c r="E45" s="5">
        <v>661.35</v>
      </c>
      <c r="F45" s="5">
        <v>694</v>
      </c>
      <c r="G45" s="14">
        <f t="shared" si="0"/>
        <v>32.649999999999977</v>
      </c>
      <c r="H45" s="15">
        <f t="shared" si="1"/>
        <v>4.9368715506161606E-2</v>
      </c>
    </row>
    <row r="46" spans="4:8">
      <c r="D46" s="8" t="s">
        <v>20</v>
      </c>
      <c r="E46" s="5">
        <v>512.4</v>
      </c>
      <c r="F46" s="5">
        <v>640.70000000000005</v>
      </c>
      <c r="G46" s="14">
        <f t="shared" si="0"/>
        <v>128.30000000000007</v>
      </c>
      <c r="H46" s="15">
        <f t="shared" si="1"/>
        <v>0.25039032006245138</v>
      </c>
    </row>
    <row r="47" spans="4:8">
      <c r="D47" s="8" t="s">
        <v>23</v>
      </c>
      <c r="E47" s="5">
        <v>537.58000000000004</v>
      </c>
      <c r="F47" s="5">
        <v>591.5</v>
      </c>
      <c r="G47" s="14">
        <f t="shared" si="0"/>
        <v>53.919999999999959</v>
      </c>
      <c r="H47" s="15">
        <f t="shared" si="1"/>
        <v>0.10030135049667017</v>
      </c>
    </row>
    <row r="48" spans="4:8">
      <c r="D48" s="8" t="s">
        <v>24</v>
      </c>
      <c r="E48" s="5">
        <v>302.98</v>
      </c>
      <c r="F48" s="5">
        <v>328.54</v>
      </c>
      <c r="G48" s="14">
        <f t="shared" si="0"/>
        <v>25.560000000000002</v>
      </c>
      <c r="H48" s="15">
        <f t="shared" si="1"/>
        <v>8.4362004092679382E-2</v>
      </c>
    </row>
    <row r="49" spans="4:8">
      <c r="D49" s="8" t="s">
        <v>22</v>
      </c>
      <c r="E49" s="5">
        <v>208.6</v>
      </c>
      <c r="F49" s="5">
        <v>197.25</v>
      </c>
      <c r="G49" s="14">
        <f t="shared" si="0"/>
        <v>-11.349999999999994</v>
      </c>
      <c r="H49" s="15">
        <f t="shared" si="1"/>
        <v>-5.4410354745925191E-2</v>
      </c>
    </row>
    <row r="50" spans="4:8">
      <c r="D50" s="8" t="s">
        <v>25</v>
      </c>
      <c r="E50" s="5">
        <v>143.30000000000001</v>
      </c>
      <c r="F50" s="5">
        <v>186.05</v>
      </c>
      <c r="G50" s="14">
        <f t="shared" si="0"/>
        <v>42.75</v>
      </c>
      <c r="H50" s="15">
        <f t="shared" si="1"/>
        <v>0.29832519190509421</v>
      </c>
    </row>
    <row r="51" spans="4:8">
      <c r="D51" s="8" t="s">
        <v>27</v>
      </c>
      <c r="E51" s="5">
        <v>65</v>
      </c>
      <c r="F51" s="5">
        <v>45.55</v>
      </c>
      <c r="G51" s="14">
        <f t="shared" si="0"/>
        <v>-19.450000000000003</v>
      </c>
      <c r="H51" s="15">
        <f t="shared" si="1"/>
        <v>-0.2992307692307693</v>
      </c>
    </row>
    <row r="52" spans="4:8">
      <c r="D52" s="8" t="s">
        <v>26</v>
      </c>
      <c r="E52" s="5">
        <v>31.5</v>
      </c>
      <c r="F52" s="5">
        <v>32</v>
      </c>
      <c r="G52" s="14">
        <f t="shared" si="0"/>
        <v>0.5</v>
      </c>
      <c r="H52" s="15">
        <f t="shared" si="1"/>
        <v>1.5873015873015872E-2</v>
      </c>
    </row>
    <row r="53" spans="4:8">
      <c r="D53" s="8" t="s">
        <v>28</v>
      </c>
      <c r="E53" s="5">
        <v>6.3</v>
      </c>
      <c r="F53" s="5">
        <v>8.4</v>
      </c>
      <c r="G53" s="14">
        <f t="shared" si="0"/>
        <v>2.1000000000000005</v>
      </c>
      <c r="H53" s="15">
        <f t="shared" si="1"/>
        <v>0.33333333333333343</v>
      </c>
    </row>
    <row r="54" spans="4:8">
      <c r="D54" s="16" t="s">
        <v>30</v>
      </c>
      <c r="E54" s="4">
        <v>722.19499999999994</v>
      </c>
      <c r="F54" s="4">
        <v>597.44200000000001</v>
      </c>
      <c r="G54" s="14">
        <f t="shared" si="0"/>
        <v>-124.75299999999993</v>
      </c>
      <c r="H54" s="15">
        <f t="shared" si="1"/>
        <v>-0.17274143410020831</v>
      </c>
    </row>
    <row r="55" spans="4:8">
      <c r="D55" s="16" t="s">
        <v>32</v>
      </c>
      <c r="E55" s="4">
        <v>171.69499999999999</v>
      </c>
      <c r="F55" s="4">
        <v>164.11500000000001</v>
      </c>
      <c r="G55" s="14">
        <f t="shared" si="0"/>
        <v>-7.5799999999999841</v>
      </c>
      <c r="H55" s="15">
        <f t="shared" si="1"/>
        <v>-4.4148053233932172E-2</v>
      </c>
    </row>
    <row r="56" spans="4:8">
      <c r="D56" s="16" t="s">
        <v>31</v>
      </c>
      <c r="E56" s="4">
        <v>125.125</v>
      </c>
      <c r="F56" s="4">
        <v>135.85</v>
      </c>
      <c r="G56" s="14">
        <f t="shared" si="0"/>
        <v>10.724999999999994</v>
      </c>
      <c r="H56" s="15">
        <f t="shared" si="1"/>
        <v>8.5714285714285673E-2</v>
      </c>
    </row>
    <row r="57" spans="4:8">
      <c r="D57" s="13" t="s">
        <v>331</v>
      </c>
      <c r="E57" s="4">
        <v>116055.18800000001</v>
      </c>
      <c r="F57" s="4">
        <v>117213.07</v>
      </c>
      <c r="G57" s="14">
        <f t="shared" si="0"/>
        <v>1157.8819999999978</v>
      </c>
      <c r="H57" s="15">
        <f t="shared" si="1"/>
        <v>9.9769947380551199E-3</v>
      </c>
    </row>
    <row r="58" spans="4:8">
      <c r="D58" s="16" t="s">
        <v>8</v>
      </c>
      <c r="E58" s="4">
        <v>90614.668000000005</v>
      </c>
      <c r="F58" s="4">
        <v>91804.974999999991</v>
      </c>
      <c r="G58" s="14">
        <f t="shared" si="0"/>
        <v>1190.3069999999861</v>
      </c>
      <c r="H58" s="15">
        <f t="shared" si="1"/>
        <v>1.313591967251909E-2</v>
      </c>
    </row>
    <row r="59" spans="4:8">
      <c r="D59" s="8" t="s">
        <v>9</v>
      </c>
      <c r="E59" s="5">
        <v>66860.737999999998</v>
      </c>
      <c r="F59" s="5">
        <v>66382.312999999995</v>
      </c>
      <c r="G59" s="14">
        <f t="shared" si="0"/>
        <v>-478.42500000000291</v>
      </c>
      <c r="H59" s="15">
        <f t="shared" si="1"/>
        <v>-7.1555447084655707E-3</v>
      </c>
    </row>
    <row r="60" spans="4:8">
      <c r="D60" s="8" t="s">
        <v>10</v>
      </c>
      <c r="E60" s="5">
        <v>17951.060000000001</v>
      </c>
      <c r="F60" s="5">
        <v>19020.455999999998</v>
      </c>
      <c r="G60" s="14">
        <f t="shared" si="0"/>
        <v>1069.395999999997</v>
      </c>
      <c r="H60" s="15">
        <f t="shared" si="1"/>
        <v>5.957286087841035E-2</v>
      </c>
    </row>
    <row r="61" spans="4:8">
      <c r="D61" s="8" t="s">
        <v>11</v>
      </c>
      <c r="E61" s="5">
        <v>3053.1</v>
      </c>
      <c r="F61" s="5">
        <v>3594.625</v>
      </c>
      <c r="G61" s="14">
        <f t="shared" si="0"/>
        <v>541.52500000000009</v>
      </c>
      <c r="H61" s="15">
        <f t="shared" si="1"/>
        <v>0.1773689037371852</v>
      </c>
    </row>
    <row r="62" spans="4:8">
      <c r="D62" s="8" t="s">
        <v>12</v>
      </c>
      <c r="E62" s="5">
        <v>1472.25</v>
      </c>
      <c r="F62" s="5">
        <v>1575.0309999999999</v>
      </c>
      <c r="G62" s="14">
        <f t="shared" si="0"/>
        <v>102.78099999999995</v>
      </c>
      <c r="H62" s="15">
        <f t="shared" si="1"/>
        <v>6.9812192222788214E-2</v>
      </c>
    </row>
    <row r="63" spans="4:8">
      <c r="D63" s="8" t="s">
        <v>13</v>
      </c>
      <c r="E63" s="5">
        <v>792</v>
      </c>
      <c r="F63" s="5">
        <v>807</v>
      </c>
      <c r="G63" s="14">
        <f t="shared" si="0"/>
        <v>15</v>
      </c>
      <c r="H63" s="15">
        <f t="shared" si="1"/>
        <v>1.893939393939394E-2</v>
      </c>
    </row>
    <row r="64" spans="4:8">
      <c r="D64" s="8" t="s">
        <v>14</v>
      </c>
      <c r="E64" s="5">
        <v>310.5</v>
      </c>
      <c r="F64" s="5">
        <v>212.25</v>
      </c>
      <c r="G64" s="14">
        <f t="shared" si="0"/>
        <v>-98.25</v>
      </c>
      <c r="H64" s="15">
        <f t="shared" si="1"/>
        <v>-0.31642512077294688</v>
      </c>
    </row>
    <row r="65" spans="4:8">
      <c r="D65" s="8" t="s">
        <v>16</v>
      </c>
      <c r="E65" s="5">
        <v>134.44999999999999</v>
      </c>
      <c r="F65" s="5">
        <v>137.55000000000001</v>
      </c>
      <c r="G65" s="14">
        <f t="shared" si="0"/>
        <v>3.1000000000000227</v>
      </c>
      <c r="H65" s="15">
        <f t="shared" si="1"/>
        <v>2.3056898475269788E-2</v>
      </c>
    </row>
    <row r="66" spans="4:8">
      <c r="D66" s="8" t="s">
        <v>15</v>
      </c>
      <c r="E66" s="5">
        <v>40.57</v>
      </c>
      <c r="F66" s="5">
        <v>75.75</v>
      </c>
      <c r="G66" s="14">
        <f t="shared" si="0"/>
        <v>35.18</v>
      </c>
      <c r="H66" s="15">
        <f t="shared" si="1"/>
        <v>0.86714320926793198</v>
      </c>
    </row>
    <row r="67" spans="4:8">
      <c r="D67" s="16" t="s">
        <v>17</v>
      </c>
      <c r="E67" s="4">
        <v>22460.420000000002</v>
      </c>
      <c r="F67" s="4">
        <v>22597.41</v>
      </c>
      <c r="G67" s="14">
        <f t="shared" si="0"/>
        <v>136.98999999999796</v>
      </c>
      <c r="H67" s="15">
        <f t="shared" si="1"/>
        <v>6.0991735684371865E-3</v>
      </c>
    </row>
    <row r="68" spans="4:8">
      <c r="D68" s="8" t="s">
        <v>18</v>
      </c>
      <c r="E68" s="5">
        <v>7739.75</v>
      </c>
      <c r="F68" s="5">
        <v>7722.4</v>
      </c>
      <c r="G68" s="14">
        <f t="shared" si="0"/>
        <v>-17.350000000000364</v>
      </c>
      <c r="H68" s="15">
        <f t="shared" si="1"/>
        <v>-2.2416744726897332E-3</v>
      </c>
    </row>
    <row r="69" spans="4:8">
      <c r="D69" s="8" t="s">
        <v>19</v>
      </c>
      <c r="E69" s="5">
        <v>4487.8500000000004</v>
      </c>
      <c r="F69" s="5">
        <v>4062.7</v>
      </c>
      <c r="G69" s="14">
        <f t="shared" si="0"/>
        <v>-425.15000000000055</v>
      </c>
      <c r="H69" s="15">
        <f t="shared" si="1"/>
        <v>-9.4733558385418526E-2</v>
      </c>
    </row>
    <row r="70" spans="4:8">
      <c r="D70" s="8" t="s">
        <v>21</v>
      </c>
      <c r="E70" s="5">
        <v>2800</v>
      </c>
      <c r="F70" s="5">
        <v>3109.65</v>
      </c>
      <c r="G70" s="14">
        <f t="shared" si="0"/>
        <v>309.65000000000009</v>
      </c>
      <c r="H70" s="15">
        <f t="shared" si="1"/>
        <v>0.11058928571428575</v>
      </c>
    </row>
    <row r="71" spans="4:8">
      <c r="D71" s="8" t="s">
        <v>20</v>
      </c>
      <c r="E71" s="5">
        <v>2213.3000000000002</v>
      </c>
      <c r="F71" s="5">
        <v>2337.25</v>
      </c>
      <c r="G71" s="14">
        <f t="shared" ref="G71:G134" si="2">F71-E71</f>
        <v>123.94999999999982</v>
      </c>
      <c r="H71" s="15">
        <f t="shared" ref="H71:H134" si="3">G71/E71</f>
        <v>5.6002349432973303E-2</v>
      </c>
    </row>
    <row r="72" spans="4:8">
      <c r="D72" s="8" t="s">
        <v>23</v>
      </c>
      <c r="E72" s="5">
        <v>1529.37</v>
      </c>
      <c r="F72" s="5">
        <v>1672.76</v>
      </c>
      <c r="G72" s="14">
        <f t="shared" si="2"/>
        <v>143.3900000000001</v>
      </c>
      <c r="H72" s="15">
        <f t="shared" si="3"/>
        <v>9.3757560302608331E-2</v>
      </c>
    </row>
    <row r="73" spans="4:8">
      <c r="D73" s="8" t="s">
        <v>22</v>
      </c>
      <c r="E73" s="5">
        <v>1346.21</v>
      </c>
      <c r="F73" s="5">
        <v>1437</v>
      </c>
      <c r="G73" s="14">
        <f t="shared" si="2"/>
        <v>90.789999999999964</v>
      </c>
      <c r="H73" s="15">
        <f t="shared" si="3"/>
        <v>6.7441186739067432E-2</v>
      </c>
    </row>
    <row r="74" spans="4:8">
      <c r="D74" s="8" t="s">
        <v>24</v>
      </c>
      <c r="E74" s="5">
        <v>1086.99</v>
      </c>
      <c r="F74" s="5">
        <v>1029.4000000000001</v>
      </c>
      <c r="G74" s="14">
        <f t="shared" si="2"/>
        <v>-57.589999999999918</v>
      </c>
      <c r="H74" s="15">
        <f t="shared" si="3"/>
        <v>-5.298116818001998E-2</v>
      </c>
    </row>
    <row r="75" spans="4:8">
      <c r="D75" s="8" t="s">
        <v>25</v>
      </c>
      <c r="E75" s="5">
        <v>696.85</v>
      </c>
      <c r="F75" s="5">
        <v>681.1</v>
      </c>
      <c r="G75" s="14">
        <f t="shared" si="2"/>
        <v>-15.75</v>
      </c>
      <c r="H75" s="15">
        <f t="shared" si="3"/>
        <v>-2.2601707684580613E-2</v>
      </c>
    </row>
    <row r="76" spans="4:8">
      <c r="D76" s="8" t="s">
        <v>27</v>
      </c>
      <c r="E76" s="5">
        <v>298.7</v>
      </c>
      <c r="F76" s="5">
        <v>303.35000000000002</v>
      </c>
      <c r="G76" s="14">
        <f t="shared" si="2"/>
        <v>4.6500000000000341</v>
      </c>
      <c r="H76" s="15">
        <f t="shared" si="3"/>
        <v>1.5567458988952241E-2</v>
      </c>
    </row>
    <row r="77" spans="4:8">
      <c r="D77" s="8" t="s">
        <v>26</v>
      </c>
      <c r="E77" s="5">
        <v>186</v>
      </c>
      <c r="F77" s="5">
        <v>180</v>
      </c>
      <c r="G77" s="14">
        <f t="shared" si="2"/>
        <v>-6</v>
      </c>
      <c r="H77" s="15">
        <f t="shared" si="3"/>
        <v>-3.2258064516129031E-2</v>
      </c>
    </row>
    <row r="78" spans="4:8">
      <c r="D78" s="8" t="s">
        <v>28</v>
      </c>
      <c r="E78" s="5">
        <v>67</v>
      </c>
      <c r="F78" s="5">
        <v>59</v>
      </c>
      <c r="G78" s="14">
        <f t="shared" si="2"/>
        <v>-8</v>
      </c>
      <c r="H78" s="15">
        <f t="shared" si="3"/>
        <v>-0.11940298507462686</v>
      </c>
    </row>
    <row r="79" spans="4:8">
      <c r="D79" s="8" t="s">
        <v>29</v>
      </c>
      <c r="E79" s="5">
        <v>8.4</v>
      </c>
      <c r="F79" s="5">
        <v>2.8</v>
      </c>
      <c r="G79" s="14">
        <f t="shared" si="2"/>
        <v>-5.6000000000000005</v>
      </c>
      <c r="H79" s="15">
        <f t="shared" si="3"/>
        <v>-0.66666666666666674</v>
      </c>
    </row>
    <row r="80" spans="4:8">
      <c r="D80" s="16" t="s">
        <v>30</v>
      </c>
      <c r="E80" s="4">
        <v>2156.0349999999999</v>
      </c>
      <c r="F80" s="4">
        <v>2018.88</v>
      </c>
      <c r="G80" s="14">
        <f t="shared" si="2"/>
        <v>-137.15499999999975</v>
      </c>
      <c r="H80" s="15">
        <f t="shared" si="3"/>
        <v>-6.3614458948950153E-2</v>
      </c>
    </row>
    <row r="81" spans="4:8">
      <c r="D81" s="16" t="s">
        <v>31</v>
      </c>
      <c r="E81" s="4">
        <v>402.75</v>
      </c>
      <c r="F81" s="4">
        <v>396.4</v>
      </c>
      <c r="G81" s="14">
        <f t="shared" si="2"/>
        <v>-6.3500000000000227</v>
      </c>
      <c r="H81" s="15">
        <f t="shared" si="3"/>
        <v>-1.5766604593420292E-2</v>
      </c>
    </row>
    <row r="82" spans="4:8">
      <c r="D82" s="16" t="s">
        <v>32</v>
      </c>
      <c r="E82" s="4">
        <v>421.315</v>
      </c>
      <c r="F82" s="4">
        <v>395.40499999999997</v>
      </c>
      <c r="G82" s="14">
        <f t="shared" si="2"/>
        <v>-25.910000000000025</v>
      </c>
      <c r="H82" s="15">
        <f t="shared" si="3"/>
        <v>-6.1497929102927798E-2</v>
      </c>
    </row>
    <row r="83" spans="4:8">
      <c r="D83" s="13" t="s">
        <v>332</v>
      </c>
      <c r="E83" s="4">
        <v>231347.927</v>
      </c>
      <c r="F83" s="4">
        <v>222845.20800000001</v>
      </c>
      <c r="G83" s="14">
        <f t="shared" si="2"/>
        <v>-8502.7189999999828</v>
      </c>
      <c r="H83" s="15">
        <f t="shared" si="3"/>
        <v>-3.6752950892012887E-2</v>
      </c>
    </row>
    <row r="84" spans="4:8">
      <c r="D84" s="16" t="s">
        <v>8</v>
      </c>
      <c r="E84" s="4">
        <v>189387.497</v>
      </c>
      <c r="F84" s="4">
        <v>182246.54300000001</v>
      </c>
      <c r="G84" s="14">
        <f t="shared" si="2"/>
        <v>-7140.9539999999979</v>
      </c>
      <c r="H84" s="15">
        <f t="shared" si="3"/>
        <v>-3.7705519704925389E-2</v>
      </c>
    </row>
    <row r="85" spans="4:8">
      <c r="D85" s="8" t="s">
        <v>9</v>
      </c>
      <c r="E85" s="5">
        <v>132374.299</v>
      </c>
      <c r="F85" s="5">
        <v>123582.01300000001</v>
      </c>
      <c r="G85" s="14">
        <f t="shared" si="2"/>
        <v>-8792.2859999999928</v>
      </c>
      <c r="H85" s="15">
        <f t="shared" si="3"/>
        <v>-6.6419887141385303E-2</v>
      </c>
    </row>
    <row r="86" spans="4:8">
      <c r="D86" s="8" t="s">
        <v>10</v>
      </c>
      <c r="E86" s="5">
        <v>42128.553</v>
      </c>
      <c r="F86" s="5">
        <v>43212.654999999999</v>
      </c>
      <c r="G86" s="14">
        <f t="shared" si="2"/>
        <v>1084.101999999999</v>
      </c>
      <c r="H86" s="15">
        <f t="shared" si="3"/>
        <v>2.5733188604887495E-2</v>
      </c>
    </row>
    <row r="87" spans="4:8">
      <c r="D87" s="8" t="s">
        <v>11</v>
      </c>
      <c r="E87" s="5">
        <v>9346.5249999999996</v>
      </c>
      <c r="F87" s="5">
        <v>9588.35</v>
      </c>
      <c r="G87" s="14">
        <f t="shared" si="2"/>
        <v>241.82500000000073</v>
      </c>
      <c r="H87" s="15">
        <f t="shared" si="3"/>
        <v>2.5873252358496954E-2</v>
      </c>
    </row>
    <row r="88" spans="4:8">
      <c r="D88" s="8" t="s">
        <v>12</v>
      </c>
      <c r="E88" s="5">
        <v>3053.875</v>
      </c>
      <c r="F88" s="5">
        <v>3584.3850000000002</v>
      </c>
      <c r="G88" s="14">
        <f t="shared" si="2"/>
        <v>530.51000000000022</v>
      </c>
      <c r="H88" s="15">
        <f t="shared" si="3"/>
        <v>0.17371699889484679</v>
      </c>
    </row>
    <row r="89" spans="4:8">
      <c r="D89" s="8" t="s">
        <v>13</v>
      </c>
      <c r="E89" s="5">
        <v>1546.75</v>
      </c>
      <c r="F89" s="5">
        <v>1531.1</v>
      </c>
      <c r="G89" s="14">
        <f t="shared" si="2"/>
        <v>-15.650000000000091</v>
      </c>
      <c r="H89" s="15">
        <f t="shared" si="3"/>
        <v>-1.0117989332471369E-2</v>
      </c>
    </row>
    <row r="90" spans="4:8">
      <c r="D90" s="8" t="s">
        <v>14</v>
      </c>
      <c r="E90" s="5">
        <v>686.3</v>
      </c>
      <c r="F90" s="5">
        <v>558.91</v>
      </c>
      <c r="G90" s="14">
        <f t="shared" si="2"/>
        <v>-127.38999999999999</v>
      </c>
      <c r="H90" s="15">
        <f t="shared" si="3"/>
        <v>-0.18561853416873086</v>
      </c>
    </row>
    <row r="91" spans="4:8">
      <c r="D91" s="8" t="s">
        <v>16</v>
      </c>
      <c r="E91" s="5">
        <v>141.02500000000001</v>
      </c>
      <c r="F91" s="5">
        <v>101.4</v>
      </c>
      <c r="G91" s="14">
        <f t="shared" si="2"/>
        <v>-39.625</v>
      </c>
      <c r="H91" s="15">
        <f t="shared" si="3"/>
        <v>-0.28097854990249954</v>
      </c>
    </row>
    <row r="92" spans="4:8">
      <c r="D92" s="8" t="s">
        <v>15</v>
      </c>
      <c r="E92" s="5">
        <v>110.17</v>
      </c>
      <c r="F92" s="5">
        <v>87.73</v>
      </c>
      <c r="G92" s="14">
        <f t="shared" si="2"/>
        <v>-22.439999999999998</v>
      </c>
      <c r="H92" s="15">
        <f t="shared" si="3"/>
        <v>-0.20368521376055185</v>
      </c>
    </row>
    <row r="93" spans="4:8">
      <c r="D93" s="16" t="s">
        <v>17</v>
      </c>
      <c r="E93" s="4">
        <v>35221.129999999997</v>
      </c>
      <c r="F93" s="4">
        <v>33777.1</v>
      </c>
      <c r="G93" s="14">
        <f t="shared" si="2"/>
        <v>-1444.0299999999988</v>
      </c>
      <c r="H93" s="15">
        <f t="shared" si="3"/>
        <v>-4.099896851691013E-2</v>
      </c>
    </row>
    <row r="94" spans="4:8">
      <c r="D94" s="8" t="s">
        <v>18</v>
      </c>
      <c r="E94" s="5">
        <v>10867.35</v>
      </c>
      <c r="F94" s="5">
        <v>10109.700000000001</v>
      </c>
      <c r="G94" s="14">
        <f t="shared" si="2"/>
        <v>-757.64999999999964</v>
      </c>
      <c r="H94" s="15">
        <f t="shared" si="3"/>
        <v>-6.9718008530138403E-2</v>
      </c>
    </row>
    <row r="95" spans="4:8">
      <c r="D95" s="8" t="s">
        <v>19</v>
      </c>
      <c r="E95" s="5">
        <v>7169.95</v>
      </c>
      <c r="F95" s="5">
        <v>6668.7</v>
      </c>
      <c r="G95" s="14">
        <f t="shared" si="2"/>
        <v>-501.25</v>
      </c>
      <c r="H95" s="15">
        <f t="shared" si="3"/>
        <v>-6.9909832007196707E-2</v>
      </c>
    </row>
    <row r="96" spans="4:8">
      <c r="D96" s="8" t="s">
        <v>20</v>
      </c>
      <c r="E96" s="5">
        <v>4096.8500000000004</v>
      </c>
      <c r="F96" s="5">
        <v>3961.4</v>
      </c>
      <c r="G96" s="14">
        <f t="shared" si="2"/>
        <v>-135.45000000000027</v>
      </c>
      <c r="H96" s="15">
        <f t="shared" si="3"/>
        <v>-3.306198664827862E-2</v>
      </c>
    </row>
    <row r="97" spans="4:8">
      <c r="D97" s="8" t="s">
        <v>21</v>
      </c>
      <c r="E97" s="5">
        <v>4098.45</v>
      </c>
      <c r="F97" s="5">
        <v>3925.3</v>
      </c>
      <c r="G97" s="14">
        <f t="shared" si="2"/>
        <v>-173.14999999999964</v>
      </c>
      <c r="H97" s="15">
        <f t="shared" si="3"/>
        <v>-4.2247679000597699E-2</v>
      </c>
    </row>
    <row r="98" spans="4:8">
      <c r="D98" s="8" t="s">
        <v>23</v>
      </c>
      <c r="E98" s="5">
        <v>2585.56</v>
      </c>
      <c r="F98" s="5">
        <v>2677.97</v>
      </c>
      <c r="G98" s="14">
        <f t="shared" si="2"/>
        <v>92.409999999999854</v>
      </c>
      <c r="H98" s="15">
        <f t="shared" si="3"/>
        <v>3.5740806633765936E-2</v>
      </c>
    </row>
    <row r="99" spans="4:8">
      <c r="D99" s="8" t="s">
        <v>22</v>
      </c>
      <c r="E99" s="5">
        <v>2536.21</v>
      </c>
      <c r="F99" s="5">
        <v>2659.47</v>
      </c>
      <c r="G99" s="14">
        <f t="shared" si="2"/>
        <v>123.25999999999976</v>
      </c>
      <c r="H99" s="15">
        <f t="shared" si="3"/>
        <v>4.8600076492088494E-2</v>
      </c>
    </row>
    <row r="100" spans="4:8">
      <c r="D100" s="8" t="s">
        <v>24</v>
      </c>
      <c r="E100" s="5">
        <v>1635.01</v>
      </c>
      <c r="F100" s="5">
        <v>1611.81</v>
      </c>
      <c r="G100" s="14">
        <f t="shared" si="2"/>
        <v>-23.200000000000045</v>
      </c>
      <c r="H100" s="15">
        <f t="shared" si="3"/>
        <v>-1.4189515660454705E-2</v>
      </c>
    </row>
    <row r="101" spans="4:8">
      <c r="D101" s="8" t="s">
        <v>25</v>
      </c>
      <c r="E101" s="5">
        <v>1119.0999999999999</v>
      </c>
      <c r="F101" s="5">
        <v>1031.95</v>
      </c>
      <c r="G101" s="14">
        <f t="shared" si="2"/>
        <v>-87.149999999999864</v>
      </c>
      <c r="H101" s="15">
        <f t="shared" si="3"/>
        <v>-7.7875078187829391E-2</v>
      </c>
    </row>
    <row r="102" spans="4:8">
      <c r="D102" s="8" t="s">
        <v>26</v>
      </c>
      <c r="E102" s="5">
        <v>477.8</v>
      </c>
      <c r="F102" s="5">
        <v>482.2</v>
      </c>
      <c r="G102" s="14">
        <f t="shared" si="2"/>
        <v>4.3999999999999773</v>
      </c>
      <c r="H102" s="15">
        <f t="shared" si="3"/>
        <v>9.2088740058601445E-3</v>
      </c>
    </row>
    <row r="103" spans="4:8">
      <c r="D103" s="8" t="s">
        <v>27</v>
      </c>
      <c r="E103" s="5">
        <v>456.6</v>
      </c>
      <c r="F103" s="5">
        <v>450.5</v>
      </c>
      <c r="G103" s="14">
        <f t="shared" si="2"/>
        <v>-6.1000000000000227</v>
      </c>
      <c r="H103" s="15">
        <f t="shared" si="3"/>
        <v>-1.3359614542268994E-2</v>
      </c>
    </row>
    <row r="104" spans="4:8">
      <c r="D104" s="8" t="s">
        <v>28</v>
      </c>
      <c r="E104" s="5">
        <v>161.44999999999999</v>
      </c>
      <c r="F104" s="5">
        <v>180.6</v>
      </c>
      <c r="G104" s="14">
        <f t="shared" si="2"/>
        <v>19.150000000000006</v>
      </c>
      <c r="H104" s="15">
        <f t="shared" si="3"/>
        <v>0.11861257355218338</v>
      </c>
    </row>
    <row r="105" spans="4:8">
      <c r="D105" s="8" t="s">
        <v>29</v>
      </c>
      <c r="E105" s="5">
        <v>16.8</v>
      </c>
      <c r="F105" s="5">
        <v>17.5</v>
      </c>
      <c r="G105" s="14">
        <f t="shared" si="2"/>
        <v>0.69999999999999929</v>
      </c>
      <c r="H105" s="15">
        <f t="shared" si="3"/>
        <v>4.1666666666666623E-2</v>
      </c>
    </row>
    <row r="106" spans="4:8">
      <c r="D106" s="16" t="s">
        <v>30</v>
      </c>
      <c r="E106" s="4">
        <v>4896.3649999999998</v>
      </c>
      <c r="F106" s="4">
        <v>4954.75</v>
      </c>
      <c r="G106" s="14">
        <f t="shared" si="2"/>
        <v>58.385000000000218</v>
      </c>
      <c r="H106" s="15">
        <f t="shared" si="3"/>
        <v>1.1924151896355812E-2</v>
      </c>
    </row>
    <row r="107" spans="4:8">
      <c r="D107" s="16" t="s">
        <v>32</v>
      </c>
      <c r="E107" s="4">
        <v>832.43499999999995</v>
      </c>
      <c r="F107" s="4">
        <v>991.81500000000005</v>
      </c>
      <c r="G107" s="14">
        <f t="shared" si="2"/>
        <v>159.38000000000011</v>
      </c>
      <c r="H107" s="15">
        <f t="shared" si="3"/>
        <v>0.19146239646338767</v>
      </c>
    </row>
    <row r="108" spans="4:8">
      <c r="D108" s="16" t="s">
        <v>31</v>
      </c>
      <c r="E108" s="4">
        <v>1010.5</v>
      </c>
      <c r="F108" s="4">
        <v>875</v>
      </c>
      <c r="G108" s="14">
        <f t="shared" si="2"/>
        <v>-135.5</v>
      </c>
      <c r="H108" s="15">
        <f t="shared" si="3"/>
        <v>-0.13409203364670955</v>
      </c>
    </row>
    <row r="109" spans="4:8">
      <c r="D109" s="13" t="s">
        <v>333</v>
      </c>
      <c r="E109" s="4">
        <v>14766.293000000001</v>
      </c>
      <c r="F109" s="4">
        <v>14925.686999999998</v>
      </c>
      <c r="G109" s="14">
        <f t="shared" si="2"/>
        <v>159.39399999999659</v>
      </c>
      <c r="H109" s="15">
        <f t="shared" si="3"/>
        <v>1.0794449222969947E-2</v>
      </c>
    </row>
    <row r="110" spans="4:8">
      <c r="D110" s="16" t="s">
        <v>8</v>
      </c>
      <c r="E110" s="4">
        <v>11155.118</v>
      </c>
      <c r="F110" s="4">
        <v>11254.371999999999</v>
      </c>
      <c r="G110" s="14">
        <f t="shared" si="2"/>
        <v>99.253999999998996</v>
      </c>
      <c r="H110" s="15">
        <f t="shared" si="3"/>
        <v>8.8976199086373622E-3</v>
      </c>
    </row>
    <row r="111" spans="4:8">
      <c r="D111" s="8" t="s">
        <v>9</v>
      </c>
      <c r="E111" s="5">
        <v>7462.6180000000004</v>
      </c>
      <c r="F111" s="5">
        <v>7517.6850000000004</v>
      </c>
      <c r="G111" s="14">
        <f t="shared" si="2"/>
        <v>55.067000000000007</v>
      </c>
      <c r="H111" s="15">
        <f t="shared" si="3"/>
        <v>7.3790457986727988E-3</v>
      </c>
    </row>
    <row r="112" spans="4:8">
      <c r="D112" s="8" t="s">
        <v>10</v>
      </c>
      <c r="E112" s="5">
        <v>2812.25</v>
      </c>
      <c r="F112" s="5">
        <v>2973.5619999999999</v>
      </c>
      <c r="G112" s="14">
        <f t="shared" si="2"/>
        <v>161.3119999999999</v>
      </c>
      <c r="H112" s="15">
        <f t="shared" si="3"/>
        <v>5.7360476486798789E-2</v>
      </c>
    </row>
    <row r="113" spans="4:8">
      <c r="D113" s="8" t="s">
        <v>11</v>
      </c>
      <c r="E113" s="5">
        <v>583.5</v>
      </c>
      <c r="F113" s="5">
        <v>506.125</v>
      </c>
      <c r="G113" s="14">
        <f t="shared" si="2"/>
        <v>-77.375</v>
      </c>
      <c r="H113" s="15">
        <f t="shared" si="3"/>
        <v>-0.13260497000856897</v>
      </c>
    </row>
    <row r="114" spans="4:8">
      <c r="D114" s="8" t="s">
        <v>12</v>
      </c>
      <c r="E114" s="5">
        <v>256</v>
      </c>
      <c r="F114" s="5">
        <v>200.75</v>
      </c>
      <c r="G114" s="14">
        <f t="shared" si="2"/>
        <v>-55.25</v>
      </c>
      <c r="H114" s="15">
        <f t="shared" si="3"/>
        <v>-0.2158203125</v>
      </c>
    </row>
    <row r="115" spans="4:8">
      <c r="D115" s="8" t="s">
        <v>13</v>
      </c>
      <c r="E115" s="5">
        <v>16.5</v>
      </c>
      <c r="F115" s="5">
        <v>53.25</v>
      </c>
      <c r="G115" s="14">
        <f t="shared" si="2"/>
        <v>36.75</v>
      </c>
      <c r="H115" s="15">
        <f t="shared" si="3"/>
        <v>2.2272727272727271</v>
      </c>
    </row>
    <row r="116" spans="4:8">
      <c r="D116" s="8" t="s">
        <v>16</v>
      </c>
      <c r="E116" s="5">
        <v>11.25</v>
      </c>
      <c r="F116" s="5">
        <v>3</v>
      </c>
      <c r="G116" s="14">
        <f t="shared" si="2"/>
        <v>-8.25</v>
      </c>
      <c r="H116" s="15">
        <f t="shared" si="3"/>
        <v>-0.73333333333333328</v>
      </c>
    </row>
    <row r="117" spans="4:8">
      <c r="D117" s="8" t="s">
        <v>14</v>
      </c>
      <c r="E117" s="5">
        <v>13</v>
      </c>
      <c r="F117" s="5"/>
      <c r="G117" s="14">
        <f t="shared" si="2"/>
        <v>-13</v>
      </c>
      <c r="H117" s="15">
        <f t="shared" si="3"/>
        <v>-1</v>
      </c>
    </row>
    <row r="118" spans="4:8">
      <c r="D118" s="16" t="s">
        <v>17</v>
      </c>
      <c r="E118" s="4">
        <v>2958.36</v>
      </c>
      <c r="F118" s="4">
        <v>2888.4100000000003</v>
      </c>
      <c r="G118" s="14">
        <f t="shared" si="2"/>
        <v>-69.949999999999818</v>
      </c>
      <c r="H118" s="15">
        <f t="shared" si="3"/>
        <v>-2.3644857285793418E-2</v>
      </c>
    </row>
    <row r="119" spans="4:8">
      <c r="D119" s="8" t="s">
        <v>18</v>
      </c>
      <c r="E119" s="5">
        <v>1236.7</v>
      </c>
      <c r="F119" s="5">
        <v>1103</v>
      </c>
      <c r="G119" s="14">
        <f t="shared" si="2"/>
        <v>-133.70000000000005</v>
      </c>
      <c r="H119" s="15">
        <f t="shared" si="3"/>
        <v>-0.10811029352308567</v>
      </c>
    </row>
    <row r="120" spans="4:8">
      <c r="D120" s="8" t="s">
        <v>19</v>
      </c>
      <c r="E120" s="5">
        <v>596.29999999999995</v>
      </c>
      <c r="F120" s="5">
        <v>628.85</v>
      </c>
      <c r="G120" s="14">
        <f t="shared" si="2"/>
        <v>32.550000000000068</v>
      </c>
      <c r="H120" s="15">
        <f t="shared" si="3"/>
        <v>5.4586617474425746E-2</v>
      </c>
    </row>
    <row r="121" spans="4:8">
      <c r="D121" s="8" t="s">
        <v>21</v>
      </c>
      <c r="E121" s="5">
        <v>210.7</v>
      </c>
      <c r="F121" s="5">
        <v>251.25</v>
      </c>
      <c r="G121" s="14">
        <f t="shared" si="2"/>
        <v>40.550000000000011</v>
      </c>
      <c r="H121" s="15">
        <f t="shared" si="3"/>
        <v>0.19245372567631711</v>
      </c>
    </row>
    <row r="122" spans="4:8">
      <c r="D122" s="8" t="s">
        <v>20</v>
      </c>
      <c r="E122" s="5">
        <v>285.5</v>
      </c>
      <c r="F122" s="5">
        <v>237.35</v>
      </c>
      <c r="G122" s="14">
        <f t="shared" si="2"/>
        <v>-48.150000000000006</v>
      </c>
      <c r="H122" s="15">
        <f t="shared" si="3"/>
        <v>-0.16865148861646237</v>
      </c>
    </row>
    <row r="123" spans="4:8">
      <c r="D123" s="8" t="s">
        <v>24</v>
      </c>
      <c r="E123" s="5">
        <v>282.58</v>
      </c>
      <c r="F123" s="5">
        <v>236.46</v>
      </c>
      <c r="G123" s="14">
        <f t="shared" si="2"/>
        <v>-46.119999999999976</v>
      </c>
      <c r="H123" s="15">
        <f t="shared" si="3"/>
        <v>-0.16321041828862615</v>
      </c>
    </row>
    <row r="124" spans="4:8">
      <c r="D124" s="8" t="s">
        <v>23</v>
      </c>
      <c r="E124" s="5">
        <v>164.3</v>
      </c>
      <c r="F124" s="5">
        <v>206.75</v>
      </c>
      <c r="G124" s="14">
        <f t="shared" si="2"/>
        <v>42.449999999999989</v>
      </c>
      <c r="H124" s="15">
        <f t="shared" si="3"/>
        <v>0.25836883749239187</v>
      </c>
    </row>
    <row r="125" spans="4:8">
      <c r="D125" s="8" t="s">
        <v>25</v>
      </c>
      <c r="E125" s="5">
        <v>57.5</v>
      </c>
      <c r="F125" s="5">
        <v>117.85</v>
      </c>
      <c r="G125" s="14">
        <f t="shared" si="2"/>
        <v>60.349999999999994</v>
      </c>
      <c r="H125" s="15">
        <f t="shared" si="3"/>
        <v>1.0495652173913042</v>
      </c>
    </row>
    <row r="126" spans="4:8">
      <c r="D126" s="8" t="s">
        <v>22</v>
      </c>
      <c r="E126" s="5">
        <v>74.08</v>
      </c>
      <c r="F126" s="5">
        <v>63.85</v>
      </c>
      <c r="G126" s="14">
        <f t="shared" si="2"/>
        <v>-10.229999999999997</v>
      </c>
      <c r="H126" s="15">
        <f t="shared" si="3"/>
        <v>-0.13809395248380127</v>
      </c>
    </row>
    <row r="127" spans="4:8">
      <c r="D127" s="8" t="s">
        <v>27</v>
      </c>
      <c r="E127" s="5">
        <v>29.5</v>
      </c>
      <c r="F127" s="5">
        <v>26.15</v>
      </c>
      <c r="G127" s="14">
        <f t="shared" si="2"/>
        <v>-3.3500000000000014</v>
      </c>
      <c r="H127" s="15">
        <f t="shared" si="3"/>
        <v>-0.11355932203389835</v>
      </c>
    </row>
    <row r="128" spans="4:8">
      <c r="D128" s="8" t="s">
        <v>26</v>
      </c>
      <c r="E128" s="5">
        <v>20.5</v>
      </c>
      <c r="F128" s="5">
        <v>15.5</v>
      </c>
      <c r="G128" s="14">
        <f t="shared" si="2"/>
        <v>-5</v>
      </c>
      <c r="H128" s="15">
        <f t="shared" si="3"/>
        <v>-0.24390243902439024</v>
      </c>
    </row>
    <row r="129" spans="4:8">
      <c r="D129" s="8" t="s">
        <v>28</v>
      </c>
      <c r="E129" s="5">
        <v>0.7</v>
      </c>
      <c r="F129" s="5">
        <v>1.4</v>
      </c>
      <c r="G129" s="14">
        <f t="shared" si="2"/>
        <v>0.7</v>
      </c>
      <c r="H129" s="15">
        <f t="shared" si="3"/>
        <v>1</v>
      </c>
    </row>
    <row r="130" spans="4:8">
      <c r="D130" s="16" t="s">
        <v>30</v>
      </c>
      <c r="E130" s="4">
        <v>531.83500000000004</v>
      </c>
      <c r="F130" s="4">
        <v>624.42500000000007</v>
      </c>
      <c r="G130" s="14">
        <f t="shared" si="2"/>
        <v>92.590000000000032</v>
      </c>
      <c r="H130" s="15">
        <f t="shared" si="3"/>
        <v>0.17409534912143809</v>
      </c>
    </row>
    <row r="131" spans="4:8">
      <c r="D131" s="16" t="s">
        <v>31</v>
      </c>
      <c r="E131" s="4">
        <v>88.45</v>
      </c>
      <c r="F131" s="4">
        <v>111.075</v>
      </c>
      <c r="G131" s="14">
        <f t="shared" si="2"/>
        <v>22.625</v>
      </c>
      <c r="H131" s="15">
        <f t="shared" si="3"/>
        <v>0.2557942340305257</v>
      </c>
    </row>
    <row r="132" spans="4:8">
      <c r="D132" s="16" t="s">
        <v>32</v>
      </c>
      <c r="E132" s="4">
        <v>32.53</v>
      </c>
      <c r="F132" s="4">
        <v>47.404999999999994</v>
      </c>
      <c r="G132" s="14">
        <f t="shared" si="2"/>
        <v>14.874999999999993</v>
      </c>
      <c r="H132" s="15">
        <f t="shared" si="3"/>
        <v>0.4572702121118965</v>
      </c>
    </row>
    <row r="133" spans="4:8">
      <c r="D133" s="13" t="s">
        <v>334</v>
      </c>
      <c r="E133" s="4">
        <v>35156.443000000007</v>
      </c>
      <c r="F133" s="4">
        <v>35206.661</v>
      </c>
      <c r="G133" s="14">
        <f t="shared" si="2"/>
        <v>50.217999999993481</v>
      </c>
      <c r="H133" s="15">
        <f t="shared" si="3"/>
        <v>1.428415269428522E-3</v>
      </c>
    </row>
    <row r="134" spans="4:8">
      <c r="D134" s="16" t="s">
        <v>8</v>
      </c>
      <c r="E134" s="4">
        <v>26992.547999999999</v>
      </c>
      <c r="F134" s="4">
        <v>27183.310999999998</v>
      </c>
      <c r="G134" s="14">
        <f t="shared" si="2"/>
        <v>190.76299999999901</v>
      </c>
      <c r="H134" s="15">
        <f t="shared" si="3"/>
        <v>7.0672468564286339E-3</v>
      </c>
    </row>
    <row r="135" spans="4:8">
      <c r="D135" s="8" t="s">
        <v>9</v>
      </c>
      <c r="E135" s="5">
        <v>19373.899000000001</v>
      </c>
      <c r="F135" s="5">
        <v>19139.009999999998</v>
      </c>
      <c r="G135" s="14">
        <f t="shared" ref="G135:G198" si="4">F135-E135</f>
        <v>-234.88900000000285</v>
      </c>
      <c r="H135" s="15">
        <f t="shared" ref="H135:H198" si="5">G135/E135</f>
        <v>-1.2123992181439721E-2</v>
      </c>
    </row>
    <row r="136" spans="4:8">
      <c r="D136" s="8" t="s">
        <v>10</v>
      </c>
      <c r="E136" s="5">
        <v>5611.6390000000001</v>
      </c>
      <c r="F136" s="5">
        <v>5955.2690000000002</v>
      </c>
      <c r="G136" s="14">
        <f t="shared" si="4"/>
        <v>343.63000000000011</v>
      </c>
      <c r="H136" s="15">
        <f t="shared" si="5"/>
        <v>6.1235229137155844E-2</v>
      </c>
    </row>
    <row r="137" spans="4:8">
      <c r="D137" s="8" t="s">
        <v>11</v>
      </c>
      <c r="E137" s="5">
        <v>1157.25</v>
      </c>
      <c r="F137" s="5">
        <v>1120.2249999999999</v>
      </c>
      <c r="G137" s="14">
        <f t="shared" si="4"/>
        <v>-37.025000000000091</v>
      </c>
      <c r="H137" s="15">
        <f t="shared" si="5"/>
        <v>-3.1993951177360203E-2</v>
      </c>
    </row>
    <row r="138" spans="4:8">
      <c r="D138" s="8" t="s">
        <v>12</v>
      </c>
      <c r="E138" s="5">
        <v>374</v>
      </c>
      <c r="F138" s="5">
        <v>443.80700000000002</v>
      </c>
      <c r="G138" s="14">
        <f t="shared" si="4"/>
        <v>69.807000000000016</v>
      </c>
      <c r="H138" s="15">
        <f t="shared" si="5"/>
        <v>0.18664973262032089</v>
      </c>
    </row>
    <row r="139" spans="4:8">
      <c r="D139" s="8" t="s">
        <v>13</v>
      </c>
      <c r="E139" s="5">
        <v>390.75</v>
      </c>
      <c r="F139" s="5">
        <v>443.25</v>
      </c>
      <c r="G139" s="14">
        <f t="shared" si="4"/>
        <v>52.5</v>
      </c>
      <c r="H139" s="15">
        <f t="shared" si="5"/>
        <v>0.1343570057581574</v>
      </c>
    </row>
    <row r="140" spans="4:8">
      <c r="D140" s="8" t="s">
        <v>14</v>
      </c>
      <c r="E140" s="5">
        <v>55.25</v>
      </c>
      <c r="F140" s="5">
        <v>48.75</v>
      </c>
      <c r="G140" s="14">
        <f t="shared" si="4"/>
        <v>-6.5</v>
      </c>
      <c r="H140" s="15">
        <f t="shared" si="5"/>
        <v>-0.11764705882352941</v>
      </c>
    </row>
    <row r="141" spans="4:8">
      <c r="D141" s="8" t="s">
        <v>16</v>
      </c>
      <c r="E141" s="5">
        <v>12.75</v>
      </c>
      <c r="F141" s="5">
        <v>21</v>
      </c>
      <c r="G141" s="14">
        <f t="shared" si="4"/>
        <v>8.25</v>
      </c>
      <c r="H141" s="15">
        <f t="shared" si="5"/>
        <v>0.6470588235294118</v>
      </c>
    </row>
    <row r="142" spans="4:8">
      <c r="D142" s="8" t="s">
        <v>15</v>
      </c>
      <c r="E142" s="5">
        <v>17.010000000000002</v>
      </c>
      <c r="F142" s="5">
        <v>12</v>
      </c>
      <c r="G142" s="14">
        <f t="shared" si="4"/>
        <v>-5.0100000000000016</v>
      </c>
      <c r="H142" s="15">
        <f t="shared" si="5"/>
        <v>-0.29453262786596124</v>
      </c>
    </row>
    <row r="143" spans="4:8">
      <c r="D143" s="16" t="s">
        <v>17</v>
      </c>
      <c r="E143" s="4">
        <v>6835.5499999999993</v>
      </c>
      <c r="F143" s="4">
        <v>6968.16</v>
      </c>
      <c r="G143" s="14">
        <f t="shared" si="4"/>
        <v>132.61000000000058</v>
      </c>
      <c r="H143" s="15">
        <f t="shared" si="5"/>
        <v>1.9400048277022418E-2</v>
      </c>
    </row>
    <row r="144" spans="4:8">
      <c r="D144" s="8" t="s">
        <v>18</v>
      </c>
      <c r="E144" s="5">
        <v>2483.65</v>
      </c>
      <c r="F144" s="5">
        <v>2340.6999999999998</v>
      </c>
      <c r="G144" s="14">
        <f t="shared" si="4"/>
        <v>-142.95000000000027</v>
      </c>
      <c r="H144" s="15">
        <f t="shared" si="5"/>
        <v>-5.7556418980130156E-2</v>
      </c>
    </row>
    <row r="145" spans="4:8">
      <c r="D145" s="8" t="s">
        <v>19</v>
      </c>
      <c r="E145" s="5">
        <v>1271.4000000000001</v>
      </c>
      <c r="F145" s="5">
        <v>1268.6500000000001</v>
      </c>
      <c r="G145" s="14">
        <f t="shared" si="4"/>
        <v>-2.75</v>
      </c>
      <c r="H145" s="15">
        <f t="shared" si="5"/>
        <v>-2.1629699543809972E-3</v>
      </c>
    </row>
    <row r="146" spans="4:8">
      <c r="D146" s="8" t="s">
        <v>21</v>
      </c>
      <c r="E146" s="5">
        <v>796.6</v>
      </c>
      <c r="F146" s="5">
        <v>952.85</v>
      </c>
      <c r="G146" s="14">
        <f t="shared" si="4"/>
        <v>156.25</v>
      </c>
      <c r="H146" s="15">
        <f t="shared" si="5"/>
        <v>0.19614612101431081</v>
      </c>
    </row>
    <row r="147" spans="4:8">
      <c r="D147" s="8" t="s">
        <v>23</v>
      </c>
      <c r="E147" s="5">
        <v>460.69</v>
      </c>
      <c r="F147" s="5">
        <v>530.35</v>
      </c>
      <c r="G147" s="14">
        <f t="shared" si="4"/>
        <v>69.660000000000025</v>
      </c>
      <c r="H147" s="15">
        <f t="shared" si="5"/>
        <v>0.15120797065271663</v>
      </c>
    </row>
    <row r="148" spans="4:8">
      <c r="D148" s="8" t="s">
        <v>24</v>
      </c>
      <c r="E148" s="5">
        <v>508.08</v>
      </c>
      <c r="F148" s="5">
        <v>461.21</v>
      </c>
      <c r="G148" s="14">
        <f t="shared" si="4"/>
        <v>-46.870000000000005</v>
      </c>
      <c r="H148" s="15">
        <f t="shared" si="5"/>
        <v>-9.2249252086285635E-2</v>
      </c>
    </row>
    <row r="149" spans="4:8">
      <c r="D149" s="8" t="s">
        <v>22</v>
      </c>
      <c r="E149" s="5">
        <v>436</v>
      </c>
      <c r="F149" s="5">
        <v>461</v>
      </c>
      <c r="G149" s="14">
        <f t="shared" si="4"/>
        <v>25</v>
      </c>
      <c r="H149" s="15">
        <f t="shared" si="5"/>
        <v>5.7339449541284407E-2</v>
      </c>
    </row>
    <row r="150" spans="4:8">
      <c r="D150" s="8" t="s">
        <v>20</v>
      </c>
      <c r="E150" s="5">
        <v>487.75</v>
      </c>
      <c r="F150" s="5">
        <v>459.25</v>
      </c>
      <c r="G150" s="14">
        <f t="shared" si="4"/>
        <v>-28.5</v>
      </c>
      <c r="H150" s="15">
        <f t="shared" si="5"/>
        <v>-5.84315735520246E-2</v>
      </c>
    </row>
    <row r="151" spans="4:8">
      <c r="D151" s="8" t="s">
        <v>25</v>
      </c>
      <c r="E151" s="5">
        <v>213.2</v>
      </c>
      <c r="F151" s="5">
        <v>224.7</v>
      </c>
      <c r="G151" s="14">
        <f t="shared" si="4"/>
        <v>11.5</v>
      </c>
      <c r="H151" s="15">
        <f t="shared" si="5"/>
        <v>5.3939962476547844E-2</v>
      </c>
    </row>
    <row r="152" spans="4:8">
      <c r="D152" s="8" t="s">
        <v>26</v>
      </c>
      <c r="E152" s="5">
        <v>70.5</v>
      </c>
      <c r="F152" s="5">
        <v>161.5</v>
      </c>
      <c r="G152" s="14">
        <f t="shared" si="4"/>
        <v>91</v>
      </c>
      <c r="H152" s="15">
        <f t="shared" si="5"/>
        <v>1.2907801418439717</v>
      </c>
    </row>
    <row r="153" spans="4:8">
      <c r="D153" s="8" t="s">
        <v>27</v>
      </c>
      <c r="E153" s="5">
        <v>69.2</v>
      </c>
      <c r="F153" s="5">
        <v>71.75</v>
      </c>
      <c r="G153" s="14">
        <f t="shared" si="4"/>
        <v>2.5499999999999972</v>
      </c>
      <c r="H153" s="15">
        <f t="shared" si="5"/>
        <v>3.684971098265892E-2</v>
      </c>
    </row>
    <row r="154" spans="4:8">
      <c r="D154" s="8" t="s">
        <v>28</v>
      </c>
      <c r="E154" s="5">
        <v>38.479999999999997</v>
      </c>
      <c r="F154" s="5">
        <v>36.200000000000003</v>
      </c>
      <c r="G154" s="14">
        <f t="shared" si="4"/>
        <v>-2.279999999999994</v>
      </c>
      <c r="H154" s="15">
        <f t="shared" si="5"/>
        <v>-5.9251559251559102E-2</v>
      </c>
    </row>
    <row r="155" spans="4:8">
      <c r="D155" s="16" t="s">
        <v>30</v>
      </c>
      <c r="E155" s="4">
        <v>1049.03</v>
      </c>
      <c r="F155" s="4">
        <v>795.13</v>
      </c>
      <c r="G155" s="14">
        <f t="shared" si="4"/>
        <v>-253.89999999999998</v>
      </c>
      <c r="H155" s="15">
        <f t="shared" si="5"/>
        <v>-0.24203311630744592</v>
      </c>
    </row>
    <row r="156" spans="4:8">
      <c r="D156" s="16" t="s">
        <v>31</v>
      </c>
      <c r="E156" s="4">
        <v>116.125</v>
      </c>
      <c r="F156" s="4">
        <v>132.6</v>
      </c>
      <c r="G156" s="14">
        <f t="shared" si="4"/>
        <v>16.474999999999994</v>
      </c>
      <c r="H156" s="15">
        <f t="shared" si="5"/>
        <v>0.14187298170075344</v>
      </c>
    </row>
    <row r="157" spans="4:8">
      <c r="D157" s="16" t="s">
        <v>32</v>
      </c>
      <c r="E157" s="4">
        <v>163.19</v>
      </c>
      <c r="F157" s="4">
        <v>127.46</v>
      </c>
      <c r="G157" s="14">
        <f t="shared" si="4"/>
        <v>-35.730000000000004</v>
      </c>
      <c r="H157" s="15">
        <f t="shared" si="5"/>
        <v>-0.21894723941417982</v>
      </c>
    </row>
    <row r="158" spans="4:8">
      <c r="D158" s="13" t="s">
        <v>335</v>
      </c>
      <c r="E158" s="4">
        <v>25287.260000000002</v>
      </c>
      <c r="F158" s="4">
        <v>26393.377999999997</v>
      </c>
      <c r="G158" s="14">
        <f t="shared" si="4"/>
        <v>1106.1179999999949</v>
      </c>
      <c r="H158" s="15">
        <f t="shared" si="5"/>
        <v>4.3742105708566084E-2</v>
      </c>
    </row>
    <row r="159" spans="4:8">
      <c r="D159" s="16" t="s">
        <v>8</v>
      </c>
      <c r="E159" s="4">
        <v>20139.035</v>
      </c>
      <c r="F159" s="4">
        <v>20946.847999999998</v>
      </c>
      <c r="G159" s="14">
        <f t="shared" si="4"/>
        <v>807.81299999999828</v>
      </c>
      <c r="H159" s="15">
        <f t="shared" si="5"/>
        <v>4.0111802775058401E-2</v>
      </c>
    </row>
    <row r="160" spans="4:8">
      <c r="D160" s="8" t="s">
        <v>9</v>
      </c>
      <c r="E160" s="5">
        <v>14587.75</v>
      </c>
      <c r="F160" s="5">
        <v>14997.124</v>
      </c>
      <c r="G160" s="14">
        <f t="shared" si="4"/>
        <v>409.3739999999998</v>
      </c>
      <c r="H160" s="15">
        <f t="shared" si="5"/>
        <v>2.8062860962108603E-2</v>
      </c>
    </row>
    <row r="161" spans="4:8">
      <c r="D161" s="8" t="s">
        <v>10</v>
      </c>
      <c r="E161" s="5">
        <v>4407.5</v>
      </c>
      <c r="F161" s="5">
        <v>4598.1239999999998</v>
      </c>
      <c r="G161" s="14">
        <f t="shared" si="4"/>
        <v>190.6239999999998</v>
      </c>
      <c r="H161" s="15">
        <f t="shared" si="5"/>
        <v>4.3249914917753783E-2</v>
      </c>
    </row>
    <row r="162" spans="4:8">
      <c r="D162" s="8" t="s">
        <v>11</v>
      </c>
      <c r="E162" s="5">
        <v>597.75</v>
      </c>
      <c r="F162" s="5">
        <v>674.85</v>
      </c>
      <c r="G162" s="14">
        <f t="shared" si="4"/>
        <v>77.100000000000023</v>
      </c>
      <c r="H162" s="15">
        <f t="shared" si="5"/>
        <v>0.12898368883312425</v>
      </c>
    </row>
    <row r="163" spans="4:8">
      <c r="D163" s="8" t="s">
        <v>12</v>
      </c>
      <c r="E163" s="5">
        <v>241.5</v>
      </c>
      <c r="F163" s="5">
        <v>412</v>
      </c>
      <c r="G163" s="14">
        <f t="shared" si="4"/>
        <v>170.5</v>
      </c>
      <c r="H163" s="15">
        <f t="shared" si="5"/>
        <v>0.70600414078674945</v>
      </c>
    </row>
    <row r="164" spans="4:8">
      <c r="D164" s="8" t="s">
        <v>13</v>
      </c>
      <c r="E164" s="5">
        <v>250.95</v>
      </c>
      <c r="F164" s="5">
        <v>219</v>
      </c>
      <c r="G164" s="14">
        <f t="shared" si="4"/>
        <v>-31.949999999999989</v>
      </c>
      <c r="H164" s="15">
        <f t="shared" si="5"/>
        <v>-0.12731619844590553</v>
      </c>
    </row>
    <row r="165" spans="4:8">
      <c r="D165" s="8" t="s">
        <v>16</v>
      </c>
      <c r="E165" s="5">
        <v>15.75</v>
      </c>
      <c r="F165" s="5">
        <v>21</v>
      </c>
      <c r="G165" s="14">
        <f t="shared" si="4"/>
        <v>5.25</v>
      </c>
      <c r="H165" s="15">
        <f t="shared" si="5"/>
        <v>0.33333333333333331</v>
      </c>
    </row>
    <row r="166" spans="4:8">
      <c r="D166" s="8" t="s">
        <v>15</v>
      </c>
      <c r="E166" s="5">
        <v>3.835</v>
      </c>
      <c r="F166" s="5">
        <v>19.5</v>
      </c>
      <c r="G166" s="14">
        <f t="shared" si="4"/>
        <v>15.664999999999999</v>
      </c>
      <c r="H166" s="15">
        <f t="shared" si="5"/>
        <v>4.0847457627118642</v>
      </c>
    </row>
    <row r="167" spans="4:8">
      <c r="D167" s="8" t="s">
        <v>14</v>
      </c>
      <c r="E167" s="5">
        <v>34</v>
      </c>
      <c r="F167" s="5">
        <v>5.25</v>
      </c>
      <c r="G167" s="14">
        <f t="shared" si="4"/>
        <v>-28.75</v>
      </c>
      <c r="H167" s="15">
        <f t="shared" si="5"/>
        <v>-0.84558823529411764</v>
      </c>
    </row>
    <row r="168" spans="4:8">
      <c r="D168" s="16" t="s">
        <v>17</v>
      </c>
      <c r="E168" s="4">
        <v>4774.84</v>
      </c>
      <c r="F168" s="4">
        <v>4986.829999999999</v>
      </c>
      <c r="G168" s="14">
        <f t="shared" si="4"/>
        <v>211.98999999999887</v>
      </c>
      <c r="H168" s="15">
        <f t="shared" si="5"/>
        <v>4.4397299176516671E-2</v>
      </c>
    </row>
    <row r="169" spans="4:8">
      <c r="D169" s="8" t="s">
        <v>18</v>
      </c>
      <c r="E169" s="5">
        <v>1714.8</v>
      </c>
      <c r="F169" s="5">
        <v>1839.7</v>
      </c>
      <c r="G169" s="14">
        <f t="shared" si="4"/>
        <v>124.90000000000009</v>
      </c>
      <c r="H169" s="15">
        <f t="shared" si="5"/>
        <v>7.2836482388616799E-2</v>
      </c>
    </row>
    <row r="170" spans="4:8">
      <c r="D170" s="8" t="s">
        <v>19</v>
      </c>
      <c r="E170" s="5">
        <v>1255.0999999999999</v>
      </c>
      <c r="F170" s="5">
        <v>1206.5</v>
      </c>
      <c r="G170" s="14">
        <f t="shared" si="4"/>
        <v>-48.599999999999909</v>
      </c>
      <c r="H170" s="15">
        <f t="shared" si="5"/>
        <v>-3.8722014182136812E-2</v>
      </c>
    </row>
    <row r="171" spans="4:8">
      <c r="D171" s="8" t="s">
        <v>21</v>
      </c>
      <c r="E171" s="5">
        <v>428.5</v>
      </c>
      <c r="F171" s="5">
        <v>508.2</v>
      </c>
      <c r="G171" s="14">
        <f t="shared" si="4"/>
        <v>79.699999999999989</v>
      </c>
      <c r="H171" s="15">
        <f t="shared" si="5"/>
        <v>0.18599766627771291</v>
      </c>
    </row>
    <row r="172" spans="4:8">
      <c r="D172" s="8" t="s">
        <v>20</v>
      </c>
      <c r="E172" s="5">
        <v>438.55</v>
      </c>
      <c r="F172" s="5">
        <v>418.2</v>
      </c>
      <c r="G172" s="14">
        <f t="shared" si="4"/>
        <v>-20.350000000000023</v>
      </c>
      <c r="H172" s="15">
        <f t="shared" si="5"/>
        <v>-4.6402918709383248E-2</v>
      </c>
    </row>
    <row r="173" spans="4:8">
      <c r="D173" s="8" t="s">
        <v>23</v>
      </c>
      <c r="E173" s="5">
        <v>300.75</v>
      </c>
      <c r="F173" s="5">
        <v>347.3</v>
      </c>
      <c r="G173" s="14">
        <f t="shared" si="4"/>
        <v>46.550000000000011</v>
      </c>
      <c r="H173" s="15">
        <f t="shared" si="5"/>
        <v>0.15477971737323362</v>
      </c>
    </row>
    <row r="174" spans="4:8">
      <c r="D174" s="8" t="s">
        <v>24</v>
      </c>
      <c r="E174" s="5">
        <v>260.44</v>
      </c>
      <c r="F174" s="5">
        <v>241.58</v>
      </c>
      <c r="G174" s="14">
        <f t="shared" si="4"/>
        <v>-18.859999999999985</v>
      </c>
      <c r="H174" s="15">
        <f t="shared" si="5"/>
        <v>-7.2415911534326471E-2</v>
      </c>
    </row>
    <row r="175" spans="4:8">
      <c r="D175" s="8" t="s">
        <v>22</v>
      </c>
      <c r="E175" s="5">
        <v>160.30000000000001</v>
      </c>
      <c r="F175" s="5">
        <v>183.15</v>
      </c>
      <c r="G175" s="14">
        <f t="shared" si="4"/>
        <v>22.849999999999994</v>
      </c>
      <c r="H175" s="15">
        <f t="shared" si="5"/>
        <v>0.14254522769806607</v>
      </c>
    </row>
    <row r="176" spans="4:8">
      <c r="D176" s="8" t="s">
        <v>25</v>
      </c>
      <c r="E176" s="5">
        <v>118.5</v>
      </c>
      <c r="F176" s="5">
        <v>122</v>
      </c>
      <c r="G176" s="14">
        <f t="shared" si="4"/>
        <v>3.5</v>
      </c>
      <c r="H176" s="15">
        <f t="shared" si="5"/>
        <v>2.9535864978902954E-2</v>
      </c>
    </row>
    <row r="177" spans="4:8">
      <c r="D177" s="8" t="s">
        <v>26</v>
      </c>
      <c r="E177" s="5">
        <v>53.2</v>
      </c>
      <c r="F177" s="5">
        <v>73.5</v>
      </c>
      <c r="G177" s="14">
        <f t="shared" si="4"/>
        <v>20.299999999999997</v>
      </c>
      <c r="H177" s="15">
        <f t="shared" si="5"/>
        <v>0.38157894736842096</v>
      </c>
    </row>
    <row r="178" spans="4:8">
      <c r="D178" s="8" t="s">
        <v>27</v>
      </c>
      <c r="E178" s="5">
        <v>32.200000000000003</v>
      </c>
      <c r="F178" s="5">
        <v>36.200000000000003</v>
      </c>
      <c r="G178" s="14">
        <f t="shared" si="4"/>
        <v>4</v>
      </c>
      <c r="H178" s="15">
        <f t="shared" si="5"/>
        <v>0.12422360248447203</v>
      </c>
    </row>
    <row r="179" spans="4:8">
      <c r="D179" s="8" t="s">
        <v>28</v>
      </c>
      <c r="E179" s="5">
        <v>12.5</v>
      </c>
      <c r="F179" s="5">
        <v>10.5</v>
      </c>
      <c r="G179" s="14">
        <f t="shared" si="4"/>
        <v>-2</v>
      </c>
      <c r="H179" s="15">
        <f t="shared" si="5"/>
        <v>-0.16</v>
      </c>
    </row>
    <row r="180" spans="4:8">
      <c r="D180" s="16" t="s">
        <v>30</v>
      </c>
      <c r="E180" s="4">
        <v>248.095</v>
      </c>
      <c r="F180" s="4">
        <v>281.64000000000004</v>
      </c>
      <c r="G180" s="14">
        <f t="shared" si="4"/>
        <v>33.545000000000044</v>
      </c>
      <c r="H180" s="15">
        <f t="shared" si="5"/>
        <v>0.13521030250508895</v>
      </c>
    </row>
    <row r="181" spans="4:8">
      <c r="D181" s="16" t="s">
        <v>31</v>
      </c>
      <c r="E181" s="4">
        <v>96.5</v>
      </c>
      <c r="F181" s="4">
        <v>113.9</v>
      </c>
      <c r="G181" s="14">
        <f t="shared" si="4"/>
        <v>17.400000000000006</v>
      </c>
      <c r="H181" s="15">
        <f t="shared" si="5"/>
        <v>0.18031088082901561</v>
      </c>
    </row>
    <row r="182" spans="4:8">
      <c r="D182" s="16" t="s">
        <v>32</v>
      </c>
      <c r="E182" s="4">
        <v>28.790000000000003</v>
      </c>
      <c r="F182" s="4">
        <v>64.16</v>
      </c>
      <c r="G182" s="14">
        <f t="shared" si="4"/>
        <v>35.36999999999999</v>
      </c>
      <c r="H182" s="15">
        <f t="shared" si="5"/>
        <v>1.2285515804098641</v>
      </c>
    </row>
    <row r="183" spans="4:8">
      <c r="D183" s="13" t="s">
        <v>336</v>
      </c>
      <c r="E183" s="4">
        <v>15669.129000000001</v>
      </c>
      <c r="F183" s="4">
        <v>16240.936</v>
      </c>
      <c r="G183" s="14">
        <f t="shared" si="4"/>
        <v>571.80699999999888</v>
      </c>
      <c r="H183" s="15">
        <f t="shared" si="5"/>
        <v>3.6492583601807023E-2</v>
      </c>
    </row>
    <row r="184" spans="4:8">
      <c r="D184" s="16" t="s">
        <v>8</v>
      </c>
      <c r="E184" s="4">
        <v>12081.049000000001</v>
      </c>
      <c r="F184" s="4">
        <v>12423.246000000001</v>
      </c>
      <c r="G184" s="14">
        <f t="shared" si="4"/>
        <v>342.19700000000012</v>
      </c>
      <c r="H184" s="15">
        <f t="shared" si="5"/>
        <v>2.8325106536692311E-2</v>
      </c>
    </row>
    <row r="185" spans="4:8">
      <c r="D185" s="8" t="s">
        <v>9</v>
      </c>
      <c r="E185" s="5">
        <v>8329.8950000000004</v>
      </c>
      <c r="F185" s="5">
        <v>8283.4150000000009</v>
      </c>
      <c r="G185" s="14">
        <f t="shared" si="4"/>
        <v>-46.479999999999563</v>
      </c>
      <c r="H185" s="15">
        <f t="shared" si="5"/>
        <v>-5.5799022676755903E-3</v>
      </c>
    </row>
    <row r="186" spans="4:8">
      <c r="D186" s="8" t="s">
        <v>10</v>
      </c>
      <c r="E186" s="5">
        <v>3055.2840000000001</v>
      </c>
      <c r="F186" s="5">
        <v>3333.306</v>
      </c>
      <c r="G186" s="14">
        <f t="shared" si="4"/>
        <v>278.02199999999993</v>
      </c>
      <c r="H186" s="15">
        <f t="shared" si="5"/>
        <v>9.0997105342743884E-2</v>
      </c>
    </row>
    <row r="187" spans="4:8">
      <c r="D187" s="8" t="s">
        <v>11</v>
      </c>
      <c r="E187" s="5">
        <v>193.5</v>
      </c>
      <c r="F187" s="5">
        <v>321.02499999999998</v>
      </c>
      <c r="G187" s="14">
        <f t="shared" si="4"/>
        <v>127.52499999999998</v>
      </c>
      <c r="H187" s="15">
        <f t="shared" si="5"/>
        <v>0.65904392764857866</v>
      </c>
    </row>
    <row r="188" spans="4:8">
      <c r="D188" s="8" t="s">
        <v>13</v>
      </c>
      <c r="E188" s="5">
        <v>301.5</v>
      </c>
      <c r="F188" s="5">
        <v>275.25</v>
      </c>
      <c r="G188" s="14">
        <f t="shared" si="4"/>
        <v>-26.25</v>
      </c>
      <c r="H188" s="15">
        <f t="shared" si="5"/>
        <v>-8.7064676616915429E-2</v>
      </c>
    </row>
    <row r="189" spans="4:8">
      <c r="D189" s="8" t="s">
        <v>12</v>
      </c>
      <c r="E189" s="5">
        <v>134.80000000000001</v>
      </c>
      <c r="F189" s="5">
        <v>182</v>
      </c>
      <c r="G189" s="14">
        <f t="shared" si="4"/>
        <v>47.199999999999989</v>
      </c>
      <c r="H189" s="15">
        <f t="shared" si="5"/>
        <v>0.35014836795252213</v>
      </c>
    </row>
    <row r="190" spans="4:8">
      <c r="D190" s="8" t="s">
        <v>16</v>
      </c>
      <c r="E190" s="5">
        <v>18.75</v>
      </c>
      <c r="F190" s="5">
        <v>11.25</v>
      </c>
      <c r="G190" s="14">
        <f t="shared" si="4"/>
        <v>-7.5</v>
      </c>
      <c r="H190" s="15">
        <f t="shared" si="5"/>
        <v>-0.4</v>
      </c>
    </row>
    <row r="191" spans="4:8">
      <c r="D191" s="8" t="s">
        <v>14</v>
      </c>
      <c r="E191" s="5">
        <v>45.5</v>
      </c>
      <c r="F191" s="5">
        <v>10.5</v>
      </c>
      <c r="G191" s="14">
        <f t="shared" si="4"/>
        <v>-35</v>
      </c>
      <c r="H191" s="15">
        <f t="shared" si="5"/>
        <v>-0.76923076923076927</v>
      </c>
    </row>
    <row r="192" spans="4:8">
      <c r="D192" s="8" t="s">
        <v>15</v>
      </c>
      <c r="E192" s="5">
        <v>1.82</v>
      </c>
      <c r="F192" s="5">
        <v>6.5</v>
      </c>
      <c r="G192" s="14">
        <f t="shared" si="4"/>
        <v>4.68</v>
      </c>
      <c r="H192" s="15">
        <f t="shared" si="5"/>
        <v>2.5714285714285712</v>
      </c>
    </row>
    <row r="193" spans="4:8">
      <c r="D193" s="16" t="s">
        <v>17</v>
      </c>
      <c r="E193" s="4">
        <v>3152.71</v>
      </c>
      <c r="F193" s="4">
        <v>3210.4200000000005</v>
      </c>
      <c r="G193" s="14">
        <f t="shared" si="4"/>
        <v>57.710000000000491</v>
      </c>
      <c r="H193" s="15">
        <f t="shared" si="5"/>
        <v>1.8304886906820004E-2</v>
      </c>
    </row>
    <row r="194" spans="4:8">
      <c r="D194" s="8" t="s">
        <v>18</v>
      </c>
      <c r="E194" s="5">
        <v>1167.7</v>
      </c>
      <c r="F194" s="5">
        <v>1180.8</v>
      </c>
      <c r="G194" s="14">
        <f t="shared" si="4"/>
        <v>13.099999999999909</v>
      </c>
      <c r="H194" s="15">
        <f t="shared" si="5"/>
        <v>1.1218634923353522E-2</v>
      </c>
    </row>
    <row r="195" spans="4:8">
      <c r="D195" s="8" t="s">
        <v>19</v>
      </c>
      <c r="E195" s="5">
        <v>634.6</v>
      </c>
      <c r="F195" s="5">
        <v>568.69000000000005</v>
      </c>
      <c r="G195" s="14">
        <f t="shared" si="4"/>
        <v>-65.909999999999968</v>
      </c>
      <c r="H195" s="15">
        <f t="shared" si="5"/>
        <v>-0.10386069965332488</v>
      </c>
    </row>
    <row r="196" spans="4:8">
      <c r="D196" s="8" t="s">
        <v>21</v>
      </c>
      <c r="E196" s="5">
        <v>291.05</v>
      </c>
      <c r="F196" s="5">
        <v>356</v>
      </c>
      <c r="G196" s="14">
        <f t="shared" si="4"/>
        <v>64.949999999999989</v>
      </c>
      <c r="H196" s="15">
        <f t="shared" si="5"/>
        <v>0.2231575330699192</v>
      </c>
    </row>
    <row r="197" spans="4:8">
      <c r="D197" s="8" t="s">
        <v>20</v>
      </c>
      <c r="E197" s="5">
        <v>287.35000000000002</v>
      </c>
      <c r="F197" s="5">
        <v>305.39999999999998</v>
      </c>
      <c r="G197" s="14">
        <f t="shared" si="4"/>
        <v>18.049999999999955</v>
      </c>
      <c r="H197" s="15">
        <f t="shared" si="5"/>
        <v>6.2815381938402484E-2</v>
      </c>
    </row>
    <row r="198" spans="4:8">
      <c r="D198" s="8" t="s">
        <v>23</v>
      </c>
      <c r="E198" s="5">
        <v>281.75</v>
      </c>
      <c r="F198" s="5">
        <v>279.16000000000003</v>
      </c>
      <c r="G198" s="14">
        <f t="shared" si="4"/>
        <v>-2.589999999999975</v>
      </c>
      <c r="H198" s="15">
        <f t="shared" si="5"/>
        <v>-9.1925465838508438E-3</v>
      </c>
    </row>
    <row r="199" spans="4:8">
      <c r="D199" s="8" t="s">
        <v>24</v>
      </c>
      <c r="E199" s="5">
        <v>222.01</v>
      </c>
      <c r="F199" s="5">
        <v>231.77</v>
      </c>
      <c r="G199" s="14">
        <f t="shared" ref="G199:G262" si="6">F199-E199</f>
        <v>9.7600000000000193</v>
      </c>
      <c r="H199" s="15">
        <f t="shared" ref="H199:H262" si="7">G199/E199</f>
        <v>4.3961983694428268E-2</v>
      </c>
    </row>
    <row r="200" spans="4:8">
      <c r="D200" s="8" t="s">
        <v>22</v>
      </c>
      <c r="E200" s="5">
        <v>101.95</v>
      </c>
      <c r="F200" s="5">
        <v>149.5</v>
      </c>
      <c r="G200" s="14">
        <f t="shared" si="6"/>
        <v>47.55</v>
      </c>
      <c r="H200" s="15">
        <f t="shared" si="7"/>
        <v>0.46640510053948009</v>
      </c>
    </row>
    <row r="201" spans="4:8">
      <c r="D201" s="8" t="s">
        <v>26</v>
      </c>
      <c r="E201" s="5">
        <v>68.7</v>
      </c>
      <c r="F201" s="5">
        <v>49.3</v>
      </c>
      <c r="G201" s="14">
        <f t="shared" si="6"/>
        <v>-19.400000000000006</v>
      </c>
      <c r="H201" s="15">
        <f t="shared" si="7"/>
        <v>-0.28238719068413398</v>
      </c>
    </row>
    <row r="202" spans="4:8">
      <c r="D202" s="8" t="s">
        <v>25</v>
      </c>
      <c r="E202" s="5">
        <v>45.5</v>
      </c>
      <c r="F202" s="5">
        <v>43.5</v>
      </c>
      <c r="G202" s="14">
        <f t="shared" si="6"/>
        <v>-2</v>
      </c>
      <c r="H202" s="15">
        <f t="shared" si="7"/>
        <v>-4.3956043956043959E-2</v>
      </c>
    </row>
    <row r="203" spans="4:8">
      <c r="D203" s="8" t="s">
        <v>27</v>
      </c>
      <c r="E203" s="5">
        <v>32.5</v>
      </c>
      <c r="F203" s="5">
        <v>30.9</v>
      </c>
      <c r="G203" s="14">
        <f t="shared" si="6"/>
        <v>-1.6000000000000014</v>
      </c>
      <c r="H203" s="15">
        <f t="shared" si="7"/>
        <v>-4.9230769230769272E-2</v>
      </c>
    </row>
    <row r="204" spans="4:8">
      <c r="D204" s="8" t="s">
        <v>28</v>
      </c>
      <c r="E204" s="5">
        <v>19.600000000000001</v>
      </c>
      <c r="F204" s="5">
        <v>15.4</v>
      </c>
      <c r="G204" s="14">
        <f t="shared" si="6"/>
        <v>-4.2000000000000011</v>
      </c>
      <c r="H204" s="15">
        <f t="shared" si="7"/>
        <v>-0.21428571428571433</v>
      </c>
    </row>
    <row r="205" spans="4:8">
      <c r="D205" s="16" t="s">
        <v>30</v>
      </c>
      <c r="E205" s="4">
        <v>330.14</v>
      </c>
      <c r="F205" s="4">
        <v>473.83000000000004</v>
      </c>
      <c r="G205" s="14">
        <f t="shared" si="6"/>
        <v>143.69000000000005</v>
      </c>
      <c r="H205" s="15">
        <f t="shared" si="7"/>
        <v>0.43523959532319639</v>
      </c>
    </row>
    <row r="206" spans="4:8">
      <c r="D206" s="16" t="s">
        <v>32</v>
      </c>
      <c r="E206" s="4">
        <v>72.23</v>
      </c>
      <c r="F206" s="4">
        <v>87.990000000000009</v>
      </c>
      <c r="G206" s="14">
        <f t="shared" si="6"/>
        <v>15.760000000000005</v>
      </c>
      <c r="H206" s="15">
        <f t="shared" si="7"/>
        <v>0.21819188702755093</v>
      </c>
    </row>
    <row r="207" spans="4:8">
      <c r="D207" s="16" t="s">
        <v>31</v>
      </c>
      <c r="E207" s="4">
        <v>33</v>
      </c>
      <c r="F207" s="4">
        <v>45.45</v>
      </c>
      <c r="G207" s="14">
        <f t="shared" si="6"/>
        <v>12.450000000000003</v>
      </c>
      <c r="H207" s="15">
        <f t="shared" si="7"/>
        <v>0.37727272727272737</v>
      </c>
    </row>
    <row r="208" spans="4:8">
      <c r="D208" s="13" t="s">
        <v>337</v>
      </c>
      <c r="E208" s="4">
        <v>48019.414000000004</v>
      </c>
      <c r="F208" s="4">
        <v>47460.514999999992</v>
      </c>
      <c r="G208" s="14">
        <f t="shared" si="6"/>
        <v>-558.89900000001217</v>
      </c>
      <c r="H208" s="15">
        <f t="shared" si="7"/>
        <v>-1.1639021667361707E-2</v>
      </c>
    </row>
    <row r="209" spans="4:8">
      <c r="D209" s="16" t="s">
        <v>8</v>
      </c>
      <c r="E209" s="4">
        <v>36206.004000000001</v>
      </c>
      <c r="F209" s="4">
        <v>35480.154999999999</v>
      </c>
      <c r="G209" s="14">
        <f t="shared" si="6"/>
        <v>-725.84900000000198</v>
      </c>
      <c r="H209" s="15">
        <f t="shared" si="7"/>
        <v>-2.0047752300972013E-2</v>
      </c>
    </row>
    <row r="210" spans="4:8">
      <c r="D210" s="8" t="s">
        <v>9</v>
      </c>
      <c r="E210" s="5">
        <v>25263.809000000001</v>
      </c>
      <c r="F210" s="5">
        <v>24078.708999999999</v>
      </c>
      <c r="G210" s="14">
        <f t="shared" si="6"/>
        <v>-1185.1000000000022</v>
      </c>
      <c r="H210" s="15">
        <f t="shared" si="7"/>
        <v>-4.6908999351602212E-2</v>
      </c>
    </row>
    <row r="211" spans="4:8">
      <c r="D211" s="8" t="s">
        <v>10</v>
      </c>
      <c r="E211" s="5">
        <v>8856.3950000000004</v>
      </c>
      <c r="F211" s="5">
        <v>9044.0460000000003</v>
      </c>
      <c r="G211" s="14">
        <f t="shared" si="6"/>
        <v>187.65099999999984</v>
      </c>
      <c r="H211" s="15">
        <f t="shared" si="7"/>
        <v>2.1188192261072346E-2</v>
      </c>
    </row>
    <row r="212" spans="4:8">
      <c r="D212" s="8" t="s">
        <v>11</v>
      </c>
      <c r="E212" s="5">
        <v>1266.75</v>
      </c>
      <c r="F212" s="5">
        <v>1382.15</v>
      </c>
      <c r="G212" s="14">
        <f t="shared" si="6"/>
        <v>115.40000000000009</v>
      </c>
      <c r="H212" s="15">
        <f t="shared" si="7"/>
        <v>9.1099269784882642E-2</v>
      </c>
    </row>
    <row r="213" spans="4:8">
      <c r="D213" s="8" t="s">
        <v>12</v>
      </c>
      <c r="E213" s="5">
        <v>448.75</v>
      </c>
      <c r="F213" s="5">
        <v>458.5</v>
      </c>
      <c r="G213" s="14">
        <f t="shared" si="6"/>
        <v>9.75</v>
      </c>
      <c r="H213" s="15">
        <f t="shared" si="7"/>
        <v>2.1727019498607242E-2</v>
      </c>
    </row>
    <row r="214" spans="4:8">
      <c r="D214" s="8" t="s">
        <v>13</v>
      </c>
      <c r="E214" s="5">
        <v>301.5</v>
      </c>
      <c r="F214" s="5">
        <v>395.25</v>
      </c>
      <c r="G214" s="14">
        <f t="shared" si="6"/>
        <v>93.75</v>
      </c>
      <c r="H214" s="15">
        <f t="shared" si="7"/>
        <v>0.31094527363184077</v>
      </c>
    </row>
    <row r="215" spans="4:8">
      <c r="D215" s="8" t="s">
        <v>14</v>
      </c>
      <c r="E215" s="5">
        <v>48</v>
      </c>
      <c r="F215" s="5">
        <v>45.25</v>
      </c>
      <c r="G215" s="14">
        <f t="shared" si="6"/>
        <v>-2.75</v>
      </c>
      <c r="H215" s="15">
        <f t="shared" si="7"/>
        <v>-5.7291666666666664E-2</v>
      </c>
    </row>
    <row r="216" spans="4:8">
      <c r="D216" s="8" t="s">
        <v>16</v>
      </c>
      <c r="E216" s="5">
        <v>18.05</v>
      </c>
      <c r="F216" s="5">
        <v>42</v>
      </c>
      <c r="G216" s="14">
        <f t="shared" si="6"/>
        <v>23.95</v>
      </c>
      <c r="H216" s="15">
        <f t="shared" si="7"/>
        <v>1.3268698060941828</v>
      </c>
    </row>
    <row r="217" spans="4:8">
      <c r="D217" s="8" t="s">
        <v>15</v>
      </c>
      <c r="E217" s="5">
        <v>2.75</v>
      </c>
      <c r="F217" s="5">
        <v>34.25</v>
      </c>
      <c r="G217" s="14">
        <f t="shared" si="6"/>
        <v>31.5</v>
      </c>
      <c r="H217" s="15">
        <f t="shared" si="7"/>
        <v>11.454545454545455</v>
      </c>
    </row>
    <row r="218" spans="4:8">
      <c r="D218" s="16" t="s">
        <v>17</v>
      </c>
      <c r="E218" s="4">
        <v>10405.720000000001</v>
      </c>
      <c r="F218" s="4">
        <v>10229.52</v>
      </c>
      <c r="G218" s="14">
        <f t="shared" si="6"/>
        <v>-176.20000000000073</v>
      </c>
      <c r="H218" s="15">
        <f t="shared" si="7"/>
        <v>-1.693299454530784E-2</v>
      </c>
    </row>
    <row r="219" spans="4:8">
      <c r="D219" s="8" t="s">
        <v>18</v>
      </c>
      <c r="E219" s="5">
        <v>4220.6000000000004</v>
      </c>
      <c r="F219" s="5">
        <v>4121.75</v>
      </c>
      <c r="G219" s="14">
        <f t="shared" si="6"/>
        <v>-98.850000000000364</v>
      </c>
      <c r="H219" s="15">
        <f t="shared" si="7"/>
        <v>-2.3420840638771822E-2</v>
      </c>
    </row>
    <row r="220" spans="4:8">
      <c r="D220" s="8" t="s">
        <v>19</v>
      </c>
      <c r="E220" s="5">
        <v>2089.1999999999998</v>
      </c>
      <c r="F220" s="5">
        <v>1954.6</v>
      </c>
      <c r="G220" s="14">
        <f t="shared" si="6"/>
        <v>-134.59999999999991</v>
      </c>
      <c r="H220" s="15">
        <f t="shared" si="7"/>
        <v>-6.4426574765460431E-2</v>
      </c>
    </row>
    <row r="221" spans="4:8">
      <c r="D221" s="8" t="s">
        <v>20</v>
      </c>
      <c r="E221" s="5">
        <v>859.2</v>
      </c>
      <c r="F221" s="5">
        <v>966.3</v>
      </c>
      <c r="G221" s="14">
        <f t="shared" si="6"/>
        <v>107.09999999999991</v>
      </c>
      <c r="H221" s="15">
        <f t="shared" si="7"/>
        <v>0.1246508379888267</v>
      </c>
    </row>
    <row r="222" spans="4:8">
      <c r="D222" s="8" t="s">
        <v>21</v>
      </c>
      <c r="E222" s="5">
        <v>970.9</v>
      </c>
      <c r="F222" s="5">
        <v>932.07</v>
      </c>
      <c r="G222" s="14">
        <f t="shared" si="6"/>
        <v>-38.829999999999927</v>
      </c>
      <c r="H222" s="15">
        <f t="shared" si="7"/>
        <v>-3.9993820166855418E-2</v>
      </c>
    </row>
    <row r="223" spans="4:8">
      <c r="D223" s="8" t="s">
        <v>23</v>
      </c>
      <c r="E223" s="5">
        <v>682.18</v>
      </c>
      <c r="F223" s="5">
        <v>724.7</v>
      </c>
      <c r="G223" s="14">
        <f t="shared" si="6"/>
        <v>42.520000000000095</v>
      </c>
      <c r="H223" s="15">
        <f t="shared" si="7"/>
        <v>6.2329590430678268E-2</v>
      </c>
    </row>
    <row r="224" spans="4:8">
      <c r="D224" s="8" t="s">
        <v>24</v>
      </c>
      <c r="E224" s="5">
        <v>701.79</v>
      </c>
      <c r="F224" s="5">
        <v>645.4</v>
      </c>
      <c r="G224" s="14">
        <f t="shared" si="6"/>
        <v>-56.389999999999986</v>
      </c>
      <c r="H224" s="15">
        <f t="shared" si="7"/>
        <v>-8.0351672152638234E-2</v>
      </c>
    </row>
    <row r="225" spans="4:8">
      <c r="D225" s="8" t="s">
        <v>22</v>
      </c>
      <c r="E225" s="5">
        <v>327.95</v>
      </c>
      <c r="F225" s="5">
        <v>384.95</v>
      </c>
      <c r="G225" s="14">
        <f t="shared" si="6"/>
        <v>57</v>
      </c>
      <c r="H225" s="15">
        <f t="shared" si="7"/>
        <v>0.17380698277176398</v>
      </c>
    </row>
    <row r="226" spans="4:8">
      <c r="D226" s="8" t="s">
        <v>25</v>
      </c>
      <c r="E226" s="5">
        <v>270.64999999999998</v>
      </c>
      <c r="F226" s="5">
        <v>248.85</v>
      </c>
      <c r="G226" s="14">
        <f t="shared" si="6"/>
        <v>-21.799999999999983</v>
      </c>
      <c r="H226" s="15">
        <f t="shared" si="7"/>
        <v>-8.054683170145939E-2</v>
      </c>
    </row>
    <row r="227" spans="4:8">
      <c r="D227" s="8" t="s">
        <v>26</v>
      </c>
      <c r="E227" s="5">
        <v>132.5</v>
      </c>
      <c r="F227" s="5">
        <v>113</v>
      </c>
      <c r="G227" s="14">
        <f t="shared" si="6"/>
        <v>-19.5</v>
      </c>
      <c r="H227" s="15">
        <f t="shared" si="7"/>
        <v>-0.14716981132075471</v>
      </c>
    </row>
    <row r="228" spans="4:8">
      <c r="D228" s="8" t="s">
        <v>27</v>
      </c>
      <c r="E228" s="5">
        <v>119.25</v>
      </c>
      <c r="F228" s="5">
        <v>110.8</v>
      </c>
      <c r="G228" s="14">
        <f t="shared" si="6"/>
        <v>-8.4500000000000028</v>
      </c>
      <c r="H228" s="15">
        <f t="shared" si="7"/>
        <v>-7.0859538784067116E-2</v>
      </c>
    </row>
    <row r="229" spans="4:8">
      <c r="D229" s="8" t="s">
        <v>28</v>
      </c>
      <c r="E229" s="5">
        <v>29.4</v>
      </c>
      <c r="F229" s="5">
        <v>24.3</v>
      </c>
      <c r="G229" s="14">
        <f t="shared" si="6"/>
        <v>-5.0999999999999979</v>
      </c>
      <c r="H229" s="15">
        <f t="shared" si="7"/>
        <v>-0.17346938775510198</v>
      </c>
    </row>
    <row r="230" spans="4:8">
      <c r="D230" s="8" t="s">
        <v>29</v>
      </c>
      <c r="E230" s="5">
        <v>2.1</v>
      </c>
      <c r="F230" s="5">
        <v>2.8</v>
      </c>
      <c r="G230" s="14">
        <f t="shared" si="6"/>
        <v>0.69999999999999973</v>
      </c>
      <c r="H230" s="15">
        <f t="shared" si="7"/>
        <v>0.3333333333333332</v>
      </c>
    </row>
    <row r="231" spans="4:8">
      <c r="D231" s="16" t="s">
        <v>30</v>
      </c>
      <c r="E231" s="4">
        <v>1069.6399999999999</v>
      </c>
      <c r="F231" s="4">
        <v>1325.5050000000001</v>
      </c>
      <c r="G231" s="14">
        <f t="shared" si="6"/>
        <v>255.86500000000024</v>
      </c>
      <c r="H231" s="15">
        <f t="shared" si="7"/>
        <v>0.23920664896600752</v>
      </c>
    </row>
    <row r="232" spans="4:8">
      <c r="D232" s="16" t="s">
        <v>32</v>
      </c>
      <c r="E232" s="4">
        <v>155.10000000000002</v>
      </c>
      <c r="F232" s="4">
        <v>228.56</v>
      </c>
      <c r="G232" s="14">
        <f t="shared" si="6"/>
        <v>73.45999999999998</v>
      </c>
      <c r="H232" s="15">
        <f t="shared" si="7"/>
        <v>0.47362991618310746</v>
      </c>
    </row>
    <row r="233" spans="4:8">
      <c r="D233" s="16" t="s">
        <v>31</v>
      </c>
      <c r="E233" s="4">
        <v>182.95</v>
      </c>
      <c r="F233" s="4">
        <v>196.77500000000001</v>
      </c>
      <c r="G233" s="14">
        <f t="shared" si="6"/>
        <v>13.825000000000017</v>
      </c>
      <c r="H233" s="15">
        <f t="shared" si="7"/>
        <v>7.5567094834654375E-2</v>
      </c>
    </row>
    <row r="234" spans="4:8">
      <c r="D234" s="13" t="s">
        <v>338</v>
      </c>
      <c r="E234" s="4">
        <v>34425.054000000004</v>
      </c>
      <c r="F234" s="4">
        <v>31003.878000000001</v>
      </c>
      <c r="G234" s="14">
        <f t="shared" si="6"/>
        <v>-3421.1760000000031</v>
      </c>
      <c r="H234" s="15">
        <f t="shared" si="7"/>
        <v>-9.9380410557961735E-2</v>
      </c>
    </row>
    <row r="235" spans="4:8">
      <c r="D235" s="16" t="s">
        <v>8</v>
      </c>
      <c r="E235" s="4">
        <v>25695.868999999999</v>
      </c>
      <c r="F235" s="4">
        <v>22992.282999999999</v>
      </c>
      <c r="G235" s="14">
        <f t="shared" si="6"/>
        <v>-2703.5859999999993</v>
      </c>
      <c r="H235" s="15">
        <f t="shared" si="7"/>
        <v>-0.10521481098771165</v>
      </c>
    </row>
    <row r="236" spans="4:8">
      <c r="D236" s="8" t="s">
        <v>9</v>
      </c>
      <c r="E236" s="5">
        <v>18434.371999999999</v>
      </c>
      <c r="F236" s="5">
        <v>16467.483</v>
      </c>
      <c r="G236" s="14">
        <f t="shared" si="6"/>
        <v>-1966.8889999999992</v>
      </c>
      <c r="H236" s="15">
        <f t="shared" si="7"/>
        <v>-0.10669682699253326</v>
      </c>
    </row>
    <row r="237" spans="4:8">
      <c r="D237" s="8" t="s">
        <v>10</v>
      </c>
      <c r="E237" s="5">
        <v>5732.8289999999997</v>
      </c>
      <c r="F237" s="5">
        <v>5109.9009999999998</v>
      </c>
      <c r="G237" s="14">
        <f t="shared" si="6"/>
        <v>-622.92799999999988</v>
      </c>
      <c r="H237" s="15">
        <f t="shared" si="7"/>
        <v>-0.10865979082927468</v>
      </c>
    </row>
    <row r="238" spans="4:8">
      <c r="D238" s="8" t="s">
        <v>11</v>
      </c>
      <c r="E238" s="5">
        <v>795</v>
      </c>
      <c r="F238" s="5">
        <v>720.07500000000005</v>
      </c>
      <c r="G238" s="14">
        <f t="shared" si="6"/>
        <v>-74.924999999999955</v>
      </c>
      <c r="H238" s="15">
        <f t="shared" si="7"/>
        <v>-9.4245283018867865E-2</v>
      </c>
    </row>
    <row r="239" spans="4:8">
      <c r="D239" s="8" t="s">
        <v>12</v>
      </c>
      <c r="E239" s="5">
        <v>383.41800000000001</v>
      </c>
      <c r="F239" s="5">
        <v>391.12400000000002</v>
      </c>
      <c r="G239" s="14">
        <f t="shared" si="6"/>
        <v>7.7060000000000173</v>
      </c>
      <c r="H239" s="15">
        <f t="shared" si="7"/>
        <v>2.0098169621666218E-2</v>
      </c>
    </row>
    <row r="240" spans="4:8">
      <c r="D240" s="8" t="s">
        <v>13</v>
      </c>
      <c r="E240" s="5">
        <v>288.75</v>
      </c>
      <c r="F240" s="5">
        <v>227.7</v>
      </c>
      <c r="G240" s="14">
        <f t="shared" si="6"/>
        <v>-61.050000000000011</v>
      </c>
      <c r="H240" s="15">
        <f t="shared" si="7"/>
        <v>-0.21142857142857147</v>
      </c>
    </row>
    <row r="241" spans="4:8">
      <c r="D241" s="8" t="s">
        <v>14</v>
      </c>
      <c r="E241" s="5">
        <v>39.25</v>
      </c>
      <c r="F241" s="5">
        <v>46.75</v>
      </c>
      <c r="G241" s="14">
        <f t="shared" si="6"/>
        <v>7.5</v>
      </c>
      <c r="H241" s="15">
        <f t="shared" si="7"/>
        <v>0.19108280254777071</v>
      </c>
    </row>
    <row r="242" spans="4:8">
      <c r="D242" s="8" t="s">
        <v>15</v>
      </c>
      <c r="E242" s="5">
        <v>16.25</v>
      </c>
      <c r="F242" s="5">
        <v>16.5</v>
      </c>
      <c r="G242" s="14">
        <f t="shared" si="6"/>
        <v>0.25</v>
      </c>
      <c r="H242" s="15">
        <f t="shared" si="7"/>
        <v>1.5384615384615385E-2</v>
      </c>
    </row>
    <row r="243" spans="4:8">
      <c r="D243" s="8" t="s">
        <v>16</v>
      </c>
      <c r="E243" s="5">
        <v>6</v>
      </c>
      <c r="F243" s="5">
        <v>12.75</v>
      </c>
      <c r="G243" s="14">
        <f t="shared" si="6"/>
        <v>6.75</v>
      </c>
      <c r="H243" s="15">
        <f t="shared" si="7"/>
        <v>1.125</v>
      </c>
    </row>
    <row r="244" spans="4:8">
      <c r="D244" s="16" t="s">
        <v>17</v>
      </c>
      <c r="E244" s="4">
        <v>7660.369999999999</v>
      </c>
      <c r="F244" s="4">
        <v>6945.53</v>
      </c>
      <c r="G244" s="14">
        <f t="shared" si="6"/>
        <v>-714.83999999999924</v>
      </c>
      <c r="H244" s="15">
        <f t="shared" si="7"/>
        <v>-9.3316641363276095E-2</v>
      </c>
    </row>
    <row r="245" spans="4:8">
      <c r="D245" s="8" t="s">
        <v>18</v>
      </c>
      <c r="E245" s="5">
        <v>3058.2</v>
      </c>
      <c r="F245" s="5">
        <v>2698.5</v>
      </c>
      <c r="G245" s="14">
        <f t="shared" si="6"/>
        <v>-359.69999999999982</v>
      </c>
      <c r="H245" s="15">
        <f t="shared" si="7"/>
        <v>-0.1176182067883068</v>
      </c>
    </row>
    <row r="246" spans="4:8">
      <c r="D246" s="8" t="s">
        <v>19</v>
      </c>
      <c r="E246" s="5">
        <v>1533.05</v>
      </c>
      <c r="F246" s="5">
        <v>1262.2</v>
      </c>
      <c r="G246" s="14">
        <f t="shared" si="6"/>
        <v>-270.84999999999991</v>
      </c>
      <c r="H246" s="15">
        <f t="shared" si="7"/>
        <v>-0.17667395062131042</v>
      </c>
    </row>
    <row r="247" spans="4:8">
      <c r="D247" s="8" t="s">
        <v>21</v>
      </c>
      <c r="E247" s="5">
        <v>689.95</v>
      </c>
      <c r="F247" s="5">
        <v>711.19</v>
      </c>
      <c r="G247" s="14">
        <f t="shared" si="6"/>
        <v>21.240000000000009</v>
      </c>
      <c r="H247" s="15">
        <f t="shared" si="7"/>
        <v>3.0784839481121831E-2</v>
      </c>
    </row>
    <row r="248" spans="4:8">
      <c r="D248" s="8" t="s">
        <v>20</v>
      </c>
      <c r="E248" s="5">
        <v>711.4</v>
      </c>
      <c r="F248" s="5">
        <v>692.15</v>
      </c>
      <c r="G248" s="14">
        <f t="shared" si="6"/>
        <v>-19.25</v>
      </c>
      <c r="H248" s="15">
        <f t="shared" si="7"/>
        <v>-2.7059319651391623E-2</v>
      </c>
    </row>
    <row r="249" spans="4:8">
      <c r="D249" s="8" t="s">
        <v>23</v>
      </c>
      <c r="E249" s="5">
        <v>512.35</v>
      </c>
      <c r="F249" s="5">
        <v>534.6</v>
      </c>
      <c r="G249" s="14">
        <f t="shared" si="6"/>
        <v>22.25</v>
      </c>
      <c r="H249" s="15">
        <f t="shared" si="7"/>
        <v>4.3427344588660093E-2</v>
      </c>
    </row>
    <row r="250" spans="4:8">
      <c r="D250" s="8" t="s">
        <v>24</v>
      </c>
      <c r="E250" s="5">
        <v>491.07</v>
      </c>
      <c r="F250" s="5">
        <v>394.63</v>
      </c>
      <c r="G250" s="14">
        <f t="shared" si="6"/>
        <v>-96.44</v>
      </c>
      <c r="H250" s="15">
        <f t="shared" si="7"/>
        <v>-0.19638748039994297</v>
      </c>
    </row>
    <row r="251" spans="4:8">
      <c r="D251" s="8" t="s">
        <v>22</v>
      </c>
      <c r="E251" s="5">
        <v>309.05</v>
      </c>
      <c r="F251" s="5">
        <v>387.51</v>
      </c>
      <c r="G251" s="14">
        <f t="shared" si="6"/>
        <v>78.45999999999998</v>
      </c>
      <c r="H251" s="15">
        <f t="shared" si="7"/>
        <v>0.25387477754408666</v>
      </c>
    </row>
    <row r="252" spans="4:8">
      <c r="D252" s="8" t="s">
        <v>25</v>
      </c>
      <c r="E252" s="5">
        <v>163.19999999999999</v>
      </c>
      <c r="F252" s="5">
        <v>108.9</v>
      </c>
      <c r="G252" s="14">
        <f t="shared" si="6"/>
        <v>-54.299999999999983</v>
      </c>
      <c r="H252" s="15">
        <f t="shared" si="7"/>
        <v>-0.33272058823529405</v>
      </c>
    </row>
    <row r="253" spans="4:8">
      <c r="D253" s="8" t="s">
        <v>27</v>
      </c>
      <c r="E253" s="5">
        <v>100.5</v>
      </c>
      <c r="F253" s="5">
        <v>72.849999999999994</v>
      </c>
      <c r="G253" s="14">
        <f t="shared" si="6"/>
        <v>-27.650000000000006</v>
      </c>
      <c r="H253" s="15">
        <f t="shared" si="7"/>
        <v>-0.27512437810945278</v>
      </c>
    </row>
    <row r="254" spans="4:8">
      <c r="D254" s="8" t="s">
        <v>26</v>
      </c>
      <c r="E254" s="5">
        <v>72</v>
      </c>
      <c r="F254" s="5">
        <v>55</v>
      </c>
      <c r="G254" s="14">
        <f t="shared" si="6"/>
        <v>-17</v>
      </c>
      <c r="H254" s="15">
        <f t="shared" si="7"/>
        <v>-0.2361111111111111</v>
      </c>
    </row>
    <row r="255" spans="4:8">
      <c r="D255" s="8" t="s">
        <v>28</v>
      </c>
      <c r="E255" s="5">
        <v>19.600000000000001</v>
      </c>
      <c r="F255" s="5">
        <v>28</v>
      </c>
      <c r="G255" s="14">
        <f t="shared" si="6"/>
        <v>8.3999999999999986</v>
      </c>
      <c r="H255" s="15">
        <f t="shared" si="7"/>
        <v>0.42857142857142849</v>
      </c>
    </row>
    <row r="256" spans="4:8">
      <c r="D256" s="16" t="s">
        <v>30</v>
      </c>
      <c r="E256" s="4">
        <v>873.44</v>
      </c>
      <c r="F256" s="4">
        <v>879.18000000000006</v>
      </c>
      <c r="G256" s="14">
        <f t="shared" si="6"/>
        <v>5.7400000000000091</v>
      </c>
      <c r="H256" s="15">
        <f t="shared" si="7"/>
        <v>6.5717164315808856E-3</v>
      </c>
    </row>
    <row r="257" spans="4:8">
      <c r="D257" s="16" t="s">
        <v>32</v>
      </c>
      <c r="E257" s="4">
        <v>92.625</v>
      </c>
      <c r="F257" s="4">
        <v>104.235</v>
      </c>
      <c r="G257" s="14">
        <f t="shared" si="6"/>
        <v>11.61</v>
      </c>
      <c r="H257" s="15">
        <f t="shared" si="7"/>
        <v>0.12534412955465588</v>
      </c>
    </row>
    <row r="258" spans="4:8">
      <c r="D258" s="16" t="s">
        <v>31</v>
      </c>
      <c r="E258" s="4">
        <v>102.75</v>
      </c>
      <c r="F258" s="4">
        <v>82.65</v>
      </c>
      <c r="G258" s="14">
        <f t="shared" si="6"/>
        <v>-20.099999999999994</v>
      </c>
      <c r="H258" s="15">
        <f t="shared" si="7"/>
        <v>-0.19562043795620432</v>
      </c>
    </row>
    <row r="259" spans="4:8">
      <c r="D259" s="13" t="s">
        <v>339</v>
      </c>
      <c r="E259" s="4">
        <v>199697.26299999998</v>
      </c>
      <c r="F259" s="4">
        <v>193277.52299999999</v>
      </c>
      <c r="G259" s="14">
        <f t="shared" si="6"/>
        <v>-6419.7399999999907</v>
      </c>
      <c r="H259" s="15">
        <f t="shared" si="7"/>
        <v>-3.2147360978102092E-2</v>
      </c>
    </row>
    <row r="260" spans="4:8">
      <c r="D260" s="16" t="s">
        <v>8</v>
      </c>
      <c r="E260" s="4">
        <v>166753.70799999998</v>
      </c>
      <c r="F260" s="4">
        <v>161616.128</v>
      </c>
      <c r="G260" s="14">
        <f t="shared" si="6"/>
        <v>-5137.5799999999872</v>
      </c>
      <c r="H260" s="15">
        <f t="shared" si="7"/>
        <v>-3.0809389857765487E-2</v>
      </c>
    </row>
    <row r="261" spans="4:8">
      <c r="D261" s="8" t="s">
        <v>9</v>
      </c>
      <c r="E261" s="5">
        <v>115300.921</v>
      </c>
      <c r="F261" s="5">
        <v>108373.08900000001</v>
      </c>
      <c r="G261" s="14">
        <f t="shared" si="6"/>
        <v>-6927.8319999999949</v>
      </c>
      <c r="H261" s="15">
        <f t="shared" si="7"/>
        <v>-6.0084793251564704E-2</v>
      </c>
    </row>
    <row r="262" spans="4:8">
      <c r="D262" s="8" t="s">
        <v>10</v>
      </c>
      <c r="E262" s="5">
        <v>38963.587</v>
      </c>
      <c r="F262" s="5">
        <v>40516.313999999998</v>
      </c>
      <c r="G262" s="14">
        <f t="shared" si="6"/>
        <v>1552.726999999999</v>
      </c>
      <c r="H262" s="15">
        <f t="shared" si="7"/>
        <v>3.9850720109521717E-2</v>
      </c>
    </row>
    <row r="263" spans="4:8">
      <c r="D263" s="8" t="s">
        <v>11</v>
      </c>
      <c r="E263" s="5">
        <v>7909.3</v>
      </c>
      <c r="F263" s="5">
        <v>8020.7250000000004</v>
      </c>
      <c r="G263" s="14">
        <f t="shared" ref="G263:G326" si="8">F263-E263</f>
        <v>111.42500000000018</v>
      </c>
      <c r="H263" s="15">
        <f t="shared" ref="H263:H326" si="9">G263/E263</f>
        <v>1.4087845953497803E-2</v>
      </c>
    </row>
    <row r="264" spans="4:8">
      <c r="D264" s="8" t="s">
        <v>12</v>
      </c>
      <c r="E264" s="5">
        <v>2871</v>
      </c>
      <c r="F264" s="5">
        <v>3231.75</v>
      </c>
      <c r="G264" s="14">
        <f t="shared" si="8"/>
        <v>360.75</v>
      </c>
      <c r="H264" s="15">
        <f t="shared" si="9"/>
        <v>0.12565308254963428</v>
      </c>
    </row>
    <row r="265" spans="4:8">
      <c r="D265" s="8" t="s">
        <v>13</v>
      </c>
      <c r="E265" s="5">
        <v>1193.2</v>
      </c>
      <c r="F265" s="5">
        <v>1003.2</v>
      </c>
      <c r="G265" s="14">
        <f t="shared" si="8"/>
        <v>-190</v>
      </c>
      <c r="H265" s="15">
        <f t="shared" si="9"/>
        <v>-0.15923566878980891</v>
      </c>
    </row>
    <row r="266" spans="4:8">
      <c r="D266" s="8" t="s">
        <v>14</v>
      </c>
      <c r="E266" s="5">
        <v>304.5</v>
      </c>
      <c r="F266" s="5">
        <v>304.76</v>
      </c>
      <c r="G266" s="14">
        <f t="shared" si="8"/>
        <v>0.25999999999999091</v>
      </c>
      <c r="H266" s="15">
        <f t="shared" si="9"/>
        <v>8.5385878489323773E-4</v>
      </c>
    </row>
    <row r="267" spans="4:8">
      <c r="D267" s="8" t="s">
        <v>15</v>
      </c>
      <c r="E267" s="5">
        <v>123.8</v>
      </c>
      <c r="F267" s="5">
        <v>88.84</v>
      </c>
      <c r="G267" s="14">
        <f t="shared" si="8"/>
        <v>-34.959999999999994</v>
      </c>
      <c r="H267" s="15">
        <f t="shared" si="9"/>
        <v>-0.28239095315024226</v>
      </c>
    </row>
    <row r="268" spans="4:8">
      <c r="D268" s="8" t="s">
        <v>16</v>
      </c>
      <c r="E268" s="5">
        <v>87.4</v>
      </c>
      <c r="F268" s="5">
        <v>77.45</v>
      </c>
      <c r="G268" s="14">
        <f t="shared" si="8"/>
        <v>-9.9500000000000028</v>
      </c>
      <c r="H268" s="15">
        <f t="shared" si="9"/>
        <v>-0.11384439359267737</v>
      </c>
    </row>
    <row r="269" spans="4:8">
      <c r="D269" s="16" t="s">
        <v>17</v>
      </c>
      <c r="E269" s="4">
        <v>26513.08</v>
      </c>
      <c r="F269" s="4">
        <v>25898.26</v>
      </c>
      <c r="G269" s="14">
        <f t="shared" si="8"/>
        <v>-614.82000000000335</v>
      </c>
      <c r="H269" s="15">
        <f t="shared" si="9"/>
        <v>-2.3189308824172947E-2</v>
      </c>
    </row>
    <row r="270" spans="4:8">
      <c r="D270" s="8" t="s">
        <v>18</v>
      </c>
      <c r="E270" s="5">
        <v>8280.85</v>
      </c>
      <c r="F270" s="5">
        <v>8164.95</v>
      </c>
      <c r="G270" s="14">
        <f t="shared" si="8"/>
        <v>-115.90000000000055</v>
      </c>
      <c r="H270" s="15">
        <f t="shared" si="9"/>
        <v>-1.3996147738456866E-2</v>
      </c>
    </row>
    <row r="271" spans="4:8">
      <c r="D271" s="8" t="s">
        <v>19</v>
      </c>
      <c r="E271" s="5">
        <v>6315.49</v>
      </c>
      <c r="F271" s="5">
        <v>5700.7</v>
      </c>
      <c r="G271" s="14">
        <f t="shared" si="8"/>
        <v>-614.79</v>
      </c>
      <c r="H271" s="15">
        <f t="shared" si="9"/>
        <v>-9.7346365840180249E-2</v>
      </c>
    </row>
    <row r="272" spans="4:8">
      <c r="D272" s="8" t="s">
        <v>20</v>
      </c>
      <c r="E272" s="5">
        <v>2979.65</v>
      </c>
      <c r="F272" s="5">
        <v>2885.35</v>
      </c>
      <c r="G272" s="14">
        <f t="shared" si="8"/>
        <v>-94.300000000000182</v>
      </c>
      <c r="H272" s="15">
        <f t="shared" si="9"/>
        <v>-3.1648012350443906E-2</v>
      </c>
    </row>
    <row r="273" spans="4:8">
      <c r="D273" s="8" t="s">
        <v>21</v>
      </c>
      <c r="E273" s="5">
        <v>2535.9499999999998</v>
      </c>
      <c r="F273" s="5">
        <v>2516.23</v>
      </c>
      <c r="G273" s="14">
        <f t="shared" si="8"/>
        <v>-19.7199999999998</v>
      </c>
      <c r="H273" s="15">
        <f t="shared" si="9"/>
        <v>-7.7761785524161761E-3</v>
      </c>
    </row>
    <row r="274" spans="4:8">
      <c r="D274" s="8" t="s">
        <v>23</v>
      </c>
      <c r="E274" s="5">
        <v>1978.42</v>
      </c>
      <c r="F274" s="5">
        <v>1998.84</v>
      </c>
      <c r="G274" s="14">
        <f t="shared" si="8"/>
        <v>20.419999999999845</v>
      </c>
      <c r="H274" s="15">
        <f t="shared" si="9"/>
        <v>1.032136755592839E-2</v>
      </c>
    </row>
    <row r="275" spans="4:8">
      <c r="D275" s="8" t="s">
        <v>24</v>
      </c>
      <c r="E275" s="5">
        <v>1786.6</v>
      </c>
      <c r="F275" s="5">
        <v>1847.46</v>
      </c>
      <c r="G275" s="14">
        <f t="shared" si="8"/>
        <v>60.860000000000127</v>
      </c>
      <c r="H275" s="15">
        <f t="shared" si="9"/>
        <v>3.4064703906862268E-2</v>
      </c>
    </row>
    <row r="276" spans="4:8">
      <c r="D276" s="8" t="s">
        <v>22</v>
      </c>
      <c r="E276" s="5">
        <v>1248.42</v>
      </c>
      <c r="F276" s="5">
        <v>1356.47</v>
      </c>
      <c r="G276" s="14">
        <f t="shared" si="8"/>
        <v>108.04999999999995</v>
      </c>
      <c r="H276" s="15">
        <f t="shared" si="9"/>
        <v>8.6549398439627653E-2</v>
      </c>
    </row>
    <row r="277" spans="4:8">
      <c r="D277" s="8" t="s">
        <v>25</v>
      </c>
      <c r="E277" s="5">
        <v>733.95</v>
      </c>
      <c r="F277" s="5">
        <v>751.6</v>
      </c>
      <c r="G277" s="14">
        <f t="shared" si="8"/>
        <v>17.649999999999977</v>
      </c>
      <c r="H277" s="15">
        <f t="shared" si="9"/>
        <v>2.4047959670277234E-2</v>
      </c>
    </row>
    <row r="278" spans="4:8">
      <c r="D278" s="8" t="s">
        <v>27</v>
      </c>
      <c r="E278" s="5">
        <v>341.75</v>
      </c>
      <c r="F278" s="5">
        <v>383.6</v>
      </c>
      <c r="G278" s="14">
        <f t="shared" si="8"/>
        <v>41.850000000000023</v>
      </c>
      <c r="H278" s="15">
        <f t="shared" si="9"/>
        <v>0.12245793708851506</v>
      </c>
    </row>
    <row r="279" spans="4:8">
      <c r="D279" s="8" t="s">
        <v>28</v>
      </c>
      <c r="E279" s="5">
        <v>131</v>
      </c>
      <c r="F279" s="5">
        <v>137.26</v>
      </c>
      <c r="G279" s="14">
        <f t="shared" si="8"/>
        <v>6.2599999999999909</v>
      </c>
      <c r="H279" s="15">
        <f t="shared" si="9"/>
        <v>4.7786259541984663E-2</v>
      </c>
    </row>
    <row r="280" spans="4:8">
      <c r="D280" s="8" t="s">
        <v>26</v>
      </c>
      <c r="E280" s="5">
        <v>139</v>
      </c>
      <c r="F280" s="5">
        <v>128.5</v>
      </c>
      <c r="G280" s="14">
        <f t="shared" si="8"/>
        <v>-10.5</v>
      </c>
      <c r="H280" s="15">
        <f t="shared" si="9"/>
        <v>-7.5539568345323743E-2</v>
      </c>
    </row>
    <row r="281" spans="4:8">
      <c r="D281" s="8" t="s">
        <v>29</v>
      </c>
      <c r="E281" s="5">
        <v>42</v>
      </c>
      <c r="F281" s="5">
        <v>27.3</v>
      </c>
      <c r="G281" s="14">
        <f t="shared" si="8"/>
        <v>-14.7</v>
      </c>
      <c r="H281" s="15">
        <f t="shared" si="9"/>
        <v>-0.35</v>
      </c>
    </row>
    <row r="282" spans="4:8">
      <c r="D282" s="16" t="s">
        <v>30</v>
      </c>
      <c r="E282" s="4">
        <v>4987.5550000000003</v>
      </c>
      <c r="F282" s="4">
        <v>4282.79</v>
      </c>
      <c r="G282" s="14">
        <f t="shared" si="8"/>
        <v>-704.76500000000033</v>
      </c>
      <c r="H282" s="15">
        <f t="shared" si="9"/>
        <v>-0.14130470741676038</v>
      </c>
    </row>
    <row r="283" spans="4:8">
      <c r="D283" s="16" t="s">
        <v>32</v>
      </c>
      <c r="E283" s="4">
        <v>896.62</v>
      </c>
      <c r="F283" s="4">
        <v>965.54500000000007</v>
      </c>
      <c r="G283" s="14">
        <f t="shared" si="8"/>
        <v>68.925000000000068</v>
      </c>
      <c r="H283" s="15">
        <f t="shared" si="9"/>
        <v>7.6872030514599343E-2</v>
      </c>
    </row>
    <row r="284" spans="4:8">
      <c r="D284" s="16" t="s">
        <v>31</v>
      </c>
      <c r="E284" s="4">
        <v>546.29999999999995</v>
      </c>
      <c r="F284" s="4">
        <v>514.79999999999995</v>
      </c>
      <c r="G284" s="14">
        <f t="shared" si="8"/>
        <v>-31.5</v>
      </c>
      <c r="H284" s="15">
        <f t="shared" si="9"/>
        <v>-5.7660626029654043E-2</v>
      </c>
    </row>
    <row r="285" spans="4:8">
      <c r="D285" s="13" t="s">
        <v>340</v>
      </c>
      <c r="E285" s="4">
        <v>347258.47100000002</v>
      </c>
      <c r="F285" s="4">
        <v>347628.272</v>
      </c>
      <c r="G285" s="14">
        <f t="shared" si="8"/>
        <v>369.80099999997765</v>
      </c>
      <c r="H285" s="15">
        <f t="shared" si="9"/>
        <v>1.0649157065486751E-3</v>
      </c>
    </row>
    <row r="286" spans="4:8">
      <c r="D286" s="16" t="s">
        <v>8</v>
      </c>
      <c r="E286" s="4">
        <v>291517.50099999999</v>
      </c>
      <c r="F286" s="4">
        <v>291485.14499999996</v>
      </c>
      <c r="G286" s="14">
        <f t="shared" si="8"/>
        <v>-32.356000000028871</v>
      </c>
      <c r="H286" s="15">
        <f t="shared" si="9"/>
        <v>-1.1099162104860686E-4</v>
      </c>
    </row>
    <row r="287" spans="4:8">
      <c r="D287" s="8" t="s">
        <v>9</v>
      </c>
      <c r="E287" s="5">
        <v>191696.889</v>
      </c>
      <c r="F287" s="5">
        <v>188922.61199999999</v>
      </c>
      <c r="G287" s="14">
        <f t="shared" si="8"/>
        <v>-2774.2770000000019</v>
      </c>
      <c r="H287" s="15">
        <f t="shared" si="9"/>
        <v>-1.4472206692931788E-2</v>
      </c>
    </row>
    <row r="288" spans="4:8">
      <c r="D288" s="8" t="s">
        <v>10</v>
      </c>
      <c r="E288" s="5">
        <v>72090.426999999996</v>
      </c>
      <c r="F288" s="5">
        <v>74453.353000000003</v>
      </c>
      <c r="G288" s="14">
        <f t="shared" si="8"/>
        <v>2362.9260000000068</v>
      </c>
      <c r="H288" s="15">
        <f t="shared" si="9"/>
        <v>3.2777250715965475E-2</v>
      </c>
    </row>
    <row r="289" spans="4:8">
      <c r="D289" s="8" t="s">
        <v>11</v>
      </c>
      <c r="E289" s="5">
        <v>18465.45</v>
      </c>
      <c r="F289" s="5">
        <v>18786.25</v>
      </c>
      <c r="G289" s="14">
        <f t="shared" si="8"/>
        <v>320.79999999999927</v>
      </c>
      <c r="H289" s="15">
        <f t="shared" si="9"/>
        <v>1.7372985765307603E-2</v>
      </c>
    </row>
    <row r="290" spans="4:8">
      <c r="D290" s="8" t="s">
        <v>12</v>
      </c>
      <c r="E290" s="5">
        <v>5931.125</v>
      </c>
      <c r="F290" s="5">
        <v>6118.7049999999999</v>
      </c>
      <c r="G290" s="14">
        <f t="shared" si="8"/>
        <v>187.57999999999993</v>
      </c>
      <c r="H290" s="15">
        <f t="shared" si="9"/>
        <v>3.1626377795106311E-2</v>
      </c>
    </row>
    <row r="291" spans="4:8">
      <c r="D291" s="8" t="s">
        <v>13</v>
      </c>
      <c r="E291" s="5">
        <v>2010.9</v>
      </c>
      <c r="F291" s="5">
        <v>2044.5</v>
      </c>
      <c r="G291" s="14">
        <f t="shared" si="8"/>
        <v>33.599999999999909</v>
      </c>
      <c r="H291" s="15">
        <f t="shared" si="9"/>
        <v>1.6708936297180323E-2</v>
      </c>
    </row>
    <row r="292" spans="4:8">
      <c r="D292" s="8" t="s">
        <v>14</v>
      </c>
      <c r="E292" s="5">
        <v>992.25</v>
      </c>
      <c r="F292" s="5">
        <v>746.35</v>
      </c>
      <c r="G292" s="14">
        <f t="shared" si="8"/>
        <v>-245.89999999999998</v>
      </c>
      <c r="H292" s="15">
        <f t="shared" si="9"/>
        <v>-0.24782060972537159</v>
      </c>
    </row>
    <row r="293" spans="4:8">
      <c r="D293" s="8" t="s">
        <v>15</v>
      </c>
      <c r="E293" s="5">
        <v>208.83500000000001</v>
      </c>
      <c r="F293" s="5">
        <v>291.47500000000002</v>
      </c>
      <c r="G293" s="14">
        <f t="shared" si="8"/>
        <v>82.640000000000015</v>
      </c>
      <c r="H293" s="15">
        <f t="shared" si="9"/>
        <v>0.39571910838700414</v>
      </c>
    </row>
    <row r="294" spans="4:8">
      <c r="D294" s="8" t="s">
        <v>16</v>
      </c>
      <c r="E294" s="5">
        <v>121.625</v>
      </c>
      <c r="F294" s="5">
        <v>121.9</v>
      </c>
      <c r="G294" s="14">
        <f t="shared" si="8"/>
        <v>0.27500000000000568</v>
      </c>
      <c r="H294" s="15">
        <f t="shared" si="9"/>
        <v>2.2610483042138185E-3</v>
      </c>
    </row>
    <row r="295" spans="4:8">
      <c r="D295" s="16" t="s">
        <v>17</v>
      </c>
      <c r="E295" s="4">
        <v>41667.65</v>
      </c>
      <c r="F295" s="4">
        <v>42459.25</v>
      </c>
      <c r="G295" s="14">
        <f t="shared" si="8"/>
        <v>791.59999999999854</v>
      </c>
      <c r="H295" s="15">
        <f t="shared" si="9"/>
        <v>1.8997951648341064E-2</v>
      </c>
    </row>
    <row r="296" spans="4:8">
      <c r="D296" s="8" t="s">
        <v>18</v>
      </c>
      <c r="E296" s="5">
        <v>11589.9</v>
      </c>
      <c r="F296" s="5">
        <v>12664.4</v>
      </c>
      <c r="G296" s="14">
        <f t="shared" si="8"/>
        <v>1074.5</v>
      </c>
      <c r="H296" s="15">
        <f t="shared" si="9"/>
        <v>9.2710032010629953E-2</v>
      </c>
    </row>
    <row r="297" spans="4:8">
      <c r="D297" s="8" t="s">
        <v>19</v>
      </c>
      <c r="E297" s="5">
        <v>8352.7199999999993</v>
      </c>
      <c r="F297" s="5">
        <v>7277.01</v>
      </c>
      <c r="G297" s="14">
        <f t="shared" si="8"/>
        <v>-1075.7099999999991</v>
      </c>
      <c r="H297" s="15">
        <f t="shared" si="9"/>
        <v>-0.12878559319598876</v>
      </c>
    </row>
    <row r="298" spans="4:8">
      <c r="D298" s="8" t="s">
        <v>20</v>
      </c>
      <c r="E298" s="5">
        <v>5159.25</v>
      </c>
      <c r="F298" s="5">
        <v>5278.7</v>
      </c>
      <c r="G298" s="14">
        <f t="shared" si="8"/>
        <v>119.44999999999982</v>
      </c>
      <c r="H298" s="15">
        <f t="shared" si="9"/>
        <v>2.3152590008237595E-2</v>
      </c>
    </row>
    <row r="299" spans="4:8">
      <c r="D299" s="8" t="s">
        <v>21</v>
      </c>
      <c r="E299" s="5">
        <v>4495</v>
      </c>
      <c r="F299" s="5">
        <v>4422.97</v>
      </c>
      <c r="G299" s="14">
        <f t="shared" si="8"/>
        <v>-72.029999999999745</v>
      </c>
      <c r="H299" s="15">
        <f t="shared" si="9"/>
        <v>-1.6024471635150112E-2</v>
      </c>
    </row>
    <row r="300" spans="4:8">
      <c r="D300" s="8" t="s">
        <v>22</v>
      </c>
      <c r="E300" s="5">
        <v>3065.14</v>
      </c>
      <c r="F300" s="5">
        <v>3515.64</v>
      </c>
      <c r="G300" s="14">
        <f t="shared" si="8"/>
        <v>450.5</v>
      </c>
      <c r="H300" s="15">
        <f t="shared" si="9"/>
        <v>0.14697534207246651</v>
      </c>
    </row>
    <row r="301" spans="4:8">
      <c r="D301" s="8" t="s">
        <v>23</v>
      </c>
      <c r="E301" s="5">
        <v>3275.32</v>
      </c>
      <c r="F301" s="5">
        <v>3438.82</v>
      </c>
      <c r="G301" s="14">
        <f t="shared" si="8"/>
        <v>163.5</v>
      </c>
      <c r="H301" s="15">
        <f t="shared" si="9"/>
        <v>4.9918786561313093E-2</v>
      </c>
    </row>
    <row r="302" spans="4:8">
      <c r="D302" s="8" t="s">
        <v>24</v>
      </c>
      <c r="E302" s="5">
        <v>2696.14</v>
      </c>
      <c r="F302" s="5">
        <v>2659.82</v>
      </c>
      <c r="G302" s="14">
        <f t="shared" si="8"/>
        <v>-36.319999999999709</v>
      </c>
      <c r="H302" s="15">
        <f t="shared" si="9"/>
        <v>-1.3471110550638954E-2</v>
      </c>
    </row>
    <row r="303" spans="4:8">
      <c r="D303" s="8" t="s">
        <v>25</v>
      </c>
      <c r="E303" s="5">
        <v>1310.6500000000001</v>
      </c>
      <c r="F303" s="5">
        <v>1400.6</v>
      </c>
      <c r="G303" s="14">
        <f t="shared" si="8"/>
        <v>89.949999999999818</v>
      </c>
      <c r="H303" s="15">
        <f t="shared" si="9"/>
        <v>6.8630069049708017E-2</v>
      </c>
    </row>
    <row r="304" spans="4:8">
      <c r="D304" s="8" t="s">
        <v>26</v>
      </c>
      <c r="E304" s="5">
        <v>714.5</v>
      </c>
      <c r="F304" s="5">
        <v>784.2</v>
      </c>
      <c r="G304" s="14">
        <f t="shared" si="8"/>
        <v>69.700000000000045</v>
      </c>
      <c r="H304" s="15">
        <f t="shared" si="9"/>
        <v>9.7550734779566189E-2</v>
      </c>
    </row>
    <row r="305" spans="4:8">
      <c r="D305" s="8" t="s">
        <v>27</v>
      </c>
      <c r="E305" s="5">
        <v>679.35</v>
      </c>
      <c r="F305" s="5">
        <v>648.95000000000005</v>
      </c>
      <c r="G305" s="14">
        <f t="shared" si="8"/>
        <v>-30.399999999999977</v>
      </c>
      <c r="H305" s="15">
        <f t="shared" si="9"/>
        <v>-4.4748656804298188E-2</v>
      </c>
    </row>
    <row r="306" spans="4:8">
      <c r="D306" s="8" t="s">
        <v>28</v>
      </c>
      <c r="E306" s="5">
        <v>289.08</v>
      </c>
      <c r="F306" s="5">
        <v>315.64</v>
      </c>
      <c r="G306" s="14">
        <f t="shared" si="8"/>
        <v>26.560000000000002</v>
      </c>
      <c r="H306" s="15">
        <f t="shared" si="9"/>
        <v>9.1877680918776822E-2</v>
      </c>
    </row>
    <row r="307" spans="4:8">
      <c r="D307" s="8" t="s">
        <v>29</v>
      </c>
      <c r="E307" s="5">
        <v>40.6</v>
      </c>
      <c r="F307" s="5">
        <v>52.5</v>
      </c>
      <c r="G307" s="14">
        <f t="shared" si="8"/>
        <v>11.899999999999999</v>
      </c>
      <c r="H307" s="15">
        <f t="shared" si="9"/>
        <v>0.29310344827586204</v>
      </c>
    </row>
    <row r="308" spans="4:8">
      <c r="D308" s="16" t="s">
        <v>30</v>
      </c>
      <c r="E308" s="4">
        <v>11317.555</v>
      </c>
      <c r="F308" s="4">
        <v>10729.656999999999</v>
      </c>
      <c r="G308" s="14">
        <f t="shared" si="8"/>
        <v>-587.89800000000105</v>
      </c>
      <c r="H308" s="15">
        <f t="shared" si="9"/>
        <v>-5.194567201131349E-2</v>
      </c>
    </row>
    <row r="309" spans="4:8">
      <c r="D309" s="16" t="s">
        <v>32</v>
      </c>
      <c r="E309" s="4">
        <v>1509.915</v>
      </c>
      <c r="F309" s="4">
        <v>1803.895</v>
      </c>
      <c r="G309" s="14">
        <f t="shared" si="8"/>
        <v>293.98</v>
      </c>
      <c r="H309" s="15">
        <f t="shared" si="9"/>
        <v>0.19469970163883399</v>
      </c>
    </row>
    <row r="310" spans="4:8">
      <c r="D310" s="16" t="s">
        <v>31</v>
      </c>
      <c r="E310" s="4">
        <v>1245.8499999999999</v>
      </c>
      <c r="F310" s="4">
        <v>1150.325</v>
      </c>
      <c r="G310" s="14">
        <f t="shared" si="8"/>
        <v>-95.524999999999864</v>
      </c>
      <c r="H310" s="15">
        <f t="shared" si="9"/>
        <v>-7.6674559537664944E-2</v>
      </c>
    </row>
    <row r="311" spans="4:8">
      <c r="D311" s="13" t="s">
        <v>341</v>
      </c>
      <c r="E311" s="4">
        <v>230586.22600000002</v>
      </c>
      <c r="F311" s="4">
        <v>232880.46599999999</v>
      </c>
      <c r="G311" s="14">
        <f t="shared" si="8"/>
        <v>2294.2399999999616</v>
      </c>
      <c r="H311" s="15">
        <f t="shared" si="9"/>
        <v>9.949596902635291E-3</v>
      </c>
    </row>
    <row r="312" spans="4:8">
      <c r="D312" s="16" t="s">
        <v>8</v>
      </c>
      <c r="E312" s="4">
        <v>190086.57100000003</v>
      </c>
      <c r="F312" s="4">
        <v>191245.516</v>
      </c>
      <c r="G312" s="14">
        <f t="shared" si="8"/>
        <v>1158.9449999999779</v>
      </c>
      <c r="H312" s="15">
        <f t="shared" si="9"/>
        <v>6.0969325392269697E-3</v>
      </c>
    </row>
    <row r="313" spans="4:8">
      <c r="D313" s="8" t="s">
        <v>9</v>
      </c>
      <c r="E313" s="5">
        <v>116832.72100000001</v>
      </c>
      <c r="F313" s="5">
        <v>115599.473</v>
      </c>
      <c r="G313" s="14">
        <f t="shared" si="8"/>
        <v>-1233.2480000000069</v>
      </c>
      <c r="H313" s="15">
        <f t="shared" si="9"/>
        <v>-1.055567301218643E-2</v>
      </c>
    </row>
    <row r="314" spans="4:8">
      <c r="D314" s="8" t="s">
        <v>10</v>
      </c>
      <c r="E314" s="5">
        <v>51810.48</v>
      </c>
      <c r="F314" s="5">
        <v>53179.767999999996</v>
      </c>
      <c r="G314" s="14">
        <f t="shared" si="8"/>
        <v>1369.2879999999932</v>
      </c>
      <c r="H314" s="15">
        <f t="shared" si="9"/>
        <v>2.6428784292289766E-2</v>
      </c>
    </row>
    <row r="315" spans="4:8">
      <c r="D315" s="8" t="s">
        <v>11</v>
      </c>
      <c r="E315" s="5">
        <v>14603.1</v>
      </c>
      <c r="F315" s="5">
        <v>14993.15</v>
      </c>
      <c r="G315" s="14">
        <f t="shared" si="8"/>
        <v>390.04999999999927</v>
      </c>
      <c r="H315" s="15">
        <f t="shared" si="9"/>
        <v>2.6710082105854186E-2</v>
      </c>
    </row>
    <row r="316" spans="4:8">
      <c r="D316" s="8" t="s">
        <v>12</v>
      </c>
      <c r="E316" s="5">
        <v>4418.125</v>
      </c>
      <c r="F316" s="5">
        <v>5026.87</v>
      </c>
      <c r="G316" s="14">
        <f t="shared" si="8"/>
        <v>608.74499999999989</v>
      </c>
      <c r="H316" s="15">
        <f t="shared" si="9"/>
        <v>0.13778356203140471</v>
      </c>
    </row>
    <row r="317" spans="4:8">
      <c r="D317" s="8" t="s">
        <v>13</v>
      </c>
      <c r="E317" s="5">
        <v>1557.15</v>
      </c>
      <c r="F317" s="5">
        <v>1500.5</v>
      </c>
      <c r="G317" s="14">
        <f t="shared" si="8"/>
        <v>-56.650000000000091</v>
      </c>
      <c r="H317" s="15">
        <f t="shared" si="9"/>
        <v>-3.6380567061619039E-2</v>
      </c>
    </row>
    <row r="318" spans="4:8">
      <c r="D318" s="8" t="s">
        <v>14</v>
      </c>
      <c r="E318" s="5">
        <v>468.25</v>
      </c>
      <c r="F318" s="5">
        <v>597.80999999999995</v>
      </c>
      <c r="G318" s="14">
        <f t="shared" si="8"/>
        <v>129.55999999999995</v>
      </c>
      <c r="H318" s="15">
        <f t="shared" si="9"/>
        <v>0.27668980245595293</v>
      </c>
    </row>
    <row r="319" spans="4:8">
      <c r="D319" s="8" t="s">
        <v>15</v>
      </c>
      <c r="E319" s="5">
        <v>230.97</v>
      </c>
      <c r="F319" s="5">
        <v>245.42</v>
      </c>
      <c r="G319" s="14">
        <f t="shared" si="8"/>
        <v>14.449999999999989</v>
      </c>
      <c r="H319" s="15">
        <f t="shared" si="9"/>
        <v>6.2562237520024197E-2</v>
      </c>
    </row>
    <row r="320" spans="4:8">
      <c r="D320" s="8" t="s">
        <v>16</v>
      </c>
      <c r="E320" s="5">
        <v>165.77500000000001</v>
      </c>
      <c r="F320" s="5">
        <v>102.52500000000001</v>
      </c>
      <c r="G320" s="14">
        <f t="shared" si="8"/>
        <v>-63.25</v>
      </c>
      <c r="H320" s="15">
        <f t="shared" si="9"/>
        <v>-0.38154124566430403</v>
      </c>
    </row>
    <row r="321" spans="4:8">
      <c r="D321" s="16" t="s">
        <v>17</v>
      </c>
      <c r="E321" s="4">
        <v>29847.5</v>
      </c>
      <c r="F321" s="4">
        <v>30551.72</v>
      </c>
      <c r="G321" s="14">
        <f t="shared" si="8"/>
        <v>704.22000000000116</v>
      </c>
      <c r="H321" s="15">
        <f t="shared" si="9"/>
        <v>2.3593935840522696E-2</v>
      </c>
    </row>
    <row r="322" spans="4:8">
      <c r="D322" s="8" t="s">
        <v>18</v>
      </c>
      <c r="E322" s="5">
        <v>10156.780000000001</v>
      </c>
      <c r="F322" s="5">
        <v>10617.9</v>
      </c>
      <c r="G322" s="14">
        <f t="shared" si="8"/>
        <v>461.11999999999898</v>
      </c>
      <c r="H322" s="15">
        <f t="shared" si="9"/>
        <v>4.5400215422604306E-2</v>
      </c>
    </row>
    <row r="323" spans="4:8">
      <c r="D323" s="8" t="s">
        <v>19</v>
      </c>
      <c r="E323" s="5">
        <v>4330.05</v>
      </c>
      <c r="F323" s="5">
        <v>4028.6</v>
      </c>
      <c r="G323" s="14">
        <f t="shared" si="8"/>
        <v>-301.45000000000027</v>
      </c>
      <c r="H323" s="15">
        <f t="shared" si="9"/>
        <v>-6.961813373979521E-2</v>
      </c>
    </row>
    <row r="324" spans="4:8">
      <c r="D324" s="8" t="s">
        <v>20</v>
      </c>
      <c r="E324" s="5">
        <v>3843.35</v>
      </c>
      <c r="F324" s="5">
        <v>3955.95</v>
      </c>
      <c r="G324" s="14">
        <f t="shared" si="8"/>
        <v>112.59999999999991</v>
      </c>
      <c r="H324" s="15">
        <f t="shared" si="9"/>
        <v>2.929735777381709E-2</v>
      </c>
    </row>
    <row r="325" spans="4:8">
      <c r="D325" s="8" t="s">
        <v>21</v>
      </c>
      <c r="E325" s="5">
        <v>3478.75</v>
      </c>
      <c r="F325" s="5">
        <v>3566.11</v>
      </c>
      <c r="G325" s="14">
        <f t="shared" si="8"/>
        <v>87.360000000000127</v>
      </c>
      <c r="H325" s="15">
        <f t="shared" si="9"/>
        <v>2.5112468559108911E-2</v>
      </c>
    </row>
    <row r="326" spans="4:8">
      <c r="D326" s="8" t="s">
        <v>22</v>
      </c>
      <c r="E326" s="5">
        <v>2396.58</v>
      </c>
      <c r="F326" s="5">
        <v>2395.7399999999998</v>
      </c>
      <c r="G326" s="14">
        <f t="shared" si="8"/>
        <v>-0.84000000000014552</v>
      </c>
      <c r="H326" s="15">
        <f t="shared" si="9"/>
        <v>-3.5049946173303022E-4</v>
      </c>
    </row>
    <row r="327" spans="4:8">
      <c r="D327" s="8" t="s">
        <v>24</v>
      </c>
      <c r="E327" s="5">
        <v>1750.03</v>
      </c>
      <c r="F327" s="5">
        <v>1838</v>
      </c>
      <c r="G327" s="14">
        <f t="shared" ref="G327:G337" si="10">F327-E327</f>
        <v>87.970000000000027</v>
      </c>
      <c r="H327" s="15">
        <f t="shared" ref="H327:H337" si="11">G327/E327</f>
        <v>5.0267709696405219E-2</v>
      </c>
    </row>
    <row r="328" spans="4:8">
      <c r="D328" s="8" t="s">
        <v>23</v>
      </c>
      <c r="E328" s="5">
        <v>1635.68</v>
      </c>
      <c r="F328" s="5">
        <v>1722.97</v>
      </c>
      <c r="G328" s="14">
        <f t="shared" si="10"/>
        <v>87.289999999999964</v>
      </c>
      <c r="H328" s="15">
        <f t="shared" si="11"/>
        <v>5.3366184094688421E-2</v>
      </c>
    </row>
    <row r="329" spans="4:8">
      <c r="D329" s="8" t="s">
        <v>25</v>
      </c>
      <c r="E329" s="5">
        <v>966.6</v>
      </c>
      <c r="F329" s="5">
        <v>1076.7</v>
      </c>
      <c r="G329" s="14">
        <f t="shared" si="10"/>
        <v>110.10000000000002</v>
      </c>
      <c r="H329" s="15">
        <f t="shared" si="11"/>
        <v>0.1139044072004966</v>
      </c>
    </row>
    <row r="330" spans="4:8">
      <c r="D330" s="8" t="s">
        <v>26</v>
      </c>
      <c r="E330" s="5">
        <v>525.79999999999995</v>
      </c>
      <c r="F330" s="5">
        <v>488.7</v>
      </c>
      <c r="G330" s="14">
        <f t="shared" si="10"/>
        <v>-37.099999999999966</v>
      </c>
      <c r="H330" s="15">
        <f t="shared" si="11"/>
        <v>-7.0559147965005647E-2</v>
      </c>
    </row>
    <row r="331" spans="4:8">
      <c r="D331" s="8" t="s">
        <v>27</v>
      </c>
      <c r="E331" s="5">
        <v>413.7</v>
      </c>
      <c r="F331" s="5">
        <v>447.8</v>
      </c>
      <c r="G331" s="14">
        <f t="shared" si="10"/>
        <v>34.100000000000023</v>
      </c>
      <c r="H331" s="15">
        <f t="shared" si="11"/>
        <v>8.2426879381194154E-2</v>
      </c>
    </row>
    <row r="332" spans="4:8">
      <c r="D332" s="8" t="s">
        <v>28</v>
      </c>
      <c r="E332" s="5">
        <v>256.38</v>
      </c>
      <c r="F332" s="5">
        <v>315.25</v>
      </c>
      <c r="G332" s="14">
        <f t="shared" si="10"/>
        <v>58.870000000000005</v>
      </c>
      <c r="H332" s="15">
        <f t="shared" si="11"/>
        <v>0.22962009517123022</v>
      </c>
    </row>
    <row r="333" spans="4:8">
      <c r="D333" s="8" t="s">
        <v>29</v>
      </c>
      <c r="E333" s="5">
        <v>93.8</v>
      </c>
      <c r="F333" s="5">
        <v>98</v>
      </c>
      <c r="G333" s="14">
        <f t="shared" si="10"/>
        <v>4.2000000000000028</v>
      </c>
      <c r="H333" s="15">
        <f t="shared" si="11"/>
        <v>4.4776119402985107E-2</v>
      </c>
    </row>
    <row r="334" spans="4:8">
      <c r="D334" s="16" t="s">
        <v>30</v>
      </c>
      <c r="E334" s="4">
        <v>8772.2150000000001</v>
      </c>
      <c r="F334" s="4">
        <v>8781.9599999999991</v>
      </c>
      <c r="G334" s="14">
        <f t="shared" si="10"/>
        <v>9.7449999999989814</v>
      </c>
      <c r="H334" s="15">
        <f t="shared" si="11"/>
        <v>1.1108938848396878E-3</v>
      </c>
    </row>
    <row r="335" spans="4:8">
      <c r="D335" s="16" t="s">
        <v>32</v>
      </c>
      <c r="E335" s="4">
        <v>1012.3400000000001</v>
      </c>
      <c r="F335" s="4">
        <v>1309.3449999999998</v>
      </c>
      <c r="G335" s="14">
        <f t="shared" si="10"/>
        <v>297.00499999999965</v>
      </c>
      <c r="H335" s="15">
        <f t="shared" si="11"/>
        <v>0.29338463362111505</v>
      </c>
    </row>
    <row r="336" spans="4:8">
      <c r="D336" s="16" t="s">
        <v>31</v>
      </c>
      <c r="E336" s="4">
        <v>867.6</v>
      </c>
      <c r="F336" s="4">
        <v>991.92499999999995</v>
      </c>
      <c r="G336" s="14">
        <f t="shared" si="10"/>
        <v>124.32499999999993</v>
      </c>
      <c r="H336" s="15">
        <f t="shared" si="11"/>
        <v>0.14329760258183485</v>
      </c>
    </row>
    <row r="337" spans="4:8">
      <c r="D337" s="18" t="s">
        <v>43</v>
      </c>
      <c r="E337" s="10">
        <v>1394515.9890000003</v>
      </c>
      <c r="F337" s="10">
        <v>1383333.1829999993</v>
      </c>
      <c r="G337" s="11">
        <f t="shared" si="10"/>
        <v>-11182.80600000103</v>
      </c>
      <c r="H337" s="12">
        <f t="shared" si="11"/>
        <v>-8.0191307150376655E-3</v>
      </c>
    </row>
  </sheetData>
  <mergeCells count="4">
    <mergeCell ref="D3:H3"/>
    <mergeCell ref="D4:D5"/>
    <mergeCell ref="E4:F4"/>
    <mergeCell ref="G4:H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D3:H260"/>
  <sheetViews>
    <sheetView workbookViewId="0"/>
  </sheetViews>
  <sheetFormatPr defaultColWidth="11.42578125" defaultRowHeight="12.75"/>
  <cols>
    <col min="4" max="4" width="32.85546875" customWidth="1"/>
  </cols>
  <sheetData>
    <row r="3" spans="4:8">
      <c r="D3" s="21" t="s">
        <v>0</v>
      </c>
      <c r="E3" s="21"/>
      <c r="F3" s="21"/>
      <c r="G3" s="21"/>
      <c r="H3" s="21"/>
    </row>
    <row r="4" spans="4:8">
      <c r="D4" s="22" t="s">
        <v>1</v>
      </c>
      <c r="E4" s="21" t="s">
        <v>2</v>
      </c>
      <c r="F4" s="21"/>
      <c r="G4" s="21" t="s">
        <v>3</v>
      </c>
      <c r="H4" s="21"/>
    </row>
    <row r="5" spans="4:8">
      <c r="D5" s="22"/>
      <c r="E5" s="2" t="s">
        <v>4</v>
      </c>
      <c r="F5" s="2" t="s">
        <v>5</v>
      </c>
      <c r="G5" s="1" t="s">
        <v>1</v>
      </c>
      <c r="H5" s="1" t="s">
        <v>6</v>
      </c>
    </row>
    <row r="6" spans="4:8">
      <c r="D6" s="13" t="s">
        <v>342</v>
      </c>
      <c r="E6" s="4">
        <v>160248.10800000001</v>
      </c>
      <c r="F6" s="4">
        <v>158750.20600000001</v>
      </c>
      <c r="G6" s="14">
        <f>F6-E6</f>
        <v>-1497.9020000000019</v>
      </c>
      <c r="H6" s="15">
        <f>G6/E6</f>
        <v>-9.3473927317756656E-3</v>
      </c>
    </row>
    <row r="7" spans="4:8">
      <c r="D7" s="16" t="s">
        <v>8</v>
      </c>
      <c r="E7" s="4">
        <v>125849.523</v>
      </c>
      <c r="F7" s="4">
        <v>123857.164</v>
      </c>
      <c r="G7" s="14">
        <f t="shared" ref="G7:G70" si="0">F7-E7</f>
        <v>-1992.3589999999967</v>
      </c>
      <c r="H7" s="15">
        <f t="shared" ref="H7:H70" si="1">G7/E7</f>
        <v>-1.5831279710134434E-2</v>
      </c>
    </row>
    <row r="8" spans="4:8">
      <c r="D8" s="8" t="s">
        <v>9</v>
      </c>
      <c r="E8" s="5">
        <v>82389.16</v>
      </c>
      <c r="F8" s="5">
        <v>80533.145000000004</v>
      </c>
      <c r="G8" s="14">
        <f t="shared" si="0"/>
        <v>-1856.0149999999994</v>
      </c>
      <c r="H8" s="15">
        <f t="shared" si="1"/>
        <v>-2.2527417441809083E-2</v>
      </c>
    </row>
    <row r="9" spans="4:8">
      <c r="D9" s="8" t="s">
        <v>10</v>
      </c>
      <c r="E9" s="5">
        <v>32603.093000000001</v>
      </c>
      <c r="F9" s="5">
        <v>32589.719000000001</v>
      </c>
      <c r="G9" s="14">
        <f t="shared" si="0"/>
        <v>-13.373999999999796</v>
      </c>
      <c r="H9" s="15">
        <f t="shared" si="1"/>
        <v>-4.1020647948953172E-4</v>
      </c>
    </row>
    <row r="10" spans="4:8">
      <c r="D10" s="8" t="s">
        <v>11</v>
      </c>
      <c r="E10" s="5">
        <v>6931.1750000000002</v>
      </c>
      <c r="F10" s="5">
        <v>6999.35</v>
      </c>
      <c r="G10" s="14">
        <f t="shared" si="0"/>
        <v>68.175000000000182</v>
      </c>
      <c r="H10" s="15">
        <f t="shared" si="1"/>
        <v>9.8359946185170889E-3</v>
      </c>
    </row>
    <row r="11" spans="4:8">
      <c r="D11" s="8" t="s">
        <v>12</v>
      </c>
      <c r="E11" s="5">
        <v>2192.75</v>
      </c>
      <c r="F11" s="5">
        <v>2239.75</v>
      </c>
      <c r="G11" s="14">
        <f t="shared" si="0"/>
        <v>47</v>
      </c>
      <c r="H11" s="15">
        <f t="shared" si="1"/>
        <v>2.1434272032835482E-2</v>
      </c>
    </row>
    <row r="12" spans="4:8">
      <c r="D12" s="8" t="s">
        <v>13</v>
      </c>
      <c r="E12" s="5">
        <v>1269.75</v>
      </c>
      <c r="F12" s="5">
        <v>1044.75</v>
      </c>
      <c r="G12" s="14">
        <f t="shared" si="0"/>
        <v>-225</v>
      </c>
      <c r="H12" s="15">
        <f t="shared" si="1"/>
        <v>-0.1772002362669817</v>
      </c>
    </row>
    <row r="13" spans="4:8">
      <c r="D13" s="8" t="s">
        <v>14</v>
      </c>
      <c r="E13" s="5">
        <v>306</v>
      </c>
      <c r="F13" s="5">
        <v>276.25</v>
      </c>
      <c r="G13" s="14">
        <f t="shared" si="0"/>
        <v>-29.75</v>
      </c>
      <c r="H13" s="15">
        <f t="shared" si="1"/>
        <v>-9.7222222222222224E-2</v>
      </c>
    </row>
    <row r="14" spans="4:8">
      <c r="D14" s="8" t="s">
        <v>16</v>
      </c>
      <c r="E14" s="5">
        <v>106.675</v>
      </c>
      <c r="F14" s="5">
        <v>97.45</v>
      </c>
      <c r="G14" s="14">
        <f t="shared" si="0"/>
        <v>-9.2249999999999943</v>
      </c>
      <c r="H14" s="15">
        <f t="shared" si="1"/>
        <v>-8.6477618936020573E-2</v>
      </c>
    </row>
    <row r="15" spans="4:8">
      <c r="D15" s="8" t="s">
        <v>15</v>
      </c>
      <c r="E15" s="5">
        <v>50.92</v>
      </c>
      <c r="F15" s="5">
        <v>76.75</v>
      </c>
      <c r="G15" s="14">
        <f t="shared" si="0"/>
        <v>25.83</v>
      </c>
      <c r="H15" s="15">
        <f t="shared" si="1"/>
        <v>0.50726630007855456</v>
      </c>
    </row>
    <row r="16" spans="4:8">
      <c r="D16" s="16" t="s">
        <v>17</v>
      </c>
      <c r="E16" s="4">
        <v>29408.420000000002</v>
      </c>
      <c r="F16" s="4">
        <v>29046.93</v>
      </c>
      <c r="G16" s="14">
        <f t="shared" si="0"/>
        <v>-361.4900000000016</v>
      </c>
      <c r="H16" s="15">
        <f t="shared" si="1"/>
        <v>-1.2292057852819076E-2</v>
      </c>
    </row>
    <row r="17" spans="4:8">
      <c r="D17" s="8" t="s">
        <v>18</v>
      </c>
      <c r="E17" s="5">
        <v>10877</v>
      </c>
      <c r="F17" s="5">
        <v>10779.9</v>
      </c>
      <c r="G17" s="14">
        <f t="shared" si="0"/>
        <v>-97.100000000000364</v>
      </c>
      <c r="H17" s="15">
        <f t="shared" si="1"/>
        <v>-8.9270938677944618E-3</v>
      </c>
    </row>
    <row r="18" spans="4:8">
      <c r="D18" s="8" t="s">
        <v>19</v>
      </c>
      <c r="E18" s="5">
        <v>5236.8500000000004</v>
      </c>
      <c r="F18" s="5">
        <v>4732.55</v>
      </c>
      <c r="G18" s="14">
        <f t="shared" si="0"/>
        <v>-504.30000000000018</v>
      </c>
      <c r="H18" s="15">
        <f t="shared" si="1"/>
        <v>-9.6298347288923711E-2</v>
      </c>
    </row>
    <row r="19" spans="4:8">
      <c r="D19" s="8" t="s">
        <v>21</v>
      </c>
      <c r="E19" s="5">
        <v>3219.85</v>
      </c>
      <c r="F19" s="5">
        <v>3169.45</v>
      </c>
      <c r="G19" s="14">
        <f t="shared" si="0"/>
        <v>-50.400000000000091</v>
      </c>
      <c r="H19" s="15">
        <f t="shared" si="1"/>
        <v>-1.5652903085547492E-2</v>
      </c>
    </row>
    <row r="20" spans="4:8">
      <c r="D20" s="8" t="s">
        <v>20</v>
      </c>
      <c r="E20" s="5">
        <v>3136</v>
      </c>
      <c r="F20" s="5">
        <v>3154.35</v>
      </c>
      <c r="G20" s="14">
        <f t="shared" si="0"/>
        <v>18.349999999999909</v>
      </c>
      <c r="H20" s="15">
        <f t="shared" si="1"/>
        <v>5.8514030612244611E-3</v>
      </c>
    </row>
    <row r="21" spans="4:8">
      <c r="D21" s="8" t="s">
        <v>22</v>
      </c>
      <c r="E21" s="5">
        <v>1864.94</v>
      </c>
      <c r="F21" s="5">
        <v>2065.42</v>
      </c>
      <c r="G21" s="14">
        <f t="shared" si="0"/>
        <v>200.48000000000002</v>
      </c>
      <c r="H21" s="15">
        <f t="shared" si="1"/>
        <v>0.10749943697920578</v>
      </c>
    </row>
    <row r="22" spans="4:8">
      <c r="D22" s="8" t="s">
        <v>23</v>
      </c>
      <c r="E22" s="5">
        <v>1782.73</v>
      </c>
      <c r="F22" s="5">
        <v>1973.55</v>
      </c>
      <c r="G22" s="14">
        <f t="shared" si="0"/>
        <v>190.81999999999994</v>
      </c>
      <c r="H22" s="15">
        <f t="shared" si="1"/>
        <v>0.10703808204270975</v>
      </c>
    </row>
    <row r="23" spans="4:8">
      <c r="D23" s="8" t="s">
        <v>24</v>
      </c>
      <c r="E23" s="5">
        <v>1668.65</v>
      </c>
      <c r="F23" s="5">
        <v>1640.46</v>
      </c>
      <c r="G23" s="14">
        <f t="shared" si="0"/>
        <v>-28.190000000000055</v>
      </c>
      <c r="H23" s="15">
        <f t="shared" si="1"/>
        <v>-1.689389626344653E-2</v>
      </c>
    </row>
    <row r="24" spans="4:8">
      <c r="D24" s="8" t="s">
        <v>25</v>
      </c>
      <c r="E24" s="5">
        <v>686.1</v>
      </c>
      <c r="F24" s="5">
        <v>771.75</v>
      </c>
      <c r="G24" s="14">
        <f t="shared" si="0"/>
        <v>85.649999999999977</v>
      </c>
      <c r="H24" s="15">
        <f t="shared" si="1"/>
        <v>0.124836029733275</v>
      </c>
    </row>
    <row r="25" spans="4:8">
      <c r="D25" s="8" t="s">
        <v>27</v>
      </c>
      <c r="E25" s="5">
        <v>375.95</v>
      </c>
      <c r="F25" s="5">
        <v>372.85</v>
      </c>
      <c r="G25" s="14">
        <f t="shared" si="0"/>
        <v>-3.0999999999999659</v>
      </c>
      <c r="H25" s="15">
        <f t="shared" si="1"/>
        <v>-8.245777364011081E-3</v>
      </c>
    </row>
    <row r="26" spans="4:8">
      <c r="D26" s="8" t="s">
        <v>26</v>
      </c>
      <c r="E26" s="5">
        <v>385.5</v>
      </c>
      <c r="F26" s="5">
        <v>270.5</v>
      </c>
      <c r="G26" s="14">
        <f t="shared" si="0"/>
        <v>-115</v>
      </c>
      <c r="H26" s="15">
        <f t="shared" si="1"/>
        <v>-0.29831387808041504</v>
      </c>
    </row>
    <row r="27" spans="4:8">
      <c r="D27" s="8" t="s">
        <v>28</v>
      </c>
      <c r="E27" s="5">
        <v>159.85</v>
      </c>
      <c r="F27" s="5">
        <v>104.95</v>
      </c>
      <c r="G27" s="14">
        <f t="shared" si="0"/>
        <v>-54.899999999999991</v>
      </c>
      <c r="H27" s="15">
        <f t="shared" si="1"/>
        <v>-0.34344698154519859</v>
      </c>
    </row>
    <row r="28" spans="4:8">
      <c r="D28" s="8" t="s">
        <v>29</v>
      </c>
      <c r="E28" s="5">
        <v>15</v>
      </c>
      <c r="F28" s="5">
        <v>11.2</v>
      </c>
      <c r="G28" s="14">
        <f t="shared" si="0"/>
        <v>-3.8000000000000007</v>
      </c>
      <c r="H28" s="15">
        <f t="shared" si="1"/>
        <v>-0.25333333333333335</v>
      </c>
    </row>
    <row r="29" spans="4:8">
      <c r="D29" s="16" t="s">
        <v>30</v>
      </c>
      <c r="E29" s="4">
        <v>3924.6</v>
      </c>
      <c r="F29" s="4">
        <v>4566.4719999999998</v>
      </c>
      <c r="G29" s="14">
        <f t="shared" si="0"/>
        <v>641.87199999999984</v>
      </c>
      <c r="H29" s="15">
        <f t="shared" si="1"/>
        <v>0.16355093512714669</v>
      </c>
    </row>
    <row r="30" spans="4:8">
      <c r="D30" s="16" t="s">
        <v>32</v>
      </c>
      <c r="E30" s="4">
        <v>556.0150000000001</v>
      </c>
      <c r="F30" s="4">
        <v>814.36500000000001</v>
      </c>
      <c r="G30" s="14">
        <f t="shared" si="0"/>
        <v>258.34999999999991</v>
      </c>
      <c r="H30" s="15">
        <f t="shared" si="1"/>
        <v>0.46464573797469466</v>
      </c>
    </row>
    <row r="31" spans="4:8">
      <c r="D31" s="16" t="s">
        <v>31</v>
      </c>
      <c r="E31" s="4">
        <v>509.55</v>
      </c>
      <c r="F31" s="4">
        <v>465.27499999999998</v>
      </c>
      <c r="G31" s="14">
        <f t="shared" si="0"/>
        <v>-44.275000000000034</v>
      </c>
      <c r="H31" s="15">
        <f t="shared" si="1"/>
        <v>-8.6890393484447132E-2</v>
      </c>
    </row>
    <row r="32" spans="4:8">
      <c r="D32" s="13" t="s">
        <v>343</v>
      </c>
      <c r="E32" s="4">
        <v>19376.14</v>
      </c>
      <c r="F32" s="4">
        <v>17630.264999999999</v>
      </c>
      <c r="G32" s="14">
        <f t="shared" si="0"/>
        <v>-1745.875</v>
      </c>
      <c r="H32" s="15">
        <f t="shared" si="1"/>
        <v>-9.0104375794146818E-2</v>
      </c>
    </row>
    <row r="33" spans="4:8">
      <c r="D33" s="16" t="s">
        <v>8</v>
      </c>
      <c r="E33" s="4">
        <v>13255.94</v>
      </c>
      <c r="F33" s="4">
        <v>12328.064999999999</v>
      </c>
      <c r="G33" s="14">
        <f t="shared" si="0"/>
        <v>-927.87500000000182</v>
      </c>
      <c r="H33" s="15">
        <f t="shared" si="1"/>
        <v>-6.9996922134530015E-2</v>
      </c>
    </row>
    <row r="34" spans="4:8">
      <c r="D34" s="8" t="s">
        <v>9</v>
      </c>
      <c r="E34" s="5">
        <v>9483.1470000000008</v>
      </c>
      <c r="F34" s="5">
        <v>9073.7099999999991</v>
      </c>
      <c r="G34" s="14">
        <f t="shared" si="0"/>
        <v>-409.43700000000172</v>
      </c>
      <c r="H34" s="15">
        <f t="shared" si="1"/>
        <v>-4.3175224427081188E-2</v>
      </c>
    </row>
    <row r="35" spans="4:8">
      <c r="D35" s="8" t="s">
        <v>10</v>
      </c>
      <c r="E35" s="5">
        <v>2946.7979999999998</v>
      </c>
      <c r="F35" s="5">
        <v>2420.355</v>
      </c>
      <c r="G35" s="14">
        <f t="shared" si="0"/>
        <v>-526.44299999999976</v>
      </c>
      <c r="H35" s="15">
        <f t="shared" si="1"/>
        <v>-0.17864916427932956</v>
      </c>
    </row>
    <row r="36" spans="4:8">
      <c r="D36" s="8" t="s">
        <v>11</v>
      </c>
      <c r="E36" s="5">
        <v>522.77499999999998</v>
      </c>
      <c r="F36" s="5">
        <v>642</v>
      </c>
      <c r="G36" s="14">
        <f t="shared" si="0"/>
        <v>119.22500000000002</v>
      </c>
      <c r="H36" s="15">
        <f t="shared" si="1"/>
        <v>0.22806178566304822</v>
      </c>
    </row>
    <row r="37" spans="4:8">
      <c r="D37" s="8" t="s">
        <v>12</v>
      </c>
      <c r="E37" s="5">
        <v>77.625</v>
      </c>
      <c r="F37" s="5">
        <v>72</v>
      </c>
      <c r="G37" s="14">
        <f t="shared" si="0"/>
        <v>-5.625</v>
      </c>
      <c r="H37" s="15">
        <f t="shared" si="1"/>
        <v>-7.2463768115942032E-2</v>
      </c>
    </row>
    <row r="38" spans="4:8">
      <c r="D38" s="8" t="s">
        <v>13</v>
      </c>
      <c r="E38" s="5">
        <v>113.25</v>
      </c>
      <c r="F38" s="5">
        <v>63.75</v>
      </c>
      <c r="G38" s="14">
        <f t="shared" si="0"/>
        <v>-49.5</v>
      </c>
      <c r="H38" s="15">
        <f t="shared" si="1"/>
        <v>-0.4370860927152318</v>
      </c>
    </row>
    <row r="39" spans="4:8">
      <c r="D39" s="8" t="s">
        <v>16</v>
      </c>
      <c r="E39" s="5">
        <v>23.9</v>
      </c>
      <c r="F39" s="5">
        <v>27</v>
      </c>
      <c r="G39" s="14">
        <f t="shared" si="0"/>
        <v>3.1000000000000014</v>
      </c>
      <c r="H39" s="15">
        <f t="shared" si="1"/>
        <v>0.12970711297071136</v>
      </c>
    </row>
    <row r="40" spans="4:8">
      <c r="D40" s="8" t="s">
        <v>14</v>
      </c>
      <c r="E40" s="5">
        <v>70</v>
      </c>
      <c r="F40" s="5">
        <v>26.25</v>
      </c>
      <c r="G40" s="14">
        <f t="shared" si="0"/>
        <v>-43.75</v>
      </c>
      <c r="H40" s="15">
        <f t="shared" si="1"/>
        <v>-0.625</v>
      </c>
    </row>
    <row r="41" spans="4:8">
      <c r="D41" s="8" t="s">
        <v>15</v>
      </c>
      <c r="E41" s="5">
        <v>18.445</v>
      </c>
      <c r="F41" s="5">
        <v>3</v>
      </c>
      <c r="G41" s="14">
        <f t="shared" si="0"/>
        <v>-15.445</v>
      </c>
      <c r="H41" s="15">
        <f t="shared" si="1"/>
        <v>-0.83735429655733262</v>
      </c>
    </row>
    <row r="42" spans="4:8">
      <c r="D42" s="16" t="s">
        <v>17</v>
      </c>
      <c r="E42" s="4">
        <v>5499.66</v>
      </c>
      <c r="F42" s="4">
        <v>4900.2700000000004</v>
      </c>
      <c r="G42" s="14">
        <f t="shared" si="0"/>
        <v>-599.38999999999942</v>
      </c>
      <c r="H42" s="15">
        <f t="shared" si="1"/>
        <v>-0.1089867373619459</v>
      </c>
    </row>
    <row r="43" spans="4:8">
      <c r="D43" s="8" t="s">
        <v>18</v>
      </c>
      <c r="E43" s="5">
        <v>2641.55</v>
      </c>
      <c r="F43" s="5">
        <v>2291</v>
      </c>
      <c r="G43" s="14">
        <f t="shared" si="0"/>
        <v>-350.55000000000018</v>
      </c>
      <c r="H43" s="15">
        <f t="shared" si="1"/>
        <v>-0.13270617629800691</v>
      </c>
    </row>
    <row r="44" spans="4:8">
      <c r="D44" s="8" t="s">
        <v>19</v>
      </c>
      <c r="E44" s="5">
        <v>966.8</v>
      </c>
      <c r="F44" s="5">
        <v>827.8</v>
      </c>
      <c r="G44" s="14">
        <f t="shared" si="0"/>
        <v>-139</v>
      </c>
      <c r="H44" s="15">
        <f t="shared" si="1"/>
        <v>-0.14377327265204801</v>
      </c>
    </row>
    <row r="45" spans="4:8">
      <c r="D45" s="8" t="s">
        <v>21</v>
      </c>
      <c r="E45" s="5">
        <v>473.7</v>
      </c>
      <c r="F45" s="5">
        <v>491.35</v>
      </c>
      <c r="G45" s="14">
        <f t="shared" si="0"/>
        <v>17.650000000000034</v>
      </c>
      <c r="H45" s="15">
        <f t="shared" si="1"/>
        <v>3.7259869115473999E-2</v>
      </c>
    </row>
    <row r="46" spans="4:8">
      <c r="D46" s="8" t="s">
        <v>20</v>
      </c>
      <c r="E46" s="5">
        <v>545.45000000000005</v>
      </c>
      <c r="F46" s="5">
        <v>436.85</v>
      </c>
      <c r="G46" s="14">
        <f t="shared" si="0"/>
        <v>-108.60000000000002</v>
      </c>
      <c r="H46" s="15">
        <f t="shared" si="1"/>
        <v>-0.19910165918049319</v>
      </c>
    </row>
    <row r="47" spans="4:8">
      <c r="D47" s="8" t="s">
        <v>24</v>
      </c>
      <c r="E47" s="5">
        <v>189.61</v>
      </c>
      <c r="F47" s="5">
        <v>236.44</v>
      </c>
      <c r="G47" s="14">
        <f t="shared" si="0"/>
        <v>46.829999999999984</v>
      </c>
      <c r="H47" s="15">
        <f t="shared" si="1"/>
        <v>0.24698064448077622</v>
      </c>
    </row>
    <row r="48" spans="4:8">
      <c r="D48" s="8" t="s">
        <v>22</v>
      </c>
      <c r="E48" s="5">
        <v>280.89999999999998</v>
      </c>
      <c r="F48" s="5">
        <v>218.43</v>
      </c>
      <c r="G48" s="14">
        <f t="shared" si="0"/>
        <v>-62.46999999999997</v>
      </c>
      <c r="H48" s="15">
        <f t="shared" si="1"/>
        <v>-0.22239231043075819</v>
      </c>
    </row>
    <row r="49" spans="4:8">
      <c r="D49" s="8" t="s">
        <v>23</v>
      </c>
      <c r="E49" s="5">
        <v>165.9</v>
      </c>
      <c r="F49" s="5">
        <v>151.30000000000001</v>
      </c>
      <c r="G49" s="14">
        <f t="shared" si="0"/>
        <v>-14.599999999999994</v>
      </c>
      <c r="H49" s="15">
        <f t="shared" si="1"/>
        <v>-8.800482218203734E-2</v>
      </c>
    </row>
    <row r="50" spans="4:8">
      <c r="D50" s="8" t="s">
        <v>25</v>
      </c>
      <c r="E50" s="5">
        <v>86.5</v>
      </c>
      <c r="F50" s="5">
        <v>123.5</v>
      </c>
      <c r="G50" s="14">
        <f t="shared" si="0"/>
        <v>37</v>
      </c>
      <c r="H50" s="15">
        <f t="shared" si="1"/>
        <v>0.4277456647398844</v>
      </c>
    </row>
    <row r="51" spans="4:8">
      <c r="D51" s="8" t="s">
        <v>27</v>
      </c>
      <c r="E51" s="5">
        <v>89.65</v>
      </c>
      <c r="F51" s="5">
        <v>52</v>
      </c>
      <c r="G51" s="14">
        <f t="shared" si="0"/>
        <v>-37.650000000000006</v>
      </c>
      <c r="H51" s="15">
        <f t="shared" si="1"/>
        <v>-0.41996653653095373</v>
      </c>
    </row>
    <row r="52" spans="4:8">
      <c r="D52" s="8" t="s">
        <v>26</v>
      </c>
      <c r="E52" s="5">
        <v>33</v>
      </c>
      <c r="F52" s="5">
        <v>41.5</v>
      </c>
      <c r="G52" s="14">
        <f t="shared" si="0"/>
        <v>8.5</v>
      </c>
      <c r="H52" s="15">
        <f t="shared" si="1"/>
        <v>0.25757575757575757</v>
      </c>
    </row>
    <row r="53" spans="4:8">
      <c r="D53" s="8" t="s">
        <v>28</v>
      </c>
      <c r="E53" s="5">
        <v>26.6</v>
      </c>
      <c r="F53" s="5">
        <v>30.1</v>
      </c>
      <c r="G53" s="14">
        <f t="shared" si="0"/>
        <v>3.5</v>
      </c>
      <c r="H53" s="15">
        <f t="shared" si="1"/>
        <v>0.13157894736842105</v>
      </c>
    </row>
    <row r="54" spans="4:8">
      <c r="D54" s="16" t="s">
        <v>30</v>
      </c>
      <c r="E54" s="4">
        <v>410.35500000000002</v>
      </c>
      <c r="F54" s="4">
        <v>272.89999999999998</v>
      </c>
      <c r="G54" s="14">
        <f t="shared" si="0"/>
        <v>-137.45500000000004</v>
      </c>
      <c r="H54" s="15">
        <f t="shared" si="1"/>
        <v>-0.3349660659672723</v>
      </c>
    </row>
    <row r="55" spans="4:8">
      <c r="D55" s="16" t="s">
        <v>31</v>
      </c>
      <c r="E55" s="4">
        <v>95.75</v>
      </c>
      <c r="F55" s="4">
        <v>84.8</v>
      </c>
      <c r="G55" s="14">
        <f t="shared" si="0"/>
        <v>-10.950000000000003</v>
      </c>
      <c r="H55" s="15">
        <f t="shared" si="1"/>
        <v>-0.11436031331592693</v>
      </c>
    </row>
    <row r="56" spans="4:8">
      <c r="D56" s="16" t="s">
        <v>32</v>
      </c>
      <c r="E56" s="4">
        <v>114.435</v>
      </c>
      <c r="F56" s="4">
        <v>44.23</v>
      </c>
      <c r="G56" s="14">
        <f t="shared" si="0"/>
        <v>-70.205000000000013</v>
      </c>
      <c r="H56" s="15">
        <f t="shared" si="1"/>
        <v>-0.61349237558439296</v>
      </c>
    </row>
    <row r="57" spans="4:8">
      <c r="D57" s="13" t="s">
        <v>344</v>
      </c>
      <c r="E57" s="4">
        <v>89482.308000000005</v>
      </c>
      <c r="F57" s="4">
        <v>89335.024000000005</v>
      </c>
      <c r="G57" s="14">
        <f t="shared" si="0"/>
        <v>-147.28399999999965</v>
      </c>
      <c r="H57" s="15">
        <f t="shared" si="1"/>
        <v>-1.6459566510063602E-3</v>
      </c>
    </row>
    <row r="58" spans="4:8">
      <c r="D58" s="16" t="s">
        <v>8</v>
      </c>
      <c r="E58" s="4">
        <v>69438.163</v>
      </c>
      <c r="F58" s="4">
        <v>69218.153999999995</v>
      </c>
      <c r="G58" s="14">
        <f t="shared" si="0"/>
        <v>-220.00900000000547</v>
      </c>
      <c r="H58" s="15">
        <f t="shared" si="1"/>
        <v>-3.1684161921162212E-3</v>
      </c>
    </row>
    <row r="59" spans="4:8">
      <c r="D59" s="8" t="s">
        <v>9</v>
      </c>
      <c r="E59" s="5">
        <v>46274.375</v>
      </c>
      <c r="F59" s="5">
        <v>45393.214</v>
      </c>
      <c r="G59" s="14">
        <f t="shared" si="0"/>
        <v>-881.16100000000006</v>
      </c>
      <c r="H59" s="15">
        <f t="shared" si="1"/>
        <v>-1.9042094031523928E-2</v>
      </c>
    </row>
    <row r="60" spans="4:8">
      <c r="D60" s="8" t="s">
        <v>10</v>
      </c>
      <c r="E60" s="5">
        <v>18177.297999999999</v>
      </c>
      <c r="F60" s="5">
        <v>18367.89</v>
      </c>
      <c r="G60" s="14">
        <f t="shared" si="0"/>
        <v>190.59200000000055</v>
      </c>
      <c r="H60" s="15">
        <f t="shared" si="1"/>
        <v>1.0485166717297618E-2</v>
      </c>
    </row>
    <row r="61" spans="4:8">
      <c r="D61" s="8" t="s">
        <v>11</v>
      </c>
      <c r="E61" s="5">
        <v>3166.9749999999999</v>
      </c>
      <c r="F61" s="5">
        <v>3460</v>
      </c>
      <c r="G61" s="14">
        <f t="shared" si="0"/>
        <v>293.02500000000009</v>
      </c>
      <c r="H61" s="15">
        <f t="shared" si="1"/>
        <v>9.2525201493538822E-2</v>
      </c>
    </row>
    <row r="62" spans="4:8">
      <c r="D62" s="8" t="s">
        <v>12</v>
      </c>
      <c r="E62" s="5">
        <v>1036.625</v>
      </c>
      <c r="F62" s="5">
        <v>1336</v>
      </c>
      <c r="G62" s="14">
        <f t="shared" si="0"/>
        <v>299.375</v>
      </c>
      <c r="H62" s="15">
        <f t="shared" si="1"/>
        <v>0.28879778126130473</v>
      </c>
    </row>
    <row r="63" spans="4:8">
      <c r="D63" s="8" t="s">
        <v>13</v>
      </c>
      <c r="E63" s="5">
        <v>544.5</v>
      </c>
      <c r="F63" s="5">
        <v>381</v>
      </c>
      <c r="G63" s="14">
        <f t="shared" si="0"/>
        <v>-163.5</v>
      </c>
      <c r="H63" s="15">
        <f t="shared" si="1"/>
        <v>-0.30027548209366389</v>
      </c>
    </row>
    <row r="64" spans="4:8">
      <c r="D64" s="8" t="s">
        <v>14</v>
      </c>
      <c r="E64" s="5">
        <v>136.5</v>
      </c>
      <c r="F64" s="5">
        <v>143.75</v>
      </c>
      <c r="G64" s="14">
        <f t="shared" si="0"/>
        <v>7.25</v>
      </c>
      <c r="H64" s="15">
        <f t="shared" si="1"/>
        <v>5.3113553113553112E-2</v>
      </c>
    </row>
    <row r="65" spans="4:8">
      <c r="D65" s="8" t="s">
        <v>15</v>
      </c>
      <c r="E65" s="5">
        <v>33.064999999999998</v>
      </c>
      <c r="F65" s="5">
        <v>97.5</v>
      </c>
      <c r="G65" s="14">
        <f t="shared" si="0"/>
        <v>64.435000000000002</v>
      </c>
      <c r="H65" s="15">
        <f t="shared" si="1"/>
        <v>1.9487373355511872</v>
      </c>
    </row>
    <row r="66" spans="4:8">
      <c r="D66" s="8" t="s">
        <v>16</v>
      </c>
      <c r="E66" s="5">
        <v>68.825000000000003</v>
      </c>
      <c r="F66" s="5">
        <v>38.799999999999997</v>
      </c>
      <c r="G66" s="14">
        <f t="shared" si="0"/>
        <v>-30.025000000000006</v>
      </c>
      <c r="H66" s="15">
        <f t="shared" si="1"/>
        <v>-0.43625136215038146</v>
      </c>
    </row>
    <row r="67" spans="4:8">
      <c r="D67" s="16" t="s">
        <v>17</v>
      </c>
      <c r="E67" s="4">
        <v>16974.690000000002</v>
      </c>
      <c r="F67" s="4">
        <v>16861.84</v>
      </c>
      <c r="G67" s="14">
        <f t="shared" si="0"/>
        <v>-112.85000000000218</v>
      </c>
      <c r="H67" s="15">
        <f t="shared" si="1"/>
        <v>-6.6481331912395551E-3</v>
      </c>
    </row>
    <row r="68" spans="4:8">
      <c r="D68" s="8" t="s">
        <v>18</v>
      </c>
      <c r="E68" s="5">
        <v>6697.09</v>
      </c>
      <c r="F68" s="5">
        <v>6895.65</v>
      </c>
      <c r="G68" s="14">
        <f t="shared" si="0"/>
        <v>198.55999999999949</v>
      </c>
      <c r="H68" s="15">
        <f t="shared" si="1"/>
        <v>2.9648698165919748E-2</v>
      </c>
    </row>
    <row r="69" spans="4:8">
      <c r="D69" s="8" t="s">
        <v>19</v>
      </c>
      <c r="E69" s="5">
        <v>3041</v>
      </c>
      <c r="F69" s="5">
        <v>2737.65</v>
      </c>
      <c r="G69" s="14">
        <f t="shared" si="0"/>
        <v>-303.34999999999991</v>
      </c>
      <c r="H69" s="15">
        <f t="shared" si="1"/>
        <v>-9.9753370601775707E-2</v>
      </c>
    </row>
    <row r="70" spans="4:8">
      <c r="D70" s="8" t="s">
        <v>20</v>
      </c>
      <c r="E70" s="5">
        <v>1850.65</v>
      </c>
      <c r="F70" s="5">
        <v>2028.25</v>
      </c>
      <c r="G70" s="14">
        <f t="shared" si="0"/>
        <v>177.59999999999991</v>
      </c>
      <c r="H70" s="15">
        <f t="shared" si="1"/>
        <v>9.5966282117093946E-2</v>
      </c>
    </row>
    <row r="71" spans="4:8">
      <c r="D71" s="8" t="s">
        <v>21</v>
      </c>
      <c r="E71" s="5">
        <v>1903.87</v>
      </c>
      <c r="F71" s="5">
        <v>1834.69</v>
      </c>
      <c r="G71" s="14">
        <f t="shared" ref="G71:G134" si="2">F71-E71</f>
        <v>-69.179999999999836</v>
      </c>
      <c r="H71" s="15">
        <f t="shared" ref="H71:H134" si="3">G71/E71</f>
        <v>-3.6336514572948703E-2</v>
      </c>
    </row>
    <row r="72" spans="4:8">
      <c r="D72" s="8" t="s">
        <v>24</v>
      </c>
      <c r="E72" s="5">
        <v>899.5</v>
      </c>
      <c r="F72" s="5">
        <v>963.43</v>
      </c>
      <c r="G72" s="14">
        <f t="shared" si="2"/>
        <v>63.92999999999995</v>
      </c>
      <c r="H72" s="15">
        <f t="shared" si="3"/>
        <v>7.1072818232351245E-2</v>
      </c>
    </row>
    <row r="73" spans="4:8">
      <c r="D73" s="8" t="s">
        <v>22</v>
      </c>
      <c r="E73" s="5">
        <v>1026.6500000000001</v>
      </c>
      <c r="F73" s="5">
        <v>884.02</v>
      </c>
      <c r="G73" s="14">
        <f t="shared" si="2"/>
        <v>-142.63000000000011</v>
      </c>
      <c r="H73" s="15">
        <f t="shared" si="3"/>
        <v>-0.13892757999318181</v>
      </c>
    </row>
    <row r="74" spans="4:8">
      <c r="D74" s="8" t="s">
        <v>23</v>
      </c>
      <c r="E74" s="5">
        <v>786.33</v>
      </c>
      <c r="F74" s="5">
        <v>791.21</v>
      </c>
      <c r="G74" s="14">
        <f t="shared" si="2"/>
        <v>4.8799999999999955</v>
      </c>
      <c r="H74" s="15">
        <f t="shared" si="3"/>
        <v>6.2060458077397469E-3</v>
      </c>
    </row>
    <row r="75" spans="4:8">
      <c r="D75" s="8" t="s">
        <v>25</v>
      </c>
      <c r="E75" s="5">
        <v>355.6</v>
      </c>
      <c r="F75" s="5">
        <v>347.25</v>
      </c>
      <c r="G75" s="14">
        <f t="shared" si="2"/>
        <v>-8.3500000000000227</v>
      </c>
      <c r="H75" s="15">
        <f t="shared" si="3"/>
        <v>-2.348143982002256E-2</v>
      </c>
    </row>
    <row r="76" spans="4:8">
      <c r="D76" s="8" t="s">
        <v>27</v>
      </c>
      <c r="E76" s="5">
        <v>226.1</v>
      </c>
      <c r="F76" s="5">
        <v>217.75</v>
      </c>
      <c r="G76" s="14">
        <f t="shared" si="2"/>
        <v>-8.3499999999999943</v>
      </c>
      <c r="H76" s="15">
        <f t="shared" si="3"/>
        <v>-3.6930561698363534E-2</v>
      </c>
    </row>
    <row r="77" spans="4:8">
      <c r="D77" s="8" t="s">
        <v>26</v>
      </c>
      <c r="E77" s="5">
        <v>123.5</v>
      </c>
      <c r="F77" s="5">
        <v>103</v>
      </c>
      <c r="G77" s="14">
        <f t="shared" si="2"/>
        <v>-20.5</v>
      </c>
      <c r="H77" s="15">
        <f t="shared" si="3"/>
        <v>-0.16599190283400811</v>
      </c>
    </row>
    <row r="78" spans="4:8">
      <c r="D78" s="8" t="s">
        <v>28</v>
      </c>
      <c r="E78" s="5">
        <v>58.8</v>
      </c>
      <c r="F78" s="5">
        <v>56.14</v>
      </c>
      <c r="G78" s="14">
        <f t="shared" si="2"/>
        <v>-2.6599999999999966</v>
      </c>
      <c r="H78" s="15">
        <f t="shared" si="3"/>
        <v>-4.5238095238095181E-2</v>
      </c>
    </row>
    <row r="79" spans="4:8">
      <c r="D79" s="8" t="s">
        <v>29</v>
      </c>
      <c r="E79" s="5">
        <v>5.6</v>
      </c>
      <c r="F79" s="5">
        <v>2.8</v>
      </c>
      <c r="G79" s="14">
        <f t="shared" si="2"/>
        <v>-2.8</v>
      </c>
      <c r="H79" s="15">
        <f t="shared" si="3"/>
        <v>-0.5</v>
      </c>
    </row>
    <row r="80" spans="4:8">
      <c r="D80" s="16" t="s">
        <v>30</v>
      </c>
      <c r="E80" s="4">
        <v>2255.2000000000003</v>
      </c>
      <c r="F80" s="4">
        <v>2421.66</v>
      </c>
      <c r="G80" s="14">
        <f t="shared" si="2"/>
        <v>166.45999999999958</v>
      </c>
      <c r="H80" s="15">
        <f t="shared" si="3"/>
        <v>7.38116353316777E-2</v>
      </c>
    </row>
    <row r="81" spans="4:8">
      <c r="D81" s="16" t="s">
        <v>32</v>
      </c>
      <c r="E81" s="4">
        <v>454.38</v>
      </c>
      <c r="F81" s="4">
        <v>447.245</v>
      </c>
      <c r="G81" s="14">
        <f t="shared" si="2"/>
        <v>-7.1349999999999909</v>
      </c>
      <c r="H81" s="15">
        <f t="shared" si="3"/>
        <v>-1.5702715788547011E-2</v>
      </c>
    </row>
    <row r="82" spans="4:8">
      <c r="D82" s="16" t="s">
        <v>31</v>
      </c>
      <c r="E82" s="4">
        <v>359.875</v>
      </c>
      <c r="F82" s="4">
        <v>386.125</v>
      </c>
      <c r="G82" s="14">
        <f t="shared" si="2"/>
        <v>26.25</v>
      </c>
      <c r="H82" s="15">
        <f t="shared" si="3"/>
        <v>7.2941993747829101E-2</v>
      </c>
    </row>
    <row r="83" spans="4:8">
      <c r="D83" s="13" t="s">
        <v>345</v>
      </c>
      <c r="E83" s="4">
        <v>34956.947</v>
      </c>
      <c r="F83" s="4">
        <v>33884.683999999994</v>
      </c>
      <c r="G83" s="14">
        <f t="shared" si="2"/>
        <v>-1072.2630000000063</v>
      </c>
      <c r="H83" s="15">
        <f t="shared" si="3"/>
        <v>-3.0673817138550639E-2</v>
      </c>
    </row>
    <row r="84" spans="4:8">
      <c r="D84" s="16" t="s">
        <v>8</v>
      </c>
      <c r="E84" s="4">
        <v>26552.837</v>
      </c>
      <c r="F84" s="4">
        <v>25493.659</v>
      </c>
      <c r="G84" s="14">
        <f t="shared" si="2"/>
        <v>-1059.1779999999999</v>
      </c>
      <c r="H84" s="15">
        <f t="shared" si="3"/>
        <v>-3.9889447594620486E-2</v>
      </c>
    </row>
    <row r="85" spans="4:8">
      <c r="D85" s="8" t="s">
        <v>9</v>
      </c>
      <c r="E85" s="5">
        <v>17834.964</v>
      </c>
      <c r="F85" s="5">
        <v>17235.07</v>
      </c>
      <c r="G85" s="14">
        <f t="shared" si="2"/>
        <v>-599.89400000000023</v>
      </c>
      <c r="H85" s="15">
        <f t="shared" si="3"/>
        <v>-3.363584025176615E-2</v>
      </c>
    </row>
    <row r="86" spans="4:8">
      <c r="D86" s="8" t="s">
        <v>10</v>
      </c>
      <c r="E86" s="5">
        <v>6688.4880000000003</v>
      </c>
      <c r="F86" s="5">
        <v>6370.4639999999999</v>
      </c>
      <c r="G86" s="14">
        <f t="shared" si="2"/>
        <v>-318.02400000000034</v>
      </c>
      <c r="H86" s="15">
        <f t="shared" si="3"/>
        <v>-4.7547965997696388E-2</v>
      </c>
    </row>
    <row r="87" spans="4:8">
      <c r="D87" s="8" t="s">
        <v>11</v>
      </c>
      <c r="E87" s="5">
        <v>1357.15</v>
      </c>
      <c r="F87" s="5">
        <v>1247.425</v>
      </c>
      <c r="G87" s="14">
        <f t="shared" si="2"/>
        <v>-109.72500000000014</v>
      </c>
      <c r="H87" s="15">
        <f t="shared" si="3"/>
        <v>-8.0849574475923905E-2</v>
      </c>
    </row>
    <row r="88" spans="4:8">
      <c r="D88" s="8" t="s">
        <v>12</v>
      </c>
      <c r="E88" s="5">
        <v>402.375</v>
      </c>
      <c r="F88" s="5">
        <v>392.75</v>
      </c>
      <c r="G88" s="14">
        <f t="shared" si="2"/>
        <v>-9.625</v>
      </c>
      <c r="H88" s="15">
        <f t="shared" si="3"/>
        <v>-2.3920472196334266E-2</v>
      </c>
    </row>
    <row r="89" spans="4:8">
      <c r="D89" s="8" t="s">
        <v>13</v>
      </c>
      <c r="E89" s="5">
        <v>166.5</v>
      </c>
      <c r="F89" s="5">
        <v>171</v>
      </c>
      <c r="G89" s="14">
        <f t="shared" si="2"/>
        <v>4.5</v>
      </c>
      <c r="H89" s="15">
        <f t="shared" si="3"/>
        <v>2.7027027027027029E-2</v>
      </c>
    </row>
    <row r="90" spans="4:8">
      <c r="D90" s="8" t="s">
        <v>14</v>
      </c>
      <c r="E90" s="5">
        <v>64.75</v>
      </c>
      <c r="F90" s="5">
        <v>34.25</v>
      </c>
      <c r="G90" s="14">
        <f t="shared" si="2"/>
        <v>-30.5</v>
      </c>
      <c r="H90" s="15">
        <f t="shared" si="3"/>
        <v>-0.47104247104247104</v>
      </c>
    </row>
    <row r="91" spans="4:8">
      <c r="D91" s="8" t="s">
        <v>16</v>
      </c>
      <c r="E91" s="5">
        <v>25.25</v>
      </c>
      <c r="F91" s="5">
        <v>21.7</v>
      </c>
      <c r="G91" s="14">
        <f t="shared" si="2"/>
        <v>-3.5500000000000007</v>
      </c>
      <c r="H91" s="15">
        <f t="shared" si="3"/>
        <v>-0.14059405940594064</v>
      </c>
    </row>
    <row r="92" spans="4:8">
      <c r="D92" s="8" t="s">
        <v>15</v>
      </c>
      <c r="E92" s="5">
        <v>13.36</v>
      </c>
      <c r="F92" s="5">
        <v>21</v>
      </c>
      <c r="G92" s="14">
        <f t="shared" si="2"/>
        <v>7.6400000000000006</v>
      </c>
      <c r="H92" s="15">
        <f t="shared" si="3"/>
        <v>0.57185628742514982</v>
      </c>
    </row>
    <row r="93" spans="4:8">
      <c r="D93" s="16" t="s">
        <v>17</v>
      </c>
      <c r="E93" s="4">
        <v>7744.7399999999989</v>
      </c>
      <c r="F93" s="4">
        <v>7662.75</v>
      </c>
      <c r="G93" s="14">
        <f t="shared" si="2"/>
        <v>-81.989999999998872</v>
      </c>
      <c r="H93" s="15">
        <f t="shared" si="3"/>
        <v>-1.0586540025875482E-2</v>
      </c>
    </row>
    <row r="94" spans="4:8">
      <c r="D94" s="8" t="s">
        <v>18</v>
      </c>
      <c r="E94" s="5">
        <v>3487.1</v>
      </c>
      <c r="F94" s="5">
        <v>3606.7</v>
      </c>
      <c r="G94" s="14">
        <f t="shared" si="2"/>
        <v>119.59999999999991</v>
      </c>
      <c r="H94" s="15">
        <f t="shared" si="3"/>
        <v>3.4297840612543352E-2</v>
      </c>
    </row>
    <row r="95" spans="4:8">
      <c r="D95" s="8" t="s">
        <v>19</v>
      </c>
      <c r="E95" s="5">
        <v>1457.95</v>
      </c>
      <c r="F95" s="5">
        <v>1264.2</v>
      </c>
      <c r="G95" s="14">
        <f t="shared" si="2"/>
        <v>-193.75</v>
      </c>
      <c r="H95" s="15">
        <f t="shared" si="3"/>
        <v>-0.13289207448815116</v>
      </c>
    </row>
    <row r="96" spans="4:8">
      <c r="D96" s="8" t="s">
        <v>21</v>
      </c>
      <c r="E96" s="5">
        <v>672.35</v>
      </c>
      <c r="F96" s="5">
        <v>757.36</v>
      </c>
      <c r="G96" s="14">
        <f t="shared" si="2"/>
        <v>85.009999999999991</v>
      </c>
      <c r="H96" s="15">
        <f t="shared" si="3"/>
        <v>0.12643712352197514</v>
      </c>
    </row>
    <row r="97" spans="4:8">
      <c r="D97" s="8" t="s">
        <v>20</v>
      </c>
      <c r="E97" s="5">
        <v>712.95</v>
      </c>
      <c r="F97" s="5">
        <v>692.55</v>
      </c>
      <c r="G97" s="14">
        <f t="shared" si="2"/>
        <v>-20.400000000000091</v>
      </c>
      <c r="H97" s="15">
        <f t="shared" si="3"/>
        <v>-2.8613507258573659E-2</v>
      </c>
    </row>
    <row r="98" spans="4:8">
      <c r="D98" s="8" t="s">
        <v>23</v>
      </c>
      <c r="E98" s="5">
        <v>378.22</v>
      </c>
      <c r="F98" s="5">
        <v>347.75</v>
      </c>
      <c r="G98" s="14">
        <f t="shared" si="2"/>
        <v>-30.470000000000027</v>
      </c>
      <c r="H98" s="15">
        <f t="shared" si="3"/>
        <v>-8.0561577917614147E-2</v>
      </c>
    </row>
    <row r="99" spans="4:8">
      <c r="D99" s="8" t="s">
        <v>24</v>
      </c>
      <c r="E99" s="5">
        <v>331.42</v>
      </c>
      <c r="F99" s="5">
        <v>288.39</v>
      </c>
      <c r="G99" s="14">
        <f t="shared" si="2"/>
        <v>-43.03000000000003</v>
      </c>
      <c r="H99" s="15">
        <f t="shared" si="3"/>
        <v>-0.12983525436002663</v>
      </c>
    </row>
    <row r="100" spans="4:8">
      <c r="D100" s="8" t="s">
        <v>22</v>
      </c>
      <c r="E100" s="5">
        <v>226.25</v>
      </c>
      <c r="F100" s="5">
        <v>248.25</v>
      </c>
      <c r="G100" s="14">
        <f t="shared" si="2"/>
        <v>22</v>
      </c>
      <c r="H100" s="15">
        <f t="shared" si="3"/>
        <v>9.7237569060773479E-2</v>
      </c>
    </row>
    <row r="101" spans="4:8">
      <c r="D101" s="8" t="s">
        <v>25</v>
      </c>
      <c r="E101" s="5">
        <v>158.69999999999999</v>
      </c>
      <c r="F101" s="5">
        <v>199.2</v>
      </c>
      <c r="G101" s="14">
        <f t="shared" si="2"/>
        <v>40.5</v>
      </c>
      <c r="H101" s="15">
        <f t="shared" si="3"/>
        <v>0.2551984877126654</v>
      </c>
    </row>
    <row r="102" spans="4:8">
      <c r="D102" s="8" t="s">
        <v>26</v>
      </c>
      <c r="E102" s="5">
        <v>212.5</v>
      </c>
      <c r="F102" s="5">
        <v>170</v>
      </c>
      <c r="G102" s="14">
        <f t="shared" si="2"/>
        <v>-42.5</v>
      </c>
      <c r="H102" s="15">
        <f t="shared" si="3"/>
        <v>-0.2</v>
      </c>
    </row>
    <row r="103" spans="4:8">
      <c r="D103" s="8" t="s">
        <v>27</v>
      </c>
      <c r="E103" s="5">
        <v>85.6</v>
      </c>
      <c r="F103" s="5">
        <v>69.45</v>
      </c>
      <c r="G103" s="14">
        <f t="shared" si="2"/>
        <v>-16.149999999999991</v>
      </c>
      <c r="H103" s="15">
        <f t="shared" si="3"/>
        <v>-0.18866822429906532</v>
      </c>
    </row>
    <row r="104" spans="4:8">
      <c r="D104" s="8" t="s">
        <v>28</v>
      </c>
      <c r="E104" s="5">
        <v>21.7</v>
      </c>
      <c r="F104" s="5">
        <v>18.899999999999999</v>
      </c>
      <c r="G104" s="14">
        <f t="shared" si="2"/>
        <v>-2.8000000000000007</v>
      </c>
      <c r="H104" s="15">
        <f t="shared" si="3"/>
        <v>-0.12903225806451615</v>
      </c>
    </row>
    <row r="105" spans="4:8">
      <c r="D105" s="16" t="s">
        <v>30</v>
      </c>
      <c r="E105" s="4">
        <v>470.35500000000002</v>
      </c>
      <c r="F105" s="4">
        <v>489.57500000000005</v>
      </c>
      <c r="G105" s="14">
        <f t="shared" si="2"/>
        <v>19.220000000000027</v>
      </c>
      <c r="H105" s="15">
        <f t="shared" si="3"/>
        <v>4.0862752601758305E-2</v>
      </c>
    </row>
    <row r="106" spans="4:8">
      <c r="D106" s="16" t="s">
        <v>32</v>
      </c>
      <c r="E106" s="4">
        <v>87.015000000000015</v>
      </c>
      <c r="F106" s="4">
        <v>132.25</v>
      </c>
      <c r="G106" s="14">
        <f t="shared" si="2"/>
        <v>45.234999999999985</v>
      </c>
      <c r="H106" s="15">
        <f t="shared" si="3"/>
        <v>0.51985289892547237</v>
      </c>
    </row>
    <row r="107" spans="4:8">
      <c r="D107" s="16" t="s">
        <v>31</v>
      </c>
      <c r="E107" s="4">
        <v>102</v>
      </c>
      <c r="F107" s="4">
        <v>106.45</v>
      </c>
      <c r="G107" s="14">
        <f t="shared" si="2"/>
        <v>4.4500000000000028</v>
      </c>
      <c r="H107" s="15">
        <f t="shared" si="3"/>
        <v>4.3627450980392182E-2</v>
      </c>
    </row>
    <row r="108" spans="4:8">
      <c r="D108" s="13" t="s">
        <v>346</v>
      </c>
      <c r="E108" s="4">
        <v>5131.7659999999996</v>
      </c>
      <c r="F108" s="4">
        <v>4516.6230000000005</v>
      </c>
      <c r="G108" s="14">
        <f t="shared" si="2"/>
        <v>-615.14299999999912</v>
      </c>
      <c r="H108" s="15">
        <f t="shared" si="3"/>
        <v>-0.11986965111035834</v>
      </c>
    </row>
    <row r="109" spans="4:8">
      <c r="D109" s="16" t="s">
        <v>8</v>
      </c>
      <c r="E109" s="4">
        <v>3536.5259999999998</v>
      </c>
      <c r="F109" s="4">
        <v>3269.3530000000001</v>
      </c>
      <c r="G109" s="14">
        <f t="shared" si="2"/>
        <v>-267.17299999999977</v>
      </c>
      <c r="H109" s="15">
        <f t="shared" si="3"/>
        <v>-7.554673710867664E-2</v>
      </c>
    </row>
    <row r="110" spans="4:8">
      <c r="D110" s="8" t="s">
        <v>9</v>
      </c>
      <c r="E110" s="5">
        <v>2440.6680000000001</v>
      </c>
      <c r="F110" s="5">
        <v>2295.1689999999999</v>
      </c>
      <c r="G110" s="14">
        <f t="shared" si="2"/>
        <v>-145.49900000000025</v>
      </c>
      <c r="H110" s="15">
        <f t="shared" si="3"/>
        <v>-5.9614417036647445E-2</v>
      </c>
    </row>
    <row r="111" spans="4:8">
      <c r="D111" s="8" t="s">
        <v>10</v>
      </c>
      <c r="E111" s="5">
        <v>841.10799999999995</v>
      </c>
      <c r="F111" s="5">
        <v>740.93399999999997</v>
      </c>
      <c r="G111" s="14">
        <f t="shared" si="2"/>
        <v>-100.17399999999998</v>
      </c>
      <c r="H111" s="15">
        <f t="shared" si="3"/>
        <v>-0.11909766641144774</v>
      </c>
    </row>
    <row r="112" spans="4:8">
      <c r="D112" s="8" t="s">
        <v>11</v>
      </c>
      <c r="E112" s="5">
        <v>159</v>
      </c>
      <c r="F112" s="5">
        <v>160.5</v>
      </c>
      <c r="G112" s="14">
        <f t="shared" si="2"/>
        <v>1.5</v>
      </c>
      <c r="H112" s="15">
        <f t="shared" si="3"/>
        <v>9.433962264150943E-3</v>
      </c>
    </row>
    <row r="113" spans="4:8">
      <c r="D113" s="8" t="s">
        <v>12</v>
      </c>
      <c r="E113" s="5">
        <v>44.25</v>
      </c>
      <c r="F113" s="5">
        <v>42</v>
      </c>
      <c r="G113" s="14">
        <f t="shared" si="2"/>
        <v>-2.25</v>
      </c>
      <c r="H113" s="15">
        <f t="shared" si="3"/>
        <v>-5.0847457627118647E-2</v>
      </c>
    </row>
    <row r="114" spans="4:8">
      <c r="D114" s="8" t="s">
        <v>13</v>
      </c>
      <c r="E114" s="5">
        <v>34.5</v>
      </c>
      <c r="F114" s="5">
        <v>25.5</v>
      </c>
      <c r="G114" s="14">
        <f t="shared" si="2"/>
        <v>-9</v>
      </c>
      <c r="H114" s="15">
        <f t="shared" si="3"/>
        <v>-0.2608695652173913</v>
      </c>
    </row>
    <row r="115" spans="4:8">
      <c r="D115" s="8" t="s">
        <v>16</v>
      </c>
      <c r="E115" s="5">
        <v>4.5</v>
      </c>
      <c r="F115" s="5">
        <v>5.25</v>
      </c>
      <c r="G115" s="14">
        <f t="shared" si="2"/>
        <v>0.75</v>
      </c>
      <c r="H115" s="15">
        <f t="shared" si="3"/>
        <v>0.16666666666666666</v>
      </c>
    </row>
    <row r="116" spans="4:8">
      <c r="D116" s="8" t="s">
        <v>14</v>
      </c>
      <c r="E116" s="5">
        <v>12.5</v>
      </c>
      <c r="F116" s="5"/>
      <c r="G116" s="14">
        <f t="shared" si="2"/>
        <v>-12.5</v>
      </c>
      <c r="H116" s="15">
        <f t="shared" si="3"/>
        <v>-1</v>
      </c>
    </row>
    <row r="117" spans="4:8">
      <c r="D117" s="16" t="s">
        <v>17</v>
      </c>
      <c r="E117" s="4">
        <v>1464.8799999999999</v>
      </c>
      <c r="F117" s="4">
        <v>1123.96</v>
      </c>
      <c r="G117" s="14">
        <f t="shared" si="2"/>
        <v>-340.91999999999985</v>
      </c>
      <c r="H117" s="15">
        <f t="shared" si="3"/>
        <v>-0.23272896073398494</v>
      </c>
    </row>
    <row r="118" spans="4:8">
      <c r="D118" s="8" t="s">
        <v>18</v>
      </c>
      <c r="E118" s="5">
        <v>780.9</v>
      </c>
      <c r="F118" s="5">
        <v>605.4</v>
      </c>
      <c r="G118" s="14">
        <f t="shared" si="2"/>
        <v>-175.5</v>
      </c>
      <c r="H118" s="15">
        <f t="shared" si="3"/>
        <v>-0.2247406838263542</v>
      </c>
    </row>
    <row r="119" spans="4:8">
      <c r="D119" s="8" t="s">
        <v>19</v>
      </c>
      <c r="E119" s="5">
        <v>207.8</v>
      </c>
      <c r="F119" s="5">
        <v>165.5</v>
      </c>
      <c r="G119" s="14">
        <f t="shared" si="2"/>
        <v>-42.300000000000011</v>
      </c>
      <c r="H119" s="15">
        <f t="shared" si="3"/>
        <v>-0.20356111645813285</v>
      </c>
    </row>
    <row r="120" spans="4:8">
      <c r="D120" s="8" t="s">
        <v>21</v>
      </c>
      <c r="E120" s="5">
        <v>130.35</v>
      </c>
      <c r="F120" s="5">
        <v>118.2</v>
      </c>
      <c r="G120" s="14">
        <f t="shared" si="2"/>
        <v>-12.149999999999991</v>
      </c>
      <c r="H120" s="15">
        <f t="shared" si="3"/>
        <v>-9.3210586881472893E-2</v>
      </c>
    </row>
    <row r="121" spans="4:8">
      <c r="D121" s="8" t="s">
        <v>20</v>
      </c>
      <c r="E121" s="5">
        <v>78.849999999999994</v>
      </c>
      <c r="F121" s="5">
        <v>71.900000000000006</v>
      </c>
      <c r="G121" s="14">
        <f t="shared" si="2"/>
        <v>-6.9499999999999886</v>
      </c>
      <c r="H121" s="15">
        <f t="shared" si="3"/>
        <v>-8.8142041851616851E-2</v>
      </c>
    </row>
    <row r="122" spans="4:8">
      <c r="D122" s="8" t="s">
        <v>24</v>
      </c>
      <c r="E122" s="5">
        <v>64.73</v>
      </c>
      <c r="F122" s="5">
        <v>51.71</v>
      </c>
      <c r="G122" s="14">
        <f t="shared" si="2"/>
        <v>-13.020000000000003</v>
      </c>
      <c r="H122" s="15">
        <f t="shared" si="3"/>
        <v>-0.20114321025799478</v>
      </c>
    </row>
    <row r="123" spans="4:8">
      <c r="D123" s="8" t="s">
        <v>22</v>
      </c>
      <c r="E123" s="5">
        <v>91.7</v>
      </c>
      <c r="F123" s="5">
        <v>40.6</v>
      </c>
      <c r="G123" s="14">
        <f t="shared" si="2"/>
        <v>-51.1</v>
      </c>
      <c r="H123" s="15">
        <f t="shared" si="3"/>
        <v>-0.5572519083969466</v>
      </c>
    </row>
    <row r="124" spans="4:8">
      <c r="D124" s="8" t="s">
        <v>25</v>
      </c>
      <c r="E124" s="5">
        <v>47.5</v>
      </c>
      <c r="F124" s="5">
        <v>20.7</v>
      </c>
      <c r="G124" s="14">
        <f t="shared" si="2"/>
        <v>-26.8</v>
      </c>
      <c r="H124" s="15">
        <f t="shared" si="3"/>
        <v>-0.5642105263157895</v>
      </c>
    </row>
    <row r="125" spans="4:8">
      <c r="D125" s="8" t="s">
        <v>26</v>
      </c>
      <c r="E125" s="5">
        <v>14</v>
      </c>
      <c r="F125" s="5">
        <v>20.5</v>
      </c>
      <c r="G125" s="14">
        <f t="shared" si="2"/>
        <v>6.5</v>
      </c>
      <c r="H125" s="15">
        <f t="shared" si="3"/>
        <v>0.4642857142857143</v>
      </c>
    </row>
    <row r="126" spans="4:8">
      <c r="D126" s="8" t="s">
        <v>23</v>
      </c>
      <c r="E126" s="5">
        <v>21.85</v>
      </c>
      <c r="F126" s="5">
        <v>20.45</v>
      </c>
      <c r="G126" s="14">
        <f t="shared" si="2"/>
        <v>-1.4000000000000021</v>
      </c>
      <c r="H126" s="15">
        <f t="shared" si="3"/>
        <v>-6.4073226544622525E-2</v>
      </c>
    </row>
    <row r="127" spans="4:8">
      <c r="D127" s="8" t="s">
        <v>27</v>
      </c>
      <c r="E127" s="5">
        <v>18.8</v>
      </c>
      <c r="F127" s="5">
        <v>9</v>
      </c>
      <c r="G127" s="14">
        <f t="shared" si="2"/>
        <v>-9.8000000000000007</v>
      </c>
      <c r="H127" s="15">
        <f t="shared" si="3"/>
        <v>-0.52127659574468088</v>
      </c>
    </row>
    <row r="128" spans="4:8">
      <c r="D128" s="8" t="s">
        <v>28</v>
      </c>
      <c r="E128" s="5">
        <v>8.4</v>
      </c>
      <c r="F128" s="5"/>
      <c r="G128" s="14">
        <f t="shared" si="2"/>
        <v>-8.4</v>
      </c>
      <c r="H128" s="15">
        <f t="shared" si="3"/>
        <v>-1</v>
      </c>
    </row>
    <row r="129" spans="4:8">
      <c r="D129" s="16" t="s">
        <v>30</v>
      </c>
      <c r="E129" s="4">
        <v>115.36</v>
      </c>
      <c r="F129" s="4">
        <v>92.06</v>
      </c>
      <c r="G129" s="14">
        <f t="shared" si="2"/>
        <v>-23.299999999999997</v>
      </c>
      <c r="H129" s="15">
        <f t="shared" si="3"/>
        <v>-0.20197642163661578</v>
      </c>
    </row>
    <row r="130" spans="4:8">
      <c r="D130" s="16" t="s">
        <v>32</v>
      </c>
      <c r="E130" s="4">
        <v>8.25</v>
      </c>
      <c r="F130" s="4">
        <v>17.25</v>
      </c>
      <c r="G130" s="14">
        <f t="shared" si="2"/>
        <v>9</v>
      </c>
      <c r="H130" s="15">
        <f t="shared" si="3"/>
        <v>1.0909090909090908</v>
      </c>
    </row>
    <row r="131" spans="4:8">
      <c r="D131" s="16" t="s">
        <v>31</v>
      </c>
      <c r="E131" s="4">
        <v>6.75</v>
      </c>
      <c r="F131" s="4">
        <v>14</v>
      </c>
      <c r="G131" s="14">
        <f t="shared" si="2"/>
        <v>7.25</v>
      </c>
      <c r="H131" s="15">
        <f t="shared" si="3"/>
        <v>1.0740740740740742</v>
      </c>
    </row>
    <row r="132" spans="4:8">
      <c r="D132" s="13" t="s">
        <v>347</v>
      </c>
      <c r="E132" s="4">
        <v>83358.543999999994</v>
      </c>
      <c r="F132" s="4">
        <v>81951.551000000007</v>
      </c>
      <c r="G132" s="14">
        <f t="shared" si="2"/>
        <v>-1406.9929999999877</v>
      </c>
      <c r="H132" s="15">
        <f t="shared" si="3"/>
        <v>-1.6878809687462724E-2</v>
      </c>
    </row>
    <row r="133" spans="4:8">
      <c r="D133" s="16" t="s">
        <v>8</v>
      </c>
      <c r="E133" s="4">
        <v>65408.189000000006</v>
      </c>
      <c r="F133" s="4">
        <v>63921.442999999999</v>
      </c>
      <c r="G133" s="14">
        <f t="shared" si="2"/>
        <v>-1486.7460000000065</v>
      </c>
      <c r="H133" s="15">
        <f t="shared" si="3"/>
        <v>-2.2730273116107928E-2</v>
      </c>
    </row>
    <row r="134" spans="4:8">
      <c r="D134" s="8" t="s">
        <v>9</v>
      </c>
      <c r="E134" s="5">
        <v>46195.68</v>
      </c>
      <c r="F134" s="5">
        <v>45273.851999999999</v>
      </c>
      <c r="G134" s="14">
        <f t="shared" si="2"/>
        <v>-921.82800000000134</v>
      </c>
      <c r="H134" s="15">
        <f t="shared" si="3"/>
        <v>-1.995485292131215E-2</v>
      </c>
    </row>
    <row r="135" spans="4:8">
      <c r="D135" s="8" t="s">
        <v>10</v>
      </c>
      <c r="E135" s="5">
        <v>14683.308999999999</v>
      </c>
      <c r="F135" s="5">
        <v>14172.823</v>
      </c>
      <c r="G135" s="14">
        <f t="shared" ref="G135:G198" si="4">F135-E135</f>
        <v>-510.48599999999897</v>
      </c>
      <c r="H135" s="15">
        <f t="shared" ref="H135:H198" si="5">G135/E135</f>
        <v>-3.4766414028336461E-2</v>
      </c>
    </row>
    <row r="136" spans="4:8">
      <c r="D136" s="8" t="s">
        <v>11</v>
      </c>
      <c r="E136" s="5">
        <v>2566.5</v>
      </c>
      <c r="F136" s="5">
        <v>2508.625</v>
      </c>
      <c r="G136" s="14">
        <f t="shared" si="4"/>
        <v>-57.875</v>
      </c>
      <c r="H136" s="15">
        <f t="shared" si="5"/>
        <v>-2.2550165595168519E-2</v>
      </c>
    </row>
    <row r="137" spans="4:8">
      <c r="D137" s="8" t="s">
        <v>12</v>
      </c>
      <c r="E137" s="5">
        <v>1113.625</v>
      </c>
      <c r="F137" s="5">
        <v>1236.393</v>
      </c>
      <c r="G137" s="14">
        <f t="shared" si="4"/>
        <v>122.76800000000003</v>
      </c>
      <c r="H137" s="15">
        <f t="shared" si="5"/>
        <v>0.11024177797732633</v>
      </c>
    </row>
    <row r="138" spans="4:8">
      <c r="D138" s="8" t="s">
        <v>13</v>
      </c>
      <c r="E138" s="5">
        <v>434.9</v>
      </c>
      <c r="F138" s="5">
        <v>404.5</v>
      </c>
      <c r="G138" s="14">
        <f t="shared" si="4"/>
        <v>-30.399999999999977</v>
      </c>
      <c r="H138" s="15">
        <f t="shared" si="5"/>
        <v>-6.9901126695792085E-2</v>
      </c>
    </row>
    <row r="139" spans="4:8">
      <c r="D139" s="8" t="s">
        <v>14</v>
      </c>
      <c r="E139" s="5">
        <v>276</v>
      </c>
      <c r="F139" s="5">
        <v>199.07499999999999</v>
      </c>
      <c r="G139" s="14">
        <f t="shared" si="4"/>
        <v>-76.925000000000011</v>
      </c>
      <c r="H139" s="15">
        <f t="shared" si="5"/>
        <v>-0.27871376811594206</v>
      </c>
    </row>
    <row r="140" spans="4:8">
      <c r="D140" s="8" t="s">
        <v>16</v>
      </c>
      <c r="E140" s="5">
        <v>82.15</v>
      </c>
      <c r="F140" s="5">
        <v>65.174999999999997</v>
      </c>
      <c r="G140" s="14">
        <f t="shared" si="4"/>
        <v>-16.975000000000009</v>
      </c>
      <c r="H140" s="15">
        <f t="shared" si="5"/>
        <v>-0.20663420572124172</v>
      </c>
    </row>
    <row r="141" spans="4:8">
      <c r="D141" s="8" t="s">
        <v>15</v>
      </c>
      <c r="E141" s="5">
        <v>56.024999999999999</v>
      </c>
      <c r="F141" s="5">
        <v>61</v>
      </c>
      <c r="G141" s="14">
        <f t="shared" si="4"/>
        <v>4.9750000000000014</v>
      </c>
      <c r="H141" s="15">
        <f t="shared" si="5"/>
        <v>8.8799643016510513E-2</v>
      </c>
    </row>
    <row r="142" spans="4:8">
      <c r="D142" s="16" t="s">
        <v>17</v>
      </c>
      <c r="E142" s="4">
        <v>14973</v>
      </c>
      <c r="F142" s="4">
        <v>14373.199999999999</v>
      </c>
      <c r="G142" s="14">
        <f t="shared" si="4"/>
        <v>-599.80000000000109</v>
      </c>
      <c r="H142" s="15">
        <f t="shared" si="5"/>
        <v>-4.0058772457089498E-2</v>
      </c>
    </row>
    <row r="143" spans="4:8">
      <c r="D143" s="8" t="s">
        <v>18</v>
      </c>
      <c r="E143" s="5">
        <v>5547.1</v>
      </c>
      <c r="F143" s="5">
        <v>5260.45</v>
      </c>
      <c r="G143" s="14">
        <f t="shared" si="4"/>
        <v>-286.65000000000055</v>
      </c>
      <c r="H143" s="15">
        <f t="shared" si="5"/>
        <v>-5.1675650339817296E-2</v>
      </c>
    </row>
    <row r="144" spans="4:8">
      <c r="D144" s="8" t="s">
        <v>19</v>
      </c>
      <c r="E144" s="5">
        <v>2977.4</v>
      </c>
      <c r="F144" s="5">
        <v>2671.15</v>
      </c>
      <c r="G144" s="14">
        <f t="shared" si="4"/>
        <v>-306.25</v>
      </c>
      <c r="H144" s="15">
        <f t="shared" si="5"/>
        <v>-0.1028581984281588</v>
      </c>
    </row>
    <row r="145" spans="4:8">
      <c r="D145" s="8" t="s">
        <v>20</v>
      </c>
      <c r="E145" s="5">
        <v>1534.05</v>
      </c>
      <c r="F145" s="5">
        <v>1655.6</v>
      </c>
      <c r="G145" s="14">
        <f t="shared" si="4"/>
        <v>121.54999999999995</v>
      </c>
      <c r="H145" s="15">
        <f t="shared" si="5"/>
        <v>7.9234705518073045E-2</v>
      </c>
    </row>
    <row r="146" spans="4:8">
      <c r="D146" s="8" t="s">
        <v>21</v>
      </c>
      <c r="E146" s="5">
        <v>1675.02</v>
      </c>
      <c r="F146" s="5">
        <v>1488.65</v>
      </c>
      <c r="G146" s="14">
        <f t="shared" si="4"/>
        <v>-186.36999999999989</v>
      </c>
      <c r="H146" s="15">
        <f t="shared" si="5"/>
        <v>-0.11126434311232099</v>
      </c>
    </row>
    <row r="147" spans="4:8">
      <c r="D147" s="8" t="s">
        <v>23</v>
      </c>
      <c r="E147" s="5">
        <v>916.27</v>
      </c>
      <c r="F147" s="5">
        <v>971.71</v>
      </c>
      <c r="G147" s="14">
        <f t="shared" si="4"/>
        <v>55.440000000000055</v>
      </c>
      <c r="H147" s="15">
        <f t="shared" si="5"/>
        <v>6.0506182675412329E-2</v>
      </c>
    </row>
    <row r="148" spans="4:8">
      <c r="D148" s="8" t="s">
        <v>24</v>
      </c>
      <c r="E148" s="5">
        <v>871.36</v>
      </c>
      <c r="F148" s="5">
        <v>823.62</v>
      </c>
      <c r="G148" s="14">
        <f t="shared" si="4"/>
        <v>-47.740000000000009</v>
      </c>
      <c r="H148" s="15">
        <f t="shared" si="5"/>
        <v>-5.478791773778921E-2</v>
      </c>
    </row>
    <row r="149" spans="4:8">
      <c r="D149" s="8" t="s">
        <v>22</v>
      </c>
      <c r="E149" s="5">
        <v>712.5</v>
      </c>
      <c r="F149" s="5">
        <v>782.65</v>
      </c>
      <c r="G149" s="14">
        <f t="shared" si="4"/>
        <v>70.149999999999977</v>
      </c>
      <c r="H149" s="15">
        <f t="shared" si="5"/>
        <v>9.8456140350877158E-2</v>
      </c>
    </row>
    <row r="150" spans="4:8">
      <c r="D150" s="8" t="s">
        <v>25</v>
      </c>
      <c r="E150" s="5">
        <v>239.05</v>
      </c>
      <c r="F150" s="5">
        <v>280.45</v>
      </c>
      <c r="G150" s="14">
        <f t="shared" si="4"/>
        <v>41.399999999999977</v>
      </c>
      <c r="H150" s="15">
        <f t="shared" si="5"/>
        <v>0.17318552604057719</v>
      </c>
    </row>
    <row r="151" spans="4:8">
      <c r="D151" s="8" t="s">
        <v>26</v>
      </c>
      <c r="E151" s="5">
        <v>213.5</v>
      </c>
      <c r="F151" s="5">
        <v>193</v>
      </c>
      <c r="G151" s="14">
        <f t="shared" si="4"/>
        <v>-20.5</v>
      </c>
      <c r="H151" s="15">
        <f t="shared" si="5"/>
        <v>-9.6018735362997654E-2</v>
      </c>
    </row>
    <row r="152" spans="4:8">
      <c r="D152" s="8" t="s">
        <v>27</v>
      </c>
      <c r="E152" s="5">
        <v>211.7</v>
      </c>
      <c r="F152" s="5">
        <v>179</v>
      </c>
      <c r="G152" s="14">
        <f t="shared" si="4"/>
        <v>-32.699999999999989</v>
      </c>
      <c r="H152" s="15">
        <f t="shared" si="5"/>
        <v>-0.1544638639584317</v>
      </c>
    </row>
    <row r="153" spans="4:8">
      <c r="D153" s="8" t="s">
        <v>28</v>
      </c>
      <c r="E153" s="5">
        <v>72.25</v>
      </c>
      <c r="F153" s="5">
        <v>64.819999999999993</v>
      </c>
      <c r="G153" s="14">
        <f t="shared" si="4"/>
        <v>-7.4300000000000068</v>
      </c>
      <c r="H153" s="15">
        <f t="shared" si="5"/>
        <v>-0.10283737024221462</v>
      </c>
    </row>
    <row r="154" spans="4:8">
      <c r="D154" s="8" t="s">
        <v>29</v>
      </c>
      <c r="E154" s="5">
        <v>2.8</v>
      </c>
      <c r="F154" s="5">
        <v>2.1</v>
      </c>
      <c r="G154" s="14">
        <f t="shared" si="4"/>
        <v>-0.69999999999999973</v>
      </c>
      <c r="H154" s="15">
        <f t="shared" si="5"/>
        <v>-0.24999999999999992</v>
      </c>
    </row>
    <row r="155" spans="4:8">
      <c r="D155" s="16" t="s">
        <v>30</v>
      </c>
      <c r="E155" s="4">
        <v>2127.9700000000003</v>
      </c>
      <c r="F155" s="4">
        <v>2608.2730000000001</v>
      </c>
      <c r="G155" s="14">
        <f t="shared" si="4"/>
        <v>480.30299999999988</v>
      </c>
      <c r="H155" s="15">
        <f t="shared" si="5"/>
        <v>0.22570947898701571</v>
      </c>
    </row>
    <row r="156" spans="4:8">
      <c r="D156" s="16" t="s">
        <v>32</v>
      </c>
      <c r="E156" s="4">
        <v>525.18499999999995</v>
      </c>
      <c r="F156" s="4">
        <v>658.43499999999995</v>
      </c>
      <c r="G156" s="14">
        <f t="shared" si="4"/>
        <v>133.25</v>
      </c>
      <c r="H156" s="15">
        <f t="shared" si="5"/>
        <v>0.2537201176728201</v>
      </c>
    </row>
    <row r="157" spans="4:8">
      <c r="D157" s="16" t="s">
        <v>31</v>
      </c>
      <c r="E157" s="4">
        <v>324.2</v>
      </c>
      <c r="F157" s="4">
        <v>390.2</v>
      </c>
      <c r="G157" s="14">
        <f t="shared" si="4"/>
        <v>66</v>
      </c>
      <c r="H157" s="15">
        <f t="shared" si="5"/>
        <v>0.20357803824799509</v>
      </c>
    </row>
    <row r="158" spans="4:8">
      <c r="D158" s="13" t="s">
        <v>348</v>
      </c>
      <c r="E158" s="4">
        <v>11259.487999999999</v>
      </c>
      <c r="F158" s="4">
        <v>10558.07</v>
      </c>
      <c r="G158" s="14">
        <f t="shared" si="4"/>
        <v>-701.41799999999967</v>
      </c>
      <c r="H158" s="15">
        <f t="shared" si="5"/>
        <v>-6.2295727834160819E-2</v>
      </c>
    </row>
    <row r="159" spans="4:8">
      <c r="D159" s="16" t="s">
        <v>8</v>
      </c>
      <c r="E159" s="4">
        <v>7374.5280000000002</v>
      </c>
      <c r="F159" s="4">
        <v>6715</v>
      </c>
      <c r="G159" s="14">
        <f t="shared" si="4"/>
        <v>-659.52800000000025</v>
      </c>
      <c r="H159" s="15">
        <f t="shared" si="5"/>
        <v>-8.9433249151674554E-2</v>
      </c>
    </row>
    <row r="160" spans="4:8">
      <c r="D160" s="8" t="s">
        <v>9</v>
      </c>
      <c r="E160" s="5">
        <v>4702.7290000000003</v>
      </c>
      <c r="F160" s="5">
        <v>4246</v>
      </c>
      <c r="G160" s="14">
        <f t="shared" si="4"/>
        <v>-456.72900000000027</v>
      </c>
      <c r="H160" s="15">
        <f t="shared" si="5"/>
        <v>-9.7119991392232097E-2</v>
      </c>
    </row>
    <row r="161" spans="4:8">
      <c r="D161" s="8" t="s">
        <v>10</v>
      </c>
      <c r="E161" s="5">
        <v>1954.924</v>
      </c>
      <c r="F161" s="5">
        <v>1795.25</v>
      </c>
      <c r="G161" s="14">
        <f t="shared" si="4"/>
        <v>-159.67399999999998</v>
      </c>
      <c r="H161" s="15">
        <f t="shared" si="5"/>
        <v>-8.1677855507426358E-2</v>
      </c>
    </row>
    <row r="162" spans="4:8">
      <c r="D162" s="8" t="s">
        <v>11</v>
      </c>
      <c r="E162" s="5">
        <v>499.125</v>
      </c>
      <c r="F162" s="5">
        <v>471</v>
      </c>
      <c r="G162" s="14">
        <f t="shared" si="4"/>
        <v>-28.125</v>
      </c>
      <c r="H162" s="15">
        <f t="shared" si="5"/>
        <v>-5.6348610067618335E-2</v>
      </c>
    </row>
    <row r="163" spans="4:8">
      <c r="D163" s="8" t="s">
        <v>12</v>
      </c>
      <c r="E163" s="5">
        <v>88.5</v>
      </c>
      <c r="F163" s="5">
        <v>109.5</v>
      </c>
      <c r="G163" s="14">
        <f t="shared" si="4"/>
        <v>21</v>
      </c>
      <c r="H163" s="15">
        <f t="shared" si="5"/>
        <v>0.23728813559322035</v>
      </c>
    </row>
    <row r="164" spans="4:8">
      <c r="D164" s="8" t="s">
        <v>14</v>
      </c>
      <c r="E164" s="5">
        <v>37.75</v>
      </c>
      <c r="F164" s="5">
        <v>48.25</v>
      </c>
      <c r="G164" s="14">
        <f t="shared" si="4"/>
        <v>10.5</v>
      </c>
      <c r="H164" s="15">
        <f t="shared" si="5"/>
        <v>0.27814569536423839</v>
      </c>
    </row>
    <row r="165" spans="4:8">
      <c r="D165" s="8" t="s">
        <v>13</v>
      </c>
      <c r="E165" s="5">
        <v>52.5</v>
      </c>
      <c r="F165" s="5">
        <v>27</v>
      </c>
      <c r="G165" s="14">
        <f t="shared" si="4"/>
        <v>-25.5</v>
      </c>
      <c r="H165" s="15">
        <f t="shared" si="5"/>
        <v>-0.48571428571428571</v>
      </c>
    </row>
    <row r="166" spans="4:8">
      <c r="D166" s="8" t="s">
        <v>16</v>
      </c>
      <c r="E166" s="5">
        <v>39</v>
      </c>
      <c r="F166" s="5">
        <v>12</v>
      </c>
      <c r="G166" s="14">
        <f t="shared" si="4"/>
        <v>-27</v>
      </c>
      <c r="H166" s="15">
        <f t="shared" si="5"/>
        <v>-0.69230769230769229</v>
      </c>
    </row>
    <row r="167" spans="4:8">
      <c r="D167" s="8" t="s">
        <v>15</v>
      </c>
      <c r="E167" s="5"/>
      <c r="F167" s="5">
        <v>6</v>
      </c>
      <c r="G167" s="14">
        <f t="shared" si="4"/>
        <v>6</v>
      </c>
      <c r="H167" s="15" t="e">
        <f t="shared" si="5"/>
        <v>#DIV/0!</v>
      </c>
    </row>
    <row r="168" spans="4:8">
      <c r="D168" s="16" t="s">
        <v>17</v>
      </c>
      <c r="E168" s="4">
        <v>3078.88</v>
      </c>
      <c r="F168" s="4">
        <v>3168.5499999999997</v>
      </c>
      <c r="G168" s="14">
        <f t="shared" si="4"/>
        <v>89.669999999999618</v>
      </c>
      <c r="H168" s="15">
        <f t="shared" si="5"/>
        <v>2.9124226991633195E-2</v>
      </c>
    </row>
    <row r="169" spans="4:8">
      <c r="D169" s="8" t="s">
        <v>18</v>
      </c>
      <c r="E169" s="5">
        <v>1268.4000000000001</v>
      </c>
      <c r="F169" s="5">
        <v>1334.1</v>
      </c>
      <c r="G169" s="14">
        <f t="shared" si="4"/>
        <v>65.699999999999818</v>
      </c>
      <c r="H169" s="15">
        <f t="shared" si="5"/>
        <v>5.1797540208136088E-2</v>
      </c>
    </row>
    <row r="170" spans="4:8">
      <c r="D170" s="8" t="s">
        <v>19</v>
      </c>
      <c r="E170" s="5">
        <v>611.5</v>
      </c>
      <c r="F170" s="5">
        <v>582.4</v>
      </c>
      <c r="G170" s="14">
        <f t="shared" si="4"/>
        <v>-29.100000000000023</v>
      </c>
      <c r="H170" s="15">
        <f t="shared" si="5"/>
        <v>-4.7587898609975504E-2</v>
      </c>
    </row>
    <row r="171" spans="4:8">
      <c r="D171" s="8" t="s">
        <v>21</v>
      </c>
      <c r="E171" s="5">
        <v>378.3</v>
      </c>
      <c r="F171" s="5">
        <v>435.95</v>
      </c>
      <c r="G171" s="14">
        <f t="shared" si="4"/>
        <v>57.649999999999977</v>
      </c>
      <c r="H171" s="15">
        <f t="shared" si="5"/>
        <v>0.15239228125826057</v>
      </c>
    </row>
    <row r="172" spans="4:8">
      <c r="D172" s="8" t="s">
        <v>20</v>
      </c>
      <c r="E172" s="5">
        <v>286.5</v>
      </c>
      <c r="F172" s="5">
        <v>296.39999999999998</v>
      </c>
      <c r="G172" s="14">
        <f t="shared" si="4"/>
        <v>9.8999999999999773</v>
      </c>
      <c r="H172" s="15">
        <f t="shared" si="5"/>
        <v>3.4554973821989451E-2</v>
      </c>
    </row>
    <row r="173" spans="4:8">
      <c r="D173" s="8" t="s">
        <v>24</v>
      </c>
      <c r="E173" s="5">
        <v>174.08</v>
      </c>
      <c r="F173" s="5">
        <v>173.5</v>
      </c>
      <c r="G173" s="14">
        <f t="shared" si="4"/>
        <v>-0.58000000000001251</v>
      </c>
      <c r="H173" s="15">
        <f t="shared" si="5"/>
        <v>-3.3318014705883067E-3</v>
      </c>
    </row>
    <row r="174" spans="4:8">
      <c r="D174" s="8" t="s">
        <v>22</v>
      </c>
      <c r="E174" s="5">
        <v>184.5</v>
      </c>
      <c r="F174" s="5">
        <v>135</v>
      </c>
      <c r="G174" s="14">
        <f t="shared" si="4"/>
        <v>-49.5</v>
      </c>
      <c r="H174" s="15">
        <f t="shared" si="5"/>
        <v>-0.26829268292682928</v>
      </c>
    </row>
    <row r="175" spans="4:8">
      <c r="D175" s="8" t="s">
        <v>23</v>
      </c>
      <c r="E175" s="5">
        <v>105.3</v>
      </c>
      <c r="F175" s="5">
        <v>112.8</v>
      </c>
      <c r="G175" s="14">
        <f t="shared" si="4"/>
        <v>7.5</v>
      </c>
      <c r="H175" s="15">
        <f t="shared" si="5"/>
        <v>7.1225071225071226E-2</v>
      </c>
    </row>
    <row r="176" spans="4:8">
      <c r="D176" s="8" t="s">
        <v>26</v>
      </c>
      <c r="E176" s="5">
        <v>13</v>
      </c>
      <c r="F176" s="5">
        <v>36.5</v>
      </c>
      <c r="G176" s="14">
        <f t="shared" si="4"/>
        <v>23.5</v>
      </c>
      <c r="H176" s="15">
        <f t="shared" si="5"/>
        <v>1.8076923076923077</v>
      </c>
    </row>
    <row r="177" spans="4:8">
      <c r="D177" s="8" t="s">
        <v>25</v>
      </c>
      <c r="E177" s="5">
        <v>37</v>
      </c>
      <c r="F177" s="5">
        <v>35.5</v>
      </c>
      <c r="G177" s="14">
        <f t="shared" si="4"/>
        <v>-1.5</v>
      </c>
      <c r="H177" s="15">
        <f t="shared" si="5"/>
        <v>-4.0540540540540543E-2</v>
      </c>
    </row>
    <row r="178" spans="4:8">
      <c r="D178" s="8" t="s">
        <v>27</v>
      </c>
      <c r="E178" s="5">
        <v>14.7</v>
      </c>
      <c r="F178" s="5">
        <v>20.100000000000001</v>
      </c>
      <c r="G178" s="14">
        <f t="shared" si="4"/>
        <v>5.4000000000000021</v>
      </c>
      <c r="H178" s="15">
        <f t="shared" si="5"/>
        <v>0.36734693877551039</v>
      </c>
    </row>
    <row r="179" spans="4:8">
      <c r="D179" s="8" t="s">
        <v>28</v>
      </c>
      <c r="E179" s="5">
        <v>5.6</v>
      </c>
      <c r="F179" s="5">
        <v>6.3</v>
      </c>
      <c r="G179" s="14">
        <f t="shared" si="4"/>
        <v>0.70000000000000018</v>
      </c>
      <c r="H179" s="15">
        <f t="shared" si="5"/>
        <v>0.12500000000000003</v>
      </c>
    </row>
    <row r="180" spans="4:8">
      <c r="D180" s="16" t="s">
        <v>30</v>
      </c>
      <c r="E180" s="4">
        <v>699.08</v>
      </c>
      <c r="F180" s="4">
        <v>579.96</v>
      </c>
      <c r="G180" s="14">
        <f t="shared" si="4"/>
        <v>-119.12</v>
      </c>
      <c r="H180" s="15">
        <f t="shared" si="5"/>
        <v>-0.17039537678091204</v>
      </c>
    </row>
    <row r="181" spans="4:8">
      <c r="D181" s="16" t="s">
        <v>31</v>
      </c>
      <c r="E181" s="4">
        <v>74.75</v>
      </c>
      <c r="F181" s="4">
        <v>65.25</v>
      </c>
      <c r="G181" s="14">
        <f t="shared" si="4"/>
        <v>-9.5</v>
      </c>
      <c r="H181" s="15">
        <f t="shared" si="5"/>
        <v>-0.12709030100334448</v>
      </c>
    </row>
    <row r="182" spans="4:8">
      <c r="D182" s="16" t="s">
        <v>32</v>
      </c>
      <c r="E182" s="4">
        <v>32.25</v>
      </c>
      <c r="F182" s="4">
        <v>29.310000000000002</v>
      </c>
      <c r="G182" s="14">
        <f t="shared" si="4"/>
        <v>-2.9399999999999977</v>
      </c>
      <c r="H182" s="15">
        <f t="shared" si="5"/>
        <v>-9.1162790697674342E-2</v>
      </c>
    </row>
    <row r="183" spans="4:8">
      <c r="D183" s="13" t="s">
        <v>349</v>
      </c>
      <c r="E183" s="4">
        <v>41377.819000000003</v>
      </c>
      <c r="F183" s="4">
        <v>38102.770000000004</v>
      </c>
      <c r="G183" s="14">
        <f t="shared" si="4"/>
        <v>-3275.0489999999991</v>
      </c>
      <c r="H183" s="15">
        <f t="shared" si="5"/>
        <v>-7.9149870127277588E-2</v>
      </c>
    </row>
    <row r="184" spans="4:8">
      <c r="D184" s="16" t="s">
        <v>8</v>
      </c>
      <c r="E184" s="4">
        <v>29618.008999999998</v>
      </c>
      <c r="F184" s="4">
        <v>27367.254999999997</v>
      </c>
      <c r="G184" s="14">
        <f t="shared" si="4"/>
        <v>-2250.7540000000008</v>
      </c>
      <c r="H184" s="15">
        <f t="shared" si="5"/>
        <v>-7.5992751572193831E-2</v>
      </c>
    </row>
    <row r="185" spans="4:8">
      <c r="D185" s="8" t="s">
        <v>9</v>
      </c>
      <c r="E185" s="5">
        <v>20071.12</v>
      </c>
      <c r="F185" s="5">
        <v>18450.904999999999</v>
      </c>
      <c r="G185" s="14">
        <f t="shared" si="4"/>
        <v>-1620.2150000000001</v>
      </c>
      <c r="H185" s="15">
        <f t="shared" si="5"/>
        <v>-8.0723696535121126E-2</v>
      </c>
    </row>
    <row r="186" spans="4:8">
      <c r="D186" s="8" t="s">
        <v>10</v>
      </c>
      <c r="E186" s="5">
        <v>7676.2740000000003</v>
      </c>
      <c r="F186" s="5">
        <v>7318.0649999999996</v>
      </c>
      <c r="G186" s="14">
        <f t="shared" si="4"/>
        <v>-358.20900000000074</v>
      </c>
      <c r="H186" s="15">
        <f t="shared" si="5"/>
        <v>-4.6664436417981008E-2</v>
      </c>
    </row>
    <row r="187" spans="4:8">
      <c r="D187" s="8" t="s">
        <v>11</v>
      </c>
      <c r="E187" s="5">
        <v>973.875</v>
      </c>
      <c r="F187" s="5">
        <v>890.75</v>
      </c>
      <c r="G187" s="14">
        <f t="shared" si="4"/>
        <v>-83.125</v>
      </c>
      <c r="H187" s="15">
        <f t="shared" si="5"/>
        <v>-8.5354896675651395E-2</v>
      </c>
    </row>
    <row r="188" spans="4:8">
      <c r="D188" s="8" t="s">
        <v>12</v>
      </c>
      <c r="E188" s="5">
        <v>505.5</v>
      </c>
      <c r="F188" s="5">
        <v>362.25</v>
      </c>
      <c r="G188" s="14">
        <f t="shared" si="4"/>
        <v>-143.25</v>
      </c>
      <c r="H188" s="15">
        <f t="shared" si="5"/>
        <v>-0.28338278931750743</v>
      </c>
    </row>
    <row r="189" spans="4:8">
      <c r="D189" s="8" t="s">
        <v>13</v>
      </c>
      <c r="E189" s="5">
        <v>194.7</v>
      </c>
      <c r="F189" s="5">
        <v>176.25</v>
      </c>
      <c r="G189" s="14">
        <f t="shared" si="4"/>
        <v>-18.449999999999989</v>
      </c>
      <c r="H189" s="15">
        <f t="shared" si="5"/>
        <v>-9.4761171032357414E-2</v>
      </c>
    </row>
    <row r="190" spans="4:8">
      <c r="D190" s="8" t="s">
        <v>14</v>
      </c>
      <c r="E190" s="5">
        <v>71.25</v>
      </c>
      <c r="F190" s="5">
        <v>70.75</v>
      </c>
      <c r="G190" s="14">
        <f t="shared" si="4"/>
        <v>-0.5</v>
      </c>
      <c r="H190" s="15">
        <f t="shared" si="5"/>
        <v>-7.0175438596491229E-3</v>
      </c>
    </row>
    <row r="191" spans="4:8">
      <c r="D191" s="8" t="s">
        <v>15</v>
      </c>
      <c r="E191" s="5">
        <v>24.89</v>
      </c>
      <c r="F191" s="5">
        <v>55.91</v>
      </c>
      <c r="G191" s="14">
        <f t="shared" si="4"/>
        <v>31.019999999999996</v>
      </c>
      <c r="H191" s="15">
        <f t="shared" si="5"/>
        <v>1.2462836480514261</v>
      </c>
    </row>
    <row r="192" spans="4:8">
      <c r="D192" s="8" t="s">
        <v>16</v>
      </c>
      <c r="E192" s="5">
        <v>100.4</v>
      </c>
      <c r="F192" s="5">
        <v>42.375</v>
      </c>
      <c r="G192" s="14">
        <f t="shared" si="4"/>
        <v>-58.025000000000006</v>
      </c>
      <c r="H192" s="15">
        <f t="shared" si="5"/>
        <v>-0.57793824701195218</v>
      </c>
    </row>
    <row r="193" spans="4:8">
      <c r="D193" s="16" t="s">
        <v>17</v>
      </c>
      <c r="E193" s="4">
        <v>9421.4</v>
      </c>
      <c r="F193" s="4">
        <v>8002.12</v>
      </c>
      <c r="G193" s="14">
        <f t="shared" si="4"/>
        <v>-1419.2799999999997</v>
      </c>
      <c r="H193" s="15">
        <f t="shared" si="5"/>
        <v>-0.15064427792047888</v>
      </c>
    </row>
    <row r="194" spans="4:8">
      <c r="D194" s="8" t="s">
        <v>18</v>
      </c>
      <c r="E194" s="5">
        <v>3958.9</v>
      </c>
      <c r="F194" s="5">
        <v>3082.25</v>
      </c>
      <c r="G194" s="14">
        <f t="shared" si="4"/>
        <v>-876.65000000000009</v>
      </c>
      <c r="H194" s="15">
        <f t="shared" si="5"/>
        <v>-0.22143777311879564</v>
      </c>
    </row>
    <row r="195" spans="4:8">
      <c r="D195" s="8" t="s">
        <v>19</v>
      </c>
      <c r="E195" s="5">
        <v>1347.75</v>
      </c>
      <c r="F195" s="5">
        <v>1343.8</v>
      </c>
      <c r="G195" s="14">
        <f t="shared" si="4"/>
        <v>-3.9500000000000455</v>
      </c>
      <c r="H195" s="15">
        <f t="shared" si="5"/>
        <v>-2.9308106102764204E-3</v>
      </c>
    </row>
    <row r="196" spans="4:8">
      <c r="D196" s="8" t="s">
        <v>21</v>
      </c>
      <c r="E196" s="5">
        <v>1163.05</v>
      </c>
      <c r="F196" s="5">
        <v>980.1</v>
      </c>
      <c r="G196" s="14">
        <f t="shared" si="4"/>
        <v>-182.94999999999993</v>
      </c>
      <c r="H196" s="15">
        <f t="shared" si="5"/>
        <v>-0.1573019216714672</v>
      </c>
    </row>
    <row r="197" spans="4:8">
      <c r="D197" s="8" t="s">
        <v>20</v>
      </c>
      <c r="E197" s="5">
        <v>694.75</v>
      </c>
      <c r="F197" s="5">
        <v>583.70000000000005</v>
      </c>
      <c r="G197" s="14">
        <f t="shared" si="4"/>
        <v>-111.04999999999995</v>
      </c>
      <c r="H197" s="15">
        <f t="shared" si="5"/>
        <v>-0.15984166966534719</v>
      </c>
    </row>
    <row r="198" spans="4:8">
      <c r="D198" s="8" t="s">
        <v>24</v>
      </c>
      <c r="E198" s="5">
        <v>562.45000000000005</v>
      </c>
      <c r="F198" s="5">
        <v>509.73</v>
      </c>
      <c r="G198" s="14">
        <f t="shared" si="4"/>
        <v>-52.720000000000027</v>
      </c>
      <c r="H198" s="15">
        <f t="shared" si="5"/>
        <v>-9.3732776246777533E-2</v>
      </c>
    </row>
    <row r="199" spans="4:8">
      <c r="D199" s="8" t="s">
        <v>23</v>
      </c>
      <c r="E199" s="5">
        <v>524.70000000000005</v>
      </c>
      <c r="F199" s="5">
        <v>502.9</v>
      </c>
      <c r="G199" s="14">
        <f t="shared" ref="G199:G260" si="6">F199-E199</f>
        <v>-21.800000000000068</v>
      </c>
      <c r="H199" s="15">
        <f t="shared" ref="H199:H260" si="7">G199/E199</f>
        <v>-4.1547550981513373E-2</v>
      </c>
    </row>
    <row r="200" spans="4:8">
      <c r="D200" s="8" t="s">
        <v>22</v>
      </c>
      <c r="E200" s="5">
        <v>397.7</v>
      </c>
      <c r="F200" s="5">
        <v>349.54</v>
      </c>
      <c r="G200" s="14">
        <f t="shared" si="6"/>
        <v>-48.159999999999968</v>
      </c>
      <c r="H200" s="15">
        <f t="shared" si="7"/>
        <v>-0.12109630374654254</v>
      </c>
    </row>
    <row r="201" spans="4:8">
      <c r="D201" s="8" t="s">
        <v>25</v>
      </c>
      <c r="E201" s="5">
        <v>201</v>
      </c>
      <c r="F201" s="5">
        <v>205.5</v>
      </c>
      <c r="G201" s="14">
        <f t="shared" si="6"/>
        <v>4.5</v>
      </c>
      <c r="H201" s="15">
        <f t="shared" si="7"/>
        <v>2.2388059701492536E-2</v>
      </c>
    </row>
    <row r="202" spans="4:8">
      <c r="D202" s="8" t="s">
        <v>26</v>
      </c>
      <c r="E202" s="5">
        <v>354.3</v>
      </c>
      <c r="F202" s="5">
        <v>201.2</v>
      </c>
      <c r="G202" s="14">
        <f t="shared" si="6"/>
        <v>-153.10000000000002</v>
      </c>
      <c r="H202" s="15">
        <f t="shared" si="7"/>
        <v>-0.43211967259384709</v>
      </c>
    </row>
    <row r="203" spans="4:8">
      <c r="D203" s="8" t="s">
        <v>27</v>
      </c>
      <c r="E203" s="5">
        <v>162.19999999999999</v>
      </c>
      <c r="F203" s="5">
        <v>185</v>
      </c>
      <c r="G203" s="14">
        <f t="shared" si="6"/>
        <v>22.800000000000011</v>
      </c>
      <c r="H203" s="15">
        <f t="shared" si="7"/>
        <v>0.14056720098643657</v>
      </c>
    </row>
    <row r="204" spans="4:8">
      <c r="D204" s="8" t="s">
        <v>28</v>
      </c>
      <c r="E204" s="5">
        <v>43.4</v>
      </c>
      <c r="F204" s="5">
        <v>40.9</v>
      </c>
      <c r="G204" s="14">
        <f t="shared" si="6"/>
        <v>-2.5</v>
      </c>
      <c r="H204" s="15">
        <f t="shared" si="7"/>
        <v>-5.7603686635944701E-2</v>
      </c>
    </row>
    <row r="205" spans="4:8">
      <c r="D205" s="8" t="s">
        <v>29</v>
      </c>
      <c r="E205" s="5">
        <v>11.2</v>
      </c>
      <c r="F205" s="5">
        <v>17.5</v>
      </c>
      <c r="G205" s="14">
        <f t="shared" si="6"/>
        <v>6.3000000000000007</v>
      </c>
      <c r="H205" s="15">
        <f t="shared" si="7"/>
        <v>0.56250000000000011</v>
      </c>
    </row>
    <row r="206" spans="4:8">
      <c r="D206" s="16" t="s">
        <v>30</v>
      </c>
      <c r="E206" s="4">
        <v>2091.5149999999999</v>
      </c>
      <c r="F206" s="4">
        <v>2438.23</v>
      </c>
      <c r="G206" s="14">
        <f t="shared" si="6"/>
        <v>346.71500000000015</v>
      </c>
      <c r="H206" s="15">
        <f t="shared" si="7"/>
        <v>0.16577217949668072</v>
      </c>
    </row>
    <row r="207" spans="4:8">
      <c r="D207" s="16" t="s">
        <v>32</v>
      </c>
      <c r="E207" s="4">
        <v>138.69499999999999</v>
      </c>
      <c r="F207" s="4">
        <v>169.315</v>
      </c>
      <c r="G207" s="14">
        <f t="shared" si="6"/>
        <v>30.620000000000005</v>
      </c>
      <c r="H207" s="15">
        <f t="shared" si="7"/>
        <v>0.22077219798839184</v>
      </c>
    </row>
    <row r="208" spans="4:8">
      <c r="D208" s="16" t="s">
        <v>31</v>
      </c>
      <c r="E208" s="4">
        <v>108.2</v>
      </c>
      <c r="F208" s="4">
        <v>125.85</v>
      </c>
      <c r="G208" s="14">
        <f t="shared" si="6"/>
        <v>17.649999999999991</v>
      </c>
      <c r="H208" s="15">
        <f t="shared" si="7"/>
        <v>0.16312384473197775</v>
      </c>
    </row>
    <row r="209" spans="4:8">
      <c r="D209" s="13" t="s">
        <v>350</v>
      </c>
      <c r="E209" s="4">
        <v>45583.310000000005</v>
      </c>
      <c r="F209" s="4">
        <v>45237.637999999992</v>
      </c>
      <c r="G209" s="14">
        <f t="shared" si="6"/>
        <v>-345.67200000001321</v>
      </c>
      <c r="H209" s="15">
        <f t="shared" si="7"/>
        <v>-7.5833018707946653E-3</v>
      </c>
    </row>
    <row r="210" spans="4:8">
      <c r="D210" s="16" t="s">
        <v>8</v>
      </c>
      <c r="E210" s="4">
        <v>36667.974999999999</v>
      </c>
      <c r="F210" s="4">
        <v>36078.097999999998</v>
      </c>
      <c r="G210" s="14">
        <f t="shared" si="6"/>
        <v>-589.87700000000041</v>
      </c>
      <c r="H210" s="15">
        <f t="shared" si="7"/>
        <v>-1.6086980532740092E-2</v>
      </c>
    </row>
    <row r="211" spans="4:8">
      <c r="D211" s="8" t="s">
        <v>9</v>
      </c>
      <c r="E211" s="5">
        <v>24741.625</v>
      </c>
      <c r="F211" s="5">
        <v>24385.274000000001</v>
      </c>
      <c r="G211" s="14">
        <f t="shared" si="6"/>
        <v>-356.35099999999875</v>
      </c>
      <c r="H211" s="15">
        <f t="shared" si="7"/>
        <v>-1.440289390854476E-2</v>
      </c>
    </row>
    <row r="212" spans="4:8">
      <c r="D212" s="8" t="s">
        <v>10</v>
      </c>
      <c r="E212" s="5">
        <v>9550.1</v>
      </c>
      <c r="F212" s="5">
        <v>9252.2690000000002</v>
      </c>
      <c r="G212" s="14">
        <f t="shared" si="6"/>
        <v>-297.83100000000013</v>
      </c>
      <c r="H212" s="15">
        <f t="shared" si="7"/>
        <v>-3.1186165589889122E-2</v>
      </c>
    </row>
    <row r="213" spans="4:8">
      <c r="D213" s="8" t="s">
        <v>11</v>
      </c>
      <c r="E213" s="5">
        <v>1476.825</v>
      </c>
      <c r="F213" s="5">
        <v>1506.8</v>
      </c>
      <c r="G213" s="14">
        <f t="shared" si="6"/>
        <v>29.974999999999909</v>
      </c>
      <c r="H213" s="15">
        <f t="shared" si="7"/>
        <v>2.0296920759060762E-2</v>
      </c>
    </row>
    <row r="214" spans="4:8">
      <c r="D214" s="8" t="s">
        <v>12</v>
      </c>
      <c r="E214" s="5">
        <v>512.5</v>
      </c>
      <c r="F214" s="5">
        <v>532.125</v>
      </c>
      <c r="G214" s="14">
        <f t="shared" si="6"/>
        <v>19.625</v>
      </c>
      <c r="H214" s="15">
        <f t="shared" si="7"/>
        <v>3.8292682926829268E-2</v>
      </c>
    </row>
    <row r="215" spans="4:8">
      <c r="D215" s="8" t="s">
        <v>13</v>
      </c>
      <c r="E215" s="5">
        <v>224.85</v>
      </c>
      <c r="F215" s="5">
        <v>225.3</v>
      </c>
      <c r="G215" s="14">
        <f t="shared" si="6"/>
        <v>0.45000000000001705</v>
      </c>
      <c r="H215" s="15">
        <f t="shared" si="7"/>
        <v>2.0013342228152862E-3</v>
      </c>
    </row>
    <row r="216" spans="4:8">
      <c r="D216" s="8" t="s">
        <v>14</v>
      </c>
      <c r="E216" s="5">
        <v>119.8</v>
      </c>
      <c r="F216" s="5">
        <v>130.19999999999999</v>
      </c>
      <c r="G216" s="14">
        <f t="shared" si="6"/>
        <v>10.399999999999991</v>
      </c>
      <c r="H216" s="15">
        <f t="shared" si="7"/>
        <v>8.6811352253756191E-2</v>
      </c>
    </row>
    <row r="217" spans="4:8">
      <c r="D217" s="8" t="s">
        <v>15</v>
      </c>
      <c r="E217" s="5">
        <v>34.024999999999999</v>
      </c>
      <c r="F217" s="5">
        <v>40.130000000000003</v>
      </c>
      <c r="G217" s="14">
        <f t="shared" si="6"/>
        <v>6.105000000000004</v>
      </c>
      <c r="H217" s="15">
        <f t="shared" si="7"/>
        <v>0.17942689199118309</v>
      </c>
    </row>
    <row r="218" spans="4:8">
      <c r="D218" s="8" t="s">
        <v>16</v>
      </c>
      <c r="E218" s="5">
        <v>8.25</v>
      </c>
      <c r="F218" s="5">
        <v>6</v>
      </c>
      <c r="G218" s="14">
        <f t="shared" si="6"/>
        <v>-2.25</v>
      </c>
      <c r="H218" s="15">
        <f t="shared" si="7"/>
        <v>-0.27272727272727271</v>
      </c>
    </row>
    <row r="219" spans="4:8">
      <c r="D219" s="16" t="s">
        <v>17</v>
      </c>
      <c r="E219" s="4">
        <v>6961.5099999999993</v>
      </c>
      <c r="F219" s="4">
        <v>7134.29</v>
      </c>
      <c r="G219" s="14">
        <f t="shared" si="6"/>
        <v>172.78000000000065</v>
      </c>
      <c r="H219" s="15">
        <f t="shared" si="7"/>
        <v>2.4819327990622822E-2</v>
      </c>
    </row>
    <row r="220" spans="4:8">
      <c r="D220" s="8" t="s">
        <v>18</v>
      </c>
      <c r="E220" s="5">
        <v>2823.6</v>
      </c>
      <c r="F220" s="5">
        <v>2723.95</v>
      </c>
      <c r="G220" s="14">
        <f t="shared" si="6"/>
        <v>-99.650000000000091</v>
      </c>
      <c r="H220" s="15">
        <f t="shared" si="7"/>
        <v>-3.5291826037682425E-2</v>
      </c>
    </row>
    <row r="221" spans="4:8">
      <c r="D221" s="8" t="s">
        <v>19</v>
      </c>
      <c r="E221" s="5">
        <v>1308.4000000000001</v>
      </c>
      <c r="F221" s="5">
        <v>1281.3499999999999</v>
      </c>
      <c r="G221" s="14">
        <f t="shared" si="6"/>
        <v>-27.050000000000182</v>
      </c>
      <c r="H221" s="15">
        <f t="shared" si="7"/>
        <v>-2.0674105778049665E-2</v>
      </c>
    </row>
    <row r="222" spans="4:8">
      <c r="D222" s="8" t="s">
        <v>21</v>
      </c>
      <c r="E222" s="5">
        <v>733</v>
      </c>
      <c r="F222" s="5">
        <v>856.21</v>
      </c>
      <c r="G222" s="14">
        <f t="shared" si="6"/>
        <v>123.21000000000004</v>
      </c>
      <c r="H222" s="15">
        <f t="shared" si="7"/>
        <v>0.16809004092769445</v>
      </c>
    </row>
    <row r="223" spans="4:8">
      <c r="D223" s="8" t="s">
        <v>20</v>
      </c>
      <c r="E223" s="5">
        <v>786.45</v>
      </c>
      <c r="F223" s="5">
        <v>698.8</v>
      </c>
      <c r="G223" s="14">
        <f t="shared" si="6"/>
        <v>-87.650000000000091</v>
      </c>
      <c r="H223" s="15">
        <f t="shared" si="7"/>
        <v>-0.11145018755165628</v>
      </c>
    </row>
    <row r="224" spans="4:8">
      <c r="D224" s="8" t="s">
        <v>23</v>
      </c>
      <c r="E224" s="5">
        <v>395.75</v>
      </c>
      <c r="F224" s="5">
        <v>453.5</v>
      </c>
      <c r="G224" s="14">
        <f t="shared" si="6"/>
        <v>57.75</v>
      </c>
      <c r="H224" s="15">
        <f t="shared" si="7"/>
        <v>0.14592545799115603</v>
      </c>
    </row>
    <row r="225" spans="4:8">
      <c r="D225" s="8" t="s">
        <v>22</v>
      </c>
      <c r="E225" s="5">
        <v>274.64999999999998</v>
      </c>
      <c r="F225" s="5">
        <v>389.35</v>
      </c>
      <c r="G225" s="14">
        <f t="shared" si="6"/>
        <v>114.70000000000005</v>
      </c>
      <c r="H225" s="15">
        <f t="shared" si="7"/>
        <v>0.41762242854542164</v>
      </c>
    </row>
    <row r="226" spans="4:8">
      <c r="D226" s="8" t="s">
        <v>24</v>
      </c>
      <c r="E226" s="5">
        <v>301.81</v>
      </c>
      <c r="F226" s="5">
        <v>355.41</v>
      </c>
      <c r="G226" s="14">
        <f t="shared" si="6"/>
        <v>53.600000000000023</v>
      </c>
      <c r="H226" s="15">
        <f t="shared" si="7"/>
        <v>0.17759517577283729</v>
      </c>
    </row>
    <row r="227" spans="4:8">
      <c r="D227" s="8" t="s">
        <v>25</v>
      </c>
      <c r="E227" s="5">
        <v>190.75</v>
      </c>
      <c r="F227" s="5">
        <v>180.4</v>
      </c>
      <c r="G227" s="14">
        <f t="shared" si="6"/>
        <v>-10.349999999999994</v>
      </c>
      <c r="H227" s="15">
        <f t="shared" si="7"/>
        <v>-5.4259501965923954E-2</v>
      </c>
    </row>
    <row r="228" spans="4:8">
      <c r="D228" s="8" t="s">
        <v>27</v>
      </c>
      <c r="E228" s="5">
        <v>81.900000000000006</v>
      </c>
      <c r="F228" s="5">
        <v>95.1</v>
      </c>
      <c r="G228" s="14">
        <f t="shared" si="6"/>
        <v>13.199999999999989</v>
      </c>
      <c r="H228" s="15">
        <f t="shared" si="7"/>
        <v>0.16117216117216102</v>
      </c>
    </row>
    <row r="229" spans="4:8">
      <c r="D229" s="8" t="s">
        <v>26</v>
      </c>
      <c r="E229" s="5">
        <v>39.5</v>
      </c>
      <c r="F229" s="5">
        <v>59.5</v>
      </c>
      <c r="G229" s="14">
        <f t="shared" si="6"/>
        <v>20</v>
      </c>
      <c r="H229" s="15">
        <f t="shared" si="7"/>
        <v>0.50632911392405067</v>
      </c>
    </row>
    <row r="230" spans="4:8">
      <c r="D230" s="8" t="s">
        <v>28</v>
      </c>
      <c r="E230" s="5">
        <v>22.2</v>
      </c>
      <c r="F230" s="5">
        <v>35.119999999999997</v>
      </c>
      <c r="G230" s="14">
        <f t="shared" si="6"/>
        <v>12.919999999999998</v>
      </c>
      <c r="H230" s="15">
        <f t="shared" si="7"/>
        <v>0.58198198198198192</v>
      </c>
    </row>
    <row r="231" spans="4:8">
      <c r="D231" s="8" t="s">
        <v>29</v>
      </c>
      <c r="E231" s="5">
        <v>3.5</v>
      </c>
      <c r="F231" s="5">
        <v>5.6</v>
      </c>
      <c r="G231" s="14">
        <f t="shared" si="6"/>
        <v>2.0999999999999996</v>
      </c>
      <c r="H231" s="15">
        <f t="shared" si="7"/>
        <v>0.59999999999999987</v>
      </c>
    </row>
    <row r="232" spans="4:8">
      <c r="D232" s="16" t="s">
        <v>30</v>
      </c>
      <c r="E232" s="4">
        <v>1510.0149999999999</v>
      </c>
      <c r="F232" s="4">
        <v>1542.5199999999998</v>
      </c>
      <c r="G232" s="14">
        <f t="shared" si="6"/>
        <v>32.504999999999882</v>
      </c>
      <c r="H232" s="15">
        <f t="shared" si="7"/>
        <v>2.1526276229044006E-2</v>
      </c>
    </row>
    <row r="233" spans="4:8">
      <c r="D233" s="16" t="s">
        <v>32</v>
      </c>
      <c r="E233" s="4">
        <v>271.185</v>
      </c>
      <c r="F233" s="4">
        <v>285.88</v>
      </c>
      <c r="G233" s="14">
        <f t="shared" si="6"/>
        <v>14.694999999999993</v>
      </c>
      <c r="H233" s="15">
        <f t="shared" si="7"/>
        <v>5.4188100374283212E-2</v>
      </c>
    </row>
    <row r="234" spans="4:8">
      <c r="D234" s="16" t="s">
        <v>31</v>
      </c>
      <c r="E234" s="4">
        <v>172.625</v>
      </c>
      <c r="F234" s="4">
        <v>196.85</v>
      </c>
      <c r="G234" s="14">
        <f t="shared" si="6"/>
        <v>24.224999999999994</v>
      </c>
      <c r="H234" s="15">
        <f t="shared" si="7"/>
        <v>0.14033309196234608</v>
      </c>
    </row>
    <row r="235" spans="4:8">
      <c r="D235" s="13" t="s">
        <v>351</v>
      </c>
      <c r="E235" s="4">
        <v>14840.808999999999</v>
      </c>
      <c r="F235" s="4">
        <v>13538.427</v>
      </c>
      <c r="G235" s="14">
        <f t="shared" si="6"/>
        <v>-1302.3819999999996</v>
      </c>
      <c r="H235" s="15">
        <f t="shared" si="7"/>
        <v>-8.775680624957842E-2</v>
      </c>
    </row>
    <row r="236" spans="4:8">
      <c r="D236" s="16" t="s">
        <v>8</v>
      </c>
      <c r="E236" s="4">
        <v>10887.778999999999</v>
      </c>
      <c r="F236" s="4">
        <v>10030.332</v>
      </c>
      <c r="G236" s="14">
        <f t="shared" si="6"/>
        <v>-857.4469999999983</v>
      </c>
      <c r="H236" s="15">
        <f t="shared" si="7"/>
        <v>-7.8753159850140086E-2</v>
      </c>
    </row>
    <row r="237" spans="4:8">
      <c r="D237" s="8" t="s">
        <v>9</v>
      </c>
      <c r="E237" s="5">
        <v>7628.1769999999997</v>
      </c>
      <c r="F237" s="5">
        <v>7008.5010000000002</v>
      </c>
      <c r="G237" s="14">
        <f t="shared" si="6"/>
        <v>-619.67599999999948</v>
      </c>
      <c r="H237" s="15">
        <f t="shared" si="7"/>
        <v>-8.1235136520822662E-2</v>
      </c>
    </row>
    <row r="238" spans="4:8">
      <c r="D238" s="8" t="s">
        <v>10</v>
      </c>
      <c r="E238" s="5">
        <v>2568.1170000000002</v>
      </c>
      <c r="F238" s="5">
        <v>2451.5810000000001</v>
      </c>
      <c r="G238" s="14">
        <f t="shared" si="6"/>
        <v>-116.53600000000006</v>
      </c>
      <c r="H238" s="15">
        <f t="shared" si="7"/>
        <v>-4.5377994849923137E-2</v>
      </c>
    </row>
    <row r="239" spans="4:8">
      <c r="D239" s="8" t="s">
        <v>11</v>
      </c>
      <c r="E239" s="5">
        <v>341.625</v>
      </c>
      <c r="F239" s="5">
        <v>379.5</v>
      </c>
      <c r="G239" s="14">
        <f t="shared" si="6"/>
        <v>37.875</v>
      </c>
      <c r="H239" s="15">
        <f t="shared" si="7"/>
        <v>0.11086717892425905</v>
      </c>
    </row>
    <row r="240" spans="4:8">
      <c r="D240" s="8" t="s">
        <v>12</v>
      </c>
      <c r="E240" s="5">
        <v>214.875</v>
      </c>
      <c r="F240" s="5">
        <v>160.5</v>
      </c>
      <c r="G240" s="14">
        <f t="shared" si="6"/>
        <v>-54.375</v>
      </c>
      <c r="H240" s="15">
        <f t="shared" si="7"/>
        <v>-0.25305410122164052</v>
      </c>
    </row>
    <row r="241" spans="4:8">
      <c r="D241" s="8" t="s">
        <v>13</v>
      </c>
      <c r="E241" s="5">
        <v>87.75</v>
      </c>
      <c r="F241" s="5">
        <v>13.5</v>
      </c>
      <c r="G241" s="14">
        <f t="shared" si="6"/>
        <v>-74.25</v>
      </c>
      <c r="H241" s="15">
        <f t="shared" si="7"/>
        <v>-0.84615384615384615</v>
      </c>
    </row>
    <row r="242" spans="4:8">
      <c r="D242" s="8" t="s">
        <v>16</v>
      </c>
      <c r="E242" s="5">
        <v>9.65</v>
      </c>
      <c r="F242" s="5">
        <v>10.5</v>
      </c>
      <c r="G242" s="14">
        <f t="shared" si="6"/>
        <v>0.84999999999999964</v>
      </c>
      <c r="H242" s="15">
        <f t="shared" si="7"/>
        <v>8.8082901554404111E-2</v>
      </c>
    </row>
    <row r="243" spans="4:8">
      <c r="D243" s="8" t="s">
        <v>14</v>
      </c>
      <c r="E243" s="5">
        <v>32.75</v>
      </c>
      <c r="F243" s="5">
        <v>6.25</v>
      </c>
      <c r="G243" s="14">
        <f t="shared" si="6"/>
        <v>-26.5</v>
      </c>
      <c r="H243" s="15">
        <f t="shared" si="7"/>
        <v>-0.80916030534351147</v>
      </c>
    </row>
    <row r="244" spans="4:8">
      <c r="D244" s="8" t="s">
        <v>15</v>
      </c>
      <c r="E244" s="5">
        <v>4.835</v>
      </c>
      <c r="F244" s="5"/>
      <c r="G244" s="14">
        <f t="shared" si="6"/>
        <v>-4.835</v>
      </c>
      <c r="H244" s="15">
        <f t="shared" si="7"/>
        <v>-1</v>
      </c>
    </row>
    <row r="245" spans="4:8">
      <c r="D245" s="16" t="s">
        <v>17</v>
      </c>
      <c r="E245" s="4">
        <v>3512.8500000000004</v>
      </c>
      <c r="F245" s="4">
        <v>3118.3</v>
      </c>
      <c r="G245" s="14">
        <f t="shared" si="6"/>
        <v>-394.55000000000018</v>
      </c>
      <c r="H245" s="15">
        <f t="shared" si="7"/>
        <v>-0.11231621048436459</v>
      </c>
    </row>
    <row r="246" spans="4:8">
      <c r="D246" s="8" t="s">
        <v>18</v>
      </c>
      <c r="E246" s="5">
        <v>1500.5</v>
      </c>
      <c r="F246" s="5">
        <v>1318.7</v>
      </c>
      <c r="G246" s="14">
        <f t="shared" si="6"/>
        <v>-181.79999999999995</v>
      </c>
      <c r="H246" s="15">
        <f t="shared" si="7"/>
        <v>-0.12115961346217924</v>
      </c>
    </row>
    <row r="247" spans="4:8">
      <c r="D247" s="8" t="s">
        <v>19</v>
      </c>
      <c r="E247" s="5">
        <v>673.35</v>
      </c>
      <c r="F247" s="5">
        <v>641.1</v>
      </c>
      <c r="G247" s="14">
        <f t="shared" si="6"/>
        <v>-32.25</v>
      </c>
      <c r="H247" s="15">
        <f t="shared" si="7"/>
        <v>-4.7894854087770104E-2</v>
      </c>
    </row>
    <row r="248" spans="4:8">
      <c r="D248" s="8" t="s">
        <v>20</v>
      </c>
      <c r="E248" s="5">
        <v>296.55</v>
      </c>
      <c r="F248" s="5">
        <v>295.39999999999998</v>
      </c>
      <c r="G248" s="14">
        <f t="shared" si="6"/>
        <v>-1.1500000000000341</v>
      </c>
      <c r="H248" s="15">
        <f t="shared" si="7"/>
        <v>-3.8779295228461778E-3</v>
      </c>
    </row>
    <row r="249" spans="4:8">
      <c r="D249" s="8" t="s">
        <v>21</v>
      </c>
      <c r="E249" s="5">
        <v>350.1</v>
      </c>
      <c r="F249" s="5">
        <v>282.3</v>
      </c>
      <c r="G249" s="14">
        <f t="shared" si="6"/>
        <v>-67.800000000000011</v>
      </c>
      <c r="H249" s="15">
        <f t="shared" si="7"/>
        <v>-0.19365895458440446</v>
      </c>
    </row>
    <row r="250" spans="4:8">
      <c r="D250" s="8" t="s">
        <v>24</v>
      </c>
      <c r="E250" s="5">
        <v>186.85</v>
      </c>
      <c r="F250" s="5">
        <v>156.35</v>
      </c>
      <c r="G250" s="14">
        <f t="shared" si="6"/>
        <v>-30.5</v>
      </c>
      <c r="H250" s="15">
        <f t="shared" si="7"/>
        <v>-0.16323253947016322</v>
      </c>
    </row>
    <row r="251" spans="4:8">
      <c r="D251" s="8" t="s">
        <v>23</v>
      </c>
      <c r="E251" s="5">
        <v>200.35</v>
      </c>
      <c r="F251" s="5">
        <v>137.69999999999999</v>
      </c>
      <c r="G251" s="14">
        <f t="shared" si="6"/>
        <v>-62.650000000000006</v>
      </c>
      <c r="H251" s="15">
        <f t="shared" si="7"/>
        <v>-0.31270277015223363</v>
      </c>
    </row>
    <row r="252" spans="4:8">
      <c r="D252" s="8" t="s">
        <v>22</v>
      </c>
      <c r="E252" s="5">
        <v>138.25</v>
      </c>
      <c r="F252" s="5">
        <v>129.25</v>
      </c>
      <c r="G252" s="14">
        <f t="shared" si="6"/>
        <v>-9</v>
      </c>
      <c r="H252" s="15">
        <f t="shared" si="7"/>
        <v>-6.50994575045208E-2</v>
      </c>
    </row>
    <row r="253" spans="4:8">
      <c r="D253" s="8" t="s">
        <v>25</v>
      </c>
      <c r="E253" s="5">
        <v>77</v>
      </c>
      <c r="F253" s="5">
        <v>82.4</v>
      </c>
      <c r="G253" s="14">
        <f t="shared" si="6"/>
        <v>5.4000000000000057</v>
      </c>
      <c r="H253" s="15">
        <f t="shared" si="7"/>
        <v>7.0129870129870209E-2</v>
      </c>
    </row>
    <row r="254" spans="4:8">
      <c r="D254" s="8" t="s">
        <v>27</v>
      </c>
      <c r="E254" s="5">
        <v>32.9</v>
      </c>
      <c r="F254" s="5">
        <v>37.299999999999997</v>
      </c>
      <c r="G254" s="14">
        <f t="shared" si="6"/>
        <v>4.3999999999999986</v>
      </c>
      <c r="H254" s="15">
        <f t="shared" si="7"/>
        <v>0.13373860182370817</v>
      </c>
    </row>
    <row r="255" spans="4:8">
      <c r="D255" s="8" t="s">
        <v>26</v>
      </c>
      <c r="E255" s="5">
        <v>43</v>
      </c>
      <c r="F255" s="5">
        <v>28</v>
      </c>
      <c r="G255" s="14">
        <f t="shared" si="6"/>
        <v>-15</v>
      </c>
      <c r="H255" s="15">
        <f t="shared" si="7"/>
        <v>-0.34883720930232559</v>
      </c>
    </row>
    <row r="256" spans="4:8">
      <c r="D256" s="8" t="s">
        <v>28</v>
      </c>
      <c r="E256" s="5">
        <v>14</v>
      </c>
      <c r="F256" s="5">
        <v>9.8000000000000007</v>
      </c>
      <c r="G256" s="14">
        <f t="shared" si="6"/>
        <v>-4.1999999999999993</v>
      </c>
      <c r="H256" s="15">
        <f t="shared" si="7"/>
        <v>-0.29999999999999993</v>
      </c>
    </row>
    <row r="257" spans="4:8">
      <c r="D257" s="16" t="s">
        <v>30</v>
      </c>
      <c r="E257" s="4">
        <v>315.27</v>
      </c>
      <c r="F257" s="4">
        <v>243.19499999999999</v>
      </c>
      <c r="G257" s="14">
        <f t="shared" si="6"/>
        <v>-72.074999999999989</v>
      </c>
      <c r="H257" s="15">
        <f t="shared" si="7"/>
        <v>-0.2286135693215339</v>
      </c>
    </row>
    <row r="258" spans="4:8">
      <c r="D258" s="16" t="s">
        <v>32</v>
      </c>
      <c r="E258" s="4">
        <v>46.660000000000004</v>
      </c>
      <c r="F258" s="4">
        <v>89.4</v>
      </c>
      <c r="G258" s="14">
        <f t="shared" si="6"/>
        <v>42.74</v>
      </c>
      <c r="H258" s="15">
        <f t="shared" si="7"/>
        <v>0.91598799828546928</v>
      </c>
    </row>
    <row r="259" spans="4:8">
      <c r="D259" s="16" t="s">
        <v>31</v>
      </c>
      <c r="E259" s="4">
        <v>78.25</v>
      </c>
      <c r="F259" s="4">
        <v>57.2</v>
      </c>
      <c r="G259" s="14">
        <f t="shared" si="6"/>
        <v>-21.049999999999997</v>
      </c>
      <c r="H259" s="15">
        <f t="shared" si="7"/>
        <v>-0.26900958466453673</v>
      </c>
    </row>
    <row r="260" spans="4:8">
      <c r="D260" s="18" t="s">
        <v>43</v>
      </c>
      <c r="E260" s="10">
        <v>505615.23900000012</v>
      </c>
      <c r="F260" s="10">
        <v>493505.25799999991</v>
      </c>
      <c r="G260" s="11">
        <f t="shared" si="6"/>
        <v>-12109.981000000203</v>
      </c>
      <c r="H260" s="12">
        <f t="shared" si="7"/>
        <v>-2.3950981034414988E-2</v>
      </c>
    </row>
  </sheetData>
  <mergeCells count="4">
    <mergeCell ref="D3:H3"/>
    <mergeCell ref="D4:D5"/>
    <mergeCell ref="E4:F4"/>
    <mergeCell ref="G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3:H808"/>
  <sheetViews>
    <sheetView workbookViewId="0"/>
  </sheetViews>
  <sheetFormatPr defaultColWidth="11.42578125" defaultRowHeight="12.75"/>
  <cols>
    <col min="4" max="4" width="30.7109375" customWidth="1"/>
  </cols>
  <sheetData>
    <row r="3" spans="4:8">
      <c r="D3" s="21" t="s">
        <v>0</v>
      </c>
      <c r="E3" s="21"/>
      <c r="F3" s="21"/>
      <c r="G3" s="21"/>
      <c r="H3" s="21"/>
    </row>
    <row r="4" spans="4:8">
      <c r="D4" s="22" t="s">
        <v>1</v>
      </c>
      <c r="E4" s="21" t="s">
        <v>2</v>
      </c>
      <c r="F4" s="21"/>
      <c r="G4" s="21" t="s">
        <v>3</v>
      </c>
      <c r="H4" s="21"/>
    </row>
    <row r="5" spans="4:8">
      <c r="D5" s="22"/>
      <c r="E5" s="2" t="s">
        <v>4</v>
      </c>
      <c r="F5" s="2" t="s">
        <v>5</v>
      </c>
      <c r="G5" s="1" t="s">
        <v>1</v>
      </c>
      <c r="H5" s="1" t="s">
        <v>6</v>
      </c>
    </row>
    <row r="6" spans="4:8">
      <c r="D6" s="13" t="s">
        <v>44</v>
      </c>
      <c r="E6" s="4">
        <v>272868.81499999994</v>
      </c>
      <c r="F6" s="4">
        <v>268427.56099999999</v>
      </c>
      <c r="G6" s="14">
        <f>F6-E6</f>
        <v>-4441.2539999999572</v>
      </c>
      <c r="H6" s="15">
        <f>G6/E6</f>
        <v>-1.6276150867587994E-2</v>
      </c>
    </row>
    <row r="7" spans="4:8">
      <c r="D7" s="16" t="s">
        <v>8</v>
      </c>
      <c r="E7" s="4">
        <v>242693.655</v>
      </c>
      <c r="F7" s="4">
        <v>237282.83700000003</v>
      </c>
      <c r="G7" s="14">
        <f t="shared" ref="G7:G70" si="0">F7-E7</f>
        <v>-5410.8179999999702</v>
      </c>
      <c r="H7" s="15">
        <f t="shared" ref="H7:H70" si="1">G7/E7</f>
        <v>-2.2294847386924763E-2</v>
      </c>
    </row>
    <row r="8" spans="4:8">
      <c r="D8" s="8" t="s">
        <v>9</v>
      </c>
      <c r="E8" s="5">
        <v>138218.00099999999</v>
      </c>
      <c r="F8" s="5">
        <v>132465.13200000001</v>
      </c>
      <c r="G8" s="14">
        <f t="shared" si="0"/>
        <v>-5752.8689999999769</v>
      </c>
      <c r="H8" s="15">
        <f t="shared" si="1"/>
        <v>-4.1621705988932493E-2</v>
      </c>
    </row>
    <row r="9" spans="4:8">
      <c r="D9" s="8" t="s">
        <v>10</v>
      </c>
      <c r="E9" s="5">
        <v>74065.263000000006</v>
      </c>
      <c r="F9" s="5">
        <v>73240.442999999999</v>
      </c>
      <c r="G9" s="14">
        <f t="shared" si="0"/>
        <v>-824.82000000000698</v>
      </c>
      <c r="H9" s="15">
        <f t="shared" si="1"/>
        <v>-1.1136394668577724E-2</v>
      </c>
    </row>
    <row r="10" spans="4:8">
      <c r="D10" s="8" t="s">
        <v>11</v>
      </c>
      <c r="E10" s="5">
        <v>18880.325000000001</v>
      </c>
      <c r="F10" s="5">
        <v>18647.275000000001</v>
      </c>
      <c r="G10" s="14">
        <f t="shared" si="0"/>
        <v>-233.04999999999927</v>
      </c>
      <c r="H10" s="15">
        <f t="shared" si="1"/>
        <v>-1.234353751855433E-2</v>
      </c>
    </row>
    <row r="11" spans="4:8">
      <c r="D11" s="8" t="s">
        <v>12</v>
      </c>
      <c r="E11" s="5">
        <v>9276.4210000000003</v>
      </c>
      <c r="F11" s="5">
        <v>10652.887000000001</v>
      </c>
      <c r="G11" s="14">
        <f t="shared" si="0"/>
        <v>1376.4660000000003</v>
      </c>
      <c r="H11" s="15">
        <f t="shared" si="1"/>
        <v>0.14838330429375729</v>
      </c>
    </row>
    <row r="12" spans="4:8">
      <c r="D12" s="8" t="s">
        <v>13</v>
      </c>
      <c r="E12" s="5">
        <v>1665</v>
      </c>
      <c r="F12" s="5">
        <v>1574.9</v>
      </c>
      <c r="G12" s="14">
        <f t="shared" si="0"/>
        <v>-90.099999999999909</v>
      </c>
      <c r="H12" s="15">
        <f t="shared" si="1"/>
        <v>-5.4114114114114056E-2</v>
      </c>
    </row>
    <row r="13" spans="4:8">
      <c r="D13" s="8" t="s">
        <v>14</v>
      </c>
      <c r="E13" s="5">
        <v>383.8</v>
      </c>
      <c r="F13" s="5">
        <v>451.25</v>
      </c>
      <c r="G13" s="14">
        <f t="shared" si="0"/>
        <v>67.449999999999989</v>
      </c>
      <c r="H13" s="15">
        <f t="shared" si="1"/>
        <v>0.1757425742574257</v>
      </c>
    </row>
    <row r="14" spans="4:8">
      <c r="D14" s="8" t="s">
        <v>15</v>
      </c>
      <c r="E14" s="5">
        <v>127.045</v>
      </c>
      <c r="F14" s="5">
        <v>189.97499999999999</v>
      </c>
      <c r="G14" s="14">
        <f t="shared" si="0"/>
        <v>62.929999999999993</v>
      </c>
      <c r="H14" s="15">
        <f t="shared" si="1"/>
        <v>0.49533629816206848</v>
      </c>
    </row>
    <row r="15" spans="4:8">
      <c r="D15" s="8" t="s">
        <v>16</v>
      </c>
      <c r="E15" s="5">
        <v>77.8</v>
      </c>
      <c r="F15" s="5">
        <v>60.975000000000001</v>
      </c>
      <c r="G15" s="14">
        <f t="shared" si="0"/>
        <v>-16.824999999999996</v>
      </c>
      <c r="H15" s="15">
        <f t="shared" si="1"/>
        <v>-0.21625964010282772</v>
      </c>
    </row>
    <row r="16" spans="4:8">
      <c r="D16" s="16" t="s">
        <v>17</v>
      </c>
      <c r="E16" s="4">
        <v>20858.809999999998</v>
      </c>
      <c r="F16" s="4">
        <v>20988.440000000002</v>
      </c>
      <c r="G16" s="14">
        <f t="shared" si="0"/>
        <v>129.63000000000466</v>
      </c>
      <c r="H16" s="15">
        <f t="shared" si="1"/>
        <v>6.2146402407426251E-3</v>
      </c>
    </row>
    <row r="17" spans="4:8">
      <c r="D17" s="8" t="s">
        <v>18</v>
      </c>
      <c r="E17" s="5">
        <v>5879</v>
      </c>
      <c r="F17" s="5">
        <v>6156.6</v>
      </c>
      <c r="G17" s="14">
        <f t="shared" si="0"/>
        <v>277.60000000000036</v>
      </c>
      <c r="H17" s="15">
        <f t="shared" si="1"/>
        <v>4.7218914781425474E-2</v>
      </c>
    </row>
    <row r="18" spans="4:8">
      <c r="D18" s="8" t="s">
        <v>20</v>
      </c>
      <c r="E18" s="5">
        <v>3661.6</v>
      </c>
      <c r="F18" s="5">
        <v>3786.65</v>
      </c>
      <c r="G18" s="14">
        <f t="shared" si="0"/>
        <v>125.05000000000018</v>
      </c>
      <c r="H18" s="15">
        <f t="shared" si="1"/>
        <v>3.4151736945597602E-2</v>
      </c>
    </row>
    <row r="19" spans="4:8">
      <c r="D19" s="8" t="s">
        <v>19</v>
      </c>
      <c r="E19" s="5">
        <v>2686.25</v>
      </c>
      <c r="F19" s="5">
        <v>2426.5500000000002</v>
      </c>
      <c r="G19" s="14">
        <f t="shared" si="0"/>
        <v>-259.69999999999982</v>
      </c>
      <c r="H19" s="15">
        <f t="shared" si="1"/>
        <v>-9.6677524429967354E-2</v>
      </c>
    </row>
    <row r="20" spans="4:8">
      <c r="D20" s="8" t="s">
        <v>23</v>
      </c>
      <c r="E20" s="5">
        <v>1649.49</v>
      </c>
      <c r="F20" s="5">
        <v>1674.5</v>
      </c>
      <c r="G20" s="14">
        <f t="shared" si="0"/>
        <v>25.009999999999991</v>
      </c>
      <c r="H20" s="15">
        <f t="shared" si="1"/>
        <v>1.5162262275006208E-2</v>
      </c>
    </row>
    <row r="21" spans="4:8">
      <c r="D21" s="8" t="s">
        <v>25</v>
      </c>
      <c r="E21" s="5">
        <v>1625.35</v>
      </c>
      <c r="F21" s="5">
        <v>1637.75</v>
      </c>
      <c r="G21" s="14">
        <f t="shared" si="0"/>
        <v>12.400000000000091</v>
      </c>
      <c r="H21" s="15">
        <f t="shared" si="1"/>
        <v>7.6291260343926484E-3</v>
      </c>
    </row>
    <row r="22" spans="4:8">
      <c r="D22" s="8" t="s">
        <v>21</v>
      </c>
      <c r="E22" s="5">
        <v>1542.25</v>
      </c>
      <c r="F22" s="5">
        <v>1619.82</v>
      </c>
      <c r="G22" s="14">
        <f t="shared" si="0"/>
        <v>77.569999999999936</v>
      </c>
      <c r="H22" s="15">
        <f t="shared" si="1"/>
        <v>5.0296644512886977E-2</v>
      </c>
    </row>
    <row r="23" spans="4:8">
      <c r="D23" s="8" t="s">
        <v>22</v>
      </c>
      <c r="E23" s="5">
        <v>1244.49</v>
      </c>
      <c r="F23" s="5">
        <v>1355.4</v>
      </c>
      <c r="G23" s="14">
        <f t="shared" si="0"/>
        <v>110.91000000000008</v>
      </c>
      <c r="H23" s="15">
        <f t="shared" si="1"/>
        <v>8.9120844683364328E-2</v>
      </c>
    </row>
    <row r="24" spans="4:8">
      <c r="D24" s="8" t="s">
        <v>24</v>
      </c>
      <c r="E24" s="5">
        <v>1087.1300000000001</v>
      </c>
      <c r="F24" s="5">
        <v>1053.33</v>
      </c>
      <c r="G24" s="14">
        <f t="shared" si="0"/>
        <v>-33.800000000000182</v>
      </c>
      <c r="H24" s="15">
        <f t="shared" si="1"/>
        <v>-3.1091037870356057E-2</v>
      </c>
    </row>
    <row r="25" spans="4:8">
      <c r="D25" s="8" t="s">
        <v>26</v>
      </c>
      <c r="E25" s="5">
        <v>961.2</v>
      </c>
      <c r="F25" s="5">
        <v>767.5</v>
      </c>
      <c r="G25" s="14">
        <f t="shared" si="0"/>
        <v>-193.70000000000005</v>
      </c>
      <c r="H25" s="15">
        <f t="shared" si="1"/>
        <v>-0.20151893466500212</v>
      </c>
    </row>
    <row r="26" spans="4:8">
      <c r="D26" s="8" t="s">
        <v>27</v>
      </c>
      <c r="E26" s="5">
        <v>337.15</v>
      </c>
      <c r="F26" s="5">
        <v>344.4</v>
      </c>
      <c r="G26" s="14">
        <f t="shared" si="0"/>
        <v>7.25</v>
      </c>
      <c r="H26" s="15">
        <f t="shared" si="1"/>
        <v>2.1503781699540266E-2</v>
      </c>
    </row>
    <row r="27" spans="4:8">
      <c r="D27" s="8" t="s">
        <v>28</v>
      </c>
      <c r="E27" s="5">
        <v>138</v>
      </c>
      <c r="F27" s="5">
        <v>124.74</v>
      </c>
      <c r="G27" s="14">
        <f t="shared" si="0"/>
        <v>-13.260000000000005</v>
      </c>
      <c r="H27" s="15">
        <f t="shared" si="1"/>
        <v>-9.6086956521739167E-2</v>
      </c>
    </row>
    <row r="28" spans="4:8">
      <c r="D28" s="8" t="s">
        <v>29</v>
      </c>
      <c r="E28" s="5">
        <v>46.9</v>
      </c>
      <c r="F28" s="5">
        <v>41.2</v>
      </c>
      <c r="G28" s="14">
        <f t="shared" si="0"/>
        <v>-5.6999999999999957</v>
      </c>
      <c r="H28" s="15">
        <f t="shared" si="1"/>
        <v>-0.12153518123667369</v>
      </c>
    </row>
    <row r="29" spans="4:8">
      <c r="D29" s="16" t="s">
        <v>30</v>
      </c>
      <c r="E29" s="4">
        <v>6142.5649999999996</v>
      </c>
      <c r="F29" s="4">
        <v>6913.8289999999997</v>
      </c>
      <c r="G29" s="14">
        <f t="shared" si="0"/>
        <v>771.26400000000012</v>
      </c>
      <c r="H29" s="15">
        <f t="shared" si="1"/>
        <v>0.12556057607856005</v>
      </c>
    </row>
    <row r="30" spans="4:8">
      <c r="D30" s="16" t="s">
        <v>32</v>
      </c>
      <c r="E30" s="4">
        <v>1684.7099999999998</v>
      </c>
      <c r="F30" s="4">
        <v>1819.0550000000001</v>
      </c>
      <c r="G30" s="14">
        <f t="shared" si="0"/>
        <v>134.34500000000025</v>
      </c>
      <c r="H30" s="15">
        <f t="shared" si="1"/>
        <v>7.9743694760522746E-2</v>
      </c>
    </row>
    <row r="31" spans="4:8">
      <c r="D31" s="16" t="s">
        <v>31</v>
      </c>
      <c r="E31" s="4">
        <v>1489.075</v>
      </c>
      <c r="F31" s="4">
        <v>1423.4</v>
      </c>
      <c r="G31" s="14">
        <f t="shared" si="0"/>
        <v>-65.674999999999955</v>
      </c>
      <c r="H31" s="15">
        <f t="shared" si="1"/>
        <v>-4.4104561556671057E-2</v>
      </c>
    </row>
    <row r="32" spans="4:8">
      <c r="D32" s="13" t="s">
        <v>45</v>
      </c>
      <c r="E32" s="4">
        <v>55051.457999999991</v>
      </c>
      <c r="F32" s="4">
        <v>52795.489000000009</v>
      </c>
      <c r="G32" s="14">
        <f t="shared" si="0"/>
        <v>-2255.9689999999828</v>
      </c>
      <c r="H32" s="15">
        <f t="shared" si="1"/>
        <v>-4.0979277969349755E-2</v>
      </c>
    </row>
    <row r="33" spans="4:8">
      <c r="D33" s="16" t="s">
        <v>8</v>
      </c>
      <c r="E33" s="4">
        <v>41307.977999999996</v>
      </c>
      <c r="F33" s="4">
        <v>38717.804000000004</v>
      </c>
      <c r="G33" s="14">
        <f t="shared" si="0"/>
        <v>-2590.1739999999918</v>
      </c>
      <c r="H33" s="15">
        <f t="shared" si="1"/>
        <v>-6.2703964837010226E-2</v>
      </c>
    </row>
    <row r="34" spans="4:8">
      <c r="D34" s="8" t="s">
        <v>9</v>
      </c>
      <c r="E34" s="5">
        <v>27128.36</v>
      </c>
      <c r="F34" s="5">
        <v>25199</v>
      </c>
      <c r="G34" s="14">
        <f t="shared" si="0"/>
        <v>-1929.3600000000006</v>
      </c>
      <c r="H34" s="15">
        <f t="shared" si="1"/>
        <v>-7.1119669600373941E-2</v>
      </c>
    </row>
    <row r="35" spans="4:8">
      <c r="D35" s="8" t="s">
        <v>10</v>
      </c>
      <c r="E35" s="5">
        <v>10276.040999999999</v>
      </c>
      <c r="F35" s="5">
        <v>9603.8089999999993</v>
      </c>
      <c r="G35" s="14">
        <f t="shared" si="0"/>
        <v>-672.23199999999997</v>
      </c>
      <c r="H35" s="15">
        <f t="shared" si="1"/>
        <v>-6.5417411238433171E-2</v>
      </c>
    </row>
    <row r="36" spans="4:8">
      <c r="D36" s="8" t="s">
        <v>11</v>
      </c>
      <c r="E36" s="5">
        <v>2235.85</v>
      </c>
      <c r="F36" s="5">
        <v>2140.625</v>
      </c>
      <c r="G36" s="14">
        <f t="shared" si="0"/>
        <v>-95.224999999999909</v>
      </c>
      <c r="H36" s="15">
        <f t="shared" si="1"/>
        <v>-4.2590066417693459E-2</v>
      </c>
    </row>
    <row r="37" spans="4:8">
      <c r="D37" s="8" t="s">
        <v>12</v>
      </c>
      <c r="E37" s="5">
        <v>950.16700000000003</v>
      </c>
      <c r="F37" s="5">
        <v>1075.5</v>
      </c>
      <c r="G37" s="14">
        <f t="shared" si="0"/>
        <v>125.33299999999997</v>
      </c>
      <c r="H37" s="15">
        <f t="shared" si="1"/>
        <v>0.13190628594762813</v>
      </c>
    </row>
    <row r="38" spans="4:8">
      <c r="D38" s="8" t="s">
        <v>13</v>
      </c>
      <c r="E38" s="5">
        <v>374.25</v>
      </c>
      <c r="F38" s="5">
        <v>369.75</v>
      </c>
      <c r="G38" s="14">
        <f t="shared" si="0"/>
        <v>-4.5</v>
      </c>
      <c r="H38" s="15">
        <f t="shared" si="1"/>
        <v>-1.2024048096192385E-2</v>
      </c>
    </row>
    <row r="39" spans="4:8">
      <c r="D39" s="8" t="s">
        <v>14</v>
      </c>
      <c r="E39" s="5">
        <v>279.5</v>
      </c>
      <c r="F39" s="5">
        <v>248.66499999999999</v>
      </c>
      <c r="G39" s="14">
        <f t="shared" si="0"/>
        <v>-30.835000000000008</v>
      </c>
      <c r="H39" s="15">
        <f t="shared" si="1"/>
        <v>-0.11032200357781756</v>
      </c>
    </row>
    <row r="40" spans="4:8">
      <c r="D40" s="8" t="s">
        <v>16</v>
      </c>
      <c r="E40" s="5">
        <v>50.25</v>
      </c>
      <c r="F40" s="5">
        <v>58.875</v>
      </c>
      <c r="G40" s="14">
        <f t="shared" si="0"/>
        <v>8.625</v>
      </c>
      <c r="H40" s="15">
        <f t="shared" si="1"/>
        <v>0.17164179104477612</v>
      </c>
    </row>
    <row r="41" spans="4:8">
      <c r="D41" s="8" t="s">
        <v>15</v>
      </c>
      <c r="E41" s="5">
        <v>13.56</v>
      </c>
      <c r="F41" s="5">
        <v>21.58</v>
      </c>
      <c r="G41" s="14">
        <f t="shared" si="0"/>
        <v>8.0199999999999978</v>
      </c>
      <c r="H41" s="15">
        <f t="shared" si="1"/>
        <v>0.59144542772861342</v>
      </c>
    </row>
    <row r="42" spans="4:8">
      <c r="D42" s="16" t="s">
        <v>17</v>
      </c>
      <c r="E42" s="4">
        <v>12223.199999999999</v>
      </c>
      <c r="F42" s="4">
        <v>12283.98</v>
      </c>
      <c r="G42" s="14">
        <f t="shared" si="0"/>
        <v>60.780000000000655</v>
      </c>
      <c r="H42" s="15">
        <f t="shared" si="1"/>
        <v>4.9725112900059444E-3</v>
      </c>
    </row>
    <row r="43" spans="4:8">
      <c r="D43" s="8" t="s">
        <v>18</v>
      </c>
      <c r="E43" s="5">
        <v>4380.5</v>
      </c>
      <c r="F43" s="5">
        <v>4332.8900000000003</v>
      </c>
      <c r="G43" s="14">
        <f t="shared" si="0"/>
        <v>-47.609999999999673</v>
      </c>
      <c r="H43" s="15">
        <f t="shared" si="1"/>
        <v>-1.086862230338995E-2</v>
      </c>
    </row>
    <row r="44" spans="4:8">
      <c r="D44" s="8" t="s">
        <v>19</v>
      </c>
      <c r="E44" s="5">
        <v>2068</v>
      </c>
      <c r="F44" s="5">
        <v>1909.6</v>
      </c>
      <c r="G44" s="14">
        <f t="shared" si="0"/>
        <v>-158.40000000000009</v>
      </c>
      <c r="H44" s="15">
        <f t="shared" si="1"/>
        <v>-7.6595744680851105E-2</v>
      </c>
    </row>
    <row r="45" spans="4:8">
      <c r="D45" s="8" t="s">
        <v>23</v>
      </c>
      <c r="E45" s="5">
        <v>1592.24</v>
      </c>
      <c r="F45" s="5">
        <v>1648.63</v>
      </c>
      <c r="G45" s="14">
        <f t="shared" si="0"/>
        <v>56.3900000000001</v>
      </c>
      <c r="H45" s="15">
        <f t="shared" si="1"/>
        <v>3.5415515248957509E-2</v>
      </c>
    </row>
    <row r="46" spans="4:8">
      <c r="D46" s="8" t="s">
        <v>21</v>
      </c>
      <c r="E46" s="5">
        <v>1118.75</v>
      </c>
      <c r="F46" s="5">
        <v>1169.2</v>
      </c>
      <c r="G46" s="14">
        <f t="shared" si="0"/>
        <v>50.450000000000045</v>
      </c>
      <c r="H46" s="15">
        <f t="shared" si="1"/>
        <v>4.5094972067039149E-2</v>
      </c>
    </row>
    <row r="47" spans="4:8">
      <c r="D47" s="8" t="s">
        <v>20</v>
      </c>
      <c r="E47" s="5">
        <v>1053.1500000000001</v>
      </c>
      <c r="F47" s="5">
        <v>1157.25</v>
      </c>
      <c r="G47" s="14">
        <f t="shared" si="0"/>
        <v>104.09999999999991</v>
      </c>
      <c r="H47" s="15">
        <f t="shared" si="1"/>
        <v>9.8846318188292176E-2</v>
      </c>
    </row>
    <row r="48" spans="4:8">
      <c r="D48" s="8" t="s">
        <v>22</v>
      </c>
      <c r="E48" s="5">
        <v>704.28</v>
      </c>
      <c r="F48" s="5">
        <v>781.35</v>
      </c>
      <c r="G48" s="14">
        <f t="shared" si="0"/>
        <v>77.07000000000005</v>
      </c>
      <c r="H48" s="15">
        <f t="shared" si="1"/>
        <v>0.10943090816152674</v>
      </c>
    </row>
    <row r="49" spans="4:8">
      <c r="D49" s="8" t="s">
        <v>24</v>
      </c>
      <c r="E49" s="5">
        <v>622.17999999999995</v>
      </c>
      <c r="F49" s="5">
        <v>543.30999999999995</v>
      </c>
      <c r="G49" s="14">
        <f t="shared" si="0"/>
        <v>-78.87</v>
      </c>
      <c r="H49" s="15">
        <f t="shared" si="1"/>
        <v>-0.126763958982931</v>
      </c>
    </row>
    <row r="50" spans="4:8">
      <c r="D50" s="8" t="s">
        <v>25</v>
      </c>
      <c r="E50" s="5">
        <v>324.75</v>
      </c>
      <c r="F50" s="5">
        <v>330.6</v>
      </c>
      <c r="G50" s="14">
        <f t="shared" si="0"/>
        <v>5.8500000000000227</v>
      </c>
      <c r="H50" s="15">
        <f t="shared" si="1"/>
        <v>1.8013856812933094E-2</v>
      </c>
    </row>
    <row r="51" spans="4:8">
      <c r="D51" s="8" t="s">
        <v>26</v>
      </c>
      <c r="E51" s="5">
        <v>219.2</v>
      </c>
      <c r="F51" s="5">
        <v>269</v>
      </c>
      <c r="G51" s="14">
        <f t="shared" si="0"/>
        <v>49.800000000000011</v>
      </c>
      <c r="H51" s="15">
        <f t="shared" si="1"/>
        <v>0.22718978102189788</v>
      </c>
    </row>
    <row r="52" spans="4:8">
      <c r="D52" s="8" t="s">
        <v>27</v>
      </c>
      <c r="E52" s="5">
        <v>111.05</v>
      </c>
      <c r="F52" s="5">
        <v>117.05</v>
      </c>
      <c r="G52" s="14">
        <f t="shared" si="0"/>
        <v>6</v>
      </c>
      <c r="H52" s="15">
        <f t="shared" si="1"/>
        <v>5.4029716343989197E-2</v>
      </c>
    </row>
    <row r="53" spans="4:8">
      <c r="D53" s="8" t="s">
        <v>28</v>
      </c>
      <c r="E53" s="5">
        <v>26.3</v>
      </c>
      <c r="F53" s="5">
        <v>23</v>
      </c>
      <c r="G53" s="14">
        <f t="shared" si="0"/>
        <v>-3.3000000000000007</v>
      </c>
      <c r="H53" s="15">
        <f t="shared" si="1"/>
        <v>-0.12547528517110268</v>
      </c>
    </row>
    <row r="54" spans="4:8">
      <c r="D54" s="8" t="s">
        <v>29</v>
      </c>
      <c r="E54" s="5">
        <v>2.8</v>
      </c>
      <c r="F54" s="5">
        <v>2.1</v>
      </c>
      <c r="G54" s="14">
        <f t="shared" si="0"/>
        <v>-0.69999999999999973</v>
      </c>
      <c r="H54" s="15">
        <f t="shared" si="1"/>
        <v>-0.24999999999999992</v>
      </c>
    </row>
    <row r="55" spans="4:8">
      <c r="D55" s="16" t="s">
        <v>30</v>
      </c>
      <c r="E55" s="4">
        <v>848.755</v>
      </c>
      <c r="F55" s="4">
        <v>1095.6200000000001</v>
      </c>
      <c r="G55" s="14">
        <f t="shared" si="0"/>
        <v>246.86500000000012</v>
      </c>
      <c r="H55" s="15">
        <f t="shared" si="1"/>
        <v>0.29085542942309633</v>
      </c>
    </row>
    <row r="56" spans="4:8">
      <c r="D56" s="16" t="s">
        <v>31</v>
      </c>
      <c r="E56" s="4">
        <v>433.25</v>
      </c>
      <c r="F56" s="4">
        <v>409.35</v>
      </c>
      <c r="G56" s="14">
        <f t="shared" si="0"/>
        <v>-23.899999999999977</v>
      </c>
      <c r="H56" s="15">
        <f t="shared" si="1"/>
        <v>-5.5164454702827416E-2</v>
      </c>
    </row>
    <row r="57" spans="4:8">
      <c r="D57" s="16" t="s">
        <v>32</v>
      </c>
      <c r="E57" s="4">
        <v>238.27499999999998</v>
      </c>
      <c r="F57" s="4">
        <v>288.73500000000001</v>
      </c>
      <c r="G57" s="14">
        <f t="shared" si="0"/>
        <v>50.460000000000036</v>
      </c>
      <c r="H57" s="15">
        <f t="shared" si="1"/>
        <v>0.21177211205539834</v>
      </c>
    </row>
    <row r="58" spans="4:8">
      <c r="D58" s="13" t="s">
        <v>46</v>
      </c>
      <c r="E58" s="4">
        <v>120628.2</v>
      </c>
      <c r="F58" s="4">
        <v>132215.198</v>
      </c>
      <c r="G58" s="14">
        <f t="shared" si="0"/>
        <v>11586.998000000007</v>
      </c>
      <c r="H58" s="15">
        <f t="shared" si="1"/>
        <v>9.6055466300583175E-2</v>
      </c>
    </row>
    <row r="59" spans="4:8">
      <c r="D59" s="16" t="s">
        <v>8</v>
      </c>
      <c r="E59" s="4">
        <v>110722.35</v>
      </c>
      <c r="F59" s="4">
        <v>120954.07699999999</v>
      </c>
      <c r="G59" s="14">
        <f t="shared" si="0"/>
        <v>10231.726999999984</v>
      </c>
      <c r="H59" s="15">
        <f t="shared" si="1"/>
        <v>9.2408867766986369E-2</v>
      </c>
    </row>
    <row r="60" spans="4:8">
      <c r="D60" s="8" t="s">
        <v>9</v>
      </c>
      <c r="E60" s="5">
        <v>54658.25</v>
      </c>
      <c r="F60" s="5">
        <v>59352.561999999998</v>
      </c>
      <c r="G60" s="14">
        <f t="shared" si="0"/>
        <v>4694.3119999999981</v>
      </c>
      <c r="H60" s="15">
        <f t="shared" si="1"/>
        <v>8.5884784090233368E-2</v>
      </c>
    </row>
    <row r="61" spans="4:8">
      <c r="D61" s="8" t="s">
        <v>10</v>
      </c>
      <c r="E61" s="5">
        <v>35857.870000000003</v>
      </c>
      <c r="F61" s="5">
        <v>38726.875</v>
      </c>
      <c r="G61" s="14">
        <f t="shared" si="0"/>
        <v>2869.0049999999974</v>
      </c>
      <c r="H61" s="15">
        <f t="shared" si="1"/>
        <v>8.0010469110407198E-2</v>
      </c>
    </row>
    <row r="62" spans="4:8">
      <c r="D62" s="8" t="s">
        <v>11</v>
      </c>
      <c r="E62" s="5">
        <v>11532.525</v>
      </c>
      <c r="F62" s="5">
        <v>12578.95</v>
      </c>
      <c r="G62" s="14">
        <f t="shared" si="0"/>
        <v>1046.4250000000011</v>
      </c>
      <c r="H62" s="15">
        <f t="shared" si="1"/>
        <v>9.0736850776391223E-2</v>
      </c>
    </row>
    <row r="63" spans="4:8">
      <c r="D63" s="8" t="s">
        <v>12</v>
      </c>
      <c r="E63" s="5">
        <v>7600.5</v>
      </c>
      <c r="F63" s="5">
        <v>9187.875</v>
      </c>
      <c r="G63" s="14">
        <f t="shared" si="0"/>
        <v>1587.375</v>
      </c>
      <c r="H63" s="15">
        <f t="shared" si="1"/>
        <v>0.20885139135583186</v>
      </c>
    </row>
    <row r="64" spans="4:8">
      <c r="D64" s="8" t="s">
        <v>13</v>
      </c>
      <c r="E64" s="5">
        <v>893.05</v>
      </c>
      <c r="F64" s="5">
        <v>887</v>
      </c>
      <c r="G64" s="14">
        <f t="shared" si="0"/>
        <v>-6.0499999999999545</v>
      </c>
      <c r="H64" s="15">
        <f t="shared" si="1"/>
        <v>-6.7745367000727336E-3</v>
      </c>
    </row>
    <row r="65" spans="4:8">
      <c r="D65" s="8" t="s">
        <v>14</v>
      </c>
      <c r="E65" s="5">
        <v>120.5</v>
      </c>
      <c r="F65" s="5">
        <v>105.5</v>
      </c>
      <c r="G65" s="14">
        <f t="shared" si="0"/>
        <v>-15</v>
      </c>
      <c r="H65" s="15">
        <f t="shared" si="1"/>
        <v>-0.12448132780082988</v>
      </c>
    </row>
    <row r="66" spans="4:8">
      <c r="D66" s="8" t="s">
        <v>15</v>
      </c>
      <c r="E66" s="5">
        <v>44.305</v>
      </c>
      <c r="F66" s="5">
        <v>95.84</v>
      </c>
      <c r="G66" s="14">
        <f t="shared" si="0"/>
        <v>51.535000000000004</v>
      </c>
      <c r="H66" s="15">
        <f t="shared" si="1"/>
        <v>1.1631869992100214</v>
      </c>
    </row>
    <row r="67" spans="4:8">
      <c r="D67" s="8" t="s">
        <v>16</v>
      </c>
      <c r="E67" s="5">
        <v>15.35</v>
      </c>
      <c r="F67" s="5">
        <v>19.475000000000001</v>
      </c>
      <c r="G67" s="14">
        <f t="shared" si="0"/>
        <v>4.1250000000000018</v>
      </c>
      <c r="H67" s="15">
        <f t="shared" si="1"/>
        <v>0.26872964169381119</v>
      </c>
    </row>
    <row r="68" spans="4:8">
      <c r="D68" s="16" t="s">
        <v>17</v>
      </c>
      <c r="E68" s="4">
        <v>5924.6399999999994</v>
      </c>
      <c r="F68" s="4">
        <v>6835.9800000000005</v>
      </c>
      <c r="G68" s="14">
        <f t="shared" si="0"/>
        <v>911.34000000000106</v>
      </c>
      <c r="H68" s="15">
        <f t="shared" si="1"/>
        <v>0.15382200437494956</v>
      </c>
    </row>
    <row r="69" spans="4:8">
      <c r="D69" s="8" t="s">
        <v>18</v>
      </c>
      <c r="E69" s="5">
        <v>1493.8</v>
      </c>
      <c r="F69" s="5">
        <v>1676.5</v>
      </c>
      <c r="G69" s="14">
        <f t="shared" si="0"/>
        <v>182.70000000000005</v>
      </c>
      <c r="H69" s="15">
        <f t="shared" si="1"/>
        <v>0.12230552952202441</v>
      </c>
    </row>
    <row r="70" spans="4:8">
      <c r="D70" s="8" t="s">
        <v>20</v>
      </c>
      <c r="E70" s="5">
        <v>1153.0999999999999</v>
      </c>
      <c r="F70" s="5">
        <v>1305.05</v>
      </c>
      <c r="G70" s="14">
        <f t="shared" si="0"/>
        <v>151.95000000000005</v>
      </c>
      <c r="H70" s="15">
        <f t="shared" si="1"/>
        <v>0.13177521463879982</v>
      </c>
    </row>
    <row r="71" spans="4:8">
      <c r="D71" s="8" t="s">
        <v>25</v>
      </c>
      <c r="E71" s="5">
        <v>660.4</v>
      </c>
      <c r="F71" s="5">
        <v>858.4</v>
      </c>
      <c r="G71" s="14">
        <f t="shared" ref="G71:G134" si="2">F71-E71</f>
        <v>198</v>
      </c>
      <c r="H71" s="15">
        <f t="shared" ref="H71:H134" si="3">G71/E71</f>
        <v>0.29981829194427623</v>
      </c>
    </row>
    <row r="72" spans="4:8">
      <c r="D72" s="8" t="s">
        <v>19</v>
      </c>
      <c r="E72" s="5">
        <v>643.75</v>
      </c>
      <c r="F72" s="5">
        <v>734.45</v>
      </c>
      <c r="G72" s="14">
        <f t="shared" si="2"/>
        <v>90.700000000000045</v>
      </c>
      <c r="H72" s="15">
        <f t="shared" si="3"/>
        <v>0.14089320388349522</v>
      </c>
    </row>
    <row r="73" spans="4:8">
      <c r="D73" s="8" t="s">
        <v>21</v>
      </c>
      <c r="E73" s="5">
        <v>451.45</v>
      </c>
      <c r="F73" s="5">
        <v>557.9</v>
      </c>
      <c r="G73" s="14">
        <f t="shared" si="2"/>
        <v>106.44999999999999</v>
      </c>
      <c r="H73" s="15">
        <f t="shared" si="3"/>
        <v>0.23579576918817144</v>
      </c>
    </row>
    <row r="74" spans="4:8">
      <c r="D74" s="8" t="s">
        <v>22</v>
      </c>
      <c r="E74" s="5">
        <v>321.49</v>
      </c>
      <c r="F74" s="5">
        <v>517.76</v>
      </c>
      <c r="G74" s="14">
        <f t="shared" si="2"/>
        <v>196.26999999999998</v>
      </c>
      <c r="H74" s="15">
        <f t="shared" si="3"/>
        <v>0.61050110423341308</v>
      </c>
    </row>
    <row r="75" spans="4:8">
      <c r="D75" s="8" t="s">
        <v>23</v>
      </c>
      <c r="E75" s="5">
        <v>395.8</v>
      </c>
      <c r="F75" s="5">
        <v>419.1</v>
      </c>
      <c r="G75" s="14">
        <f t="shared" si="2"/>
        <v>23.300000000000011</v>
      </c>
      <c r="H75" s="15">
        <f t="shared" si="3"/>
        <v>5.8868115209701893E-2</v>
      </c>
    </row>
    <row r="76" spans="4:8">
      <c r="D76" s="8" t="s">
        <v>24</v>
      </c>
      <c r="E76" s="5">
        <v>457.1</v>
      </c>
      <c r="F76" s="5">
        <v>403.97</v>
      </c>
      <c r="G76" s="14">
        <f t="shared" si="2"/>
        <v>-53.129999999999995</v>
      </c>
      <c r="H76" s="15">
        <f t="shared" si="3"/>
        <v>-0.11623277182235833</v>
      </c>
    </row>
    <row r="77" spans="4:8">
      <c r="D77" s="8" t="s">
        <v>27</v>
      </c>
      <c r="E77" s="5">
        <v>170.3</v>
      </c>
      <c r="F77" s="5">
        <v>176.4</v>
      </c>
      <c r="G77" s="14">
        <f t="shared" si="2"/>
        <v>6.0999999999999943</v>
      </c>
      <c r="H77" s="15">
        <f t="shared" si="3"/>
        <v>3.5819142689371662E-2</v>
      </c>
    </row>
    <row r="78" spans="4:8">
      <c r="D78" s="8" t="s">
        <v>26</v>
      </c>
      <c r="E78" s="5">
        <v>97</v>
      </c>
      <c r="F78" s="5">
        <v>105</v>
      </c>
      <c r="G78" s="14">
        <f t="shared" si="2"/>
        <v>8</v>
      </c>
      <c r="H78" s="15">
        <f t="shared" si="3"/>
        <v>8.247422680412371E-2</v>
      </c>
    </row>
    <row r="79" spans="4:8">
      <c r="D79" s="8" t="s">
        <v>28</v>
      </c>
      <c r="E79" s="5">
        <v>71.349999999999994</v>
      </c>
      <c r="F79" s="5">
        <v>75.150000000000006</v>
      </c>
      <c r="G79" s="14">
        <f t="shared" si="2"/>
        <v>3.8000000000000114</v>
      </c>
      <c r="H79" s="15">
        <f t="shared" si="3"/>
        <v>5.3258584442887343E-2</v>
      </c>
    </row>
    <row r="80" spans="4:8">
      <c r="D80" s="8" t="s">
        <v>29</v>
      </c>
      <c r="E80" s="5">
        <v>9.1</v>
      </c>
      <c r="F80" s="5">
        <v>6.3</v>
      </c>
      <c r="G80" s="14">
        <f t="shared" si="2"/>
        <v>-2.8</v>
      </c>
      <c r="H80" s="15">
        <f t="shared" si="3"/>
        <v>-0.30769230769230771</v>
      </c>
    </row>
    <row r="81" spans="4:8">
      <c r="D81" s="16" t="s">
        <v>30</v>
      </c>
      <c r="E81" s="4">
        <v>2575.11</v>
      </c>
      <c r="F81" s="4">
        <v>2903.556</v>
      </c>
      <c r="G81" s="14">
        <f t="shared" si="2"/>
        <v>328.44599999999991</v>
      </c>
      <c r="H81" s="15">
        <f t="shared" si="3"/>
        <v>0.12754639607628407</v>
      </c>
    </row>
    <row r="82" spans="4:8">
      <c r="D82" s="16" t="s">
        <v>32</v>
      </c>
      <c r="E82" s="4">
        <v>629.125</v>
      </c>
      <c r="F82" s="4">
        <v>909.43500000000006</v>
      </c>
      <c r="G82" s="14">
        <f t="shared" si="2"/>
        <v>280.31000000000006</v>
      </c>
      <c r="H82" s="15">
        <f t="shared" si="3"/>
        <v>0.44555533479038356</v>
      </c>
    </row>
    <row r="83" spans="4:8">
      <c r="D83" s="16" t="s">
        <v>31</v>
      </c>
      <c r="E83" s="4">
        <v>776.97500000000002</v>
      </c>
      <c r="F83" s="4">
        <v>612.15</v>
      </c>
      <c r="G83" s="14">
        <f t="shared" si="2"/>
        <v>-164.82500000000005</v>
      </c>
      <c r="H83" s="15">
        <f t="shared" si="3"/>
        <v>-0.21213681263875933</v>
      </c>
    </row>
    <row r="84" spans="4:8">
      <c r="D84" s="13" t="s">
        <v>47</v>
      </c>
      <c r="E84" s="4">
        <v>254379.245</v>
      </c>
      <c r="F84" s="4">
        <v>245703.77699999997</v>
      </c>
      <c r="G84" s="14">
        <f t="shared" si="2"/>
        <v>-8675.4680000000226</v>
      </c>
      <c r="H84" s="15">
        <f t="shared" si="3"/>
        <v>-3.4104464772666584E-2</v>
      </c>
    </row>
    <row r="85" spans="4:8">
      <c r="D85" s="16" t="s">
        <v>8</v>
      </c>
      <c r="E85" s="4">
        <v>230318.47500000001</v>
      </c>
      <c r="F85" s="4">
        <v>221829.92199999999</v>
      </c>
      <c r="G85" s="14">
        <f t="shared" si="2"/>
        <v>-8488.5530000000144</v>
      </c>
      <c r="H85" s="15">
        <f t="shared" si="3"/>
        <v>-3.6855719021237937E-2</v>
      </c>
    </row>
    <row r="86" spans="4:8">
      <c r="D86" s="8" t="s">
        <v>9</v>
      </c>
      <c r="E86" s="5">
        <v>119286.814</v>
      </c>
      <c r="F86" s="5">
        <v>114551.94</v>
      </c>
      <c r="G86" s="14">
        <f t="shared" si="2"/>
        <v>-4734.8739999999962</v>
      </c>
      <c r="H86" s="15">
        <f t="shared" si="3"/>
        <v>-3.9693188553095199E-2</v>
      </c>
    </row>
    <row r="87" spans="4:8">
      <c r="D87" s="8" t="s">
        <v>10</v>
      </c>
      <c r="E87" s="5">
        <v>75691.150999999998</v>
      </c>
      <c r="F87" s="5">
        <v>72833.823999999993</v>
      </c>
      <c r="G87" s="14">
        <f t="shared" si="2"/>
        <v>-2857.3270000000048</v>
      </c>
      <c r="H87" s="15">
        <f t="shared" si="3"/>
        <v>-3.7749815695100275E-2</v>
      </c>
    </row>
    <row r="88" spans="4:8">
      <c r="D88" s="8" t="s">
        <v>11</v>
      </c>
      <c r="E88" s="5">
        <v>19815.575000000001</v>
      </c>
      <c r="F88" s="5">
        <v>19343.8</v>
      </c>
      <c r="G88" s="14">
        <f t="shared" si="2"/>
        <v>-471.77500000000146</v>
      </c>
      <c r="H88" s="15">
        <f t="shared" si="3"/>
        <v>-2.3808292214583804E-2</v>
      </c>
    </row>
    <row r="89" spans="4:8">
      <c r="D89" s="8" t="s">
        <v>12</v>
      </c>
      <c r="E89" s="5">
        <v>13201.19</v>
      </c>
      <c r="F89" s="5">
        <v>12880.508</v>
      </c>
      <c r="G89" s="14">
        <f t="shared" si="2"/>
        <v>-320.6820000000007</v>
      </c>
      <c r="H89" s="15">
        <f t="shared" si="3"/>
        <v>-2.429190095741374E-2</v>
      </c>
    </row>
    <row r="90" spans="4:8">
      <c r="D90" s="8" t="s">
        <v>13</v>
      </c>
      <c r="E90" s="5">
        <v>1904.35</v>
      </c>
      <c r="F90" s="5">
        <v>1757.65</v>
      </c>
      <c r="G90" s="14">
        <f t="shared" si="2"/>
        <v>-146.69999999999982</v>
      </c>
      <c r="H90" s="15">
        <f t="shared" si="3"/>
        <v>-7.7034158636805114E-2</v>
      </c>
    </row>
    <row r="91" spans="4:8">
      <c r="D91" s="8" t="s">
        <v>14</v>
      </c>
      <c r="E91" s="5">
        <v>268.75</v>
      </c>
      <c r="F91" s="5">
        <v>253.25</v>
      </c>
      <c r="G91" s="14">
        <f t="shared" si="2"/>
        <v>-15.5</v>
      </c>
      <c r="H91" s="15">
        <f t="shared" si="3"/>
        <v>-5.7674418604651161E-2</v>
      </c>
    </row>
    <row r="92" spans="4:8">
      <c r="D92" s="8" t="s">
        <v>15</v>
      </c>
      <c r="E92" s="5">
        <v>116.44499999999999</v>
      </c>
      <c r="F92" s="5">
        <v>166.97499999999999</v>
      </c>
      <c r="G92" s="14">
        <f t="shared" si="2"/>
        <v>50.53</v>
      </c>
      <c r="H92" s="15">
        <f t="shared" si="3"/>
        <v>0.43393876937610032</v>
      </c>
    </row>
    <row r="93" spans="4:8">
      <c r="D93" s="8" t="s">
        <v>16</v>
      </c>
      <c r="E93" s="5">
        <v>34.200000000000003</v>
      </c>
      <c r="F93" s="5">
        <v>41.975000000000001</v>
      </c>
      <c r="G93" s="14">
        <f t="shared" si="2"/>
        <v>7.7749999999999986</v>
      </c>
      <c r="H93" s="15">
        <f t="shared" si="3"/>
        <v>0.22733918128654965</v>
      </c>
    </row>
    <row r="94" spans="4:8">
      <c r="D94" s="16" t="s">
        <v>17</v>
      </c>
      <c r="E94" s="4">
        <v>16284.82</v>
      </c>
      <c r="F94" s="4">
        <v>15346.04</v>
      </c>
      <c r="G94" s="14">
        <f t="shared" si="2"/>
        <v>-938.77999999999884</v>
      </c>
      <c r="H94" s="15">
        <f t="shared" si="3"/>
        <v>-5.7647551523443231E-2</v>
      </c>
    </row>
    <row r="95" spans="4:8">
      <c r="D95" s="8" t="s">
        <v>18</v>
      </c>
      <c r="E95" s="5">
        <v>4479.75</v>
      </c>
      <c r="F95" s="5">
        <v>4228.1000000000004</v>
      </c>
      <c r="G95" s="14">
        <f t="shared" si="2"/>
        <v>-251.64999999999964</v>
      </c>
      <c r="H95" s="15">
        <f t="shared" si="3"/>
        <v>-5.6175009766169903E-2</v>
      </c>
    </row>
    <row r="96" spans="4:8">
      <c r="D96" s="8" t="s">
        <v>20</v>
      </c>
      <c r="E96" s="5">
        <v>2980.05</v>
      </c>
      <c r="F96" s="5">
        <v>2745.7</v>
      </c>
      <c r="G96" s="14">
        <f t="shared" si="2"/>
        <v>-234.35000000000036</v>
      </c>
      <c r="H96" s="15">
        <f t="shared" si="3"/>
        <v>-7.8639620140601788E-2</v>
      </c>
    </row>
    <row r="97" spans="4:8">
      <c r="D97" s="8" t="s">
        <v>19</v>
      </c>
      <c r="E97" s="5">
        <v>1908.95</v>
      </c>
      <c r="F97" s="5">
        <v>1732.2</v>
      </c>
      <c r="G97" s="14">
        <f t="shared" si="2"/>
        <v>-176.75</v>
      </c>
      <c r="H97" s="15">
        <f t="shared" si="3"/>
        <v>-9.2590167369496323E-2</v>
      </c>
    </row>
    <row r="98" spans="4:8">
      <c r="D98" s="8" t="s">
        <v>25</v>
      </c>
      <c r="E98" s="5">
        <v>1717.5</v>
      </c>
      <c r="F98" s="5">
        <v>1691</v>
      </c>
      <c r="G98" s="14">
        <f t="shared" si="2"/>
        <v>-26.5</v>
      </c>
      <c r="H98" s="15">
        <f t="shared" si="3"/>
        <v>-1.5429403202328967E-2</v>
      </c>
    </row>
    <row r="99" spans="4:8">
      <c r="D99" s="8" t="s">
        <v>23</v>
      </c>
      <c r="E99" s="5">
        <v>1212.52</v>
      </c>
      <c r="F99" s="5">
        <v>1236.43</v>
      </c>
      <c r="G99" s="14">
        <f t="shared" si="2"/>
        <v>23.910000000000082</v>
      </c>
      <c r="H99" s="15">
        <f t="shared" si="3"/>
        <v>1.9719262362682746E-2</v>
      </c>
    </row>
    <row r="100" spans="4:8">
      <c r="D100" s="8" t="s">
        <v>24</v>
      </c>
      <c r="E100" s="5">
        <v>979.27</v>
      </c>
      <c r="F100" s="5">
        <v>918.58</v>
      </c>
      <c r="G100" s="14">
        <f t="shared" si="2"/>
        <v>-60.689999999999941</v>
      </c>
      <c r="H100" s="15">
        <f t="shared" si="3"/>
        <v>-6.1974736283149631E-2</v>
      </c>
    </row>
    <row r="101" spans="4:8">
      <c r="D101" s="8" t="s">
        <v>21</v>
      </c>
      <c r="E101" s="5">
        <v>921.65</v>
      </c>
      <c r="F101" s="5">
        <v>900.6</v>
      </c>
      <c r="G101" s="14">
        <f t="shared" si="2"/>
        <v>-21.049999999999955</v>
      </c>
      <c r="H101" s="15">
        <f t="shared" si="3"/>
        <v>-2.2839472684858628E-2</v>
      </c>
    </row>
    <row r="102" spans="4:8">
      <c r="D102" s="8" t="s">
        <v>22</v>
      </c>
      <c r="E102" s="5">
        <v>872.08</v>
      </c>
      <c r="F102" s="5">
        <v>892.08</v>
      </c>
      <c r="G102" s="14">
        <f t="shared" si="2"/>
        <v>20</v>
      </c>
      <c r="H102" s="15">
        <f t="shared" si="3"/>
        <v>2.2933675809558754E-2</v>
      </c>
    </row>
    <row r="103" spans="4:8">
      <c r="D103" s="8" t="s">
        <v>26</v>
      </c>
      <c r="E103" s="5">
        <v>734.8</v>
      </c>
      <c r="F103" s="5">
        <v>582.5</v>
      </c>
      <c r="G103" s="14">
        <f t="shared" si="2"/>
        <v>-152.29999999999995</v>
      </c>
      <c r="H103" s="15">
        <f t="shared" si="3"/>
        <v>-0.20726728361458896</v>
      </c>
    </row>
    <row r="104" spans="4:8">
      <c r="D104" s="8" t="s">
        <v>27</v>
      </c>
      <c r="E104" s="5">
        <v>274.10000000000002</v>
      </c>
      <c r="F104" s="5">
        <v>239.85</v>
      </c>
      <c r="G104" s="14">
        <f t="shared" si="2"/>
        <v>-34.250000000000028</v>
      </c>
      <c r="H104" s="15">
        <f t="shared" si="3"/>
        <v>-0.12495439620576441</v>
      </c>
    </row>
    <row r="105" spans="4:8">
      <c r="D105" s="8" t="s">
        <v>28</v>
      </c>
      <c r="E105" s="5">
        <v>157.94999999999999</v>
      </c>
      <c r="F105" s="5">
        <v>144.9</v>
      </c>
      <c r="G105" s="14">
        <f t="shared" si="2"/>
        <v>-13.049999999999983</v>
      </c>
      <c r="H105" s="15">
        <f t="shared" si="3"/>
        <v>-8.2621082621082517E-2</v>
      </c>
    </row>
    <row r="106" spans="4:8">
      <c r="D106" s="8" t="s">
        <v>29</v>
      </c>
      <c r="E106" s="5">
        <v>46.2</v>
      </c>
      <c r="F106" s="5">
        <v>34.1</v>
      </c>
      <c r="G106" s="14">
        <f t="shared" si="2"/>
        <v>-12.100000000000001</v>
      </c>
      <c r="H106" s="15">
        <f t="shared" si="3"/>
        <v>-0.26190476190476192</v>
      </c>
    </row>
    <row r="107" spans="4:8">
      <c r="D107" s="16" t="s">
        <v>30</v>
      </c>
      <c r="E107" s="4">
        <v>4829.4849999999997</v>
      </c>
      <c r="F107" s="4">
        <v>4889.9299999999994</v>
      </c>
      <c r="G107" s="14">
        <f t="shared" si="2"/>
        <v>60.444999999999709</v>
      </c>
      <c r="H107" s="15">
        <f t="shared" si="3"/>
        <v>1.2515827256943486E-2</v>
      </c>
    </row>
    <row r="108" spans="4:8">
      <c r="D108" s="16" t="s">
        <v>31</v>
      </c>
      <c r="E108" s="4">
        <v>1888.875</v>
      </c>
      <c r="F108" s="4">
        <v>1921.1</v>
      </c>
      <c r="G108" s="14">
        <f t="shared" si="2"/>
        <v>32.224999999999909</v>
      </c>
      <c r="H108" s="15">
        <f t="shared" si="3"/>
        <v>1.7060419561908496E-2</v>
      </c>
    </row>
    <row r="109" spans="4:8">
      <c r="D109" s="16" t="s">
        <v>32</v>
      </c>
      <c r="E109" s="4">
        <v>1057.5900000000001</v>
      </c>
      <c r="F109" s="4">
        <v>1716.7849999999999</v>
      </c>
      <c r="G109" s="14">
        <f t="shared" si="2"/>
        <v>659.19499999999971</v>
      </c>
      <c r="H109" s="15">
        <f t="shared" si="3"/>
        <v>0.62329919912253295</v>
      </c>
    </row>
    <row r="110" spans="4:8">
      <c r="D110" s="13" t="s">
        <v>48</v>
      </c>
      <c r="E110" s="17"/>
      <c r="F110" s="17">
        <v>38959.165000000001</v>
      </c>
      <c r="G110" s="14">
        <f t="shared" si="2"/>
        <v>38959.165000000001</v>
      </c>
      <c r="H110" s="15"/>
    </row>
    <row r="111" spans="4:8">
      <c r="D111" s="16" t="s">
        <v>8</v>
      </c>
      <c r="E111" s="17"/>
      <c r="F111" s="17">
        <v>34874.343000000001</v>
      </c>
      <c r="G111" s="14">
        <f t="shared" si="2"/>
        <v>34874.343000000001</v>
      </c>
      <c r="H111" s="15"/>
    </row>
    <row r="112" spans="4:8">
      <c r="D112" s="8" t="s">
        <v>9</v>
      </c>
      <c r="E112" s="14"/>
      <c r="F112" s="14">
        <v>16737.487000000001</v>
      </c>
      <c r="G112" s="14">
        <f t="shared" si="2"/>
        <v>16737.487000000001</v>
      </c>
      <c r="H112" s="15"/>
    </row>
    <row r="113" spans="4:8">
      <c r="D113" s="8" t="s">
        <v>10</v>
      </c>
      <c r="E113" s="14"/>
      <c r="F113" s="14">
        <v>11442.536</v>
      </c>
      <c r="G113" s="14">
        <f t="shared" si="2"/>
        <v>11442.536</v>
      </c>
      <c r="H113" s="15"/>
    </row>
    <row r="114" spans="4:8">
      <c r="D114" s="8" t="s">
        <v>11</v>
      </c>
      <c r="E114" s="14"/>
      <c r="F114" s="14">
        <v>3218.65</v>
      </c>
      <c r="G114" s="14">
        <f t="shared" si="2"/>
        <v>3218.65</v>
      </c>
      <c r="H114" s="15"/>
    </row>
    <row r="115" spans="4:8">
      <c r="D115" s="8" t="s">
        <v>12</v>
      </c>
      <c r="E115" s="14"/>
      <c r="F115" s="14">
        <v>2968.875</v>
      </c>
      <c r="G115" s="14">
        <f t="shared" si="2"/>
        <v>2968.875</v>
      </c>
      <c r="H115" s="15"/>
    </row>
    <row r="116" spans="4:8">
      <c r="D116" s="8" t="s">
        <v>13</v>
      </c>
      <c r="E116" s="14"/>
      <c r="F116" s="14">
        <v>341.65</v>
      </c>
      <c r="G116" s="14">
        <f t="shared" si="2"/>
        <v>341.65</v>
      </c>
      <c r="H116" s="15"/>
    </row>
    <row r="117" spans="4:8">
      <c r="D117" s="8" t="s">
        <v>15</v>
      </c>
      <c r="E117" s="14"/>
      <c r="F117" s="14">
        <v>94.27</v>
      </c>
      <c r="G117" s="14">
        <f t="shared" si="2"/>
        <v>94.27</v>
      </c>
      <c r="H117" s="15"/>
    </row>
    <row r="118" spans="4:8">
      <c r="D118" s="8" t="s">
        <v>14</v>
      </c>
      <c r="E118" s="14"/>
      <c r="F118" s="14">
        <v>60</v>
      </c>
      <c r="G118" s="14">
        <f t="shared" si="2"/>
        <v>60</v>
      </c>
      <c r="H118" s="15"/>
    </row>
    <row r="119" spans="4:8">
      <c r="D119" s="8" t="s">
        <v>16</v>
      </c>
      <c r="E119" s="14"/>
      <c r="F119" s="14">
        <v>10.875</v>
      </c>
      <c r="G119" s="14">
        <f t="shared" si="2"/>
        <v>10.875</v>
      </c>
      <c r="H119" s="15"/>
    </row>
    <row r="120" spans="4:8">
      <c r="D120" s="16" t="s">
        <v>17</v>
      </c>
      <c r="E120" s="17"/>
      <c r="F120" s="17">
        <v>2354.59</v>
      </c>
      <c r="G120" s="14">
        <f t="shared" si="2"/>
        <v>2354.59</v>
      </c>
      <c r="H120" s="15"/>
    </row>
    <row r="121" spans="4:8">
      <c r="D121" s="8" t="s">
        <v>18</v>
      </c>
      <c r="E121" s="14"/>
      <c r="F121" s="14">
        <v>616</v>
      </c>
      <c r="G121" s="14">
        <f t="shared" si="2"/>
        <v>616</v>
      </c>
      <c r="H121" s="15"/>
    </row>
    <row r="122" spans="4:8">
      <c r="D122" s="8" t="s">
        <v>20</v>
      </c>
      <c r="E122" s="14"/>
      <c r="F122" s="14">
        <v>350.9</v>
      </c>
      <c r="G122" s="14">
        <f t="shared" si="2"/>
        <v>350.9</v>
      </c>
      <c r="H122" s="15"/>
    </row>
    <row r="123" spans="4:8">
      <c r="D123" s="8" t="s">
        <v>19</v>
      </c>
      <c r="E123" s="14"/>
      <c r="F123" s="14">
        <v>297</v>
      </c>
      <c r="G123" s="14">
        <f t="shared" si="2"/>
        <v>297</v>
      </c>
      <c r="H123" s="15"/>
    </row>
    <row r="124" spans="4:8">
      <c r="D124" s="8" t="s">
        <v>23</v>
      </c>
      <c r="E124" s="14"/>
      <c r="F124" s="14">
        <v>232</v>
      </c>
      <c r="G124" s="14">
        <f t="shared" si="2"/>
        <v>232</v>
      </c>
      <c r="H124" s="15"/>
    </row>
    <row r="125" spans="4:8">
      <c r="D125" s="8" t="s">
        <v>25</v>
      </c>
      <c r="E125" s="14"/>
      <c r="F125" s="14">
        <v>197.25</v>
      </c>
      <c r="G125" s="14">
        <f t="shared" si="2"/>
        <v>197.25</v>
      </c>
      <c r="H125" s="15"/>
    </row>
    <row r="126" spans="4:8">
      <c r="D126" s="8" t="s">
        <v>21</v>
      </c>
      <c r="E126" s="14"/>
      <c r="F126" s="14">
        <v>184.55</v>
      </c>
      <c r="G126" s="14">
        <f t="shared" si="2"/>
        <v>184.55</v>
      </c>
      <c r="H126" s="15"/>
    </row>
    <row r="127" spans="4:8">
      <c r="D127" s="8" t="s">
        <v>22</v>
      </c>
      <c r="E127" s="14"/>
      <c r="F127" s="14">
        <v>182</v>
      </c>
      <c r="G127" s="14">
        <f t="shared" si="2"/>
        <v>182</v>
      </c>
      <c r="H127" s="15"/>
    </row>
    <row r="128" spans="4:8">
      <c r="D128" s="8" t="s">
        <v>24</v>
      </c>
      <c r="E128" s="14"/>
      <c r="F128" s="14">
        <v>134.59</v>
      </c>
      <c r="G128" s="14">
        <f t="shared" si="2"/>
        <v>134.59</v>
      </c>
      <c r="H128" s="15"/>
    </row>
    <row r="129" spans="4:8">
      <c r="D129" s="8" t="s">
        <v>26</v>
      </c>
      <c r="E129" s="14"/>
      <c r="F129" s="14">
        <v>85.5</v>
      </c>
      <c r="G129" s="14">
        <f t="shared" si="2"/>
        <v>85.5</v>
      </c>
      <c r="H129" s="15"/>
    </row>
    <row r="130" spans="4:8">
      <c r="D130" s="8" t="s">
        <v>27</v>
      </c>
      <c r="E130" s="14"/>
      <c r="F130" s="14">
        <v>47.5</v>
      </c>
      <c r="G130" s="14">
        <f t="shared" si="2"/>
        <v>47.5</v>
      </c>
      <c r="H130" s="15"/>
    </row>
    <row r="131" spans="4:8">
      <c r="D131" s="8" t="s">
        <v>28</v>
      </c>
      <c r="E131" s="14"/>
      <c r="F131" s="14">
        <v>18.2</v>
      </c>
      <c r="G131" s="14">
        <f t="shared" si="2"/>
        <v>18.2</v>
      </c>
      <c r="H131" s="15"/>
    </row>
    <row r="132" spans="4:8">
      <c r="D132" s="8" t="s">
        <v>29</v>
      </c>
      <c r="E132" s="14"/>
      <c r="F132" s="14">
        <v>9.1</v>
      </c>
      <c r="G132" s="14">
        <f t="shared" si="2"/>
        <v>9.1</v>
      </c>
      <c r="H132" s="15"/>
    </row>
    <row r="133" spans="4:8">
      <c r="D133" s="16" t="s">
        <v>30</v>
      </c>
      <c r="E133" s="17"/>
      <c r="F133" s="17">
        <v>1137.712</v>
      </c>
      <c r="G133" s="14">
        <f t="shared" si="2"/>
        <v>1137.712</v>
      </c>
      <c r="H133" s="15"/>
    </row>
    <row r="134" spans="4:8">
      <c r="D134" s="16" t="s">
        <v>32</v>
      </c>
      <c r="E134" s="17"/>
      <c r="F134" s="17">
        <v>443.84499999999997</v>
      </c>
      <c r="G134" s="14">
        <f t="shared" si="2"/>
        <v>443.84499999999997</v>
      </c>
      <c r="H134" s="15"/>
    </row>
    <row r="135" spans="4:8">
      <c r="D135" s="16" t="s">
        <v>31</v>
      </c>
      <c r="E135" s="17"/>
      <c r="F135" s="17">
        <v>148.67500000000001</v>
      </c>
      <c r="G135" s="14">
        <f t="shared" ref="G135:G198" si="4">F135-E135</f>
        <v>148.67500000000001</v>
      </c>
      <c r="H135" s="15"/>
    </row>
    <row r="136" spans="4:8">
      <c r="D136" s="13" t="s">
        <v>49</v>
      </c>
      <c r="E136" s="17">
        <v>307420.00400000002</v>
      </c>
      <c r="F136" s="17">
        <v>275384.01400000002</v>
      </c>
      <c r="G136" s="14">
        <f t="shared" si="4"/>
        <v>-32035.989999999991</v>
      </c>
      <c r="H136" s="15">
        <f t="shared" ref="H135:H198" si="5">G136/E136</f>
        <v>-0.10420919127956289</v>
      </c>
    </row>
    <row r="137" spans="4:8">
      <c r="D137" s="16" t="s">
        <v>8</v>
      </c>
      <c r="E137" s="17">
        <v>274878.61900000001</v>
      </c>
      <c r="F137" s="17">
        <v>244940.26699999999</v>
      </c>
      <c r="G137" s="14">
        <f t="shared" si="4"/>
        <v>-29938.352000000014</v>
      </c>
      <c r="H137" s="15">
        <f t="shared" si="5"/>
        <v>-0.10891480795747163</v>
      </c>
    </row>
    <row r="138" spans="4:8">
      <c r="D138" s="8" t="s">
        <v>9</v>
      </c>
      <c r="E138" s="14">
        <v>159712.43700000001</v>
      </c>
      <c r="F138" s="14">
        <v>143162.628</v>
      </c>
      <c r="G138" s="14">
        <f t="shared" si="4"/>
        <v>-16549.809000000008</v>
      </c>
      <c r="H138" s="15">
        <f t="shared" si="5"/>
        <v>-0.10362254380978488</v>
      </c>
    </row>
    <row r="139" spans="4:8">
      <c r="D139" s="8" t="s">
        <v>10</v>
      </c>
      <c r="E139" s="14">
        <v>81751.042000000001</v>
      </c>
      <c r="F139" s="14">
        <v>72020.023000000001</v>
      </c>
      <c r="G139" s="14">
        <f t="shared" si="4"/>
        <v>-9731.0190000000002</v>
      </c>
      <c r="H139" s="15">
        <f t="shared" si="5"/>
        <v>-0.11903235435213168</v>
      </c>
    </row>
    <row r="140" spans="4:8">
      <c r="D140" s="8" t="s">
        <v>11</v>
      </c>
      <c r="E140" s="14">
        <v>19091.825000000001</v>
      </c>
      <c r="F140" s="14">
        <v>16964.375</v>
      </c>
      <c r="G140" s="14">
        <f t="shared" si="4"/>
        <v>-2127.4500000000007</v>
      </c>
      <c r="H140" s="15">
        <f t="shared" si="5"/>
        <v>-0.1114325110354825</v>
      </c>
    </row>
    <row r="141" spans="4:8">
      <c r="D141" s="8" t="s">
        <v>12</v>
      </c>
      <c r="E141" s="14">
        <v>11579.75</v>
      </c>
      <c r="F141" s="14">
        <v>10326.956</v>
      </c>
      <c r="G141" s="14">
        <f t="shared" si="4"/>
        <v>-1252.7939999999999</v>
      </c>
      <c r="H141" s="15">
        <f t="shared" si="5"/>
        <v>-0.10818834603510437</v>
      </c>
    </row>
    <row r="142" spans="4:8">
      <c r="D142" s="8" t="s">
        <v>13</v>
      </c>
      <c r="E142" s="14">
        <v>2178.75</v>
      </c>
      <c r="F142" s="14">
        <v>1911.25</v>
      </c>
      <c r="G142" s="14">
        <f t="shared" si="4"/>
        <v>-267.5</v>
      </c>
      <c r="H142" s="15">
        <f t="shared" si="5"/>
        <v>-0.1227768215720023</v>
      </c>
    </row>
    <row r="143" spans="4:8">
      <c r="D143" s="8" t="s">
        <v>14</v>
      </c>
      <c r="E143" s="14">
        <v>327.9</v>
      </c>
      <c r="F143" s="14">
        <v>287.14999999999998</v>
      </c>
      <c r="G143" s="14">
        <f t="shared" si="4"/>
        <v>-40.75</v>
      </c>
      <c r="H143" s="15">
        <f t="shared" si="5"/>
        <v>-0.12427569380908815</v>
      </c>
    </row>
    <row r="144" spans="4:8">
      <c r="D144" s="8" t="s">
        <v>15</v>
      </c>
      <c r="E144" s="14">
        <v>52.914999999999999</v>
      </c>
      <c r="F144" s="14">
        <v>159.81</v>
      </c>
      <c r="G144" s="14">
        <f t="shared" si="4"/>
        <v>106.89500000000001</v>
      </c>
      <c r="H144" s="15">
        <f t="shared" si="5"/>
        <v>2.0201266181612021</v>
      </c>
    </row>
    <row r="145" spans="4:8">
      <c r="D145" s="8" t="s">
        <v>16</v>
      </c>
      <c r="E145" s="14">
        <v>184</v>
      </c>
      <c r="F145" s="14">
        <v>108.075</v>
      </c>
      <c r="G145" s="14">
        <f t="shared" si="4"/>
        <v>-75.924999999999997</v>
      </c>
      <c r="H145" s="15">
        <f t="shared" si="5"/>
        <v>-0.41263586956521736</v>
      </c>
    </row>
    <row r="146" spans="4:8">
      <c r="D146" s="16" t="s">
        <v>17</v>
      </c>
      <c r="E146" s="17">
        <v>24640.26</v>
      </c>
      <c r="F146" s="17">
        <v>22351.79</v>
      </c>
      <c r="G146" s="14">
        <f t="shared" si="4"/>
        <v>-2288.4699999999975</v>
      </c>
      <c r="H146" s="15">
        <f t="shared" si="5"/>
        <v>-9.2875237517785841E-2</v>
      </c>
    </row>
    <row r="147" spans="4:8">
      <c r="D147" s="8" t="s">
        <v>18</v>
      </c>
      <c r="E147" s="14">
        <v>6833.1</v>
      </c>
      <c r="F147" s="14">
        <v>6271.1</v>
      </c>
      <c r="G147" s="14">
        <f t="shared" si="4"/>
        <v>-562</v>
      </c>
      <c r="H147" s="15">
        <f t="shared" si="5"/>
        <v>-8.2246710863297767E-2</v>
      </c>
    </row>
    <row r="148" spans="4:8">
      <c r="D148" s="8" t="s">
        <v>20</v>
      </c>
      <c r="E148" s="14">
        <v>4290.2</v>
      </c>
      <c r="F148" s="14">
        <v>3919.05</v>
      </c>
      <c r="G148" s="14">
        <f t="shared" si="4"/>
        <v>-371.14999999999964</v>
      </c>
      <c r="H148" s="15">
        <f t="shared" si="5"/>
        <v>-8.6511118362780207E-2</v>
      </c>
    </row>
    <row r="149" spans="4:8">
      <c r="D149" s="8" t="s">
        <v>19</v>
      </c>
      <c r="E149" s="14">
        <v>3687.4</v>
      </c>
      <c r="F149" s="14">
        <v>3124.85</v>
      </c>
      <c r="G149" s="14">
        <f t="shared" si="4"/>
        <v>-562.55000000000018</v>
      </c>
      <c r="H149" s="15">
        <f t="shared" si="5"/>
        <v>-0.15256006942561159</v>
      </c>
    </row>
    <row r="150" spans="4:8">
      <c r="D150" s="8" t="s">
        <v>23</v>
      </c>
      <c r="E150" s="14">
        <v>2664.68</v>
      </c>
      <c r="F150" s="14">
        <v>2528.8200000000002</v>
      </c>
      <c r="G150" s="14">
        <f t="shared" si="4"/>
        <v>-135.85999999999967</v>
      </c>
      <c r="H150" s="15">
        <f t="shared" si="5"/>
        <v>-5.0985484185718237E-2</v>
      </c>
    </row>
    <row r="151" spans="4:8">
      <c r="D151" s="8" t="s">
        <v>25</v>
      </c>
      <c r="E151" s="14">
        <v>1915.55</v>
      </c>
      <c r="F151" s="14">
        <v>1864.85</v>
      </c>
      <c r="G151" s="14">
        <f t="shared" si="4"/>
        <v>-50.700000000000045</v>
      </c>
      <c r="H151" s="15">
        <f t="shared" si="5"/>
        <v>-2.6467594163556183E-2</v>
      </c>
    </row>
    <row r="152" spans="4:8">
      <c r="D152" s="8" t="s">
        <v>21</v>
      </c>
      <c r="E152" s="14">
        <v>1726.66</v>
      </c>
      <c r="F152" s="14">
        <v>1510.1</v>
      </c>
      <c r="G152" s="14">
        <f t="shared" si="4"/>
        <v>-216.56000000000017</v>
      </c>
      <c r="H152" s="15">
        <f t="shared" si="5"/>
        <v>-0.12542133367310307</v>
      </c>
    </row>
    <row r="153" spans="4:8">
      <c r="D153" s="8" t="s">
        <v>24</v>
      </c>
      <c r="E153" s="14">
        <v>1383.89</v>
      </c>
      <c r="F153" s="14">
        <v>1369.34</v>
      </c>
      <c r="G153" s="14">
        <f t="shared" si="4"/>
        <v>-14.550000000000182</v>
      </c>
      <c r="H153" s="15">
        <f t="shared" si="5"/>
        <v>-1.0513841418031911E-2</v>
      </c>
    </row>
    <row r="154" spans="4:8">
      <c r="D154" s="8" t="s">
        <v>22</v>
      </c>
      <c r="E154" s="14">
        <v>976.28</v>
      </c>
      <c r="F154" s="14">
        <v>934.03</v>
      </c>
      <c r="G154" s="14">
        <f t="shared" si="4"/>
        <v>-42.25</v>
      </c>
      <c r="H154" s="15">
        <f t="shared" si="5"/>
        <v>-4.327651903142541E-2</v>
      </c>
    </row>
    <row r="155" spans="4:8">
      <c r="D155" s="8" t="s">
        <v>26</v>
      </c>
      <c r="E155" s="14">
        <v>574.9</v>
      </c>
      <c r="F155" s="14">
        <v>350.8</v>
      </c>
      <c r="G155" s="14">
        <f t="shared" si="4"/>
        <v>-224.09999999999997</v>
      </c>
      <c r="H155" s="15">
        <f t="shared" si="5"/>
        <v>-0.38980692294312053</v>
      </c>
    </row>
    <row r="156" spans="4:8">
      <c r="D156" s="8" t="s">
        <v>27</v>
      </c>
      <c r="E156" s="14">
        <v>349.65</v>
      </c>
      <c r="F156" s="14">
        <v>267.2</v>
      </c>
      <c r="G156" s="14">
        <f t="shared" si="4"/>
        <v>-82.449999999999989</v>
      </c>
      <c r="H156" s="15">
        <f t="shared" si="5"/>
        <v>-0.23580723580723578</v>
      </c>
    </row>
    <row r="157" spans="4:8">
      <c r="D157" s="8" t="s">
        <v>28</v>
      </c>
      <c r="E157" s="14">
        <v>142.75</v>
      </c>
      <c r="F157" s="14">
        <v>142.05000000000001</v>
      </c>
      <c r="G157" s="14">
        <f t="shared" si="4"/>
        <v>-0.69999999999998863</v>
      </c>
      <c r="H157" s="15">
        <f t="shared" si="5"/>
        <v>-4.9036777583186591E-3</v>
      </c>
    </row>
    <row r="158" spans="4:8">
      <c r="D158" s="8" t="s">
        <v>29</v>
      </c>
      <c r="E158" s="14">
        <v>95.2</v>
      </c>
      <c r="F158" s="14">
        <v>69.599999999999994</v>
      </c>
      <c r="G158" s="14">
        <f t="shared" si="4"/>
        <v>-25.600000000000009</v>
      </c>
      <c r="H158" s="15">
        <f t="shared" si="5"/>
        <v>-0.26890756302521018</v>
      </c>
    </row>
    <row r="159" spans="4:8">
      <c r="D159" s="16" t="s">
        <v>30</v>
      </c>
      <c r="E159" s="17">
        <v>4718.7150000000001</v>
      </c>
      <c r="F159" s="17">
        <v>5148.9919999999993</v>
      </c>
      <c r="G159" s="14">
        <f t="shared" si="4"/>
        <v>430.27699999999913</v>
      </c>
      <c r="H159" s="15">
        <f t="shared" si="5"/>
        <v>9.118520614192617E-2</v>
      </c>
    </row>
    <row r="160" spans="4:8">
      <c r="D160" s="16" t="s">
        <v>31</v>
      </c>
      <c r="E160" s="17">
        <v>1883.625</v>
      </c>
      <c r="F160" s="17">
        <v>1513.825</v>
      </c>
      <c r="G160" s="14">
        <f t="shared" si="4"/>
        <v>-369.79999999999995</v>
      </c>
      <c r="H160" s="15">
        <f t="shared" si="5"/>
        <v>-0.19632357820691484</v>
      </c>
    </row>
    <row r="161" spans="4:8">
      <c r="D161" s="16" t="s">
        <v>32</v>
      </c>
      <c r="E161" s="17">
        <v>1298.7850000000001</v>
      </c>
      <c r="F161" s="17">
        <v>1429.1399999999999</v>
      </c>
      <c r="G161" s="14">
        <f t="shared" si="4"/>
        <v>130.35499999999979</v>
      </c>
      <c r="H161" s="15">
        <f t="shared" si="5"/>
        <v>0.10036688135449653</v>
      </c>
    </row>
    <row r="162" spans="4:8">
      <c r="D162" s="13" t="s">
        <v>50</v>
      </c>
      <c r="E162" s="17">
        <v>268862.20300000004</v>
      </c>
      <c r="F162" s="17">
        <v>276043.58600000001</v>
      </c>
      <c r="G162" s="14">
        <f t="shared" si="4"/>
        <v>7181.3829999999725</v>
      </c>
      <c r="H162" s="15">
        <f t="shared" si="5"/>
        <v>2.671027358947874E-2</v>
      </c>
    </row>
    <row r="163" spans="4:8">
      <c r="D163" s="16" t="s">
        <v>8</v>
      </c>
      <c r="E163" s="17">
        <v>237354.58799999999</v>
      </c>
      <c r="F163" s="17">
        <v>241853.011</v>
      </c>
      <c r="G163" s="14">
        <f t="shared" si="4"/>
        <v>4498.4230000000098</v>
      </c>
      <c r="H163" s="15">
        <f t="shared" si="5"/>
        <v>1.8952332195912767E-2</v>
      </c>
    </row>
    <row r="164" spans="4:8">
      <c r="D164" s="8" t="s">
        <v>9</v>
      </c>
      <c r="E164" s="14">
        <v>127717.065</v>
      </c>
      <c r="F164" s="14">
        <v>128574.202</v>
      </c>
      <c r="G164" s="14">
        <f t="shared" si="4"/>
        <v>857.13700000000244</v>
      </c>
      <c r="H164" s="15">
        <f t="shared" si="5"/>
        <v>6.7112174868722702E-3</v>
      </c>
    </row>
    <row r="165" spans="4:8">
      <c r="D165" s="8" t="s">
        <v>10</v>
      </c>
      <c r="E165" s="14">
        <v>77211.53</v>
      </c>
      <c r="F165" s="14">
        <v>79364.67</v>
      </c>
      <c r="G165" s="14">
        <f t="shared" si="4"/>
        <v>2153.1399999999994</v>
      </c>
      <c r="H165" s="15">
        <f t="shared" si="5"/>
        <v>2.7886249631369816E-2</v>
      </c>
    </row>
    <row r="166" spans="4:8">
      <c r="D166" s="8" t="s">
        <v>11</v>
      </c>
      <c r="E166" s="14">
        <v>19905.775000000001</v>
      </c>
      <c r="F166" s="14">
        <v>20017.349999999999</v>
      </c>
      <c r="G166" s="14">
        <f t="shared" si="4"/>
        <v>111.57499999999709</v>
      </c>
      <c r="H166" s="15">
        <f t="shared" si="5"/>
        <v>5.6051572973168382E-3</v>
      </c>
    </row>
    <row r="167" spans="4:8">
      <c r="D167" s="8" t="s">
        <v>12</v>
      </c>
      <c r="E167" s="14">
        <v>10284.612999999999</v>
      </c>
      <c r="F167" s="14">
        <v>11561.773999999999</v>
      </c>
      <c r="G167" s="14">
        <f t="shared" si="4"/>
        <v>1277.1610000000001</v>
      </c>
      <c r="H167" s="15">
        <f t="shared" si="5"/>
        <v>0.12418172662403536</v>
      </c>
    </row>
    <row r="168" spans="4:8">
      <c r="D168" s="8" t="s">
        <v>13</v>
      </c>
      <c r="E168" s="14">
        <v>1715.85</v>
      </c>
      <c r="F168" s="14">
        <v>1801.85</v>
      </c>
      <c r="G168" s="14">
        <f t="shared" si="4"/>
        <v>86</v>
      </c>
      <c r="H168" s="15">
        <f t="shared" si="5"/>
        <v>5.0120931316840055E-2</v>
      </c>
    </row>
    <row r="169" spans="4:8">
      <c r="D169" s="8" t="s">
        <v>14</v>
      </c>
      <c r="E169" s="14">
        <v>300.39999999999998</v>
      </c>
      <c r="F169" s="14">
        <v>287.5</v>
      </c>
      <c r="G169" s="14">
        <f t="shared" si="4"/>
        <v>-12.899999999999977</v>
      </c>
      <c r="H169" s="15">
        <f t="shared" si="5"/>
        <v>-4.2942743009320834E-2</v>
      </c>
    </row>
    <row r="170" spans="4:8">
      <c r="D170" s="8" t="s">
        <v>15</v>
      </c>
      <c r="E170" s="14">
        <v>119.63</v>
      </c>
      <c r="F170" s="14">
        <v>183.76499999999999</v>
      </c>
      <c r="G170" s="14">
        <f t="shared" si="4"/>
        <v>64.134999999999991</v>
      </c>
      <c r="H170" s="15">
        <f t="shared" si="5"/>
        <v>0.5361113433085346</v>
      </c>
    </row>
    <row r="171" spans="4:8">
      <c r="D171" s="8" t="s">
        <v>16</v>
      </c>
      <c r="E171" s="14">
        <v>99.724999999999994</v>
      </c>
      <c r="F171" s="14">
        <v>61.9</v>
      </c>
      <c r="G171" s="14">
        <f t="shared" si="4"/>
        <v>-37.824999999999996</v>
      </c>
      <c r="H171" s="15">
        <f t="shared" si="5"/>
        <v>-0.37929305590373524</v>
      </c>
    </row>
    <row r="172" spans="4:8">
      <c r="D172" s="16" t="s">
        <v>17</v>
      </c>
      <c r="E172" s="17">
        <v>23169.170000000002</v>
      </c>
      <c r="F172" s="17">
        <v>24813.47</v>
      </c>
      <c r="G172" s="14">
        <f t="shared" si="4"/>
        <v>1644.2999999999993</v>
      </c>
      <c r="H172" s="15">
        <f t="shared" si="5"/>
        <v>7.0969309647259657E-2</v>
      </c>
    </row>
    <row r="173" spans="4:8">
      <c r="D173" s="8" t="s">
        <v>18</v>
      </c>
      <c r="E173" s="14">
        <v>7022</v>
      </c>
      <c r="F173" s="14">
        <v>7969.65</v>
      </c>
      <c r="G173" s="14">
        <f t="shared" si="4"/>
        <v>947.64999999999964</v>
      </c>
      <c r="H173" s="15">
        <f t="shared" si="5"/>
        <v>0.13495442893762455</v>
      </c>
    </row>
    <row r="174" spans="4:8">
      <c r="D174" s="8" t="s">
        <v>20</v>
      </c>
      <c r="E174" s="14">
        <v>3950.7</v>
      </c>
      <c r="F174" s="14">
        <v>4362.5</v>
      </c>
      <c r="G174" s="14">
        <f t="shared" si="4"/>
        <v>411.80000000000018</v>
      </c>
      <c r="H174" s="15">
        <f t="shared" si="5"/>
        <v>0.10423469258612403</v>
      </c>
    </row>
    <row r="175" spans="4:8">
      <c r="D175" s="8" t="s">
        <v>19</v>
      </c>
      <c r="E175" s="14">
        <v>2756.65</v>
      </c>
      <c r="F175" s="14">
        <v>2407.5</v>
      </c>
      <c r="G175" s="14">
        <f t="shared" si="4"/>
        <v>-349.15000000000009</v>
      </c>
      <c r="H175" s="15">
        <f t="shared" si="5"/>
        <v>-0.12665735584858437</v>
      </c>
    </row>
    <row r="176" spans="4:8">
      <c r="D176" s="8" t="s">
        <v>25</v>
      </c>
      <c r="E176" s="14">
        <v>1938.45</v>
      </c>
      <c r="F176" s="14">
        <v>2078.9499999999998</v>
      </c>
      <c r="G176" s="14">
        <f t="shared" si="4"/>
        <v>140.49999999999977</v>
      </c>
      <c r="H176" s="15">
        <f t="shared" si="5"/>
        <v>7.2480590162242911E-2</v>
      </c>
    </row>
    <row r="177" spans="4:8">
      <c r="D177" s="8" t="s">
        <v>23</v>
      </c>
      <c r="E177" s="14">
        <v>1581.17</v>
      </c>
      <c r="F177" s="14">
        <v>1726.62</v>
      </c>
      <c r="G177" s="14">
        <f t="shared" si="4"/>
        <v>145.44999999999982</v>
      </c>
      <c r="H177" s="15">
        <f t="shared" si="5"/>
        <v>9.1988843704345402E-2</v>
      </c>
    </row>
    <row r="178" spans="4:8">
      <c r="D178" s="8" t="s">
        <v>21</v>
      </c>
      <c r="E178" s="14">
        <v>1798.05</v>
      </c>
      <c r="F178" s="14">
        <v>1716.15</v>
      </c>
      <c r="G178" s="14">
        <f t="shared" si="4"/>
        <v>-81.899999999999864</v>
      </c>
      <c r="H178" s="15">
        <f t="shared" si="5"/>
        <v>-4.554934512388413E-2</v>
      </c>
    </row>
    <row r="179" spans="4:8">
      <c r="D179" s="8" t="s">
        <v>24</v>
      </c>
      <c r="E179" s="14">
        <v>1305.1400000000001</v>
      </c>
      <c r="F179" s="14">
        <v>1396.78</v>
      </c>
      <c r="G179" s="14">
        <f t="shared" si="4"/>
        <v>91.639999999999873</v>
      </c>
      <c r="H179" s="15">
        <f t="shared" si="5"/>
        <v>7.021468961184231E-2</v>
      </c>
    </row>
    <row r="180" spans="4:8">
      <c r="D180" s="8" t="s">
        <v>22</v>
      </c>
      <c r="E180" s="14">
        <v>1220.81</v>
      </c>
      <c r="F180" s="14">
        <v>1394.77</v>
      </c>
      <c r="G180" s="14">
        <f t="shared" si="4"/>
        <v>173.96000000000004</v>
      </c>
      <c r="H180" s="15">
        <f t="shared" si="5"/>
        <v>0.14249555622906107</v>
      </c>
    </row>
    <row r="181" spans="4:8">
      <c r="D181" s="8" t="s">
        <v>26</v>
      </c>
      <c r="E181" s="14">
        <v>981.5</v>
      </c>
      <c r="F181" s="14">
        <v>1169.7</v>
      </c>
      <c r="G181" s="14">
        <f t="shared" si="4"/>
        <v>188.20000000000005</v>
      </c>
      <c r="H181" s="15">
        <f t="shared" si="5"/>
        <v>0.19174732552216001</v>
      </c>
    </row>
    <row r="182" spans="4:8">
      <c r="D182" s="8" t="s">
        <v>27</v>
      </c>
      <c r="E182" s="14">
        <v>361.6</v>
      </c>
      <c r="F182" s="14">
        <v>362.2</v>
      </c>
      <c r="G182" s="14">
        <f t="shared" si="4"/>
        <v>0.59999999999996589</v>
      </c>
      <c r="H182" s="15">
        <f t="shared" si="5"/>
        <v>1.6592920353981357E-3</v>
      </c>
    </row>
    <row r="183" spans="4:8">
      <c r="D183" s="8" t="s">
        <v>28</v>
      </c>
      <c r="E183" s="14">
        <v>214.6</v>
      </c>
      <c r="F183" s="14">
        <v>181.05</v>
      </c>
      <c r="G183" s="14">
        <f t="shared" si="4"/>
        <v>-33.549999999999983</v>
      </c>
      <c r="H183" s="15">
        <f t="shared" si="5"/>
        <v>-0.15633737185461316</v>
      </c>
    </row>
    <row r="184" spans="4:8">
      <c r="D184" s="8" t="s">
        <v>29</v>
      </c>
      <c r="E184" s="14">
        <v>38.5</v>
      </c>
      <c r="F184" s="14">
        <v>47.6</v>
      </c>
      <c r="G184" s="14">
        <f t="shared" si="4"/>
        <v>9.1000000000000014</v>
      </c>
      <c r="H184" s="15">
        <f t="shared" si="5"/>
        <v>0.23636363636363639</v>
      </c>
    </row>
    <row r="185" spans="4:8">
      <c r="D185" s="16" t="s">
        <v>30</v>
      </c>
      <c r="E185" s="17">
        <v>5746.875</v>
      </c>
      <c r="F185" s="17">
        <v>6410.9749999999995</v>
      </c>
      <c r="G185" s="14">
        <f t="shared" si="4"/>
        <v>664.09999999999945</v>
      </c>
      <c r="H185" s="15">
        <f t="shared" si="5"/>
        <v>0.11555845568243601</v>
      </c>
    </row>
    <row r="186" spans="4:8">
      <c r="D186" s="16" t="s">
        <v>32</v>
      </c>
      <c r="E186" s="17">
        <v>1213.9449999999999</v>
      </c>
      <c r="F186" s="17">
        <v>1529.73</v>
      </c>
      <c r="G186" s="14">
        <f t="shared" si="4"/>
        <v>315.78500000000008</v>
      </c>
      <c r="H186" s="15">
        <f t="shared" si="5"/>
        <v>0.26013122505550096</v>
      </c>
    </row>
    <row r="187" spans="4:8">
      <c r="D187" s="16" t="s">
        <v>31</v>
      </c>
      <c r="E187" s="17">
        <v>1377.625</v>
      </c>
      <c r="F187" s="17">
        <v>1436.4</v>
      </c>
      <c r="G187" s="14">
        <f t="shared" si="4"/>
        <v>58.775000000000091</v>
      </c>
      <c r="H187" s="15">
        <f t="shared" si="5"/>
        <v>4.266400508120867E-2</v>
      </c>
    </row>
    <row r="188" spans="4:8">
      <c r="D188" s="13" t="s">
        <v>51</v>
      </c>
      <c r="E188" s="17">
        <v>193471.052</v>
      </c>
      <c r="F188" s="17">
        <v>187697.15099999998</v>
      </c>
      <c r="G188" s="14">
        <f t="shared" si="4"/>
        <v>-5773.9010000000126</v>
      </c>
      <c r="H188" s="15">
        <f t="shared" si="5"/>
        <v>-2.9843746339891782E-2</v>
      </c>
    </row>
    <row r="189" spans="4:8">
      <c r="D189" s="16" t="s">
        <v>8</v>
      </c>
      <c r="E189" s="17">
        <v>175219.22700000001</v>
      </c>
      <c r="F189" s="17">
        <v>169162.14799999999</v>
      </c>
      <c r="G189" s="14">
        <f t="shared" si="4"/>
        <v>-6057.079000000027</v>
      </c>
      <c r="H189" s="15">
        <f t="shared" si="5"/>
        <v>-3.4568575057119882E-2</v>
      </c>
    </row>
    <row r="190" spans="4:8">
      <c r="D190" s="8" t="s">
        <v>9</v>
      </c>
      <c r="E190" s="14">
        <v>94676.436000000002</v>
      </c>
      <c r="F190" s="14">
        <v>89250.623000000007</v>
      </c>
      <c r="G190" s="14">
        <f t="shared" si="4"/>
        <v>-5425.8129999999946</v>
      </c>
      <c r="H190" s="15">
        <f t="shared" si="5"/>
        <v>-5.7309011927740863E-2</v>
      </c>
    </row>
    <row r="191" spans="4:8">
      <c r="D191" s="8" t="s">
        <v>10</v>
      </c>
      <c r="E191" s="14">
        <v>58528.186000000002</v>
      </c>
      <c r="F191" s="14">
        <v>56386.25</v>
      </c>
      <c r="G191" s="14">
        <f t="shared" si="4"/>
        <v>-2141.9360000000015</v>
      </c>
      <c r="H191" s="15">
        <f t="shared" si="5"/>
        <v>-3.6596657890610201E-2</v>
      </c>
    </row>
    <row r="192" spans="4:8">
      <c r="D192" s="8" t="s">
        <v>11</v>
      </c>
      <c r="E192" s="14">
        <v>12303.55</v>
      </c>
      <c r="F192" s="14">
        <v>12269.7</v>
      </c>
      <c r="G192" s="14">
        <f t="shared" si="4"/>
        <v>-33.849999999998545</v>
      </c>
      <c r="H192" s="15">
        <f t="shared" si="5"/>
        <v>-2.7512384636953196E-3</v>
      </c>
    </row>
    <row r="193" spans="4:8">
      <c r="D193" s="8" t="s">
        <v>12</v>
      </c>
      <c r="E193" s="14">
        <v>8233.875</v>
      </c>
      <c r="F193" s="14">
        <v>9918</v>
      </c>
      <c r="G193" s="14">
        <f t="shared" si="4"/>
        <v>1684.125</v>
      </c>
      <c r="H193" s="15">
        <f t="shared" si="5"/>
        <v>0.20453613881677823</v>
      </c>
    </row>
    <row r="194" spans="4:8">
      <c r="D194" s="8" t="s">
        <v>13</v>
      </c>
      <c r="E194" s="14">
        <v>1198.8</v>
      </c>
      <c r="F194" s="14">
        <v>1098.2</v>
      </c>
      <c r="G194" s="14">
        <f t="shared" si="4"/>
        <v>-100.59999999999991</v>
      </c>
      <c r="H194" s="15">
        <f t="shared" si="5"/>
        <v>-8.3917250583917177E-2</v>
      </c>
    </row>
    <row r="195" spans="4:8">
      <c r="D195" s="8" t="s">
        <v>15</v>
      </c>
      <c r="E195" s="14">
        <v>84.305000000000007</v>
      </c>
      <c r="F195" s="14">
        <v>122.05</v>
      </c>
      <c r="G195" s="14">
        <f t="shared" si="4"/>
        <v>37.74499999999999</v>
      </c>
      <c r="H195" s="15">
        <f t="shared" si="5"/>
        <v>0.44771958958543367</v>
      </c>
    </row>
    <row r="196" spans="4:8">
      <c r="D196" s="8" t="s">
        <v>14</v>
      </c>
      <c r="E196" s="14">
        <v>141.75</v>
      </c>
      <c r="F196" s="14">
        <v>84</v>
      </c>
      <c r="G196" s="14">
        <f t="shared" si="4"/>
        <v>-57.75</v>
      </c>
      <c r="H196" s="15">
        <f t="shared" si="5"/>
        <v>-0.40740740740740738</v>
      </c>
    </row>
    <row r="197" spans="4:8">
      <c r="D197" s="8" t="s">
        <v>16</v>
      </c>
      <c r="E197" s="14">
        <v>52.325000000000003</v>
      </c>
      <c r="F197" s="14">
        <v>33.325000000000003</v>
      </c>
      <c r="G197" s="14">
        <f t="shared" si="4"/>
        <v>-19</v>
      </c>
      <c r="H197" s="15">
        <f t="shared" si="5"/>
        <v>-0.36311514572384135</v>
      </c>
    </row>
    <row r="198" spans="4:8">
      <c r="D198" s="16" t="s">
        <v>17</v>
      </c>
      <c r="E198" s="17">
        <v>12771.52</v>
      </c>
      <c r="F198" s="17">
        <v>12301.23</v>
      </c>
      <c r="G198" s="14">
        <f t="shared" si="4"/>
        <v>-470.29000000000087</v>
      </c>
      <c r="H198" s="15">
        <f t="shared" si="5"/>
        <v>-3.6823338177444882E-2</v>
      </c>
    </row>
    <row r="199" spans="4:8">
      <c r="D199" s="8" t="s">
        <v>18</v>
      </c>
      <c r="E199" s="14">
        <v>3715.65</v>
      </c>
      <c r="F199" s="14">
        <v>3730.05</v>
      </c>
      <c r="G199" s="14">
        <f t="shared" ref="G199:G262" si="6">F199-E199</f>
        <v>14.400000000000091</v>
      </c>
      <c r="H199" s="15">
        <f t="shared" ref="H199:H262" si="7">G199/E199</f>
        <v>3.8754995761172582E-3</v>
      </c>
    </row>
    <row r="200" spans="4:8">
      <c r="D200" s="8" t="s">
        <v>20</v>
      </c>
      <c r="E200" s="14">
        <v>2489.9499999999998</v>
      </c>
      <c r="F200" s="14">
        <v>2201.5500000000002</v>
      </c>
      <c r="G200" s="14">
        <f t="shared" si="6"/>
        <v>-288.39999999999964</v>
      </c>
      <c r="H200" s="15">
        <f t="shared" si="7"/>
        <v>-0.11582561898833296</v>
      </c>
    </row>
    <row r="201" spans="4:8">
      <c r="D201" s="8" t="s">
        <v>19</v>
      </c>
      <c r="E201" s="14">
        <v>1567.45</v>
      </c>
      <c r="F201" s="14">
        <v>1595.7</v>
      </c>
      <c r="G201" s="14">
        <f t="shared" si="6"/>
        <v>28.25</v>
      </c>
      <c r="H201" s="15">
        <f t="shared" si="7"/>
        <v>1.8022903441896072E-2</v>
      </c>
    </row>
    <row r="202" spans="4:8">
      <c r="D202" s="8" t="s">
        <v>25</v>
      </c>
      <c r="E202" s="14">
        <v>1489.65</v>
      </c>
      <c r="F202" s="14">
        <v>1375.85</v>
      </c>
      <c r="G202" s="14">
        <f t="shared" si="6"/>
        <v>-113.80000000000018</v>
      </c>
      <c r="H202" s="15">
        <f t="shared" si="7"/>
        <v>-7.6393783774712301E-2</v>
      </c>
    </row>
    <row r="203" spans="4:8">
      <c r="D203" s="8" t="s">
        <v>23</v>
      </c>
      <c r="E203" s="14">
        <v>1174.3800000000001</v>
      </c>
      <c r="F203" s="14">
        <v>1110.8699999999999</v>
      </c>
      <c r="G203" s="14">
        <f t="shared" si="6"/>
        <v>-63.510000000000218</v>
      </c>
      <c r="H203" s="15">
        <f t="shared" si="7"/>
        <v>-5.4079599448219669E-2</v>
      </c>
    </row>
    <row r="204" spans="4:8">
      <c r="D204" s="8" t="s">
        <v>21</v>
      </c>
      <c r="E204" s="14">
        <v>786.8</v>
      </c>
      <c r="F204" s="14">
        <v>728.15</v>
      </c>
      <c r="G204" s="14">
        <f t="shared" si="6"/>
        <v>-58.649999999999977</v>
      </c>
      <c r="H204" s="15">
        <f t="shared" si="7"/>
        <v>-7.454245043213012E-2</v>
      </c>
    </row>
    <row r="205" spans="4:8">
      <c r="D205" s="8" t="s">
        <v>24</v>
      </c>
      <c r="E205" s="14">
        <v>673.84</v>
      </c>
      <c r="F205" s="14">
        <v>687.74</v>
      </c>
      <c r="G205" s="14">
        <f t="shared" si="6"/>
        <v>13.899999999999977</v>
      </c>
      <c r="H205" s="15">
        <f t="shared" si="7"/>
        <v>2.0628042265226132E-2</v>
      </c>
    </row>
    <row r="206" spans="4:8">
      <c r="D206" s="8" t="s">
        <v>22</v>
      </c>
      <c r="E206" s="14">
        <v>333.1</v>
      </c>
      <c r="F206" s="14">
        <v>348.47</v>
      </c>
      <c r="G206" s="14">
        <f t="shared" si="6"/>
        <v>15.370000000000005</v>
      </c>
      <c r="H206" s="15">
        <f t="shared" si="7"/>
        <v>4.6142299609726822E-2</v>
      </c>
    </row>
    <row r="207" spans="4:8">
      <c r="D207" s="8" t="s">
        <v>26</v>
      </c>
      <c r="E207" s="14">
        <v>262.5</v>
      </c>
      <c r="F207" s="14">
        <v>223</v>
      </c>
      <c r="G207" s="14">
        <f t="shared" si="6"/>
        <v>-39.5</v>
      </c>
      <c r="H207" s="15">
        <f t="shared" si="7"/>
        <v>-0.15047619047619049</v>
      </c>
    </row>
    <row r="208" spans="4:8">
      <c r="D208" s="8" t="s">
        <v>27</v>
      </c>
      <c r="E208" s="14">
        <v>157.30000000000001</v>
      </c>
      <c r="F208" s="14">
        <v>184.65</v>
      </c>
      <c r="G208" s="14">
        <f t="shared" si="6"/>
        <v>27.349999999999994</v>
      </c>
      <c r="H208" s="15">
        <f t="shared" si="7"/>
        <v>0.173871582962492</v>
      </c>
    </row>
    <row r="209" spans="4:8">
      <c r="D209" s="8" t="s">
        <v>28</v>
      </c>
      <c r="E209" s="14">
        <v>76.8</v>
      </c>
      <c r="F209" s="14">
        <v>66.900000000000006</v>
      </c>
      <c r="G209" s="14">
        <f t="shared" si="6"/>
        <v>-9.8999999999999915</v>
      </c>
      <c r="H209" s="15">
        <f t="shared" si="7"/>
        <v>-0.12890624999999989</v>
      </c>
    </row>
    <row r="210" spans="4:8">
      <c r="D210" s="8" t="s">
        <v>29</v>
      </c>
      <c r="E210" s="14">
        <v>44.1</v>
      </c>
      <c r="F210" s="14">
        <v>48.3</v>
      </c>
      <c r="G210" s="14">
        <f t="shared" si="6"/>
        <v>4.1999999999999957</v>
      </c>
      <c r="H210" s="15">
        <f t="shared" si="7"/>
        <v>9.5238095238095136E-2</v>
      </c>
    </row>
    <row r="211" spans="4:8">
      <c r="D211" s="16" t="s">
        <v>30</v>
      </c>
      <c r="E211" s="17">
        <v>2697.56</v>
      </c>
      <c r="F211" s="17">
        <v>3097.5679999999998</v>
      </c>
      <c r="G211" s="14">
        <f t="shared" si="6"/>
        <v>400.00799999999981</v>
      </c>
      <c r="H211" s="15">
        <f t="shared" si="7"/>
        <v>0.14828511692047622</v>
      </c>
    </row>
    <row r="212" spans="4:8">
      <c r="D212" s="16" t="s">
        <v>32</v>
      </c>
      <c r="E212" s="17">
        <v>1073.895</v>
      </c>
      <c r="F212" s="17">
        <v>1600.3799999999999</v>
      </c>
      <c r="G212" s="14">
        <f t="shared" si="6"/>
        <v>526.4849999999999</v>
      </c>
      <c r="H212" s="15">
        <f t="shared" si="7"/>
        <v>0.49025742740212025</v>
      </c>
    </row>
    <row r="213" spans="4:8">
      <c r="D213" s="16" t="s">
        <v>31</v>
      </c>
      <c r="E213" s="17">
        <v>1708.85</v>
      </c>
      <c r="F213" s="17">
        <v>1535.825</v>
      </c>
      <c r="G213" s="14">
        <f t="shared" si="6"/>
        <v>-173.02499999999986</v>
      </c>
      <c r="H213" s="15">
        <f t="shared" si="7"/>
        <v>-0.1012523041811744</v>
      </c>
    </row>
    <row r="214" spans="4:8">
      <c r="D214" s="13" t="s">
        <v>52</v>
      </c>
      <c r="E214" s="17">
        <v>128477.677</v>
      </c>
      <c r="F214" s="17">
        <v>129032.571</v>
      </c>
      <c r="G214" s="14">
        <f t="shared" si="6"/>
        <v>554.89400000000023</v>
      </c>
      <c r="H214" s="15">
        <f t="shared" si="7"/>
        <v>4.318991539674244E-3</v>
      </c>
    </row>
    <row r="215" spans="4:8">
      <c r="D215" s="16" t="s">
        <v>8</v>
      </c>
      <c r="E215" s="17">
        <v>113988.107</v>
      </c>
      <c r="F215" s="17">
        <v>113546.792</v>
      </c>
      <c r="G215" s="14">
        <f t="shared" si="6"/>
        <v>-441.31500000000233</v>
      </c>
      <c r="H215" s="15">
        <f t="shared" si="7"/>
        <v>-3.8715881122580826E-3</v>
      </c>
    </row>
    <row r="216" spans="4:8">
      <c r="D216" s="8" t="s">
        <v>9</v>
      </c>
      <c r="E216" s="14">
        <v>64443.875</v>
      </c>
      <c r="F216" s="14">
        <v>62594.328999999998</v>
      </c>
      <c r="G216" s="14">
        <f t="shared" si="6"/>
        <v>-1849.5460000000021</v>
      </c>
      <c r="H216" s="15">
        <f t="shared" si="7"/>
        <v>-2.8700105324206561E-2</v>
      </c>
    </row>
    <row r="217" spans="4:8">
      <c r="D217" s="8" t="s">
        <v>10</v>
      </c>
      <c r="E217" s="14">
        <v>34845.247000000003</v>
      </c>
      <c r="F217" s="14">
        <v>35623.343000000001</v>
      </c>
      <c r="G217" s="14">
        <f t="shared" si="6"/>
        <v>778.09599999999773</v>
      </c>
      <c r="H217" s="15">
        <f t="shared" si="7"/>
        <v>2.2330046907114695E-2</v>
      </c>
    </row>
    <row r="218" spans="4:8">
      <c r="D218" s="8" t="s">
        <v>11</v>
      </c>
      <c r="E218" s="14">
        <v>8423.6749999999993</v>
      </c>
      <c r="F218" s="14">
        <v>8766.9</v>
      </c>
      <c r="G218" s="14">
        <f t="shared" si="6"/>
        <v>343.22500000000036</v>
      </c>
      <c r="H218" s="15">
        <f t="shared" si="7"/>
        <v>4.0745280415020804E-2</v>
      </c>
    </row>
    <row r="219" spans="4:8">
      <c r="D219" s="8" t="s">
        <v>12</v>
      </c>
      <c r="E219" s="14">
        <v>5081.375</v>
      </c>
      <c r="F219" s="14">
        <v>5354</v>
      </c>
      <c r="G219" s="14">
        <f t="shared" si="6"/>
        <v>272.625</v>
      </c>
      <c r="H219" s="15">
        <f t="shared" si="7"/>
        <v>5.3651816683476419E-2</v>
      </c>
    </row>
    <row r="220" spans="4:8">
      <c r="D220" s="8" t="s">
        <v>13</v>
      </c>
      <c r="E220" s="14">
        <v>994.95</v>
      </c>
      <c r="F220" s="14">
        <v>908.45</v>
      </c>
      <c r="G220" s="14">
        <f t="shared" si="6"/>
        <v>-86.5</v>
      </c>
      <c r="H220" s="15">
        <f t="shared" si="7"/>
        <v>-8.6939042162922753E-2</v>
      </c>
    </row>
    <row r="221" spans="4:8">
      <c r="D221" s="8" t="s">
        <v>14</v>
      </c>
      <c r="E221" s="14">
        <v>100</v>
      </c>
      <c r="F221" s="14">
        <v>149.72</v>
      </c>
      <c r="G221" s="14">
        <f t="shared" si="6"/>
        <v>49.72</v>
      </c>
      <c r="H221" s="15">
        <f t="shared" si="7"/>
        <v>0.49719999999999998</v>
      </c>
    </row>
    <row r="222" spans="4:8">
      <c r="D222" s="8" t="s">
        <v>15</v>
      </c>
      <c r="E222" s="14">
        <v>77.81</v>
      </c>
      <c r="F222" s="14">
        <v>139.55000000000001</v>
      </c>
      <c r="G222" s="14">
        <f t="shared" si="6"/>
        <v>61.740000000000009</v>
      </c>
      <c r="H222" s="15">
        <f t="shared" si="7"/>
        <v>0.79347127618558033</v>
      </c>
    </row>
    <row r="223" spans="4:8">
      <c r="D223" s="8" t="s">
        <v>16</v>
      </c>
      <c r="E223" s="14">
        <v>21.175000000000001</v>
      </c>
      <c r="F223" s="14">
        <v>10.5</v>
      </c>
      <c r="G223" s="14">
        <f t="shared" si="6"/>
        <v>-10.675000000000001</v>
      </c>
      <c r="H223" s="15">
        <f t="shared" si="7"/>
        <v>-0.50413223140495866</v>
      </c>
    </row>
    <row r="224" spans="4:8">
      <c r="D224" s="16" t="s">
        <v>17</v>
      </c>
      <c r="E224" s="17">
        <v>11617.939999999999</v>
      </c>
      <c r="F224" s="17">
        <v>12248.57</v>
      </c>
      <c r="G224" s="14">
        <f t="shared" si="6"/>
        <v>630.63000000000102</v>
      </c>
      <c r="H224" s="15">
        <f t="shared" si="7"/>
        <v>5.4280707251027384E-2</v>
      </c>
    </row>
    <row r="225" spans="4:8">
      <c r="D225" s="8" t="s">
        <v>18</v>
      </c>
      <c r="E225" s="14">
        <v>2970.85</v>
      </c>
      <c r="F225" s="14">
        <v>3231.25</v>
      </c>
      <c r="G225" s="14">
        <f t="shared" si="6"/>
        <v>260.40000000000009</v>
      </c>
      <c r="H225" s="15">
        <f t="shared" si="7"/>
        <v>8.7651682178501139E-2</v>
      </c>
    </row>
    <row r="226" spans="4:8">
      <c r="D226" s="8" t="s">
        <v>20</v>
      </c>
      <c r="E226" s="14">
        <v>2283.8000000000002</v>
      </c>
      <c r="F226" s="14">
        <v>2375.1</v>
      </c>
      <c r="G226" s="14">
        <f t="shared" si="6"/>
        <v>91.299999999999727</v>
      </c>
      <c r="H226" s="15">
        <f t="shared" si="7"/>
        <v>3.9977230930904509E-2</v>
      </c>
    </row>
    <row r="227" spans="4:8">
      <c r="D227" s="8" t="s">
        <v>19</v>
      </c>
      <c r="E227" s="14">
        <v>1402.15</v>
      </c>
      <c r="F227" s="14">
        <v>1279.3499999999999</v>
      </c>
      <c r="G227" s="14">
        <f t="shared" si="6"/>
        <v>-122.80000000000018</v>
      </c>
      <c r="H227" s="15">
        <f t="shared" si="7"/>
        <v>-8.757978818243424E-2</v>
      </c>
    </row>
    <row r="228" spans="4:8">
      <c r="D228" s="8" t="s">
        <v>23</v>
      </c>
      <c r="E228" s="14">
        <v>1254.93</v>
      </c>
      <c r="F228" s="14">
        <v>1211.8800000000001</v>
      </c>
      <c r="G228" s="14">
        <f t="shared" si="6"/>
        <v>-43.049999999999955</v>
      </c>
      <c r="H228" s="15">
        <f t="shared" si="7"/>
        <v>-3.4304702254308969E-2</v>
      </c>
    </row>
    <row r="229" spans="4:8">
      <c r="D229" s="8" t="s">
        <v>25</v>
      </c>
      <c r="E229" s="14">
        <v>887.7</v>
      </c>
      <c r="F229" s="14">
        <v>1037.3499999999999</v>
      </c>
      <c r="G229" s="14">
        <f t="shared" si="6"/>
        <v>149.64999999999986</v>
      </c>
      <c r="H229" s="15">
        <f t="shared" si="7"/>
        <v>0.1685817280612818</v>
      </c>
    </row>
    <row r="230" spans="4:8">
      <c r="D230" s="8" t="s">
        <v>21</v>
      </c>
      <c r="E230" s="14">
        <v>924.25</v>
      </c>
      <c r="F230" s="14">
        <v>963.81</v>
      </c>
      <c r="G230" s="14">
        <f t="shared" si="6"/>
        <v>39.559999999999945</v>
      </c>
      <c r="H230" s="15">
        <f t="shared" si="7"/>
        <v>4.2802272112523611E-2</v>
      </c>
    </row>
    <row r="231" spans="4:8">
      <c r="D231" s="8" t="s">
        <v>24</v>
      </c>
      <c r="E231" s="14">
        <v>906.06</v>
      </c>
      <c r="F231" s="14">
        <v>897.35</v>
      </c>
      <c r="G231" s="14">
        <f t="shared" si="6"/>
        <v>-8.7099999999999227</v>
      </c>
      <c r="H231" s="15">
        <f t="shared" si="7"/>
        <v>-9.6130499083945022E-3</v>
      </c>
    </row>
    <row r="232" spans="4:8">
      <c r="D232" s="8" t="s">
        <v>22</v>
      </c>
      <c r="E232" s="14">
        <v>551.6</v>
      </c>
      <c r="F232" s="14">
        <v>752.03</v>
      </c>
      <c r="G232" s="14">
        <f t="shared" si="6"/>
        <v>200.42999999999995</v>
      </c>
      <c r="H232" s="15">
        <f t="shared" si="7"/>
        <v>0.36336113125453218</v>
      </c>
    </row>
    <row r="233" spans="4:8">
      <c r="D233" s="8" t="s">
        <v>27</v>
      </c>
      <c r="E233" s="14">
        <v>191.45</v>
      </c>
      <c r="F233" s="14">
        <v>224.65</v>
      </c>
      <c r="G233" s="14">
        <f t="shared" si="6"/>
        <v>33.200000000000017</v>
      </c>
      <c r="H233" s="15">
        <f t="shared" si="7"/>
        <v>0.17341342387046235</v>
      </c>
    </row>
    <row r="234" spans="4:8">
      <c r="D234" s="8" t="s">
        <v>26</v>
      </c>
      <c r="E234" s="14">
        <v>179</v>
      </c>
      <c r="F234" s="14">
        <v>196</v>
      </c>
      <c r="G234" s="14">
        <f t="shared" si="6"/>
        <v>17</v>
      </c>
      <c r="H234" s="15">
        <f t="shared" si="7"/>
        <v>9.4972067039106142E-2</v>
      </c>
    </row>
    <row r="235" spans="4:8">
      <c r="D235" s="8" t="s">
        <v>28</v>
      </c>
      <c r="E235" s="14">
        <v>45.15</v>
      </c>
      <c r="F235" s="14">
        <v>54.6</v>
      </c>
      <c r="G235" s="14">
        <f t="shared" si="6"/>
        <v>9.4500000000000028</v>
      </c>
      <c r="H235" s="15">
        <f t="shared" si="7"/>
        <v>0.20930232558139542</v>
      </c>
    </row>
    <row r="236" spans="4:8">
      <c r="D236" s="8" t="s">
        <v>29</v>
      </c>
      <c r="E236" s="14">
        <v>21</v>
      </c>
      <c r="F236" s="14">
        <v>25.2</v>
      </c>
      <c r="G236" s="14">
        <f t="shared" si="6"/>
        <v>4.1999999999999993</v>
      </c>
      <c r="H236" s="15">
        <f t="shared" si="7"/>
        <v>0.19999999999999996</v>
      </c>
    </row>
    <row r="237" spans="4:8">
      <c r="D237" s="16" t="s">
        <v>30</v>
      </c>
      <c r="E237" s="17">
        <v>1394.44</v>
      </c>
      <c r="F237" s="17">
        <v>1787.434</v>
      </c>
      <c r="G237" s="14">
        <f t="shared" si="6"/>
        <v>392.99399999999991</v>
      </c>
      <c r="H237" s="15">
        <f t="shared" si="7"/>
        <v>0.2818292647944694</v>
      </c>
    </row>
    <row r="238" spans="4:8">
      <c r="D238" s="16" t="s">
        <v>31</v>
      </c>
      <c r="E238" s="17">
        <v>839.7</v>
      </c>
      <c r="F238" s="17">
        <v>854.35</v>
      </c>
      <c r="G238" s="14">
        <f t="shared" si="6"/>
        <v>14.649999999999977</v>
      </c>
      <c r="H238" s="15">
        <f t="shared" si="7"/>
        <v>1.744670715731806E-2</v>
      </c>
    </row>
    <row r="239" spans="4:8">
      <c r="D239" s="16" t="s">
        <v>32</v>
      </c>
      <c r="E239" s="17">
        <v>637.49</v>
      </c>
      <c r="F239" s="17">
        <v>595.42499999999995</v>
      </c>
      <c r="G239" s="14">
        <f t="shared" si="6"/>
        <v>-42.065000000000055</v>
      </c>
      <c r="H239" s="15">
        <f t="shared" si="7"/>
        <v>-6.5985348789785028E-2</v>
      </c>
    </row>
    <row r="240" spans="4:8">
      <c r="D240" s="13" t="s">
        <v>53</v>
      </c>
      <c r="E240" s="17">
        <v>91239.095000000001</v>
      </c>
      <c r="F240" s="17">
        <v>93427.145000000004</v>
      </c>
      <c r="G240" s="14">
        <f t="shared" si="6"/>
        <v>2188.0500000000029</v>
      </c>
      <c r="H240" s="15">
        <f t="shared" si="7"/>
        <v>2.3981496090025915E-2</v>
      </c>
    </row>
    <row r="241" spans="4:8">
      <c r="D241" s="16" t="s">
        <v>8</v>
      </c>
      <c r="E241" s="17">
        <v>72112.225000000006</v>
      </c>
      <c r="F241" s="17">
        <v>72782.879000000001</v>
      </c>
      <c r="G241" s="14">
        <f t="shared" si="6"/>
        <v>670.65399999999499</v>
      </c>
      <c r="H241" s="15">
        <f t="shared" si="7"/>
        <v>9.3001429369291393E-3</v>
      </c>
    </row>
    <row r="242" spans="4:8">
      <c r="D242" s="8" t="s">
        <v>9</v>
      </c>
      <c r="E242" s="14">
        <v>47579.199999999997</v>
      </c>
      <c r="F242" s="14">
        <v>46874.063000000002</v>
      </c>
      <c r="G242" s="14">
        <f t="shared" si="6"/>
        <v>-705.13699999999517</v>
      </c>
      <c r="H242" s="15">
        <f t="shared" si="7"/>
        <v>-1.4820278609140028E-2</v>
      </c>
    </row>
    <row r="243" spans="4:8">
      <c r="D243" s="8" t="s">
        <v>10</v>
      </c>
      <c r="E243" s="14">
        <v>17285.064999999999</v>
      </c>
      <c r="F243" s="14">
        <v>18492.999</v>
      </c>
      <c r="G243" s="14">
        <f t="shared" si="6"/>
        <v>1207.9340000000011</v>
      </c>
      <c r="H243" s="15">
        <f t="shared" si="7"/>
        <v>6.9883104286851169E-2</v>
      </c>
    </row>
    <row r="244" spans="4:8">
      <c r="D244" s="8" t="s">
        <v>11</v>
      </c>
      <c r="E244" s="14">
        <v>4145.625</v>
      </c>
      <c r="F244" s="14">
        <v>4191.8</v>
      </c>
      <c r="G244" s="14">
        <f t="shared" si="6"/>
        <v>46.175000000000182</v>
      </c>
      <c r="H244" s="15">
        <f t="shared" si="7"/>
        <v>1.1138248153173571E-2</v>
      </c>
    </row>
    <row r="245" spans="4:8">
      <c r="D245" s="8" t="s">
        <v>12</v>
      </c>
      <c r="E245" s="14">
        <v>2140.5</v>
      </c>
      <c r="F245" s="14">
        <v>2203.3919999999998</v>
      </c>
      <c r="G245" s="14">
        <f t="shared" si="6"/>
        <v>62.891999999999825</v>
      </c>
      <c r="H245" s="15">
        <f t="shared" si="7"/>
        <v>2.9381920112123254E-2</v>
      </c>
    </row>
    <row r="246" spans="4:8">
      <c r="D246" s="8" t="s">
        <v>13</v>
      </c>
      <c r="E246" s="14">
        <v>660</v>
      </c>
      <c r="F246" s="14">
        <v>703.5</v>
      </c>
      <c r="G246" s="14">
        <f t="shared" si="6"/>
        <v>43.5</v>
      </c>
      <c r="H246" s="15">
        <f t="shared" si="7"/>
        <v>6.5909090909090903E-2</v>
      </c>
    </row>
    <row r="247" spans="4:8">
      <c r="D247" s="8" t="s">
        <v>14</v>
      </c>
      <c r="E247" s="14">
        <v>210.75</v>
      </c>
      <c r="F247" s="14">
        <v>194.5</v>
      </c>
      <c r="G247" s="14">
        <f t="shared" si="6"/>
        <v>-16.25</v>
      </c>
      <c r="H247" s="15">
        <f t="shared" si="7"/>
        <v>-7.7105575326215897E-2</v>
      </c>
    </row>
    <row r="248" spans="4:8">
      <c r="D248" s="8" t="s">
        <v>15</v>
      </c>
      <c r="E248" s="14">
        <v>43.46</v>
      </c>
      <c r="F248" s="14">
        <v>71.25</v>
      </c>
      <c r="G248" s="14">
        <f t="shared" si="6"/>
        <v>27.79</v>
      </c>
      <c r="H248" s="15">
        <f t="shared" si="7"/>
        <v>0.63943856419696266</v>
      </c>
    </row>
    <row r="249" spans="4:8">
      <c r="D249" s="8" t="s">
        <v>16</v>
      </c>
      <c r="E249" s="14">
        <v>47.625</v>
      </c>
      <c r="F249" s="14">
        <v>51.375</v>
      </c>
      <c r="G249" s="14">
        <f t="shared" si="6"/>
        <v>3.75</v>
      </c>
      <c r="H249" s="15">
        <f t="shared" si="7"/>
        <v>7.874015748031496E-2</v>
      </c>
    </row>
    <row r="250" spans="4:8">
      <c r="D250" s="16" t="s">
        <v>17</v>
      </c>
      <c r="E250" s="17">
        <v>15707.939999999999</v>
      </c>
      <c r="F250" s="17">
        <v>16809.57</v>
      </c>
      <c r="G250" s="14">
        <f t="shared" si="6"/>
        <v>1101.630000000001</v>
      </c>
      <c r="H250" s="15">
        <f t="shared" si="7"/>
        <v>7.0132047868784908E-2</v>
      </c>
    </row>
    <row r="251" spans="4:8">
      <c r="D251" s="8" t="s">
        <v>18</v>
      </c>
      <c r="E251" s="14">
        <v>6125.25</v>
      </c>
      <c r="F251" s="14">
        <v>6783.2</v>
      </c>
      <c r="G251" s="14">
        <f t="shared" si="6"/>
        <v>657.94999999999982</v>
      </c>
      <c r="H251" s="15">
        <f t="shared" si="7"/>
        <v>0.10741602383576178</v>
      </c>
    </row>
    <row r="252" spans="4:8">
      <c r="D252" s="8" t="s">
        <v>19</v>
      </c>
      <c r="E252" s="14">
        <v>2414.85</v>
      </c>
      <c r="F252" s="14">
        <v>2373.65</v>
      </c>
      <c r="G252" s="14">
        <f t="shared" si="6"/>
        <v>-41.199999999999818</v>
      </c>
      <c r="H252" s="15">
        <f t="shared" si="7"/>
        <v>-1.706110110358814E-2</v>
      </c>
    </row>
    <row r="253" spans="4:8">
      <c r="D253" s="8" t="s">
        <v>20</v>
      </c>
      <c r="E253" s="14">
        <v>1636.05</v>
      </c>
      <c r="F253" s="14">
        <v>1724.6</v>
      </c>
      <c r="G253" s="14">
        <f t="shared" si="6"/>
        <v>88.549999999999955</v>
      </c>
      <c r="H253" s="15">
        <f t="shared" si="7"/>
        <v>5.4124262705907492E-2</v>
      </c>
    </row>
    <row r="254" spans="4:8">
      <c r="D254" s="8" t="s">
        <v>23</v>
      </c>
      <c r="E254" s="14">
        <v>1592.58</v>
      </c>
      <c r="F254" s="14">
        <v>1654.49</v>
      </c>
      <c r="G254" s="14">
        <f t="shared" si="6"/>
        <v>61.910000000000082</v>
      </c>
      <c r="H254" s="15">
        <f t="shared" si="7"/>
        <v>3.8874028306270382E-2</v>
      </c>
    </row>
    <row r="255" spans="4:8">
      <c r="D255" s="8" t="s">
        <v>21</v>
      </c>
      <c r="E255" s="14">
        <v>1552.52</v>
      </c>
      <c r="F255" s="14">
        <v>1508.32</v>
      </c>
      <c r="G255" s="14">
        <f t="shared" si="6"/>
        <v>-44.200000000000045</v>
      </c>
      <c r="H255" s="15">
        <f t="shared" si="7"/>
        <v>-2.8469842578517538E-2</v>
      </c>
    </row>
    <row r="256" spans="4:8">
      <c r="D256" s="8" t="s">
        <v>22</v>
      </c>
      <c r="E256" s="14">
        <v>879.39</v>
      </c>
      <c r="F256" s="14">
        <v>1008.9</v>
      </c>
      <c r="G256" s="14">
        <f t="shared" si="6"/>
        <v>129.51</v>
      </c>
      <c r="H256" s="15">
        <f t="shared" si="7"/>
        <v>0.14727254119332719</v>
      </c>
    </row>
    <row r="257" spans="4:8">
      <c r="D257" s="8" t="s">
        <v>24</v>
      </c>
      <c r="E257" s="14">
        <v>776.25</v>
      </c>
      <c r="F257" s="14">
        <v>796.64</v>
      </c>
      <c r="G257" s="14">
        <f t="shared" si="6"/>
        <v>20.389999999999986</v>
      </c>
      <c r="H257" s="15">
        <f t="shared" si="7"/>
        <v>2.62673107890499E-2</v>
      </c>
    </row>
    <row r="258" spans="4:8">
      <c r="D258" s="8" t="s">
        <v>25</v>
      </c>
      <c r="E258" s="14">
        <v>351.95</v>
      </c>
      <c r="F258" s="14">
        <v>443.25</v>
      </c>
      <c r="G258" s="14">
        <f t="shared" si="6"/>
        <v>91.300000000000011</v>
      </c>
      <c r="H258" s="15">
        <f t="shared" si="7"/>
        <v>0.25941184827390257</v>
      </c>
    </row>
    <row r="259" spans="4:8">
      <c r="D259" s="8" t="s">
        <v>26</v>
      </c>
      <c r="E259" s="14">
        <v>151</v>
      </c>
      <c r="F259" s="14">
        <v>263</v>
      </c>
      <c r="G259" s="14">
        <f t="shared" si="6"/>
        <v>112</v>
      </c>
      <c r="H259" s="15">
        <f t="shared" si="7"/>
        <v>0.74172185430463577</v>
      </c>
    </row>
    <row r="260" spans="4:8">
      <c r="D260" s="8" t="s">
        <v>27</v>
      </c>
      <c r="E260" s="14">
        <v>187.9</v>
      </c>
      <c r="F260" s="14">
        <v>197.9</v>
      </c>
      <c r="G260" s="14">
        <f t="shared" si="6"/>
        <v>10</v>
      </c>
      <c r="H260" s="15">
        <f t="shared" si="7"/>
        <v>5.3219797764768491E-2</v>
      </c>
    </row>
    <row r="261" spans="4:8">
      <c r="D261" s="8" t="s">
        <v>28</v>
      </c>
      <c r="E261" s="14">
        <v>36</v>
      </c>
      <c r="F261" s="14">
        <v>51.42</v>
      </c>
      <c r="G261" s="14">
        <f t="shared" si="6"/>
        <v>15.420000000000002</v>
      </c>
      <c r="H261" s="15">
        <f t="shared" si="7"/>
        <v>0.4283333333333334</v>
      </c>
    </row>
    <row r="262" spans="4:8">
      <c r="D262" s="8" t="s">
        <v>29</v>
      </c>
      <c r="E262" s="14">
        <v>4.2</v>
      </c>
      <c r="F262" s="14">
        <v>4.2</v>
      </c>
      <c r="G262" s="14">
        <f t="shared" si="6"/>
        <v>0</v>
      </c>
      <c r="H262" s="15">
        <f t="shared" si="7"/>
        <v>0</v>
      </c>
    </row>
    <row r="263" spans="4:8">
      <c r="D263" s="16" t="s">
        <v>30</v>
      </c>
      <c r="E263" s="17">
        <v>2180.8649999999998</v>
      </c>
      <c r="F263" s="17">
        <v>2543.7710000000002</v>
      </c>
      <c r="G263" s="14">
        <f t="shared" ref="G263:G326" si="8">F263-E263</f>
        <v>362.9060000000004</v>
      </c>
      <c r="H263" s="15">
        <f t="shared" ref="H263:H326" si="9">G263/E263</f>
        <v>0.16640461468270637</v>
      </c>
    </row>
    <row r="264" spans="4:8">
      <c r="D264" s="16" t="s">
        <v>31</v>
      </c>
      <c r="E264" s="17">
        <v>688.125</v>
      </c>
      <c r="F264" s="17">
        <v>656.45</v>
      </c>
      <c r="G264" s="14">
        <f t="shared" si="8"/>
        <v>-31.674999999999955</v>
      </c>
      <c r="H264" s="15">
        <f t="shared" si="9"/>
        <v>-4.6030881017256976E-2</v>
      </c>
    </row>
    <row r="265" spans="4:8">
      <c r="D265" s="16" t="s">
        <v>32</v>
      </c>
      <c r="E265" s="17">
        <v>549.94000000000005</v>
      </c>
      <c r="F265" s="17">
        <v>634.47500000000002</v>
      </c>
      <c r="G265" s="14">
        <f t="shared" si="8"/>
        <v>84.534999999999968</v>
      </c>
      <c r="H265" s="15">
        <f t="shared" si="9"/>
        <v>0.15371676910208379</v>
      </c>
    </row>
    <row r="266" spans="4:8">
      <c r="D266" s="13" t="s">
        <v>54</v>
      </c>
      <c r="E266" s="17">
        <v>152017.56699999998</v>
      </c>
      <c r="F266" s="17">
        <v>148135.84299999999</v>
      </c>
      <c r="G266" s="14">
        <f t="shared" si="8"/>
        <v>-3881.7239999999874</v>
      </c>
      <c r="H266" s="15">
        <f t="shared" si="9"/>
        <v>-2.5534706788196315E-2</v>
      </c>
    </row>
    <row r="267" spans="4:8">
      <c r="D267" s="16" t="s">
        <v>8</v>
      </c>
      <c r="E267" s="17">
        <v>127267.227</v>
      </c>
      <c r="F267" s="17">
        <v>124166.27800000001</v>
      </c>
      <c r="G267" s="14">
        <f t="shared" si="8"/>
        <v>-3100.9489999999932</v>
      </c>
      <c r="H267" s="15">
        <f t="shared" si="9"/>
        <v>-2.4365652282185683E-2</v>
      </c>
    </row>
    <row r="268" spans="4:8">
      <c r="D268" s="8" t="s">
        <v>9</v>
      </c>
      <c r="E268" s="14">
        <v>64369.285000000003</v>
      </c>
      <c r="F268" s="14">
        <v>63341.423999999999</v>
      </c>
      <c r="G268" s="14">
        <f t="shared" si="8"/>
        <v>-1027.8610000000044</v>
      </c>
      <c r="H268" s="15">
        <f t="shared" si="9"/>
        <v>-1.5968190418768895E-2</v>
      </c>
    </row>
    <row r="269" spans="4:8">
      <c r="D269" s="8" t="s">
        <v>10</v>
      </c>
      <c r="E269" s="14">
        <v>39416.720999999998</v>
      </c>
      <c r="F269" s="14">
        <v>37268.83</v>
      </c>
      <c r="G269" s="14">
        <f t="shared" si="8"/>
        <v>-2147.890999999996</v>
      </c>
      <c r="H269" s="15">
        <f t="shared" si="9"/>
        <v>-5.449187414650742E-2</v>
      </c>
    </row>
    <row r="270" spans="4:8">
      <c r="D270" s="8" t="s">
        <v>11</v>
      </c>
      <c r="E270" s="14">
        <v>18124.724999999999</v>
      </c>
      <c r="F270" s="14">
        <v>17217.075000000001</v>
      </c>
      <c r="G270" s="14">
        <f t="shared" si="8"/>
        <v>-907.64999999999782</v>
      </c>
      <c r="H270" s="15">
        <f t="shared" si="9"/>
        <v>-5.0078001183466114E-2</v>
      </c>
    </row>
    <row r="271" spans="4:8">
      <c r="D271" s="8" t="s">
        <v>12</v>
      </c>
      <c r="E271" s="14">
        <v>3863.6860000000001</v>
      </c>
      <c r="F271" s="14">
        <v>4902.6239999999998</v>
      </c>
      <c r="G271" s="14">
        <f t="shared" si="8"/>
        <v>1038.9379999999996</v>
      </c>
      <c r="H271" s="15">
        <f t="shared" si="9"/>
        <v>0.26889814544970775</v>
      </c>
    </row>
    <row r="272" spans="4:8">
      <c r="D272" s="8" t="s">
        <v>13</v>
      </c>
      <c r="E272" s="14">
        <v>1064.2249999999999</v>
      </c>
      <c r="F272" s="14">
        <v>981.52499999999998</v>
      </c>
      <c r="G272" s="14">
        <f t="shared" si="8"/>
        <v>-82.699999999999932</v>
      </c>
      <c r="H272" s="15">
        <f t="shared" si="9"/>
        <v>-7.7709131057811964E-2</v>
      </c>
    </row>
    <row r="273" spans="4:8">
      <c r="D273" s="8" t="s">
        <v>15</v>
      </c>
      <c r="E273" s="14">
        <v>198.33500000000001</v>
      </c>
      <c r="F273" s="14">
        <v>214.04</v>
      </c>
      <c r="G273" s="14">
        <f t="shared" si="8"/>
        <v>15.704999999999984</v>
      </c>
      <c r="H273" s="15">
        <f t="shared" si="9"/>
        <v>7.9184208536062645E-2</v>
      </c>
    </row>
    <row r="274" spans="4:8">
      <c r="D274" s="8" t="s">
        <v>14</v>
      </c>
      <c r="E274" s="14">
        <v>182.15</v>
      </c>
      <c r="F274" s="14">
        <v>192.61</v>
      </c>
      <c r="G274" s="14">
        <f t="shared" si="8"/>
        <v>10.460000000000008</v>
      </c>
      <c r="H274" s="15">
        <f t="shared" si="9"/>
        <v>5.7425199011803499E-2</v>
      </c>
    </row>
    <row r="275" spans="4:8">
      <c r="D275" s="8" t="s">
        <v>16</v>
      </c>
      <c r="E275" s="14">
        <v>48.1</v>
      </c>
      <c r="F275" s="14">
        <v>48.15</v>
      </c>
      <c r="G275" s="14">
        <f t="shared" si="8"/>
        <v>4.9999999999997158E-2</v>
      </c>
      <c r="H275" s="15">
        <f t="shared" si="9"/>
        <v>1.0395010395009804E-3</v>
      </c>
    </row>
    <row r="276" spans="4:8">
      <c r="D276" s="16" t="s">
        <v>17</v>
      </c>
      <c r="E276" s="17">
        <v>16068.529999999999</v>
      </c>
      <c r="F276" s="17">
        <v>16242.959999999997</v>
      </c>
      <c r="G276" s="14">
        <f t="shared" si="8"/>
        <v>174.42999999999847</v>
      </c>
      <c r="H276" s="15">
        <f t="shared" si="9"/>
        <v>1.0855380050321871E-2</v>
      </c>
    </row>
    <row r="277" spans="4:8">
      <c r="D277" s="8" t="s">
        <v>18</v>
      </c>
      <c r="E277" s="14">
        <v>5253.66</v>
      </c>
      <c r="F277" s="14">
        <v>5237.71</v>
      </c>
      <c r="G277" s="14">
        <f t="shared" si="8"/>
        <v>-15.949999999999818</v>
      </c>
      <c r="H277" s="15">
        <f t="shared" si="9"/>
        <v>-3.0359787272110908E-3</v>
      </c>
    </row>
    <row r="278" spans="4:8">
      <c r="D278" s="8" t="s">
        <v>19</v>
      </c>
      <c r="E278" s="14">
        <v>2567.96</v>
      </c>
      <c r="F278" s="14">
        <v>2236.94</v>
      </c>
      <c r="G278" s="14">
        <f t="shared" si="8"/>
        <v>-331.02</v>
      </c>
      <c r="H278" s="15">
        <f t="shared" si="9"/>
        <v>-0.12890387700743</v>
      </c>
    </row>
    <row r="279" spans="4:8">
      <c r="D279" s="8" t="s">
        <v>23</v>
      </c>
      <c r="E279" s="14">
        <v>1329.33</v>
      </c>
      <c r="F279" s="14">
        <v>2091.86</v>
      </c>
      <c r="G279" s="14">
        <f t="shared" si="8"/>
        <v>762.5300000000002</v>
      </c>
      <c r="H279" s="15">
        <f t="shared" si="9"/>
        <v>0.57361979342977309</v>
      </c>
    </row>
    <row r="280" spans="4:8">
      <c r="D280" s="8" t="s">
        <v>20</v>
      </c>
      <c r="E280" s="14">
        <v>2402.65</v>
      </c>
      <c r="F280" s="14">
        <v>2039.15</v>
      </c>
      <c r="G280" s="14">
        <f t="shared" si="8"/>
        <v>-363.5</v>
      </c>
      <c r="H280" s="15">
        <f t="shared" si="9"/>
        <v>-0.15129128254219298</v>
      </c>
    </row>
    <row r="281" spans="4:8">
      <c r="D281" s="8" t="s">
        <v>21</v>
      </c>
      <c r="E281" s="14">
        <v>1695.28</v>
      </c>
      <c r="F281" s="14">
        <v>1654.71</v>
      </c>
      <c r="G281" s="14">
        <f t="shared" si="8"/>
        <v>-40.569999999999936</v>
      </c>
      <c r="H281" s="15">
        <f t="shared" si="9"/>
        <v>-2.3931150016516408E-2</v>
      </c>
    </row>
    <row r="282" spans="4:8">
      <c r="D282" s="8" t="s">
        <v>25</v>
      </c>
      <c r="E282" s="14">
        <v>748.05</v>
      </c>
      <c r="F282" s="14">
        <v>919.4</v>
      </c>
      <c r="G282" s="14">
        <f t="shared" si="8"/>
        <v>171.35000000000002</v>
      </c>
      <c r="H282" s="15">
        <f t="shared" si="9"/>
        <v>0.22906222846066443</v>
      </c>
    </row>
    <row r="283" spans="4:8">
      <c r="D283" s="8" t="s">
        <v>22</v>
      </c>
      <c r="E283" s="14">
        <v>749.53</v>
      </c>
      <c r="F283" s="14">
        <v>779.56</v>
      </c>
      <c r="G283" s="14">
        <f t="shared" si="8"/>
        <v>30.029999999999973</v>
      </c>
      <c r="H283" s="15">
        <f t="shared" si="9"/>
        <v>4.0065107467346171E-2</v>
      </c>
    </row>
    <row r="284" spans="4:8">
      <c r="D284" s="8" t="s">
        <v>24</v>
      </c>
      <c r="E284" s="14">
        <v>663.21</v>
      </c>
      <c r="F284" s="14">
        <v>650.72</v>
      </c>
      <c r="G284" s="14">
        <f t="shared" si="8"/>
        <v>-12.490000000000009</v>
      </c>
      <c r="H284" s="15">
        <f t="shared" si="9"/>
        <v>-1.883264727612673E-2</v>
      </c>
    </row>
    <row r="285" spans="4:8">
      <c r="D285" s="8" t="s">
        <v>27</v>
      </c>
      <c r="E285" s="14">
        <v>513.65</v>
      </c>
      <c r="F285" s="14">
        <v>455.55</v>
      </c>
      <c r="G285" s="14">
        <f t="shared" si="8"/>
        <v>-58.099999999999966</v>
      </c>
      <c r="H285" s="15">
        <f t="shared" si="9"/>
        <v>-0.11311204127324047</v>
      </c>
    </row>
    <row r="286" spans="4:8">
      <c r="D286" s="8" t="s">
        <v>28</v>
      </c>
      <c r="E286" s="14">
        <v>112.51</v>
      </c>
      <c r="F286" s="14">
        <v>124.86</v>
      </c>
      <c r="G286" s="14">
        <f t="shared" si="8"/>
        <v>12.349999999999994</v>
      </c>
      <c r="H286" s="15">
        <f t="shared" si="9"/>
        <v>0.10976802062038925</v>
      </c>
    </row>
    <row r="287" spans="4:8">
      <c r="D287" s="8" t="s">
        <v>26</v>
      </c>
      <c r="E287" s="14">
        <v>18.3</v>
      </c>
      <c r="F287" s="14">
        <v>34.700000000000003</v>
      </c>
      <c r="G287" s="14">
        <f t="shared" si="8"/>
        <v>16.400000000000002</v>
      </c>
      <c r="H287" s="15">
        <f t="shared" si="9"/>
        <v>0.89617486338797825</v>
      </c>
    </row>
    <row r="288" spans="4:8">
      <c r="D288" s="8" t="s">
        <v>29</v>
      </c>
      <c r="E288" s="14">
        <v>14.4</v>
      </c>
      <c r="F288" s="14">
        <v>17.8</v>
      </c>
      <c r="G288" s="14">
        <f t="shared" si="8"/>
        <v>3.4000000000000004</v>
      </c>
      <c r="H288" s="15">
        <f t="shared" si="9"/>
        <v>0.23611111111111113</v>
      </c>
    </row>
    <row r="289" spans="4:8">
      <c r="D289" s="16" t="s">
        <v>30</v>
      </c>
      <c r="E289" s="17">
        <v>4592.1500000000005</v>
      </c>
      <c r="F289" s="17">
        <v>3993.645</v>
      </c>
      <c r="G289" s="14">
        <f t="shared" si="8"/>
        <v>-598.50500000000056</v>
      </c>
      <c r="H289" s="15">
        <f t="shared" si="9"/>
        <v>-0.13033219733675958</v>
      </c>
    </row>
    <row r="290" spans="4:8">
      <c r="D290" s="16" t="s">
        <v>32</v>
      </c>
      <c r="E290" s="17">
        <v>3090.0349999999999</v>
      </c>
      <c r="F290" s="17">
        <v>2849.7349999999997</v>
      </c>
      <c r="G290" s="14">
        <f t="shared" si="8"/>
        <v>-240.30000000000018</v>
      </c>
      <c r="H290" s="15">
        <f t="shared" si="9"/>
        <v>-7.776610944536233E-2</v>
      </c>
    </row>
    <row r="291" spans="4:8">
      <c r="D291" s="16" t="s">
        <v>31</v>
      </c>
      <c r="E291" s="17">
        <v>999.625</v>
      </c>
      <c r="F291" s="17">
        <v>883.22500000000002</v>
      </c>
      <c r="G291" s="14">
        <f t="shared" si="8"/>
        <v>-116.39999999999998</v>
      </c>
      <c r="H291" s="15">
        <f t="shared" si="9"/>
        <v>-0.11644366637489056</v>
      </c>
    </row>
    <row r="292" spans="4:8">
      <c r="D292" s="13" t="s">
        <v>55</v>
      </c>
      <c r="E292" s="17"/>
      <c r="F292" s="17">
        <v>25673.256000000001</v>
      </c>
      <c r="G292" s="14">
        <f t="shared" si="8"/>
        <v>25673.256000000001</v>
      </c>
      <c r="H292" s="15"/>
    </row>
    <row r="293" spans="4:8">
      <c r="D293" s="16" t="s">
        <v>8</v>
      </c>
      <c r="E293" s="17"/>
      <c r="F293" s="17">
        <v>20739.370999999999</v>
      </c>
      <c r="G293" s="14">
        <f t="shared" si="8"/>
        <v>20739.370999999999</v>
      </c>
      <c r="H293" s="15"/>
    </row>
    <row r="294" spans="4:8">
      <c r="D294" s="8" t="s">
        <v>9</v>
      </c>
      <c r="E294" s="14"/>
      <c r="F294" s="14">
        <v>11895.842000000001</v>
      </c>
      <c r="G294" s="14">
        <f t="shared" si="8"/>
        <v>11895.842000000001</v>
      </c>
      <c r="H294" s="15"/>
    </row>
    <row r="295" spans="4:8">
      <c r="D295" s="8" t="s">
        <v>10</v>
      </c>
      <c r="E295" s="14"/>
      <c r="F295" s="14">
        <v>5700.6729999999998</v>
      </c>
      <c r="G295" s="14">
        <f t="shared" si="8"/>
        <v>5700.6729999999998</v>
      </c>
      <c r="H295" s="15"/>
    </row>
    <row r="296" spans="4:8">
      <c r="D296" s="8" t="s">
        <v>11</v>
      </c>
      <c r="E296" s="14"/>
      <c r="F296" s="14">
        <v>1810.1</v>
      </c>
      <c r="G296" s="14">
        <f t="shared" si="8"/>
        <v>1810.1</v>
      </c>
      <c r="H296" s="15"/>
    </row>
    <row r="297" spans="4:8">
      <c r="D297" s="8" t="s">
        <v>12</v>
      </c>
      <c r="E297" s="14"/>
      <c r="F297" s="14">
        <v>896.80100000000004</v>
      </c>
      <c r="G297" s="14">
        <f t="shared" si="8"/>
        <v>896.80100000000004</v>
      </c>
      <c r="H297" s="15"/>
    </row>
    <row r="298" spans="4:8">
      <c r="D298" s="8" t="s">
        <v>13</v>
      </c>
      <c r="E298" s="14"/>
      <c r="F298" s="14">
        <v>280.5</v>
      </c>
      <c r="G298" s="14">
        <f t="shared" si="8"/>
        <v>280.5</v>
      </c>
      <c r="H298" s="15"/>
    </row>
    <row r="299" spans="4:8">
      <c r="D299" s="8" t="s">
        <v>15</v>
      </c>
      <c r="E299" s="14"/>
      <c r="F299" s="14">
        <v>112.955</v>
      </c>
      <c r="G299" s="14">
        <f t="shared" si="8"/>
        <v>112.955</v>
      </c>
      <c r="H299" s="15"/>
    </row>
    <row r="300" spans="4:8">
      <c r="D300" s="8" t="s">
        <v>14</v>
      </c>
      <c r="E300" s="14"/>
      <c r="F300" s="14">
        <v>32</v>
      </c>
      <c r="G300" s="14">
        <f t="shared" si="8"/>
        <v>32</v>
      </c>
      <c r="H300" s="15"/>
    </row>
    <row r="301" spans="4:8">
      <c r="D301" s="8" t="s">
        <v>16</v>
      </c>
      <c r="E301" s="14"/>
      <c r="F301" s="14">
        <v>10.5</v>
      </c>
      <c r="G301" s="14">
        <f t="shared" si="8"/>
        <v>10.5</v>
      </c>
      <c r="H301" s="15"/>
    </row>
    <row r="302" spans="4:8">
      <c r="D302" s="16" t="s">
        <v>17</v>
      </c>
      <c r="E302" s="17"/>
      <c r="F302" s="17">
        <v>3733.58</v>
      </c>
      <c r="G302" s="14">
        <f t="shared" si="8"/>
        <v>3733.58</v>
      </c>
      <c r="H302" s="15"/>
    </row>
    <row r="303" spans="4:8">
      <c r="D303" s="8" t="s">
        <v>18</v>
      </c>
      <c r="E303" s="14"/>
      <c r="F303" s="14">
        <v>1390.8</v>
      </c>
      <c r="G303" s="14">
        <f t="shared" si="8"/>
        <v>1390.8</v>
      </c>
      <c r="H303" s="15"/>
    </row>
    <row r="304" spans="4:8">
      <c r="D304" s="8" t="s">
        <v>19</v>
      </c>
      <c r="E304" s="14"/>
      <c r="F304" s="14">
        <v>511.7</v>
      </c>
      <c r="G304" s="14">
        <f t="shared" si="8"/>
        <v>511.7</v>
      </c>
      <c r="H304" s="15"/>
    </row>
    <row r="305" spans="4:8">
      <c r="D305" s="8" t="s">
        <v>20</v>
      </c>
      <c r="E305" s="14"/>
      <c r="F305" s="14">
        <v>417.5</v>
      </c>
      <c r="G305" s="14">
        <f t="shared" si="8"/>
        <v>417.5</v>
      </c>
      <c r="H305" s="15"/>
    </row>
    <row r="306" spans="4:8">
      <c r="D306" s="8" t="s">
        <v>21</v>
      </c>
      <c r="E306" s="14"/>
      <c r="F306" s="14">
        <v>390.45</v>
      </c>
      <c r="G306" s="14">
        <f t="shared" si="8"/>
        <v>390.45</v>
      </c>
      <c r="H306" s="15"/>
    </row>
    <row r="307" spans="4:8">
      <c r="D307" s="8" t="s">
        <v>23</v>
      </c>
      <c r="E307" s="14"/>
      <c r="F307" s="14">
        <v>319.39999999999998</v>
      </c>
      <c r="G307" s="14">
        <f t="shared" si="8"/>
        <v>319.39999999999998</v>
      </c>
      <c r="H307" s="15"/>
    </row>
    <row r="308" spans="4:8">
      <c r="D308" s="8" t="s">
        <v>22</v>
      </c>
      <c r="E308" s="14"/>
      <c r="F308" s="14">
        <v>258.3</v>
      </c>
      <c r="G308" s="14">
        <f t="shared" si="8"/>
        <v>258.3</v>
      </c>
      <c r="H308" s="15"/>
    </row>
    <row r="309" spans="4:8">
      <c r="D309" s="8" t="s">
        <v>24</v>
      </c>
      <c r="E309" s="14"/>
      <c r="F309" s="14">
        <v>171.43</v>
      </c>
      <c r="G309" s="14">
        <f t="shared" si="8"/>
        <v>171.43</v>
      </c>
      <c r="H309" s="15"/>
    </row>
    <row r="310" spans="4:8">
      <c r="D310" s="8" t="s">
        <v>25</v>
      </c>
      <c r="E310" s="14"/>
      <c r="F310" s="14">
        <v>129.69999999999999</v>
      </c>
      <c r="G310" s="14">
        <f t="shared" si="8"/>
        <v>129.69999999999999</v>
      </c>
      <c r="H310" s="15"/>
    </row>
    <row r="311" spans="4:8">
      <c r="D311" s="8" t="s">
        <v>26</v>
      </c>
      <c r="E311" s="14"/>
      <c r="F311" s="14">
        <v>83</v>
      </c>
      <c r="G311" s="14">
        <f t="shared" si="8"/>
        <v>83</v>
      </c>
      <c r="H311" s="15"/>
    </row>
    <row r="312" spans="4:8">
      <c r="D312" s="8" t="s">
        <v>27</v>
      </c>
      <c r="E312" s="14"/>
      <c r="F312" s="14">
        <v>50.1</v>
      </c>
      <c r="G312" s="14">
        <f t="shared" si="8"/>
        <v>50.1</v>
      </c>
      <c r="H312" s="15"/>
    </row>
    <row r="313" spans="4:8">
      <c r="D313" s="8" t="s">
        <v>28</v>
      </c>
      <c r="E313" s="14"/>
      <c r="F313" s="14">
        <v>11.2</v>
      </c>
      <c r="G313" s="14">
        <f t="shared" si="8"/>
        <v>11.2</v>
      </c>
      <c r="H313" s="15"/>
    </row>
    <row r="314" spans="4:8">
      <c r="D314" s="16" t="s">
        <v>30</v>
      </c>
      <c r="E314" s="17"/>
      <c r="F314" s="17">
        <v>855.66</v>
      </c>
      <c r="G314" s="14">
        <f t="shared" si="8"/>
        <v>855.66</v>
      </c>
      <c r="H314" s="15"/>
    </row>
    <row r="315" spans="4:8">
      <c r="D315" s="16" t="s">
        <v>32</v>
      </c>
      <c r="E315" s="17"/>
      <c r="F315" s="17">
        <v>218.57</v>
      </c>
      <c r="G315" s="14">
        <f t="shared" si="8"/>
        <v>218.57</v>
      </c>
      <c r="H315" s="15"/>
    </row>
    <row r="316" spans="4:8">
      <c r="D316" s="16" t="s">
        <v>31</v>
      </c>
      <c r="E316" s="17"/>
      <c r="F316" s="17">
        <v>126.075</v>
      </c>
      <c r="G316" s="14">
        <f t="shared" si="8"/>
        <v>126.075</v>
      </c>
      <c r="H316" s="15"/>
    </row>
    <row r="317" spans="4:8">
      <c r="D317" s="13" t="s">
        <v>56</v>
      </c>
      <c r="E317" s="17">
        <v>42472.671999999999</v>
      </c>
      <c r="F317" s="17">
        <v>44396.237999999998</v>
      </c>
      <c r="G317" s="14">
        <f t="shared" si="8"/>
        <v>1923.5659999999989</v>
      </c>
      <c r="H317" s="15">
        <f t="shared" si="9"/>
        <v>4.5289498150716749E-2</v>
      </c>
    </row>
    <row r="318" spans="4:8">
      <c r="D318" s="16" t="s">
        <v>8</v>
      </c>
      <c r="E318" s="17">
        <v>35246.582000000002</v>
      </c>
      <c r="F318" s="17">
        <v>36771.834000000003</v>
      </c>
      <c r="G318" s="14">
        <f t="shared" si="8"/>
        <v>1525.2520000000004</v>
      </c>
      <c r="H318" s="15">
        <f t="shared" si="9"/>
        <v>4.3273756303519026E-2</v>
      </c>
    </row>
    <row r="319" spans="4:8">
      <c r="D319" s="8" t="s">
        <v>9</v>
      </c>
      <c r="E319" s="14">
        <v>23483.119999999999</v>
      </c>
      <c r="F319" s="14">
        <v>24408.378000000001</v>
      </c>
      <c r="G319" s="14">
        <f t="shared" si="8"/>
        <v>925.25800000000163</v>
      </c>
      <c r="H319" s="15">
        <f t="shared" si="9"/>
        <v>3.9400982492956711E-2</v>
      </c>
    </row>
    <row r="320" spans="4:8">
      <c r="D320" s="8" t="s">
        <v>10</v>
      </c>
      <c r="E320" s="14">
        <v>7773.7420000000002</v>
      </c>
      <c r="F320" s="14">
        <v>8343.0949999999993</v>
      </c>
      <c r="G320" s="14">
        <f t="shared" si="8"/>
        <v>569.35299999999916</v>
      </c>
      <c r="H320" s="15">
        <f t="shared" si="9"/>
        <v>7.3240532037209261E-2</v>
      </c>
    </row>
    <row r="321" spans="4:8">
      <c r="D321" s="8" t="s">
        <v>11</v>
      </c>
      <c r="E321" s="14">
        <v>2157.375</v>
      </c>
      <c r="F321" s="14">
        <v>2219.6999999999998</v>
      </c>
      <c r="G321" s="14">
        <f t="shared" si="8"/>
        <v>62.324999999999818</v>
      </c>
      <c r="H321" s="15">
        <f t="shared" si="9"/>
        <v>2.8889275160785592E-2</v>
      </c>
    </row>
    <row r="322" spans="4:8">
      <c r="D322" s="8" t="s">
        <v>12</v>
      </c>
      <c r="E322" s="14">
        <v>1366.12</v>
      </c>
      <c r="F322" s="14">
        <v>1347.8610000000001</v>
      </c>
      <c r="G322" s="14">
        <f t="shared" si="8"/>
        <v>-18.258999999999787</v>
      </c>
      <c r="H322" s="15">
        <f t="shared" si="9"/>
        <v>-1.3365590138494268E-2</v>
      </c>
    </row>
    <row r="323" spans="4:8">
      <c r="D323" s="8" t="s">
        <v>13</v>
      </c>
      <c r="E323" s="14">
        <v>332.25</v>
      </c>
      <c r="F323" s="14">
        <v>328.05</v>
      </c>
      <c r="G323" s="14">
        <f t="shared" si="8"/>
        <v>-4.1999999999999886</v>
      </c>
      <c r="H323" s="15">
        <f t="shared" si="9"/>
        <v>-1.2641083521444661E-2</v>
      </c>
    </row>
    <row r="324" spans="4:8">
      <c r="D324" s="8" t="s">
        <v>14</v>
      </c>
      <c r="E324" s="14">
        <v>103.75</v>
      </c>
      <c r="F324" s="14">
        <v>76.75</v>
      </c>
      <c r="G324" s="14">
        <f t="shared" si="8"/>
        <v>-27</v>
      </c>
      <c r="H324" s="15">
        <f t="shared" si="9"/>
        <v>-0.26024096385542167</v>
      </c>
    </row>
    <row r="325" spans="4:8">
      <c r="D325" s="8" t="s">
        <v>16</v>
      </c>
      <c r="E325" s="14">
        <v>15.75</v>
      </c>
      <c r="F325" s="14">
        <v>33</v>
      </c>
      <c r="G325" s="14">
        <f t="shared" si="8"/>
        <v>17.25</v>
      </c>
      <c r="H325" s="15">
        <f t="shared" si="9"/>
        <v>1.0952380952380953</v>
      </c>
    </row>
    <row r="326" spans="4:8">
      <c r="D326" s="8" t="s">
        <v>15</v>
      </c>
      <c r="E326" s="14">
        <v>14.475</v>
      </c>
      <c r="F326" s="14">
        <v>15</v>
      </c>
      <c r="G326" s="14">
        <f t="shared" si="8"/>
        <v>0.52500000000000036</v>
      </c>
      <c r="H326" s="15">
        <f t="shared" si="9"/>
        <v>3.6269430051813496E-2</v>
      </c>
    </row>
    <row r="327" spans="4:8">
      <c r="D327" s="16" t="s">
        <v>17</v>
      </c>
      <c r="E327" s="17">
        <v>5811.78</v>
      </c>
      <c r="F327" s="17">
        <v>5999.88</v>
      </c>
      <c r="G327" s="14">
        <f t="shared" ref="G327:G390" si="10">F327-E327</f>
        <v>188.10000000000036</v>
      </c>
      <c r="H327" s="15">
        <f t="shared" ref="H327:H390" si="11">G327/E327</f>
        <v>3.2365299443544042E-2</v>
      </c>
    </row>
    <row r="328" spans="4:8">
      <c r="D328" s="8" t="s">
        <v>18</v>
      </c>
      <c r="E328" s="14">
        <v>1931.8</v>
      </c>
      <c r="F328" s="14">
        <v>2053.8000000000002</v>
      </c>
      <c r="G328" s="14">
        <f t="shared" si="10"/>
        <v>122.00000000000023</v>
      </c>
      <c r="H328" s="15">
        <f t="shared" si="11"/>
        <v>6.3153535562687768E-2</v>
      </c>
    </row>
    <row r="329" spans="4:8">
      <c r="D329" s="8" t="s">
        <v>19</v>
      </c>
      <c r="E329" s="14">
        <v>998.65</v>
      </c>
      <c r="F329" s="14">
        <v>986.05</v>
      </c>
      <c r="G329" s="14">
        <f t="shared" si="10"/>
        <v>-12.600000000000023</v>
      </c>
      <c r="H329" s="15">
        <f t="shared" si="11"/>
        <v>-1.2617032994542655E-2</v>
      </c>
    </row>
    <row r="330" spans="4:8">
      <c r="D330" s="8" t="s">
        <v>20</v>
      </c>
      <c r="E330" s="14">
        <v>885.75</v>
      </c>
      <c r="F330" s="14">
        <v>868.3</v>
      </c>
      <c r="G330" s="14">
        <f t="shared" si="10"/>
        <v>-17.450000000000045</v>
      </c>
      <c r="H330" s="15">
        <f t="shared" si="11"/>
        <v>-1.9700818515382496E-2</v>
      </c>
    </row>
    <row r="331" spans="4:8">
      <c r="D331" s="8" t="s">
        <v>23</v>
      </c>
      <c r="E331" s="14">
        <v>571.4</v>
      </c>
      <c r="F331" s="14">
        <v>535.20000000000005</v>
      </c>
      <c r="G331" s="14">
        <f t="shared" si="10"/>
        <v>-36.199999999999932</v>
      </c>
      <c r="H331" s="15">
        <f t="shared" si="11"/>
        <v>-6.3353167658382809E-2</v>
      </c>
    </row>
    <row r="332" spans="4:8">
      <c r="D332" s="8" t="s">
        <v>21</v>
      </c>
      <c r="E332" s="14">
        <v>455.75</v>
      </c>
      <c r="F332" s="14">
        <v>503.95</v>
      </c>
      <c r="G332" s="14">
        <f t="shared" si="10"/>
        <v>48.199999999999989</v>
      </c>
      <c r="H332" s="15">
        <f t="shared" si="11"/>
        <v>0.10575973669775093</v>
      </c>
    </row>
    <row r="333" spans="4:8">
      <c r="D333" s="8" t="s">
        <v>24</v>
      </c>
      <c r="E333" s="14">
        <v>317.43</v>
      </c>
      <c r="F333" s="14">
        <v>372.83</v>
      </c>
      <c r="G333" s="14">
        <f t="shared" si="10"/>
        <v>55.399999999999977</v>
      </c>
      <c r="H333" s="15">
        <f t="shared" si="11"/>
        <v>0.17452666729672675</v>
      </c>
    </row>
    <row r="334" spans="4:8">
      <c r="D334" s="8" t="s">
        <v>22</v>
      </c>
      <c r="E334" s="14">
        <v>265.05</v>
      </c>
      <c r="F334" s="14">
        <v>259.35000000000002</v>
      </c>
      <c r="G334" s="14">
        <f t="shared" si="10"/>
        <v>-5.6999999999999886</v>
      </c>
      <c r="H334" s="15">
        <f t="shared" si="11"/>
        <v>-2.1505376344085978E-2</v>
      </c>
    </row>
    <row r="335" spans="4:8">
      <c r="D335" s="8" t="s">
        <v>25</v>
      </c>
      <c r="E335" s="14">
        <v>208.4</v>
      </c>
      <c r="F335" s="14">
        <v>233.8</v>
      </c>
      <c r="G335" s="14">
        <f t="shared" si="10"/>
        <v>25.400000000000006</v>
      </c>
      <c r="H335" s="15">
        <f t="shared" si="11"/>
        <v>0.12188099808061423</v>
      </c>
    </row>
    <row r="336" spans="4:8">
      <c r="D336" s="8" t="s">
        <v>26</v>
      </c>
      <c r="E336" s="14">
        <v>97.5</v>
      </c>
      <c r="F336" s="14">
        <v>96</v>
      </c>
      <c r="G336" s="14">
        <f t="shared" si="10"/>
        <v>-1.5</v>
      </c>
      <c r="H336" s="15">
        <f t="shared" si="11"/>
        <v>-1.5384615384615385E-2</v>
      </c>
    </row>
    <row r="337" spans="4:8">
      <c r="D337" s="8" t="s">
        <v>27</v>
      </c>
      <c r="E337" s="14">
        <v>61.85</v>
      </c>
      <c r="F337" s="14">
        <v>73.099999999999994</v>
      </c>
      <c r="G337" s="14">
        <f t="shared" si="10"/>
        <v>11.249999999999993</v>
      </c>
      <c r="H337" s="15">
        <f t="shared" si="11"/>
        <v>0.18189167340339518</v>
      </c>
    </row>
    <row r="338" spans="4:8">
      <c r="D338" s="8" t="s">
        <v>28</v>
      </c>
      <c r="E338" s="14">
        <v>18.2</v>
      </c>
      <c r="F338" s="14">
        <v>17.5</v>
      </c>
      <c r="G338" s="14">
        <f t="shared" si="10"/>
        <v>-0.69999999999999929</v>
      </c>
      <c r="H338" s="15">
        <f t="shared" si="11"/>
        <v>-3.8461538461538422E-2</v>
      </c>
    </row>
    <row r="339" spans="4:8">
      <c r="D339" s="16" t="s">
        <v>30</v>
      </c>
      <c r="E339" s="17">
        <v>950.45500000000004</v>
      </c>
      <c r="F339" s="17">
        <v>1129.5240000000001</v>
      </c>
      <c r="G339" s="14">
        <f t="shared" si="10"/>
        <v>179.06900000000007</v>
      </c>
      <c r="H339" s="15">
        <f t="shared" si="11"/>
        <v>0.18840344887448651</v>
      </c>
    </row>
    <row r="340" spans="4:8">
      <c r="D340" s="16" t="s">
        <v>32</v>
      </c>
      <c r="E340" s="17">
        <v>169.35499999999999</v>
      </c>
      <c r="F340" s="17">
        <v>248.70000000000002</v>
      </c>
      <c r="G340" s="14">
        <f t="shared" si="10"/>
        <v>79.345000000000027</v>
      </c>
      <c r="H340" s="15">
        <f t="shared" si="11"/>
        <v>0.46851288713058387</v>
      </c>
    </row>
    <row r="341" spans="4:8">
      <c r="D341" s="16" t="s">
        <v>31</v>
      </c>
      <c r="E341" s="17">
        <v>294.5</v>
      </c>
      <c r="F341" s="17">
        <v>246.3</v>
      </c>
      <c r="G341" s="14">
        <f t="shared" si="10"/>
        <v>-48.199999999999989</v>
      </c>
      <c r="H341" s="15">
        <f t="shared" si="11"/>
        <v>-0.16366723259762306</v>
      </c>
    </row>
    <row r="342" spans="4:8">
      <c r="D342" s="13" t="s">
        <v>57</v>
      </c>
      <c r="E342" s="17">
        <v>305405.01599999995</v>
      </c>
      <c r="F342" s="17">
        <v>296374.15700000001</v>
      </c>
      <c r="G342" s="14">
        <f t="shared" si="10"/>
        <v>-9030.8589999999385</v>
      </c>
      <c r="H342" s="15">
        <f t="shared" si="11"/>
        <v>-2.9570106995230033E-2</v>
      </c>
    </row>
    <row r="343" spans="4:8">
      <c r="D343" s="16" t="s">
        <v>8</v>
      </c>
      <c r="E343" s="17">
        <v>278981.52599999995</v>
      </c>
      <c r="F343" s="17">
        <v>269503.69900000002</v>
      </c>
      <c r="G343" s="14">
        <f t="shared" si="10"/>
        <v>-9477.826999999932</v>
      </c>
      <c r="H343" s="15">
        <f t="shared" si="11"/>
        <v>-3.3972955614272229E-2</v>
      </c>
    </row>
    <row r="344" spans="4:8">
      <c r="D344" s="8" t="s">
        <v>9</v>
      </c>
      <c r="E344" s="14">
        <v>151691.10999999999</v>
      </c>
      <c r="F344" s="14">
        <v>143265.875</v>
      </c>
      <c r="G344" s="14">
        <f t="shared" si="10"/>
        <v>-8425.234999999986</v>
      </c>
      <c r="H344" s="15">
        <f t="shared" si="11"/>
        <v>-5.554204857489662E-2</v>
      </c>
    </row>
    <row r="345" spans="4:8">
      <c r="D345" s="8" t="s">
        <v>10</v>
      </c>
      <c r="E345" s="14">
        <v>87635.781000000003</v>
      </c>
      <c r="F345" s="14">
        <v>85724.278999999995</v>
      </c>
      <c r="G345" s="14">
        <f t="shared" si="10"/>
        <v>-1911.5020000000077</v>
      </c>
      <c r="H345" s="15">
        <f t="shared" si="11"/>
        <v>-2.1811889826143134E-2</v>
      </c>
    </row>
    <row r="346" spans="4:8">
      <c r="D346" s="8" t="s">
        <v>11</v>
      </c>
      <c r="E346" s="14">
        <v>22953.875</v>
      </c>
      <c r="F346" s="14">
        <v>22587.200000000001</v>
      </c>
      <c r="G346" s="14">
        <f t="shared" si="10"/>
        <v>-366.67499999999927</v>
      </c>
      <c r="H346" s="15">
        <f t="shared" si="11"/>
        <v>-1.5974426975837383E-2</v>
      </c>
    </row>
    <row r="347" spans="4:8">
      <c r="D347" s="8" t="s">
        <v>12</v>
      </c>
      <c r="E347" s="14">
        <v>14116.875</v>
      </c>
      <c r="F347" s="14">
        <v>15338.395</v>
      </c>
      <c r="G347" s="14">
        <f t="shared" si="10"/>
        <v>1221.5200000000004</v>
      </c>
      <c r="H347" s="15">
        <f t="shared" si="11"/>
        <v>8.6529065391596965E-2</v>
      </c>
    </row>
    <row r="348" spans="4:8">
      <c r="D348" s="8" t="s">
        <v>13</v>
      </c>
      <c r="E348" s="14">
        <v>2208.15</v>
      </c>
      <c r="F348" s="14">
        <v>2076.1999999999998</v>
      </c>
      <c r="G348" s="14">
        <f t="shared" si="10"/>
        <v>-131.95000000000027</v>
      </c>
      <c r="H348" s="15">
        <f t="shared" si="11"/>
        <v>-5.9755904263750319E-2</v>
      </c>
    </row>
    <row r="349" spans="4:8">
      <c r="D349" s="8" t="s">
        <v>14</v>
      </c>
      <c r="E349" s="14">
        <v>200.4</v>
      </c>
      <c r="F349" s="14">
        <v>303.10000000000002</v>
      </c>
      <c r="G349" s="14">
        <f t="shared" si="10"/>
        <v>102.70000000000002</v>
      </c>
      <c r="H349" s="15">
        <f t="shared" si="11"/>
        <v>0.51247504990019965</v>
      </c>
    </row>
    <row r="350" spans="4:8">
      <c r="D350" s="8" t="s">
        <v>15</v>
      </c>
      <c r="E350" s="14">
        <v>86.61</v>
      </c>
      <c r="F350" s="14">
        <v>146</v>
      </c>
      <c r="G350" s="14">
        <f t="shared" si="10"/>
        <v>59.39</v>
      </c>
      <c r="H350" s="15">
        <f t="shared" si="11"/>
        <v>0.68571758457452947</v>
      </c>
    </row>
    <row r="351" spans="4:8">
      <c r="D351" s="8" t="s">
        <v>16</v>
      </c>
      <c r="E351" s="14">
        <v>88.724999999999994</v>
      </c>
      <c r="F351" s="14">
        <v>62.65</v>
      </c>
      <c r="G351" s="14">
        <f t="shared" si="10"/>
        <v>-26.074999999999996</v>
      </c>
      <c r="H351" s="15">
        <f t="shared" si="11"/>
        <v>-0.29388560157790922</v>
      </c>
    </row>
    <row r="352" spans="4:8">
      <c r="D352" s="16" t="s">
        <v>17</v>
      </c>
      <c r="E352" s="17">
        <v>18386.28</v>
      </c>
      <c r="F352" s="17">
        <v>18031.440000000002</v>
      </c>
      <c r="G352" s="14">
        <f t="shared" si="10"/>
        <v>-354.83999999999651</v>
      </c>
      <c r="H352" s="15">
        <f t="shared" si="11"/>
        <v>-1.9299173079056587E-2</v>
      </c>
    </row>
    <row r="353" spans="4:8">
      <c r="D353" s="8" t="s">
        <v>18</v>
      </c>
      <c r="E353" s="14">
        <v>4632.6000000000004</v>
      </c>
      <c r="F353" s="14">
        <v>4508.2</v>
      </c>
      <c r="G353" s="14">
        <f t="shared" si="10"/>
        <v>-124.40000000000055</v>
      </c>
      <c r="H353" s="15">
        <f t="shared" si="11"/>
        <v>-2.6853171005482998E-2</v>
      </c>
    </row>
    <row r="354" spans="4:8">
      <c r="D354" s="8" t="s">
        <v>20</v>
      </c>
      <c r="E354" s="14">
        <v>3513.8</v>
      </c>
      <c r="F354" s="14">
        <v>3494.45</v>
      </c>
      <c r="G354" s="14">
        <f t="shared" si="10"/>
        <v>-19.350000000000364</v>
      </c>
      <c r="H354" s="15">
        <f t="shared" si="11"/>
        <v>-5.5068586715238095E-3</v>
      </c>
    </row>
    <row r="355" spans="4:8">
      <c r="D355" s="8" t="s">
        <v>25</v>
      </c>
      <c r="E355" s="14">
        <v>1918.2</v>
      </c>
      <c r="F355" s="14">
        <v>2053.6</v>
      </c>
      <c r="G355" s="14">
        <f t="shared" si="10"/>
        <v>135.39999999999986</v>
      </c>
      <c r="H355" s="15">
        <f t="shared" si="11"/>
        <v>7.0587008653946334E-2</v>
      </c>
    </row>
    <row r="356" spans="4:8">
      <c r="D356" s="8" t="s">
        <v>19</v>
      </c>
      <c r="E356" s="14">
        <v>2298</v>
      </c>
      <c r="F356" s="14">
        <v>1936.85</v>
      </c>
      <c r="G356" s="14">
        <f t="shared" si="10"/>
        <v>-361.15000000000009</v>
      </c>
      <c r="H356" s="15">
        <f t="shared" si="11"/>
        <v>-0.15715839860748482</v>
      </c>
    </row>
    <row r="357" spans="4:8">
      <c r="D357" s="8" t="s">
        <v>23</v>
      </c>
      <c r="E357" s="14">
        <v>1943.97</v>
      </c>
      <c r="F357" s="14">
        <v>1820.99</v>
      </c>
      <c r="G357" s="14">
        <f t="shared" si="10"/>
        <v>-122.98000000000002</v>
      </c>
      <c r="H357" s="15">
        <f t="shared" si="11"/>
        <v>-6.3262293142383894E-2</v>
      </c>
    </row>
    <row r="358" spans="4:8">
      <c r="D358" s="8" t="s">
        <v>21</v>
      </c>
      <c r="E358" s="14">
        <v>1288.8</v>
      </c>
      <c r="F358" s="14">
        <v>1404.5</v>
      </c>
      <c r="G358" s="14">
        <f t="shared" si="10"/>
        <v>115.70000000000005</v>
      </c>
      <c r="H358" s="15">
        <f t="shared" si="11"/>
        <v>8.977343265052766E-2</v>
      </c>
    </row>
    <row r="359" spans="4:8">
      <c r="D359" s="8" t="s">
        <v>24</v>
      </c>
      <c r="E359" s="14">
        <v>1261.94</v>
      </c>
      <c r="F359" s="14">
        <v>1086.31</v>
      </c>
      <c r="G359" s="14">
        <f t="shared" si="10"/>
        <v>-175.63000000000011</v>
      </c>
      <c r="H359" s="15">
        <f t="shared" si="11"/>
        <v>-0.13917460418086447</v>
      </c>
    </row>
    <row r="360" spans="4:8">
      <c r="D360" s="8" t="s">
        <v>22</v>
      </c>
      <c r="E360" s="14">
        <v>803.17</v>
      </c>
      <c r="F360" s="14">
        <v>982.44</v>
      </c>
      <c r="G360" s="14">
        <f t="shared" si="10"/>
        <v>179.2700000000001</v>
      </c>
      <c r="H360" s="15">
        <f t="shared" si="11"/>
        <v>0.22320305788313818</v>
      </c>
    </row>
    <row r="361" spans="4:8">
      <c r="D361" s="8" t="s">
        <v>27</v>
      </c>
      <c r="E361" s="14">
        <v>345.8</v>
      </c>
      <c r="F361" s="14">
        <v>314.39999999999998</v>
      </c>
      <c r="G361" s="14">
        <f t="shared" si="10"/>
        <v>-31.400000000000034</v>
      </c>
      <c r="H361" s="15">
        <f t="shared" si="11"/>
        <v>-9.0803932909196167E-2</v>
      </c>
    </row>
    <row r="362" spans="4:8">
      <c r="D362" s="8" t="s">
        <v>26</v>
      </c>
      <c r="E362" s="14">
        <v>199.6</v>
      </c>
      <c r="F362" s="14">
        <v>247</v>
      </c>
      <c r="G362" s="14">
        <f t="shared" si="10"/>
        <v>47.400000000000006</v>
      </c>
      <c r="H362" s="15">
        <f t="shared" si="11"/>
        <v>0.23747494989979964</v>
      </c>
    </row>
    <row r="363" spans="4:8">
      <c r="D363" s="8" t="s">
        <v>28</v>
      </c>
      <c r="E363" s="14">
        <v>130.4</v>
      </c>
      <c r="F363" s="14">
        <v>121.1</v>
      </c>
      <c r="G363" s="14">
        <f t="shared" si="10"/>
        <v>-9.3000000000000114</v>
      </c>
      <c r="H363" s="15">
        <f t="shared" si="11"/>
        <v>-7.1319018404908063E-2</v>
      </c>
    </row>
    <row r="364" spans="4:8">
      <c r="D364" s="8" t="s">
        <v>29</v>
      </c>
      <c r="E364" s="14">
        <v>50</v>
      </c>
      <c r="F364" s="14">
        <v>61.6</v>
      </c>
      <c r="G364" s="14">
        <f t="shared" si="10"/>
        <v>11.600000000000001</v>
      </c>
      <c r="H364" s="15">
        <f t="shared" si="11"/>
        <v>0.23200000000000004</v>
      </c>
    </row>
    <row r="365" spans="4:8">
      <c r="D365" s="16" t="s">
        <v>30</v>
      </c>
      <c r="E365" s="17">
        <v>4751.88</v>
      </c>
      <c r="F365" s="17">
        <v>5210.933</v>
      </c>
      <c r="G365" s="14">
        <f t="shared" si="10"/>
        <v>459.05299999999988</v>
      </c>
      <c r="H365" s="15">
        <f t="shared" si="11"/>
        <v>9.6604501797183398E-2</v>
      </c>
    </row>
    <row r="366" spans="4:8">
      <c r="D366" s="16" t="s">
        <v>32</v>
      </c>
      <c r="E366" s="17">
        <v>1486.155</v>
      </c>
      <c r="F366" s="17">
        <v>1940.885</v>
      </c>
      <c r="G366" s="14">
        <f t="shared" si="10"/>
        <v>454.73</v>
      </c>
      <c r="H366" s="15">
        <f t="shared" si="11"/>
        <v>0.30597750571104632</v>
      </c>
    </row>
    <row r="367" spans="4:8">
      <c r="D367" s="16" t="s">
        <v>31</v>
      </c>
      <c r="E367" s="17">
        <v>1799.175</v>
      </c>
      <c r="F367" s="17">
        <v>1687.2</v>
      </c>
      <c r="G367" s="14">
        <f t="shared" si="10"/>
        <v>-111.97499999999991</v>
      </c>
      <c r="H367" s="15">
        <f t="shared" si="11"/>
        <v>-6.2236858560173365E-2</v>
      </c>
    </row>
    <row r="368" spans="4:8">
      <c r="D368" s="13" t="s">
        <v>58</v>
      </c>
      <c r="E368" s="17">
        <v>194276.30000000002</v>
      </c>
      <c r="F368" s="17">
        <v>178507.35200000001</v>
      </c>
      <c r="G368" s="14">
        <f t="shared" si="10"/>
        <v>-15768.948000000004</v>
      </c>
      <c r="H368" s="15">
        <f t="shared" si="11"/>
        <v>-8.1167635990596912E-2</v>
      </c>
    </row>
    <row r="369" spans="4:8">
      <c r="D369" s="16" t="s">
        <v>8</v>
      </c>
      <c r="E369" s="17">
        <v>157132.01999999999</v>
      </c>
      <c r="F369" s="17">
        <v>142583.39499999999</v>
      </c>
      <c r="G369" s="14">
        <f t="shared" si="10"/>
        <v>-14548.625</v>
      </c>
      <c r="H369" s="15">
        <f t="shared" si="11"/>
        <v>-9.2588544333611952E-2</v>
      </c>
    </row>
    <row r="370" spans="4:8">
      <c r="D370" s="8" t="s">
        <v>9</v>
      </c>
      <c r="E370" s="14">
        <v>96236.663</v>
      </c>
      <c r="F370" s="14">
        <v>85363.313999999998</v>
      </c>
      <c r="G370" s="14">
        <f t="shared" si="10"/>
        <v>-10873.349000000002</v>
      </c>
      <c r="H370" s="15">
        <f t="shared" si="11"/>
        <v>-0.11298551571764288</v>
      </c>
    </row>
    <row r="371" spans="4:8">
      <c r="D371" s="8" t="s">
        <v>10</v>
      </c>
      <c r="E371" s="14">
        <v>40425.311999999998</v>
      </c>
      <c r="F371" s="14">
        <v>37160.214</v>
      </c>
      <c r="G371" s="14">
        <f t="shared" si="10"/>
        <v>-3265.0979999999981</v>
      </c>
      <c r="H371" s="15">
        <f t="shared" si="11"/>
        <v>-8.0768653065683163E-2</v>
      </c>
    </row>
    <row r="372" spans="4:8">
      <c r="D372" s="8" t="s">
        <v>11</v>
      </c>
      <c r="E372" s="14">
        <v>12482.6</v>
      </c>
      <c r="F372" s="14">
        <v>12240.5</v>
      </c>
      <c r="G372" s="14">
        <f t="shared" si="10"/>
        <v>-242.10000000000036</v>
      </c>
      <c r="H372" s="15">
        <f t="shared" si="11"/>
        <v>-1.9394997836989118E-2</v>
      </c>
    </row>
    <row r="373" spans="4:8">
      <c r="D373" s="8" t="s">
        <v>12</v>
      </c>
      <c r="E373" s="14">
        <v>5432.3149999999996</v>
      </c>
      <c r="F373" s="14">
        <v>5241.4070000000002</v>
      </c>
      <c r="G373" s="14">
        <f t="shared" si="10"/>
        <v>-190.90799999999945</v>
      </c>
      <c r="H373" s="15">
        <f t="shared" si="11"/>
        <v>-3.5143028340587662E-2</v>
      </c>
    </row>
    <row r="374" spans="4:8">
      <c r="D374" s="8" t="s">
        <v>13</v>
      </c>
      <c r="E374" s="14">
        <v>1655.45</v>
      </c>
      <c r="F374" s="14">
        <v>1698</v>
      </c>
      <c r="G374" s="14">
        <f t="shared" si="10"/>
        <v>42.549999999999955</v>
      </c>
      <c r="H374" s="15">
        <f t="shared" si="11"/>
        <v>2.570298106255094E-2</v>
      </c>
    </row>
    <row r="375" spans="4:8">
      <c r="D375" s="8" t="s">
        <v>14</v>
      </c>
      <c r="E375" s="14">
        <v>667.55</v>
      </c>
      <c r="F375" s="14">
        <v>660.71</v>
      </c>
      <c r="G375" s="14">
        <f t="shared" si="10"/>
        <v>-6.8399999999999181</v>
      </c>
      <c r="H375" s="15">
        <f t="shared" si="11"/>
        <v>-1.0246423488877115E-2</v>
      </c>
    </row>
    <row r="376" spans="4:8">
      <c r="D376" s="8" t="s">
        <v>16</v>
      </c>
      <c r="E376" s="14">
        <v>119.9</v>
      </c>
      <c r="F376" s="14">
        <v>120</v>
      </c>
      <c r="G376" s="14">
        <f t="shared" si="10"/>
        <v>9.9999999999994316E-2</v>
      </c>
      <c r="H376" s="15">
        <f t="shared" si="11"/>
        <v>8.3402835696408937E-4</v>
      </c>
    </row>
    <row r="377" spans="4:8">
      <c r="D377" s="8" t="s">
        <v>15</v>
      </c>
      <c r="E377" s="14">
        <v>112.23</v>
      </c>
      <c r="F377" s="14">
        <v>99.25</v>
      </c>
      <c r="G377" s="14">
        <f t="shared" si="10"/>
        <v>-12.980000000000004</v>
      </c>
      <c r="H377" s="15">
        <f t="shared" si="11"/>
        <v>-0.11565535061926405</v>
      </c>
    </row>
    <row r="378" spans="4:8">
      <c r="D378" s="16" t="s">
        <v>17</v>
      </c>
      <c r="E378" s="17">
        <v>29427.670000000002</v>
      </c>
      <c r="F378" s="17">
        <v>28225.8</v>
      </c>
      <c r="G378" s="14">
        <f t="shared" si="10"/>
        <v>-1201.8700000000026</v>
      </c>
      <c r="H378" s="15">
        <f t="shared" si="11"/>
        <v>-4.0841493737016982E-2</v>
      </c>
    </row>
    <row r="379" spans="4:8">
      <c r="D379" s="8" t="s">
        <v>18</v>
      </c>
      <c r="E379" s="14">
        <v>10234.700000000001</v>
      </c>
      <c r="F379" s="14">
        <v>9758.6</v>
      </c>
      <c r="G379" s="14">
        <f t="shared" si="10"/>
        <v>-476.10000000000036</v>
      </c>
      <c r="H379" s="15">
        <f t="shared" si="11"/>
        <v>-4.6518217436759289E-2</v>
      </c>
    </row>
    <row r="380" spans="4:8">
      <c r="D380" s="8" t="s">
        <v>19</v>
      </c>
      <c r="E380" s="14">
        <v>4004.55</v>
      </c>
      <c r="F380" s="14">
        <v>3764.8</v>
      </c>
      <c r="G380" s="14">
        <f t="shared" si="10"/>
        <v>-239.75</v>
      </c>
      <c r="H380" s="15">
        <f t="shared" si="11"/>
        <v>-5.9869398559138975E-2</v>
      </c>
    </row>
    <row r="381" spans="4:8">
      <c r="D381" s="8" t="s">
        <v>20</v>
      </c>
      <c r="E381" s="14">
        <v>3751.55</v>
      </c>
      <c r="F381" s="14">
        <v>3513.5</v>
      </c>
      <c r="G381" s="14">
        <f t="shared" si="10"/>
        <v>-238.05000000000018</v>
      </c>
      <c r="H381" s="15">
        <f t="shared" si="11"/>
        <v>-6.3453772440724546E-2</v>
      </c>
    </row>
    <row r="382" spans="4:8">
      <c r="D382" s="8" t="s">
        <v>21</v>
      </c>
      <c r="E382" s="14">
        <v>2945.2</v>
      </c>
      <c r="F382" s="14">
        <v>3021.68</v>
      </c>
      <c r="G382" s="14">
        <f t="shared" si="10"/>
        <v>76.480000000000018</v>
      </c>
      <c r="H382" s="15">
        <f t="shared" si="11"/>
        <v>2.596767621893251E-2</v>
      </c>
    </row>
    <row r="383" spans="4:8">
      <c r="D383" s="8" t="s">
        <v>22</v>
      </c>
      <c r="E383" s="14">
        <v>2608.9</v>
      </c>
      <c r="F383" s="14">
        <v>2635.13</v>
      </c>
      <c r="G383" s="14">
        <f t="shared" si="10"/>
        <v>26.230000000000018</v>
      </c>
      <c r="H383" s="15">
        <f t="shared" si="11"/>
        <v>1.0054045766414971E-2</v>
      </c>
    </row>
    <row r="384" spans="4:8">
      <c r="D384" s="8" t="s">
        <v>23</v>
      </c>
      <c r="E384" s="14">
        <v>2213.3200000000002</v>
      </c>
      <c r="F384" s="14">
        <v>2150.64</v>
      </c>
      <c r="G384" s="14">
        <f t="shared" si="10"/>
        <v>-62.680000000000291</v>
      </c>
      <c r="H384" s="15">
        <f t="shared" si="11"/>
        <v>-2.8319447707516439E-2</v>
      </c>
    </row>
    <row r="385" spans="4:8">
      <c r="D385" s="8" t="s">
        <v>24</v>
      </c>
      <c r="E385" s="14">
        <v>1525.15</v>
      </c>
      <c r="F385" s="14">
        <v>1321.14</v>
      </c>
      <c r="G385" s="14">
        <f t="shared" si="10"/>
        <v>-204.01</v>
      </c>
      <c r="H385" s="15">
        <f t="shared" si="11"/>
        <v>-0.13376389207618922</v>
      </c>
    </row>
    <row r="386" spans="4:8">
      <c r="D386" s="8" t="s">
        <v>25</v>
      </c>
      <c r="E386" s="14">
        <v>894.25</v>
      </c>
      <c r="F386" s="14">
        <v>895.05</v>
      </c>
      <c r="G386" s="14">
        <f t="shared" si="10"/>
        <v>0.79999999999995453</v>
      </c>
      <c r="H386" s="15">
        <f t="shared" si="11"/>
        <v>8.9460441710925861E-4</v>
      </c>
    </row>
    <row r="387" spans="4:8">
      <c r="D387" s="8" t="s">
        <v>26</v>
      </c>
      <c r="E387" s="14">
        <v>643.6</v>
      </c>
      <c r="F387" s="14">
        <v>607.5</v>
      </c>
      <c r="G387" s="14">
        <f t="shared" si="10"/>
        <v>-36.100000000000023</v>
      </c>
      <c r="H387" s="15">
        <f t="shared" si="11"/>
        <v>-5.609073958980737E-2</v>
      </c>
    </row>
    <row r="388" spans="4:8">
      <c r="D388" s="8" t="s">
        <v>27</v>
      </c>
      <c r="E388" s="14">
        <v>417.85</v>
      </c>
      <c r="F388" s="14">
        <v>359.4</v>
      </c>
      <c r="G388" s="14">
        <f t="shared" si="10"/>
        <v>-58.450000000000045</v>
      </c>
      <c r="H388" s="15">
        <f t="shared" si="11"/>
        <v>-0.1398827330381717</v>
      </c>
    </row>
    <row r="389" spans="4:8">
      <c r="D389" s="8" t="s">
        <v>28</v>
      </c>
      <c r="E389" s="14">
        <v>183</v>
      </c>
      <c r="F389" s="14">
        <v>191.36</v>
      </c>
      <c r="G389" s="14">
        <f t="shared" si="10"/>
        <v>8.3600000000000136</v>
      </c>
      <c r="H389" s="15">
        <f t="shared" si="11"/>
        <v>4.5683060109289693E-2</v>
      </c>
    </row>
    <row r="390" spans="4:8">
      <c r="D390" s="8" t="s">
        <v>29</v>
      </c>
      <c r="E390" s="14">
        <v>5.6</v>
      </c>
      <c r="F390" s="14">
        <v>7</v>
      </c>
      <c r="G390" s="14">
        <f t="shared" si="10"/>
        <v>1.4000000000000004</v>
      </c>
      <c r="H390" s="15">
        <f t="shared" si="11"/>
        <v>0.25000000000000006</v>
      </c>
    </row>
    <row r="391" spans="4:8">
      <c r="D391" s="16" t="s">
        <v>30</v>
      </c>
      <c r="E391" s="17">
        <v>5565.99</v>
      </c>
      <c r="F391" s="17">
        <v>5471.7220000000007</v>
      </c>
      <c r="G391" s="14">
        <f t="shared" ref="G391:G454" si="12">F391-E391</f>
        <v>-94.26799999999912</v>
      </c>
      <c r="H391" s="15">
        <f t="shared" ref="H391:H454" si="13">G391/E391</f>
        <v>-1.6936429997179141E-2</v>
      </c>
    </row>
    <row r="392" spans="4:8">
      <c r="D392" s="16" t="s">
        <v>32</v>
      </c>
      <c r="E392" s="17">
        <v>962.94499999999994</v>
      </c>
      <c r="F392" s="17">
        <v>1298.9349999999999</v>
      </c>
      <c r="G392" s="14">
        <f t="shared" si="12"/>
        <v>335.99</v>
      </c>
      <c r="H392" s="15">
        <f t="shared" si="13"/>
        <v>0.34891920099278778</v>
      </c>
    </row>
    <row r="393" spans="4:8">
      <c r="D393" s="16" t="s">
        <v>31</v>
      </c>
      <c r="E393" s="17">
        <v>1187.675</v>
      </c>
      <c r="F393" s="17">
        <v>927.5</v>
      </c>
      <c r="G393" s="14">
        <f t="shared" si="12"/>
        <v>-260.17499999999995</v>
      </c>
      <c r="H393" s="15">
        <f t="shared" si="13"/>
        <v>-0.21906245395415411</v>
      </c>
    </row>
    <row r="394" spans="4:8">
      <c r="D394" s="13" t="s">
        <v>59</v>
      </c>
      <c r="E394" s="17">
        <v>92780.915999999997</v>
      </c>
      <c r="F394" s="17">
        <v>101364.17199999999</v>
      </c>
      <c r="G394" s="14">
        <f t="shared" si="12"/>
        <v>8583.2559999999939</v>
      </c>
      <c r="H394" s="15">
        <f t="shared" si="13"/>
        <v>9.251100732827422E-2</v>
      </c>
    </row>
    <row r="395" spans="4:8">
      <c r="D395" s="16" t="s">
        <v>8</v>
      </c>
      <c r="E395" s="17">
        <v>74796.600999999995</v>
      </c>
      <c r="F395" s="17">
        <v>81553.565000000002</v>
      </c>
      <c r="G395" s="14">
        <f t="shared" si="12"/>
        <v>6756.9640000000072</v>
      </c>
      <c r="H395" s="15">
        <f t="shared" si="13"/>
        <v>9.0337848373618038E-2</v>
      </c>
    </row>
    <row r="396" spans="4:8">
      <c r="D396" s="8" t="s">
        <v>9</v>
      </c>
      <c r="E396" s="14">
        <v>48176.663999999997</v>
      </c>
      <c r="F396" s="14">
        <v>51579.966</v>
      </c>
      <c r="G396" s="14">
        <f t="shared" si="12"/>
        <v>3403.3020000000033</v>
      </c>
      <c r="H396" s="15">
        <f t="shared" si="13"/>
        <v>7.0642126652854242E-2</v>
      </c>
    </row>
    <row r="397" spans="4:8">
      <c r="D397" s="8" t="s">
        <v>10</v>
      </c>
      <c r="E397" s="14">
        <v>18398.612000000001</v>
      </c>
      <c r="F397" s="14">
        <v>20636.578000000001</v>
      </c>
      <c r="G397" s="14">
        <f t="shared" si="12"/>
        <v>2237.9660000000003</v>
      </c>
      <c r="H397" s="15">
        <f t="shared" si="13"/>
        <v>0.12163776267470612</v>
      </c>
    </row>
    <row r="398" spans="4:8">
      <c r="D398" s="8" t="s">
        <v>11</v>
      </c>
      <c r="E398" s="14">
        <v>4732.125</v>
      </c>
      <c r="F398" s="14">
        <v>5542.9</v>
      </c>
      <c r="G398" s="14">
        <f t="shared" si="12"/>
        <v>810.77499999999964</v>
      </c>
      <c r="H398" s="15">
        <f t="shared" si="13"/>
        <v>0.17133423144992993</v>
      </c>
    </row>
    <row r="399" spans="4:8">
      <c r="D399" s="8" t="s">
        <v>12</v>
      </c>
      <c r="E399" s="14">
        <v>2385.375</v>
      </c>
      <c r="F399" s="14">
        <v>2714.846</v>
      </c>
      <c r="G399" s="14">
        <f t="shared" si="12"/>
        <v>329.471</v>
      </c>
      <c r="H399" s="15">
        <f t="shared" si="13"/>
        <v>0.13812125975999581</v>
      </c>
    </row>
    <row r="400" spans="4:8">
      <c r="D400" s="8" t="s">
        <v>13</v>
      </c>
      <c r="E400" s="14">
        <v>762.3</v>
      </c>
      <c r="F400" s="14">
        <v>817.6</v>
      </c>
      <c r="G400" s="14">
        <f t="shared" si="12"/>
        <v>55.300000000000068</v>
      </c>
      <c r="H400" s="15">
        <f t="shared" si="13"/>
        <v>7.2543617998163543E-2</v>
      </c>
    </row>
    <row r="401" spans="4:8">
      <c r="D401" s="8" t="s">
        <v>14</v>
      </c>
      <c r="E401" s="14">
        <v>222.95</v>
      </c>
      <c r="F401" s="14">
        <v>149.1</v>
      </c>
      <c r="G401" s="14">
        <f t="shared" si="12"/>
        <v>-73.849999999999994</v>
      </c>
      <c r="H401" s="15">
        <f t="shared" si="13"/>
        <v>-0.33124018838304553</v>
      </c>
    </row>
    <row r="402" spans="4:8">
      <c r="D402" s="8" t="s">
        <v>15</v>
      </c>
      <c r="E402" s="14">
        <v>37.950000000000003</v>
      </c>
      <c r="F402" s="14">
        <v>61.25</v>
      </c>
      <c r="G402" s="14">
        <f t="shared" si="12"/>
        <v>23.299999999999997</v>
      </c>
      <c r="H402" s="15">
        <f t="shared" si="13"/>
        <v>0.61396574440052687</v>
      </c>
    </row>
    <row r="403" spans="4:8">
      <c r="D403" s="8" t="s">
        <v>16</v>
      </c>
      <c r="E403" s="14">
        <v>80.625</v>
      </c>
      <c r="F403" s="14">
        <v>51.325000000000003</v>
      </c>
      <c r="G403" s="14">
        <f t="shared" si="12"/>
        <v>-29.299999999999997</v>
      </c>
      <c r="H403" s="15">
        <f t="shared" si="13"/>
        <v>-0.36341085271317825</v>
      </c>
    </row>
    <row r="404" spans="4:8">
      <c r="D404" s="16" t="s">
        <v>17</v>
      </c>
      <c r="E404" s="17">
        <v>13993.289999999999</v>
      </c>
      <c r="F404" s="17">
        <v>15296.76</v>
      </c>
      <c r="G404" s="14">
        <f t="shared" si="12"/>
        <v>1303.4700000000012</v>
      </c>
      <c r="H404" s="15">
        <f t="shared" si="13"/>
        <v>9.3149645294280423E-2</v>
      </c>
    </row>
    <row r="405" spans="4:8">
      <c r="D405" s="8" t="s">
        <v>18</v>
      </c>
      <c r="E405" s="14">
        <v>4711.45</v>
      </c>
      <c r="F405" s="14">
        <v>5253.95</v>
      </c>
      <c r="G405" s="14">
        <f t="shared" si="12"/>
        <v>542.5</v>
      </c>
      <c r="H405" s="15">
        <f t="shared" si="13"/>
        <v>0.11514501904933726</v>
      </c>
    </row>
    <row r="406" spans="4:8">
      <c r="D406" s="8" t="s">
        <v>19</v>
      </c>
      <c r="E406" s="14">
        <v>2369.35</v>
      </c>
      <c r="F406" s="14">
        <v>2302.9499999999998</v>
      </c>
      <c r="G406" s="14">
        <f t="shared" si="12"/>
        <v>-66.400000000000091</v>
      </c>
      <c r="H406" s="15">
        <f t="shared" si="13"/>
        <v>-2.8024563698904801E-2</v>
      </c>
    </row>
    <row r="407" spans="4:8">
      <c r="D407" s="8" t="s">
        <v>20</v>
      </c>
      <c r="E407" s="14">
        <v>1973.15</v>
      </c>
      <c r="F407" s="14">
        <v>2186.6</v>
      </c>
      <c r="G407" s="14">
        <f t="shared" si="12"/>
        <v>213.44999999999982</v>
      </c>
      <c r="H407" s="15">
        <f t="shared" si="13"/>
        <v>0.10817727998378218</v>
      </c>
    </row>
    <row r="408" spans="4:8">
      <c r="D408" s="8" t="s">
        <v>23</v>
      </c>
      <c r="E408" s="14">
        <v>1379.69</v>
      </c>
      <c r="F408" s="14">
        <v>1561.33</v>
      </c>
      <c r="G408" s="14">
        <f t="shared" si="12"/>
        <v>181.63999999999987</v>
      </c>
      <c r="H408" s="15">
        <f t="shared" si="13"/>
        <v>0.13165276257710057</v>
      </c>
    </row>
    <row r="409" spans="4:8">
      <c r="D409" s="8" t="s">
        <v>21</v>
      </c>
      <c r="E409" s="14">
        <v>1266.75</v>
      </c>
      <c r="F409" s="14">
        <v>1283.95</v>
      </c>
      <c r="G409" s="14">
        <f t="shared" si="12"/>
        <v>17.200000000000045</v>
      </c>
      <c r="H409" s="15">
        <f t="shared" si="13"/>
        <v>1.3578054075389813E-2</v>
      </c>
    </row>
    <row r="410" spans="4:8">
      <c r="D410" s="8" t="s">
        <v>24</v>
      </c>
      <c r="E410" s="14">
        <v>809.55</v>
      </c>
      <c r="F410" s="14">
        <v>869.19</v>
      </c>
      <c r="G410" s="14">
        <f t="shared" si="12"/>
        <v>59.6400000000001</v>
      </c>
      <c r="H410" s="15">
        <f t="shared" si="13"/>
        <v>7.3670557717250451E-2</v>
      </c>
    </row>
    <row r="411" spans="4:8">
      <c r="D411" s="8" t="s">
        <v>22</v>
      </c>
      <c r="E411" s="14">
        <v>676.2</v>
      </c>
      <c r="F411" s="14">
        <v>810.95</v>
      </c>
      <c r="G411" s="14">
        <f t="shared" si="12"/>
        <v>134.75</v>
      </c>
      <c r="H411" s="15">
        <f t="shared" si="13"/>
        <v>0.19927536231884058</v>
      </c>
    </row>
    <row r="412" spans="4:8">
      <c r="D412" s="8" t="s">
        <v>25</v>
      </c>
      <c r="E412" s="14">
        <v>416.2</v>
      </c>
      <c r="F412" s="14">
        <v>546.4</v>
      </c>
      <c r="G412" s="14">
        <f t="shared" si="12"/>
        <v>130.19999999999999</v>
      </c>
      <c r="H412" s="15">
        <f t="shared" si="13"/>
        <v>0.3128303700144161</v>
      </c>
    </row>
    <row r="413" spans="4:8">
      <c r="D413" s="8" t="s">
        <v>27</v>
      </c>
      <c r="E413" s="14">
        <v>169.35</v>
      </c>
      <c r="F413" s="14">
        <v>199.3</v>
      </c>
      <c r="G413" s="14">
        <f t="shared" si="12"/>
        <v>29.950000000000017</v>
      </c>
      <c r="H413" s="15">
        <f t="shared" si="13"/>
        <v>0.17685267198110433</v>
      </c>
    </row>
    <row r="414" spans="4:8">
      <c r="D414" s="8" t="s">
        <v>26</v>
      </c>
      <c r="E414" s="14">
        <v>145.5</v>
      </c>
      <c r="F414" s="14">
        <v>168</v>
      </c>
      <c r="G414" s="14">
        <f t="shared" si="12"/>
        <v>22.5</v>
      </c>
      <c r="H414" s="15">
        <f t="shared" si="13"/>
        <v>0.15463917525773196</v>
      </c>
    </row>
    <row r="415" spans="4:8">
      <c r="D415" s="8" t="s">
        <v>28</v>
      </c>
      <c r="E415" s="14">
        <v>63.5</v>
      </c>
      <c r="F415" s="14">
        <v>93.84</v>
      </c>
      <c r="G415" s="14">
        <f t="shared" si="12"/>
        <v>30.340000000000003</v>
      </c>
      <c r="H415" s="15">
        <f t="shared" si="13"/>
        <v>0.47779527559055124</v>
      </c>
    </row>
    <row r="416" spans="4:8">
      <c r="D416" s="8" t="s">
        <v>29</v>
      </c>
      <c r="E416" s="14">
        <v>12.6</v>
      </c>
      <c r="F416" s="14">
        <v>20.3</v>
      </c>
      <c r="G416" s="14">
        <f t="shared" si="12"/>
        <v>7.7000000000000011</v>
      </c>
      <c r="H416" s="15">
        <f t="shared" si="13"/>
        <v>0.61111111111111116</v>
      </c>
    </row>
    <row r="417" spans="4:8">
      <c r="D417" s="16" t="s">
        <v>30</v>
      </c>
      <c r="E417" s="17">
        <v>2836.21</v>
      </c>
      <c r="F417" s="17">
        <v>3174.2069999999999</v>
      </c>
      <c r="G417" s="14">
        <f t="shared" si="12"/>
        <v>337.99699999999984</v>
      </c>
      <c r="H417" s="15">
        <f t="shared" si="13"/>
        <v>0.1191720641278325</v>
      </c>
    </row>
    <row r="418" spans="4:8">
      <c r="D418" s="16" t="s">
        <v>31</v>
      </c>
      <c r="E418" s="17">
        <v>668.25</v>
      </c>
      <c r="F418" s="17">
        <v>743.17499999999995</v>
      </c>
      <c r="G418" s="14">
        <f t="shared" si="12"/>
        <v>74.924999999999955</v>
      </c>
      <c r="H418" s="15">
        <f t="shared" si="13"/>
        <v>0.11212121212121205</v>
      </c>
    </row>
    <row r="419" spans="4:8">
      <c r="D419" s="16" t="s">
        <v>32</v>
      </c>
      <c r="E419" s="17">
        <v>486.56500000000005</v>
      </c>
      <c r="F419" s="17">
        <v>596.46500000000003</v>
      </c>
      <c r="G419" s="14">
        <f t="shared" si="12"/>
        <v>109.89999999999998</v>
      </c>
      <c r="H419" s="15">
        <f t="shared" si="13"/>
        <v>0.22586910279202155</v>
      </c>
    </row>
    <row r="420" spans="4:8">
      <c r="D420" s="13" t="s">
        <v>60</v>
      </c>
      <c r="E420" s="17">
        <v>192137.24300000005</v>
      </c>
      <c r="F420" s="17">
        <v>183751.049</v>
      </c>
      <c r="G420" s="14">
        <f t="shared" si="12"/>
        <v>-8386.1940000000468</v>
      </c>
      <c r="H420" s="15">
        <f t="shared" si="13"/>
        <v>-4.3646894631459057E-2</v>
      </c>
    </row>
    <row r="421" spans="4:8">
      <c r="D421" s="16" t="s">
        <v>8</v>
      </c>
      <c r="E421" s="17">
        <v>169425.41800000001</v>
      </c>
      <c r="F421" s="17">
        <v>160948.391</v>
      </c>
      <c r="G421" s="14">
        <f t="shared" si="12"/>
        <v>-8477.0270000000019</v>
      </c>
      <c r="H421" s="15">
        <f t="shared" si="13"/>
        <v>-5.0033974241102369E-2</v>
      </c>
    </row>
    <row r="422" spans="4:8">
      <c r="D422" s="8" t="s">
        <v>9</v>
      </c>
      <c r="E422" s="14">
        <v>97911.875</v>
      </c>
      <c r="F422" s="14">
        <v>90648.441000000006</v>
      </c>
      <c r="G422" s="14">
        <f t="shared" si="12"/>
        <v>-7263.4339999999938</v>
      </c>
      <c r="H422" s="15">
        <f t="shared" si="13"/>
        <v>-7.4183381739957421E-2</v>
      </c>
    </row>
    <row r="423" spans="4:8">
      <c r="D423" s="8" t="s">
        <v>10</v>
      </c>
      <c r="E423" s="14">
        <v>48900.252</v>
      </c>
      <c r="F423" s="14">
        <v>47994.94</v>
      </c>
      <c r="G423" s="14">
        <f t="shared" si="12"/>
        <v>-905.31199999999808</v>
      </c>
      <c r="H423" s="15">
        <f t="shared" si="13"/>
        <v>-1.8513442425613636E-2</v>
      </c>
    </row>
    <row r="424" spans="4:8">
      <c r="D424" s="8" t="s">
        <v>11</v>
      </c>
      <c r="E424" s="14">
        <v>13206.174999999999</v>
      </c>
      <c r="F424" s="14">
        <v>12898.924999999999</v>
      </c>
      <c r="G424" s="14">
        <f t="shared" si="12"/>
        <v>-307.25</v>
      </c>
      <c r="H424" s="15">
        <f t="shared" si="13"/>
        <v>-2.32656314186356E-2</v>
      </c>
    </row>
    <row r="425" spans="4:8">
      <c r="D425" s="8" t="s">
        <v>12</v>
      </c>
      <c r="E425" s="14">
        <v>7317.7759999999998</v>
      </c>
      <c r="F425" s="14">
        <v>7117.2849999999999</v>
      </c>
      <c r="G425" s="14">
        <f t="shared" si="12"/>
        <v>-200.49099999999999</v>
      </c>
      <c r="H425" s="15">
        <f t="shared" si="13"/>
        <v>-2.7397805016168845E-2</v>
      </c>
    </row>
    <row r="426" spans="4:8">
      <c r="D426" s="8" t="s">
        <v>13</v>
      </c>
      <c r="E426" s="14">
        <v>1624.55</v>
      </c>
      <c r="F426" s="14">
        <v>1623.55</v>
      </c>
      <c r="G426" s="14">
        <f t="shared" si="12"/>
        <v>-1</v>
      </c>
      <c r="H426" s="15">
        <f t="shared" si="13"/>
        <v>-6.1555507679049589E-4</v>
      </c>
    </row>
    <row r="427" spans="4:8">
      <c r="D427" s="8" t="s">
        <v>14</v>
      </c>
      <c r="E427" s="14">
        <v>320.35000000000002</v>
      </c>
      <c r="F427" s="14">
        <v>407.86500000000001</v>
      </c>
      <c r="G427" s="14">
        <f t="shared" si="12"/>
        <v>87.514999999999986</v>
      </c>
      <c r="H427" s="15">
        <f t="shared" si="13"/>
        <v>0.273185578273763</v>
      </c>
    </row>
    <row r="428" spans="4:8">
      <c r="D428" s="8" t="s">
        <v>15</v>
      </c>
      <c r="E428" s="14">
        <v>106.39</v>
      </c>
      <c r="F428" s="14">
        <v>200.56</v>
      </c>
      <c r="G428" s="14">
        <f t="shared" si="12"/>
        <v>94.17</v>
      </c>
      <c r="H428" s="15">
        <f t="shared" si="13"/>
        <v>0.88513958078766808</v>
      </c>
    </row>
    <row r="429" spans="4:8">
      <c r="D429" s="8" t="s">
        <v>16</v>
      </c>
      <c r="E429" s="14">
        <v>38.049999999999997</v>
      </c>
      <c r="F429" s="14">
        <v>56.825000000000003</v>
      </c>
      <c r="G429" s="14">
        <f t="shared" si="12"/>
        <v>18.775000000000006</v>
      </c>
      <c r="H429" s="15">
        <f t="shared" si="13"/>
        <v>0.49342969776609741</v>
      </c>
    </row>
    <row r="430" spans="4:8">
      <c r="D430" s="16" t="s">
        <v>17</v>
      </c>
      <c r="E430" s="17">
        <v>15241.95</v>
      </c>
      <c r="F430" s="17">
        <v>15108.519999999999</v>
      </c>
      <c r="G430" s="14">
        <f t="shared" si="12"/>
        <v>-133.43000000000211</v>
      </c>
      <c r="H430" s="15">
        <f t="shared" si="13"/>
        <v>-8.7541292288717716E-3</v>
      </c>
    </row>
    <row r="431" spans="4:8">
      <c r="D431" s="8" t="s">
        <v>18</v>
      </c>
      <c r="E431" s="14">
        <v>4336.3999999999996</v>
      </c>
      <c r="F431" s="14">
        <v>4772.8999999999996</v>
      </c>
      <c r="G431" s="14">
        <f t="shared" si="12"/>
        <v>436.5</v>
      </c>
      <c r="H431" s="15">
        <f t="shared" si="13"/>
        <v>0.10065953325338992</v>
      </c>
    </row>
    <row r="432" spans="4:8">
      <c r="D432" s="8" t="s">
        <v>19</v>
      </c>
      <c r="E432" s="14">
        <v>2544.75</v>
      </c>
      <c r="F432" s="14">
        <v>2318.9</v>
      </c>
      <c r="G432" s="14">
        <f t="shared" si="12"/>
        <v>-225.84999999999991</v>
      </c>
      <c r="H432" s="15">
        <f t="shared" si="13"/>
        <v>-8.8751350820316308E-2</v>
      </c>
    </row>
    <row r="433" spans="4:8">
      <c r="D433" s="8" t="s">
        <v>20</v>
      </c>
      <c r="E433" s="14">
        <v>2265.4499999999998</v>
      </c>
      <c r="F433" s="14">
        <v>2249.65</v>
      </c>
      <c r="G433" s="14">
        <f t="shared" si="12"/>
        <v>-15.799999999999727</v>
      </c>
      <c r="H433" s="15">
        <f t="shared" si="13"/>
        <v>-6.974331810456964E-3</v>
      </c>
    </row>
    <row r="434" spans="4:8">
      <c r="D434" s="8" t="s">
        <v>23</v>
      </c>
      <c r="E434" s="14">
        <v>1422.95</v>
      </c>
      <c r="F434" s="14">
        <v>1332.85</v>
      </c>
      <c r="G434" s="14">
        <f t="shared" si="12"/>
        <v>-90.100000000000136</v>
      </c>
      <c r="H434" s="15">
        <f t="shared" si="13"/>
        <v>-6.3319160898134247E-2</v>
      </c>
    </row>
    <row r="435" spans="4:8">
      <c r="D435" s="8" t="s">
        <v>21</v>
      </c>
      <c r="E435" s="14">
        <v>1146.0999999999999</v>
      </c>
      <c r="F435" s="14">
        <v>1110.8399999999999</v>
      </c>
      <c r="G435" s="14">
        <f t="shared" si="12"/>
        <v>-35.259999999999991</v>
      </c>
      <c r="H435" s="15">
        <f t="shared" si="13"/>
        <v>-3.0765203734403623E-2</v>
      </c>
    </row>
    <row r="436" spans="4:8">
      <c r="D436" s="8" t="s">
        <v>24</v>
      </c>
      <c r="E436" s="14">
        <v>1009.57</v>
      </c>
      <c r="F436" s="14">
        <v>905.34</v>
      </c>
      <c r="G436" s="14">
        <f t="shared" si="12"/>
        <v>-104.23000000000002</v>
      </c>
      <c r="H436" s="15">
        <f t="shared" si="13"/>
        <v>-0.10324197430589262</v>
      </c>
    </row>
    <row r="437" spans="4:8">
      <c r="D437" s="8" t="s">
        <v>25</v>
      </c>
      <c r="E437" s="14">
        <v>1004.7</v>
      </c>
      <c r="F437" s="14">
        <v>865.3</v>
      </c>
      <c r="G437" s="14">
        <f t="shared" si="12"/>
        <v>-139.40000000000009</v>
      </c>
      <c r="H437" s="15">
        <f t="shared" si="13"/>
        <v>-0.13874788494077842</v>
      </c>
    </row>
    <row r="438" spans="4:8">
      <c r="D438" s="8" t="s">
        <v>22</v>
      </c>
      <c r="E438" s="14">
        <v>707.08</v>
      </c>
      <c r="F438" s="14">
        <v>840.59</v>
      </c>
      <c r="G438" s="14">
        <f t="shared" si="12"/>
        <v>133.51</v>
      </c>
      <c r="H438" s="15">
        <f t="shared" si="13"/>
        <v>0.18881880409571758</v>
      </c>
    </row>
    <row r="439" spans="4:8">
      <c r="D439" s="8" t="s">
        <v>26</v>
      </c>
      <c r="E439" s="14">
        <v>389</v>
      </c>
      <c r="F439" s="14">
        <v>348</v>
      </c>
      <c r="G439" s="14">
        <f t="shared" si="12"/>
        <v>-41</v>
      </c>
      <c r="H439" s="15">
        <f t="shared" si="13"/>
        <v>-0.10539845758354756</v>
      </c>
    </row>
    <row r="440" spans="4:8">
      <c r="D440" s="8" t="s">
        <v>27</v>
      </c>
      <c r="E440" s="14">
        <v>267.7</v>
      </c>
      <c r="F440" s="14">
        <v>275.55</v>
      </c>
      <c r="G440" s="14">
        <f t="shared" si="12"/>
        <v>7.8500000000000227</v>
      </c>
      <c r="H440" s="15">
        <f t="shared" si="13"/>
        <v>2.9323870003735611E-2</v>
      </c>
    </row>
    <row r="441" spans="4:8">
      <c r="D441" s="8" t="s">
        <v>28</v>
      </c>
      <c r="E441" s="14">
        <v>129.35</v>
      </c>
      <c r="F441" s="14">
        <v>75.7</v>
      </c>
      <c r="G441" s="14">
        <f t="shared" si="12"/>
        <v>-53.649999999999991</v>
      </c>
      <c r="H441" s="15">
        <f t="shared" si="13"/>
        <v>-0.41476613838422877</v>
      </c>
    </row>
    <row r="442" spans="4:8">
      <c r="D442" s="8" t="s">
        <v>29</v>
      </c>
      <c r="E442" s="14">
        <v>18.899999999999999</v>
      </c>
      <c r="F442" s="14">
        <v>12.9</v>
      </c>
      <c r="G442" s="14">
        <f t="shared" si="12"/>
        <v>-5.9999999999999982</v>
      </c>
      <c r="H442" s="15">
        <f t="shared" si="13"/>
        <v>-0.31746031746031739</v>
      </c>
    </row>
    <row r="443" spans="4:8">
      <c r="D443" s="16" t="s">
        <v>30</v>
      </c>
      <c r="E443" s="17">
        <v>4821.415</v>
      </c>
      <c r="F443" s="17">
        <v>5320.598</v>
      </c>
      <c r="G443" s="14">
        <f t="shared" si="12"/>
        <v>499.18299999999999</v>
      </c>
      <c r="H443" s="15">
        <f t="shared" si="13"/>
        <v>0.10353454328241812</v>
      </c>
    </row>
    <row r="444" spans="4:8">
      <c r="D444" s="16" t="s">
        <v>32</v>
      </c>
      <c r="E444" s="17">
        <v>1558.9350000000002</v>
      </c>
      <c r="F444" s="17">
        <v>1435.7400000000002</v>
      </c>
      <c r="G444" s="14">
        <f t="shared" si="12"/>
        <v>-123.19499999999994</v>
      </c>
      <c r="H444" s="15">
        <f t="shared" si="13"/>
        <v>-7.9025103676548358E-2</v>
      </c>
    </row>
    <row r="445" spans="4:8">
      <c r="D445" s="16" t="s">
        <v>31</v>
      </c>
      <c r="E445" s="17">
        <v>1089.5250000000001</v>
      </c>
      <c r="F445" s="17">
        <v>937.8</v>
      </c>
      <c r="G445" s="14">
        <f t="shared" si="12"/>
        <v>-151.72500000000014</v>
      </c>
      <c r="H445" s="15">
        <f t="shared" si="13"/>
        <v>-0.1392579335031322</v>
      </c>
    </row>
    <row r="446" spans="4:8">
      <c r="D446" s="13" t="s">
        <v>61</v>
      </c>
      <c r="E446" s="17">
        <v>207070.48799999998</v>
      </c>
      <c r="F446" s="17">
        <v>188224.90299999999</v>
      </c>
      <c r="G446" s="14">
        <f t="shared" si="12"/>
        <v>-18845.584999999992</v>
      </c>
      <c r="H446" s="15">
        <f t="shared" si="13"/>
        <v>-9.1010482382211766E-2</v>
      </c>
    </row>
    <row r="447" spans="4:8">
      <c r="D447" s="16" t="s">
        <v>8</v>
      </c>
      <c r="E447" s="17">
        <v>169975.46799999999</v>
      </c>
      <c r="F447" s="17">
        <v>153605.82</v>
      </c>
      <c r="G447" s="14">
        <f t="shared" si="12"/>
        <v>-16369.647999999986</v>
      </c>
      <c r="H447" s="15">
        <f t="shared" si="13"/>
        <v>-9.6305944573130908E-2</v>
      </c>
    </row>
    <row r="448" spans="4:8">
      <c r="D448" s="8" t="s">
        <v>9</v>
      </c>
      <c r="E448" s="14">
        <v>105118.723</v>
      </c>
      <c r="F448" s="14">
        <v>93370.34</v>
      </c>
      <c r="G448" s="14">
        <f t="shared" si="12"/>
        <v>-11748.383000000002</v>
      </c>
      <c r="H448" s="15">
        <f t="shared" si="13"/>
        <v>-0.1117629920218875</v>
      </c>
    </row>
    <row r="449" spans="4:8">
      <c r="D449" s="8" t="s">
        <v>10</v>
      </c>
      <c r="E449" s="14">
        <v>42952.76</v>
      </c>
      <c r="F449" s="14">
        <v>40124.745000000003</v>
      </c>
      <c r="G449" s="14">
        <f t="shared" si="12"/>
        <v>-2828.0149999999994</v>
      </c>
      <c r="H449" s="15">
        <f t="shared" si="13"/>
        <v>-6.5840122962994671E-2</v>
      </c>
    </row>
    <row r="450" spans="4:8">
      <c r="D450" s="8" t="s">
        <v>11</v>
      </c>
      <c r="E450" s="14">
        <v>13072</v>
      </c>
      <c r="F450" s="14">
        <v>11950.55</v>
      </c>
      <c r="G450" s="14">
        <f t="shared" si="12"/>
        <v>-1121.4500000000007</v>
      </c>
      <c r="H450" s="15">
        <f t="shared" si="13"/>
        <v>-8.579023867809063E-2</v>
      </c>
    </row>
    <row r="451" spans="4:8">
      <c r="D451" s="8" t="s">
        <v>12</v>
      </c>
      <c r="E451" s="14">
        <v>6745.625</v>
      </c>
      <c r="F451" s="14">
        <v>6357.75</v>
      </c>
      <c r="G451" s="14">
        <f t="shared" si="12"/>
        <v>-387.875</v>
      </c>
      <c r="H451" s="15">
        <f t="shared" si="13"/>
        <v>-5.750023163161308E-2</v>
      </c>
    </row>
    <row r="452" spans="4:8">
      <c r="D452" s="8" t="s">
        <v>13</v>
      </c>
      <c r="E452" s="14">
        <v>1349</v>
      </c>
      <c r="F452" s="14">
        <v>1164.375</v>
      </c>
      <c r="G452" s="14">
        <f t="shared" si="12"/>
        <v>-184.625</v>
      </c>
      <c r="H452" s="15">
        <f t="shared" si="13"/>
        <v>-0.13686063750926614</v>
      </c>
    </row>
    <row r="453" spans="4:8">
      <c r="D453" s="8" t="s">
        <v>14</v>
      </c>
      <c r="E453" s="14">
        <v>555.1</v>
      </c>
      <c r="F453" s="14">
        <v>414.15</v>
      </c>
      <c r="G453" s="14">
        <f t="shared" si="12"/>
        <v>-140.95000000000005</v>
      </c>
      <c r="H453" s="15">
        <f t="shared" si="13"/>
        <v>-0.25391821293460642</v>
      </c>
    </row>
    <row r="454" spans="4:8">
      <c r="D454" s="8" t="s">
        <v>15</v>
      </c>
      <c r="E454" s="14">
        <v>119.285</v>
      </c>
      <c r="F454" s="14">
        <v>162.41</v>
      </c>
      <c r="G454" s="14">
        <f t="shared" si="12"/>
        <v>43.125</v>
      </c>
      <c r="H454" s="15">
        <f t="shared" si="13"/>
        <v>0.36152911095276019</v>
      </c>
    </row>
    <row r="455" spans="4:8">
      <c r="D455" s="8" t="s">
        <v>16</v>
      </c>
      <c r="E455" s="14">
        <v>62.975000000000001</v>
      </c>
      <c r="F455" s="14">
        <v>61.5</v>
      </c>
      <c r="G455" s="14">
        <f t="shared" ref="G455:G518" si="14">F455-E455</f>
        <v>-1.4750000000000014</v>
      </c>
      <c r="H455" s="15">
        <f t="shared" ref="H455:H518" si="15">G455/E455</f>
        <v>-2.3421992854307287E-2</v>
      </c>
    </row>
    <row r="456" spans="4:8">
      <c r="D456" s="16" t="s">
        <v>17</v>
      </c>
      <c r="E456" s="17">
        <v>29672.03</v>
      </c>
      <c r="F456" s="17">
        <v>27448.449999999997</v>
      </c>
      <c r="G456" s="14">
        <f t="shared" si="14"/>
        <v>-2223.5800000000017</v>
      </c>
      <c r="H456" s="15">
        <f t="shared" si="15"/>
        <v>-7.4938586945348926E-2</v>
      </c>
    </row>
    <row r="457" spans="4:8">
      <c r="D457" s="8" t="s">
        <v>18</v>
      </c>
      <c r="E457" s="14">
        <v>10136.4</v>
      </c>
      <c r="F457" s="14">
        <v>9664</v>
      </c>
      <c r="G457" s="14">
        <f t="shared" si="14"/>
        <v>-472.39999999999964</v>
      </c>
      <c r="H457" s="15">
        <f t="shared" si="15"/>
        <v>-4.6604317114557405E-2</v>
      </c>
    </row>
    <row r="458" spans="4:8">
      <c r="D458" s="8" t="s">
        <v>19</v>
      </c>
      <c r="E458" s="14">
        <v>4306.75</v>
      </c>
      <c r="F458" s="14">
        <v>3597.5</v>
      </c>
      <c r="G458" s="14">
        <f t="shared" si="14"/>
        <v>-709.25</v>
      </c>
      <c r="H458" s="15">
        <f t="shared" si="15"/>
        <v>-0.16468334591048936</v>
      </c>
    </row>
    <row r="459" spans="4:8">
      <c r="D459" s="8" t="s">
        <v>20</v>
      </c>
      <c r="E459" s="14">
        <v>3706.15</v>
      </c>
      <c r="F459" s="14">
        <v>3573.6</v>
      </c>
      <c r="G459" s="14">
        <f t="shared" si="14"/>
        <v>-132.55000000000018</v>
      </c>
      <c r="H459" s="15">
        <f t="shared" si="15"/>
        <v>-3.5764877298544356E-2</v>
      </c>
    </row>
    <row r="460" spans="4:8">
      <c r="D460" s="8" t="s">
        <v>21</v>
      </c>
      <c r="E460" s="14">
        <v>2866.25</v>
      </c>
      <c r="F460" s="14">
        <v>2646.25</v>
      </c>
      <c r="G460" s="14">
        <f t="shared" si="14"/>
        <v>-220</v>
      </c>
      <c r="H460" s="15">
        <f t="shared" si="15"/>
        <v>-7.6755342346271266E-2</v>
      </c>
    </row>
    <row r="461" spans="4:8">
      <c r="D461" s="8" t="s">
        <v>22</v>
      </c>
      <c r="E461" s="14">
        <v>2398.54</v>
      </c>
      <c r="F461" s="14">
        <v>2296.89</v>
      </c>
      <c r="G461" s="14">
        <f t="shared" si="14"/>
        <v>-101.65000000000009</v>
      </c>
      <c r="H461" s="15">
        <f t="shared" si="15"/>
        <v>-4.2379947801579332E-2</v>
      </c>
    </row>
    <row r="462" spans="4:8">
      <c r="D462" s="8" t="s">
        <v>23</v>
      </c>
      <c r="E462" s="14">
        <v>2090.89</v>
      </c>
      <c r="F462" s="14">
        <v>1924.9</v>
      </c>
      <c r="G462" s="14">
        <f t="shared" si="14"/>
        <v>-165.98999999999978</v>
      </c>
      <c r="H462" s="15">
        <f t="shared" si="15"/>
        <v>-7.9387246579207801E-2</v>
      </c>
    </row>
    <row r="463" spans="4:8">
      <c r="D463" s="8" t="s">
        <v>24</v>
      </c>
      <c r="E463" s="14">
        <v>1601.9</v>
      </c>
      <c r="F463" s="14">
        <v>1375.27</v>
      </c>
      <c r="G463" s="14">
        <f t="shared" si="14"/>
        <v>-226.63000000000011</v>
      </c>
      <c r="H463" s="15">
        <f t="shared" si="15"/>
        <v>-0.1414757475497847</v>
      </c>
    </row>
    <row r="464" spans="4:8">
      <c r="D464" s="8" t="s">
        <v>25</v>
      </c>
      <c r="E464" s="14">
        <v>1080.3</v>
      </c>
      <c r="F464" s="14">
        <v>994.75</v>
      </c>
      <c r="G464" s="14">
        <f t="shared" si="14"/>
        <v>-85.549999999999955</v>
      </c>
      <c r="H464" s="15">
        <f t="shared" si="15"/>
        <v>-7.9190965472553887E-2</v>
      </c>
    </row>
    <row r="465" spans="4:8">
      <c r="D465" s="8" t="s">
        <v>26</v>
      </c>
      <c r="E465" s="14">
        <v>918.4</v>
      </c>
      <c r="F465" s="14">
        <v>797.9</v>
      </c>
      <c r="G465" s="14">
        <f t="shared" si="14"/>
        <v>-120.5</v>
      </c>
      <c r="H465" s="15">
        <f t="shared" si="15"/>
        <v>-0.13120644599303136</v>
      </c>
    </row>
    <row r="466" spans="4:8">
      <c r="D466" s="8" t="s">
        <v>27</v>
      </c>
      <c r="E466" s="14">
        <v>410.15</v>
      </c>
      <c r="F466" s="14">
        <v>419.9</v>
      </c>
      <c r="G466" s="14">
        <f t="shared" si="14"/>
        <v>9.75</v>
      </c>
      <c r="H466" s="15">
        <f t="shared" si="15"/>
        <v>2.3771790808240888E-2</v>
      </c>
    </row>
    <row r="467" spans="4:8">
      <c r="D467" s="8" t="s">
        <v>28</v>
      </c>
      <c r="E467" s="14">
        <v>148.6</v>
      </c>
      <c r="F467" s="14">
        <v>151.19</v>
      </c>
      <c r="G467" s="14">
        <f t="shared" si="14"/>
        <v>2.5900000000000034</v>
      </c>
      <c r="H467" s="15">
        <f t="shared" si="15"/>
        <v>1.7429340511440131E-2</v>
      </c>
    </row>
    <row r="468" spans="4:8">
      <c r="D468" s="8" t="s">
        <v>29</v>
      </c>
      <c r="E468" s="14">
        <v>7.7</v>
      </c>
      <c r="F468" s="14">
        <v>6.3</v>
      </c>
      <c r="G468" s="14">
        <f t="shared" si="14"/>
        <v>-1.4000000000000004</v>
      </c>
      <c r="H468" s="15">
        <f t="shared" si="15"/>
        <v>-0.18181818181818185</v>
      </c>
    </row>
    <row r="469" spans="4:8">
      <c r="D469" s="16" t="s">
        <v>30</v>
      </c>
      <c r="E469" s="17">
        <v>5069.8099999999995</v>
      </c>
      <c r="F469" s="17">
        <v>4870.3879999999999</v>
      </c>
      <c r="G469" s="14">
        <f t="shared" si="14"/>
        <v>-199.42199999999957</v>
      </c>
      <c r="H469" s="15">
        <f t="shared" si="15"/>
        <v>-3.9335201910919659E-2</v>
      </c>
    </row>
    <row r="470" spans="4:8">
      <c r="D470" s="16" t="s">
        <v>31</v>
      </c>
      <c r="E470" s="17">
        <v>1452.9</v>
      </c>
      <c r="F470" s="17">
        <v>1291.45</v>
      </c>
      <c r="G470" s="14">
        <f t="shared" si="14"/>
        <v>-161.45000000000005</v>
      </c>
      <c r="H470" s="15">
        <f t="shared" si="15"/>
        <v>-0.11112258242136419</v>
      </c>
    </row>
    <row r="471" spans="4:8">
      <c r="D471" s="16" t="s">
        <v>32</v>
      </c>
      <c r="E471" s="17">
        <v>900.28</v>
      </c>
      <c r="F471" s="17">
        <v>1008.795</v>
      </c>
      <c r="G471" s="14">
        <f t="shared" si="14"/>
        <v>108.51499999999999</v>
      </c>
      <c r="H471" s="15">
        <f t="shared" si="15"/>
        <v>0.12053472253076819</v>
      </c>
    </row>
    <row r="472" spans="4:8">
      <c r="D472" s="13" t="s">
        <v>62</v>
      </c>
      <c r="E472" s="17">
        <v>281108.75699999998</v>
      </c>
      <c r="F472" s="17">
        <v>270213.65399999998</v>
      </c>
      <c r="G472" s="14">
        <f t="shared" si="14"/>
        <v>-10895.103000000003</v>
      </c>
      <c r="H472" s="15">
        <f t="shared" si="15"/>
        <v>-3.8757607967367602E-2</v>
      </c>
    </row>
    <row r="473" spans="4:8">
      <c r="D473" s="16" t="s">
        <v>8</v>
      </c>
      <c r="E473" s="17">
        <v>237521.90699999998</v>
      </c>
      <c r="F473" s="17">
        <v>226068.55300000001</v>
      </c>
      <c r="G473" s="14">
        <f t="shared" si="14"/>
        <v>-11453.353999999963</v>
      </c>
      <c r="H473" s="15">
        <f t="shared" si="15"/>
        <v>-4.822020058975008E-2</v>
      </c>
    </row>
    <row r="474" spans="4:8">
      <c r="D474" s="8" t="s">
        <v>9</v>
      </c>
      <c r="E474" s="14">
        <v>148319.56599999999</v>
      </c>
      <c r="F474" s="14">
        <v>139308.315</v>
      </c>
      <c r="G474" s="14">
        <f t="shared" si="14"/>
        <v>-9011.2509999999893</v>
      </c>
      <c r="H474" s="15">
        <f t="shared" si="15"/>
        <v>-6.0755645684669748E-2</v>
      </c>
    </row>
    <row r="475" spans="4:8">
      <c r="D475" s="8" t="s">
        <v>10</v>
      </c>
      <c r="E475" s="14">
        <v>61589.936000000002</v>
      </c>
      <c r="F475" s="14">
        <v>60529.836000000003</v>
      </c>
      <c r="G475" s="14">
        <f t="shared" si="14"/>
        <v>-1060.0999999999985</v>
      </c>
      <c r="H475" s="15">
        <f t="shared" si="15"/>
        <v>-1.7212227660051448E-2</v>
      </c>
    </row>
    <row r="476" spans="4:8">
      <c r="D476" s="8" t="s">
        <v>11</v>
      </c>
      <c r="E476" s="14">
        <v>15325.15</v>
      </c>
      <c r="F476" s="14">
        <v>14739.424999999999</v>
      </c>
      <c r="G476" s="14">
        <f t="shared" si="14"/>
        <v>-585.72500000000036</v>
      </c>
      <c r="H476" s="15">
        <f t="shared" si="15"/>
        <v>-3.8219854291801407E-2</v>
      </c>
    </row>
    <row r="477" spans="4:8">
      <c r="D477" s="8" t="s">
        <v>12</v>
      </c>
      <c r="E477" s="14">
        <v>9281.07</v>
      </c>
      <c r="F477" s="14">
        <v>8573.8269999999993</v>
      </c>
      <c r="G477" s="14">
        <f t="shared" si="14"/>
        <v>-707.24300000000039</v>
      </c>
      <c r="H477" s="15">
        <f t="shared" si="15"/>
        <v>-7.6202743864662206E-2</v>
      </c>
    </row>
    <row r="478" spans="4:8">
      <c r="D478" s="8" t="s">
        <v>13</v>
      </c>
      <c r="E478" s="14">
        <v>2206.4499999999998</v>
      </c>
      <c r="F478" s="14">
        <v>2049.4499999999998</v>
      </c>
      <c r="G478" s="14">
        <f t="shared" si="14"/>
        <v>-157</v>
      </c>
      <c r="H478" s="15">
        <f t="shared" si="15"/>
        <v>-7.1155022774139459E-2</v>
      </c>
    </row>
    <row r="479" spans="4:8">
      <c r="D479" s="8" t="s">
        <v>14</v>
      </c>
      <c r="E479" s="14">
        <v>575.75</v>
      </c>
      <c r="F479" s="14">
        <v>561.75</v>
      </c>
      <c r="G479" s="14">
        <f t="shared" si="14"/>
        <v>-14</v>
      </c>
      <c r="H479" s="15">
        <f t="shared" si="15"/>
        <v>-2.4316109422492401E-2</v>
      </c>
    </row>
    <row r="480" spans="4:8">
      <c r="D480" s="8" t="s">
        <v>16</v>
      </c>
      <c r="E480" s="14">
        <v>166.07499999999999</v>
      </c>
      <c r="F480" s="14">
        <v>154.94999999999999</v>
      </c>
      <c r="G480" s="14">
        <f t="shared" si="14"/>
        <v>-11.125</v>
      </c>
      <c r="H480" s="15">
        <f t="shared" si="15"/>
        <v>-6.6987806713834114E-2</v>
      </c>
    </row>
    <row r="481" spans="4:8">
      <c r="D481" s="8" t="s">
        <v>15</v>
      </c>
      <c r="E481" s="14">
        <v>57.91</v>
      </c>
      <c r="F481" s="14">
        <v>151</v>
      </c>
      <c r="G481" s="14">
        <f t="shared" si="14"/>
        <v>93.09</v>
      </c>
      <c r="H481" s="15">
        <f t="shared" si="15"/>
        <v>1.6074943878432051</v>
      </c>
    </row>
    <row r="482" spans="4:8">
      <c r="D482" s="16" t="s">
        <v>17</v>
      </c>
      <c r="E482" s="17">
        <v>35757.18</v>
      </c>
      <c r="F482" s="17">
        <v>35150.26</v>
      </c>
      <c r="G482" s="14">
        <f t="shared" si="14"/>
        <v>-606.91999999999825</v>
      </c>
      <c r="H482" s="15">
        <f t="shared" si="15"/>
        <v>-1.6973374298532441E-2</v>
      </c>
    </row>
    <row r="483" spans="4:8">
      <c r="D483" s="8" t="s">
        <v>18</v>
      </c>
      <c r="E483" s="14">
        <v>11881.6</v>
      </c>
      <c r="F483" s="14">
        <v>11952.95</v>
      </c>
      <c r="G483" s="14">
        <f t="shared" si="14"/>
        <v>71.350000000000364</v>
      </c>
      <c r="H483" s="15">
        <f t="shared" si="15"/>
        <v>6.0050834904390284E-3</v>
      </c>
    </row>
    <row r="484" spans="4:8">
      <c r="D484" s="8" t="s">
        <v>20</v>
      </c>
      <c r="E484" s="14">
        <v>5124.05</v>
      </c>
      <c r="F484" s="14">
        <v>5546.35</v>
      </c>
      <c r="G484" s="14">
        <f t="shared" si="14"/>
        <v>422.30000000000018</v>
      </c>
      <c r="H484" s="15">
        <f t="shared" si="15"/>
        <v>8.2415276978171595E-2</v>
      </c>
    </row>
    <row r="485" spans="4:8">
      <c r="D485" s="8" t="s">
        <v>19</v>
      </c>
      <c r="E485" s="14">
        <v>5664.55</v>
      </c>
      <c r="F485" s="14">
        <v>4935.6499999999996</v>
      </c>
      <c r="G485" s="14">
        <f t="shared" si="14"/>
        <v>-728.90000000000055</v>
      </c>
      <c r="H485" s="15">
        <f t="shared" si="15"/>
        <v>-0.12867747658684284</v>
      </c>
    </row>
    <row r="486" spans="4:8">
      <c r="D486" s="8" t="s">
        <v>23</v>
      </c>
      <c r="E486" s="14">
        <v>3080.1</v>
      </c>
      <c r="F486" s="14">
        <v>2925.61</v>
      </c>
      <c r="G486" s="14">
        <f t="shared" si="14"/>
        <v>-154.48999999999978</v>
      </c>
      <c r="H486" s="15">
        <f t="shared" si="15"/>
        <v>-5.015746242005123E-2</v>
      </c>
    </row>
    <row r="487" spans="4:8">
      <c r="D487" s="8" t="s">
        <v>21</v>
      </c>
      <c r="E487" s="14">
        <v>3059.3</v>
      </c>
      <c r="F487" s="14">
        <v>2790.5</v>
      </c>
      <c r="G487" s="14">
        <f t="shared" si="14"/>
        <v>-268.80000000000018</v>
      </c>
      <c r="H487" s="15">
        <f t="shared" si="15"/>
        <v>-8.7863236688131327E-2</v>
      </c>
    </row>
    <row r="488" spans="4:8">
      <c r="D488" s="8" t="s">
        <v>22</v>
      </c>
      <c r="E488" s="14">
        <v>1949.09</v>
      </c>
      <c r="F488" s="14">
        <v>2208.7600000000002</v>
      </c>
      <c r="G488" s="14">
        <f t="shared" si="14"/>
        <v>259.6700000000003</v>
      </c>
      <c r="H488" s="15">
        <f t="shared" si="15"/>
        <v>0.13322627482568805</v>
      </c>
    </row>
    <row r="489" spans="4:8">
      <c r="D489" s="8" t="s">
        <v>24</v>
      </c>
      <c r="E489" s="14">
        <v>1960.54</v>
      </c>
      <c r="F489" s="14">
        <v>1998.78</v>
      </c>
      <c r="G489" s="14">
        <f t="shared" si="14"/>
        <v>38.240000000000009</v>
      </c>
      <c r="H489" s="15">
        <f t="shared" si="15"/>
        <v>1.9504830301855618E-2</v>
      </c>
    </row>
    <row r="490" spans="4:8">
      <c r="D490" s="8" t="s">
        <v>25</v>
      </c>
      <c r="E490" s="14">
        <v>1680.2</v>
      </c>
      <c r="F490" s="14">
        <v>1606.35</v>
      </c>
      <c r="G490" s="14">
        <f t="shared" si="14"/>
        <v>-73.850000000000136</v>
      </c>
      <c r="H490" s="15">
        <f t="shared" si="15"/>
        <v>-4.3953100821330873E-2</v>
      </c>
    </row>
    <row r="491" spans="4:8">
      <c r="D491" s="8" t="s">
        <v>26</v>
      </c>
      <c r="E491" s="14">
        <v>745.6</v>
      </c>
      <c r="F491" s="14">
        <v>643.6</v>
      </c>
      <c r="G491" s="14">
        <f t="shared" si="14"/>
        <v>-102</v>
      </c>
      <c r="H491" s="15">
        <f t="shared" si="15"/>
        <v>-0.13680257510729613</v>
      </c>
    </row>
    <row r="492" spans="4:8">
      <c r="D492" s="8" t="s">
        <v>27</v>
      </c>
      <c r="E492" s="14">
        <v>433.35</v>
      </c>
      <c r="F492" s="14">
        <v>366.6</v>
      </c>
      <c r="G492" s="14">
        <f t="shared" si="14"/>
        <v>-66.75</v>
      </c>
      <c r="H492" s="15">
        <f t="shared" si="15"/>
        <v>-0.15403253721010729</v>
      </c>
    </row>
    <row r="493" spans="4:8">
      <c r="D493" s="8" t="s">
        <v>28</v>
      </c>
      <c r="E493" s="14">
        <v>149.4</v>
      </c>
      <c r="F493" s="14">
        <v>144.41</v>
      </c>
      <c r="G493" s="14">
        <f t="shared" si="14"/>
        <v>-4.9900000000000091</v>
      </c>
      <c r="H493" s="15">
        <f t="shared" si="15"/>
        <v>-3.3400267737617194E-2</v>
      </c>
    </row>
    <row r="494" spans="4:8">
      <c r="D494" s="8" t="s">
        <v>29</v>
      </c>
      <c r="E494" s="14">
        <v>29.4</v>
      </c>
      <c r="F494" s="14">
        <v>30.7</v>
      </c>
      <c r="G494" s="14">
        <f t="shared" si="14"/>
        <v>1.3000000000000007</v>
      </c>
      <c r="H494" s="15">
        <f t="shared" si="15"/>
        <v>4.421768707482996E-2</v>
      </c>
    </row>
    <row r="495" spans="4:8">
      <c r="D495" s="16" t="s">
        <v>30</v>
      </c>
      <c r="E495" s="17">
        <v>5093.5250000000005</v>
      </c>
      <c r="F495" s="17">
        <v>5830.8109999999997</v>
      </c>
      <c r="G495" s="14">
        <f t="shared" si="14"/>
        <v>737.28599999999915</v>
      </c>
      <c r="H495" s="15">
        <f t="shared" si="15"/>
        <v>0.14474965765358944</v>
      </c>
    </row>
    <row r="496" spans="4:8">
      <c r="D496" s="16" t="s">
        <v>31</v>
      </c>
      <c r="E496" s="17">
        <v>1591.7750000000001</v>
      </c>
      <c r="F496" s="17">
        <v>1589.825</v>
      </c>
      <c r="G496" s="14">
        <f t="shared" si="14"/>
        <v>-1.9500000000000455</v>
      </c>
      <c r="H496" s="15">
        <f t="shared" si="15"/>
        <v>-1.2250475098553786E-3</v>
      </c>
    </row>
    <row r="497" spans="4:8">
      <c r="D497" s="16" t="s">
        <v>32</v>
      </c>
      <c r="E497" s="17">
        <v>1144.3699999999999</v>
      </c>
      <c r="F497" s="17">
        <v>1574.2049999999999</v>
      </c>
      <c r="G497" s="14">
        <f t="shared" si="14"/>
        <v>429.83500000000004</v>
      </c>
      <c r="H497" s="15">
        <f t="shared" si="15"/>
        <v>0.37560841336281103</v>
      </c>
    </row>
    <row r="498" spans="4:8">
      <c r="D498" s="13" t="s">
        <v>63</v>
      </c>
      <c r="E498" s="17">
        <v>38997.931000000004</v>
      </c>
      <c r="F498" s="17">
        <v>40584.736999999994</v>
      </c>
      <c r="G498" s="14">
        <f t="shared" si="14"/>
        <v>1586.8059999999896</v>
      </c>
      <c r="H498" s="15">
        <f t="shared" si="15"/>
        <v>4.0689491963047719E-2</v>
      </c>
    </row>
    <row r="499" spans="4:8">
      <c r="D499" s="16" t="s">
        <v>8</v>
      </c>
      <c r="E499" s="17">
        <v>30420.120999999999</v>
      </c>
      <c r="F499" s="17">
        <v>32090.967000000001</v>
      </c>
      <c r="G499" s="14">
        <f t="shared" si="14"/>
        <v>1670.8460000000014</v>
      </c>
      <c r="H499" s="15">
        <f t="shared" si="15"/>
        <v>5.4925685535570402E-2</v>
      </c>
    </row>
    <row r="500" spans="4:8">
      <c r="D500" s="8" t="s">
        <v>9</v>
      </c>
      <c r="E500" s="14">
        <v>20775.125</v>
      </c>
      <c r="F500" s="14">
        <v>21657.119999999999</v>
      </c>
      <c r="G500" s="14">
        <f t="shared" si="14"/>
        <v>881.99499999999898</v>
      </c>
      <c r="H500" s="15">
        <f t="shared" si="15"/>
        <v>4.2454377530821062E-2</v>
      </c>
    </row>
    <row r="501" spans="4:8">
      <c r="D501" s="8" t="s">
        <v>10</v>
      </c>
      <c r="E501" s="14">
        <v>7000.3459999999995</v>
      </c>
      <c r="F501" s="14">
        <v>7555.7920000000004</v>
      </c>
      <c r="G501" s="14">
        <f t="shared" si="14"/>
        <v>555.44600000000082</v>
      </c>
      <c r="H501" s="15">
        <f t="shared" si="15"/>
        <v>7.9345506636386384E-2</v>
      </c>
    </row>
    <row r="502" spans="4:8">
      <c r="D502" s="8" t="s">
        <v>11</v>
      </c>
      <c r="E502" s="14">
        <v>1446.425</v>
      </c>
      <c r="F502" s="14">
        <v>1548.55</v>
      </c>
      <c r="G502" s="14">
        <f t="shared" si="14"/>
        <v>102.125</v>
      </c>
      <c r="H502" s="15">
        <f t="shared" si="15"/>
        <v>7.0605112605216305E-2</v>
      </c>
    </row>
    <row r="503" spans="4:8">
      <c r="D503" s="8" t="s">
        <v>12</v>
      </c>
      <c r="E503" s="14">
        <v>791.625</v>
      </c>
      <c r="F503" s="14">
        <v>936.375</v>
      </c>
      <c r="G503" s="14">
        <f t="shared" si="14"/>
        <v>144.75</v>
      </c>
      <c r="H503" s="15">
        <f t="shared" si="15"/>
        <v>0.18285172903837044</v>
      </c>
    </row>
    <row r="504" spans="4:8">
      <c r="D504" s="8" t="s">
        <v>13</v>
      </c>
      <c r="E504" s="14">
        <v>258</v>
      </c>
      <c r="F504" s="14">
        <v>312.75</v>
      </c>
      <c r="G504" s="14">
        <f t="shared" si="14"/>
        <v>54.75</v>
      </c>
      <c r="H504" s="15">
        <f t="shared" si="15"/>
        <v>0.21220930232558138</v>
      </c>
    </row>
    <row r="505" spans="4:8">
      <c r="D505" s="8" t="s">
        <v>14</v>
      </c>
      <c r="E505" s="14">
        <v>110.75</v>
      </c>
      <c r="F505" s="14">
        <v>52</v>
      </c>
      <c r="G505" s="14">
        <f t="shared" si="14"/>
        <v>-58.75</v>
      </c>
      <c r="H505" s="15">
        <f t="shared" si="15"/>
        <v>-0.53047404063205417</v>
      </c>
    </row>
    <row r="506" spans="4:8">
      <c r="D506" s="8" t="s">
        <v>15</v>
      </c>
      <c r="E506" s="14">
        <v>6.8</v>
      </c>
      <c r="F506" s="14">
        <v>16.38</v>
      </c>
      <c r="G506" s="14">
        <f t="shared" si="14"/>
        <v>9.5799999999999983</v>
      </c>
      <c r="H506" s="15">
        <f t="shared" si="15"/>
        <v>1.4088235294117646</v>
      </c>
    </row>
    <row r="507" spans="4:8">
      <c r="D507" s="8" t="s">
        <v>16</v>
      </c>
      <c r="E507" s="14">
        <v>31.05</v>
      </c>
      <c r="F507" s="14">
        <v>12</v>
      </c>
      <c r="G507" s="14">
        <f t="shared" si="14"/>
        <v>-19.05</v>
      </c>
      <c r="H507" s="15">
        <f t="shared" si="15"/>
        <v>-0.61352657004830924</v>
      </c>
    </row>
    <row r="508" spans="4:8">
      <c r="D508" s="16" t="s">
        <v>17</v>
      </c>
      <c r="E508" s="17">
        <v>7106.97</v>
      </c>
      <c r="F508" s="17">
        <v>7111.51</v>
      </c>
      <c r="G508" s="14">
        <f t="shared" si="14"/>
        <v>4.5399999999999636</v>
      </c>
      <c r="H508" s="15">
        <f t="shared" si="15"/>
        <v>6.3880950672367599E-4</v>
      </c>
    </row>
    <row r="509" spans="4:8">
      <c r="D509" s="8" t="s">
        <v>18</v>
      </c>
      <c r="E509" s="14">
        <v>2590.9</v>
      </c>
      <c r="F509" s="14">
        <v>2526.6999999999998</v>
      </c>
      <c r="G509" s="14">
        <f t="shared" si="14"/>
        <v>-64.200000000000273</v>
      </c>
      <c r="H509" s="15">
        <f t="shared" si="15"/>
        <v>-2.4779034312401201E-2</v>
      </c>
    </row>
    <row r="510" spans="4:8">
      <c r="D510" s="8" t="s">
        <v>19</v>
      </c>
      <c r="E510" s="14">
        <v>1090.3</v>
      </c>
      <c r="F510" s="14">
        <v>1003</v>
      </c>
      <c r="G510" s="14">
        <f t="shared" si="14"/>
        <v>-87.299999999999955</v>
      </c>
      <c r="H510" s="15">
        <f t="shared" si="15"/>
        <v>-8.00697055856186E-2</v>
      </c>
    </row>
    <row r="511" spans="4:8">
      <c r="D511" s="8" t="s">
        <v>20</v>
      </c>
      <c r="E511" s="14">
        <v>910.5</v>
      </c>
      <c r="F511" s="14">
        <v>985.05</v>
      </c>
      <c r="G511" s="14">
        <f t="shared" si="14"/>
        <v>74.549999999999955</v>
      </c>
      <c r="H511" s="15">
        <f t="shared" si="15"/>
        <v>8.1878088962108686E-2</v>
      </c>
    </row>
    <row r="512" spans="4:8">
      <c r="D512" s="8" t="s">
        <v>23</v>
      </c>
      <c r="E512" s="14">
        <v>730.76</v>
      </c>
      <c r="F512" s="14">
        <v>724.32</v>
      </c>
      <c r="G512" s="14">
        <f t="shared" si="14"/>
        <v>-6.4399999999999409</v>
      </c>
      <c r="H512" s="15">
        <f t="shared" si="15"/>
        <v>-8.8127428978049434E-3</v>
      </c>
    </row>
    <row r="513" spans="4:8">
      <c r="D513" s="8" t="s">
        <v>21</v>
      </c>
      <c r="E513" s="14">
        <v>574.6</v>
      </c>
      <c r="F513" s="14">
        <v>648.79999999999995</v>
      </c>
      <c r="G513" s="14">
        <f t="shared" si="14"/>
        <v>74.199999999999932</v>
      </c>
      <c r="H513" s="15">
        <f t="shared" si="15"/>
        <v>0.12913331012878512</v>
      </c>
    </row>
    <row r="514" spans="4:8">
      <c r="D514" s="8" t="s">
        <v>22</v>
      </c>
      <c r="E514" s="14">
        <v>444.05</v>
      </c>
      <c r="F514" s="14">
        <v>429.67</v>
      </c>
      <c r="G514" s="14">
        <f t="shared" si="14"/>
        <v>-14.379999999999995</v>
      </c>
      <c r="H514" s="15">
        <f t="shared" si="15"/>
        <v>-3.2383740569755647E-2</v>
      </c>
    </row>
    <row r="515" spans="4:8">
      <c r="D515" s="8" t="s">
        <v>24</v>
      </c>
      <c r="E515" s="14">
        <v>350.91</v>
      </c>
      <c r="F515" s="14">
        <v>362.37</v>
      </c>
      <c r="G515" s="14">
        <f t="shared" si="14"/>
        <v>11.45999999999998</v>
      </c>
      <c r="H515" s="15">
        <f t="shared" si="15"/>
        <v>3.2657946482003875E-2</v>
      </c>
    </row>
    <row r="516" spans="4:8">
      <c r="D516" s="8" t="s">
        <v>25</v>
      </c>
      <c r="E516" s="14">
        <v>190.5</v>
      </c>
      <c r="F516" s="14">
        <v>188.3</v>
      </c>
      <c r="G516" s="14">
        <f t="shared" si="14"/>
        <v>-2.1999999999999886</v>
      </c>
      <c r="H516" s="15">
        <f t="shared" si="15"/>
        <v>-1.1548556430446135E-2</v>
      </c>
    </row>
    <row r="517" spans="4:8">
      <c r="D517" s="8" t="s">
        <v>26</v>
      </c>
      <c r="E517" s="14">
        <v>105</v>
      </c>
      <c r="F517" s="14">
        <v>122.5</v>
      </c>
      <c r="G517" s="14">
        <f t="shared" si="14"/>
        <v>17.5</v>
      </c>
      <c r="H517" s="15">
        <f t="shared" si="15"/>
        <v>0.16666666666666666</v>
      </c>
    </row>
    <row r="518" spans="4:8">
      <c r="D518" s="8" t="s">
        <v>27</v>
      </c>
      <c r="E518" s="14">
        <v>100.55</v>
      </c>
      <c r="F518" s="14">
        <v>103.3</v>
      </c>
      <c r="G518" s="14">
        <f t="shared" si="14"/>
        <v>2.75</v>
      </c>
      <c r="H518" s="15">
        <f t="shared" si="15"/>
        <v>2.7349577324714075E-2</v>
      </c>
    </row>
    <row r="519" spans="4:8">
      <c r="D519" s="8" t="s">
        <v>28</v>
      </c>
      <c r="E519" s="14">
        <v>18.899999999999999</v>
      </c>
      <c r="F519" s="14">
        <v>17.5</v>
      </c>
      <c r="G519" s="14">
        <f t="shared" ref="G519:G582" si="16">F519-E519</f>
        <v>-1.3999999999999986</v>
      </c>
      <c r="H519" s="15">
        <f t="shared" ref="H519:H582" si="17">G519/E519</f>
        <v>-7.4074074074074001E-2</v>
      </c>
    </row>
    <row r="520" spans="4:8">
      <c r="D520" s="16" t="s">
        <v>30</v>
      </c>
      <c r="E520" s="17">
        <v>995.59500000000003</v>
      </c>
      <c r="F520" s="17">
        <v>917.79499999999996</v>
      </c>
      <c r="G520" s="14">
        <f t="shared" si="16"/>
        <v>-77.800000000000068</v>
      </c>
      <c r="H520" s="15">
        <f t="shared" si="17"/>
        <v>-7.8144225312501633E-2</v>
      </c>
    </row>
    <row r="521" spans="4:8">
      <c r="D521" s="16" t="s">
        <v>31</v>
      </c>
      <c r="E521" s="17">
        <v>357</v>
      </c>
      <c r="F521" s="17">
        <v>269.375</v>
      </c>
      <c r="G521" s="14">
        <f t="shared" si="16"/>
        <v>-87.625</v>
      </c>
      <c r="H521" s="15">
        <f t="shared" si="17"/>
        <v>-0.24544817927170867</v>
      </c>
    </row>
    <row r="522" spans="4:8">
      <c r="D522" s="16" t="s">
        <v>32</v>
      </c>
      <c r="E522" s="17">
        <v>118.245</v>
      </c>
      <c r="F522" s="17">
        <v>195.08999999999997</v>
      </c>
      <c r="G522" s="14">
        <f t="shared" si="16"/>
        <v>76.84499999999997</v>
      </c>
      <c r="H522" s="15">
        <f t="shared" si="17"/>
        <v>0.64987948750475677</v>
      </c>
    </row>
    <row r="523" spans="4:8">
      <c r="D523" s="13" t="s">
        <v>64</v>
      </c>
      <c r="E523" s="17">
        <v>144920.12899999999</v>
      </c>
      <c r="F523" s="17">
        <v>140450.611</v>
      </c>
      <c r="G523" s="14">
        <f t="shared" si="16"/>
        <v>-4469.5179999999818</v>
      </c>
      <c r="H523" s="15">
        <f t="shared" si="17"/>
        <v>-3.0841250493228462E-2</v>
      </c>
    </row>
    <row r="524" spans="4:8">
      <c r="D524" s="16" t="s">
        <v>8</v>
      </c>
      <c r="E524" s="17">
        <v>129059.999</v>
      </c>
      <c r="F524" s="17">
        <v>125450.11099999999</v>
      </c>
      <c r="G524" s="14">
        <f t="shared" si="16"/>
        <v>-3609.8880000000063</v>
      </c>
      <c r="H524" s="15">
        <f t="shared" si="17"/>
        <v>-2.7970618533787579E-2</v>
      </c>
    </row>
    <row r="525" spans="4:8">
      <c r="D525" s="8" t="s">
        <v>9</v>
      </c>
      <c r="E525" s="14">
        <v>73270.259000000005</v>
      </c>
      <c r="F525" s="14">
        <v>69720.482999999993</v>
      </c>
      <c r="G525" s="14">
        <f t="shared" si="16"/>
        <v>-3549.7760000000126</v>
      </c>
      <c r="H525" s="15">
        <f t="shared" si="17"/>
        <v>-4.8447706456176333E-2</v>
      </c>
    </row>
    <row r="526" spans="4:8">
      <c r="D526" s="8" t="s">
        <v>10</v>
      </c>
      <c r="E526" s="14">
        <v>40092.904999999999</v>
      </c>
      <c r="F526" s="14">
        <v>39028.682999999997</v>
      </c>
      <c r="G526" s="14">
        <f t="shared" si="16"/>
        <v>-1064.2220000000016</v>
      </c>
      <c r="H526" s="15">
        <f t="shared" si="17"/>
        <v>-2.6543898477798044E-2</v>
      </c>
    </row>
    <row r="527" spans="4:8">
      <c r="D527" s="8" t="s">
        <v>11</v>
      </c>
      <c r="E527" s="14">
        <v>9355.7000000000007</v>
      </c>
      <c r="F527" s="14">
        <v>10342.225</v>
      </c>
      <c r="G527" s="14">
        <f t="shared" si="16"/>
        <v>986.52499999999964</v>
      </c>
      <c r="H527" s="15">
        <f t="shared" si="17"/>
        <v>0.10544641234755278</v>
      </c>
    </row>
    <row r="528" spans="4:8">
      <c r="D528" s="8" t="s">
        <v>12</v>
      </c>
      <c r="E528" s="14">
        <v>4615.5</v>
      </c>
      <c r="F528" s="14">
        <v>4838.125</v>
      </c>
      <c r="G528" s="14">
        <f t="shared" si="16"/>
        <v>222.625</v>
      </c>
      <c r="H528" s="15">
        <f t="shared" si="17"/>
        <v>4.823421081139638E-2</v>
      </c>
    </row>
    <row r="529" spans="4:8">
      <c r="D529" s="8" t="s">
        <v>13</v>
      </c>
      <c r="E529" s="14">
        <v>1422.2</v>
      </c>
      <c r="F529" s="14">
        <v>1117.05</v>
      </c>
      <c r="G529" s="14">
        <f t="shared" si="16"/>
        <v>-305.15000000000009</v>
      </c>
      <c r="H529" s="15">
        <f t="shared" si="17"/>
        <v>-0.2145619462804107</v>
      </c>
    </row>
    <row r="530" spans="4:8">
      <c r="D530" s="8" t="s">
        <v>15</v>
      </c>
      <c r="E530" s="14">
        <v>179.81</v>
      </c>
      <c r="F530" s="14">
        <v>269.92</v>
      </c>
      <c r="G530" s="14">
        <f t="shared" si="16"/>
        <v>90.110000000000014</v>
      </c>
      <c r="H530" s="15">
        <f t="shared" si="17"/>
        <v>0.50114009231967083</v>
      </c>
    </row>
    <row r="531" spans="4:8">
      <c r="D531" s="8" t="s">
        <v>14</v>
      </c>
      <c r="E531" s="14">
        <v>108.25</v>
      </c>
      <c r="F531" s="14">
        <v>117.5</v>
      </c>
      <c r="G531" s="14">
        <f t="shared" si="16"/>
        <v>9.25</v>
      </c>
      <c r="H531" s="15">
        <f t="shared" si="17"/>
        <v>8.5450346420323328E-2</v>
      </c>
    </row>
    <row r="532" spans="4:8">
      <c r="D532" s="8" t="s">
        <v>16</v>
      </c>
      <c r="E532" s="14">
        <v>15.375</v>
      </c>
      <c r="F532" s="14">
        <v>16.125</v>
      </c>
      <c r="G532" s="14">
        <f t="shared" si="16"/>
        <v>0.75</v>
      </c>
      <c r="H532" s="15">
        <f t="shared" si="17"/>
        <v>4.878048780487805E-2</v>
      </c>
    </row>
    <row r="533" spans="4:8">
      <c r="D533" s="16" t="s">
        <v>17</v>
      </c>
      <c r="E533" s="17">
        <v>11036.849999999999</v>
      </c>
      <c r="F533" s="17">
        <v>9997.48</v>
      </c>
      <c r="G533" s="14">
        <f t="shared" si="16"/>
        <v>-1039.369999999999</v>
      </c>
      <c r="H533" s="15">
        <f t="shared" si="17"/>
        <v>-9.4172703262253188E-2</v>
      </c>
    </row>
    <row r="534" spans="4:8">
      <c r="D534" s="8" t="s">
        <v>18</v>
      </c>
      <c r="E534" s="14">
        <v>2936.3</v>
      </c>
      <c r="F534" s="14">
        <v>2566.3000000000002</v>
      </c>
      <c r="G534" s="14">
        <f t="shared" si="16"/>
        <v>-370</v>
      </c>
      <c r="H534" s="15">
        <f t="shared" si="17"/>
        <v>-0.12600892279399242</v>
      </c>
    </row>
    <row r="535" spans="4:8">
      <c r="D535" s="8" t="s">
        <v>20</v>
      </c>
      <c r="E535" s="14">
        <v>2183.0500000000002</v>
      </c>
      <c r="F535" s="14">
        <v>2023.5</v>
      </c>
      <c r="G535" s="14">
        <f t="shared" si="16"/>
        <v>-159.55000000000018</v>
      </c>
      <c r="H535" s="15">
        <f t="shared" si="17"/>
        <v>-7.3085820297290563E-2</v>
      </c>
    </row>
    <row r="536" spans="4:8">
      <c r="D536" s="8" t="s">
        <v>19</v>
      </c>
      <c r="E536" s="14">
        <v>1321.65</v>
      </c>
      <c r="F536" s="14">
        <v>1198.45</v>
      </c>
      <c r="G536" s="14">
        <f t="shared" si="16"/>
        <v>-123.20000000000005</v>
      </c>
      <c r="H536" s="15">
        <f t="shared" si="17"/>
        <v>-9.3216812317935938E-2</v>
      </c>
    </row>
    <row r="537" spans="4:8">
      <c r="D537" s="8" t="s">
        <v>23</v>
      </c>
      <c r="E537" s="14">
        <v>1078.05</v>
      </c>
      <c r="F537" s="14">
        <v>948.49</v>
      </c>
      <c r="G537" s="14">
        <f t="shared" si="16"/>
        <v>-129.55999999999995</v>
      </c>
      <c r="H537" s="15">
        <f t="shared" si="17"/>
        <v>-0.12017995454756268</v>
      </c>
    </row>
    <row r="538" spans="4:8">
      <c r="D538" s="8" t="s">
        <v>21</v>
      </c>
      <c r="E538" s="14">
        <v>906.7</v>
      </c>
      <c r="F538" s="14">
        <v>850.4</v>
      </c>
      <c r="G538" s="14">
        <f t="shared" si="16"/>
        <v>-56.300000000000068</v>
      </c>
      <c r="H538" s="15">
        <f t="shared" si="17"/>
        <v>-6.2093305393184146E-2</v>
      </c>
    </row>
    <row r="539" spans="4:8">
      <c r="D539" s="8" t="s">
        <v>25</v>
      </c>
      <c r="E539" s="14">
        <v>716.75</v>
      </c>
      <c r="F539" s="14">
        <v>712.15</v>
      </c>
      <c r="G539" s="14">
        <f t="shared" si="16"/>
        <v>-4.6000000000000227</v>
      </c>
      <c r="H539" s="15">
        <f t="shared" si="17"/>
        <v>-6.4178583885595017E-3</v>
      </c>
    </row>
    <row r="540" spans="4:8">
      <c r="D540" s="8" t="s">
        <v>22</v>
      </c>
      <c r="E540" s="14">
        <v>552.95000000000005</v>
      </c>
      <c r="F540" s="14">
        <v>584.75</v>
      </c>
      <c r="G540" s="14">
        <f t="shared" si="16"/>
        <v>31.799999999999955</v>
      </c>
      <c r="H540" s="15">
        <f t="shared" si="17"/>
        <v>5.7509720589564974E-2</v>
      </c>
    </row>
    <row r="541" spans="4:8">
      <c r="D541" s="8" t="s">
        <v>24</v>
      </c>
      <c r="E541" s="14">
        <v>738.1</v>
      </c>
      <c r="F541" s="14">
        <v>581.64</v>
      </c>
      <c r="G541" s="14">
        <f t="shared" si="16"/>
        <v>-156.46000000000004</v>
      </c>
      <c r="H541" s="15">
        <f t="shared" si="17"/>
        <v>-0.21197669692453602</v>
      </c>
    </row>
    <row r="542" spans="4:8">
      <c r="D542" s="8" t="s">
        <v>27</v>
      </c>
      <c r="E542" s="14">
        <v>256.14999999999998</v>
      </c>
      <c r="F542" s="14">
        <v>242.7</v>
      </c>
      <c r="G542" s="14">
        <f t="shared" si="16"/>
        <v>-13.449999999999989</v>
      </c>
      <c r="H542" s="15">
        <f t="shared" si="17"/>
        <v>-5.2508295920359126E-2</v>
      </c>
    </row>
    <row r="543" spans="4:8">
      <c r="D543" s="8" t="s">
        <v>26</v>
      </c>
      <c r="E543" s="14">
        <v>213.5</v>
      </c>
      <c r="F543" s="14">
        <v>189</v>
      </c>
      <c r="G543" s="14">
        <f t="shared" si="16"/>
        <v>-24.5</v>
      </c>
      <c r="H543" s="15">
        <f t="shared" si="17"/>
        <v>-0.11475409836065574</v>
      </c>
    </row>
    <row r="544" spans="4:8">
      <c r="D544" s="8" t="s">
        <v>28</v>
      </c>
      <c r="E544" s="14">
        <v>112.65</v>
      </c>
      <c r="F544" s="14">
        <v>84.7</v>
      </c>
      <c r="G544" s="14">
        <f t="shared" si="16"/>
        <v>-27.950000000000003</v>
      </c>
      <c r="H544" s="15">
        <f t="shared" si="17"/>
        <v>-0.24811362627607636</v>
      </c>
    </row>
    <row r="545" spans="4:8">
      <c r="D545" s="8" t="s">
        <v>29</v>
      </c>
      <c r="E545" s="14">
        <v>21</v>
      </c>
      <c r="F545" s="14">
        <v>15.4</v>
      </c>
      <c r="G545" s="14">
        <f t="shared" si="16"/>
        <v>-5.6</v>
      </c>
      <c r="H545" s="15">
        <f t="shared" si="17"/>
        <v>-0.26666666666666666</v>
      </c>
    </row>
    <row r="546" spans="4:8">
      <c r="D546" s="16" t="s">
        <v>30</v>
      </c>
      <c r="E546" s="17">
        <v>2907.3049999999998</v>
      </c>
      <c r="F546" s="17">
        <v>2927.0050000000001</v>
      </c>
      <c r="G546" s="14">
        <f t="shared" si="16"/>
        <v>19.700000000000273</v>
      </c>
      <c r="H546" s="15">
        <f t="shared" si="17"/>
        <v>6.7760348501448159E-3</v>
      </c>
    </row>
    <row r="547" spans="4:8">
      <c r="D547" s="16" t="s">
        <v>32</v>
      </c>
      <c r="E547" s="17">
        <v>1022.825</v>
      </c>
      <c r="F547" s="17">
        <v>1205.8399999999999</v>
      </c>
      <c r="G547" s="14">
        <f t="shared" si="16"/>
        <v>183.01499999999987</v>
      </c>
      <c r="H547" s="15">
        <f t="shared" si="17"/>
        <v>0.17893090215823809</v>
      </c>
    </row>
    <row r="548" spans="4:8">
      <c r="D548" s="16" t="s">
        <v>31</v>
      </c>
      <c r="E548" s="17">
        <v>893.15</v>
      </c>
      <c r="F548" s="17">
        <v>870.17499999999995</v>
      </c>
      <c r="G548" s="14">
        <f t="shared" si="16"/>
        <v>-22.975000000000023</v>
      </c>
      <c r="H548" s="15">
        <f t="shared" si="17"/>
        <v>-2.5723562671443791E-2</v>
      </c>
    </row>
    <row r="549" spans="4:8">
      <c r="D549" s="13" t="s">
        <v>65</v>
      </c>
      <c r="E549" s="17">
        <v>120284.101</v>
      </c>
      <c r="F549" s="17">
        <v>119031.48500000002</v>
      </c>
      <c r="G549" s="14">
        <f t="shared" si="16"/>
        <v>-1252.61599999998</v>
      </c>
      <c r="H549" s="15">
        <f t="shared" si="17"/>
        <v>-1.0413811880258222E-2</v>
      </c>
    </row>
    <row r="550" spans="4:8">
      <c r="D550" s="16" t="s">
        <v>8</v>
      </c>
      <c r="E550" s="17">
        <v>100733.34099999999</v>
      </c>
      <c r="F550" s="17">
        <v>98904.930000000008</v>
      </c>
      <c r="G550" s="14">
        <f t="shared" si="16"/>
        <v>-1828.4109999999782</v>
      </c>
      <c r="H550" s="15">
        <f t="shared" si="17"/>
        <v>-1.8151001265807102E-2</v>
      </c>
    </row>
    <row r="551" spans="4:8">
      <c r="D551" s="8" t="s">
        <v>9</v>
      </c>
      <c r="E551" s="14">
        <v>64668.735999999997</v>
      </c>
      <c r="F551" s="14">
        <v>62821.050999999999</v>
      </c>
      <c r="G551" s="14">
        <f t="shared" si="16"/>
        <v>-1847.6849999999977</v>
      </c>
      <c r="H551" s="15">
        <f t="shared" si="17"/>
        <v>-2.8571534164514949E-2</v>
      </c>
    </row>
    <row r="552" spans="4:8">
      <c r="D552" s="8" t="s">
        <v>10</v>
      </c>
      <c r="E552" s="14">
        <v>25064.101999999999</v>
      </c>
      <c r="F552" s="14">
        <v>24314.809000000001</v>
      </c>
      <c r="G552" s="14">
        <f t="shared" si="16"/>
        <v>-749.29299999999785</v>
      </c>
      <c r="H552" s="15">
        <f t="shared" si="17"/>
        <v>-2.989506665748479E-2</v>
      </c>
    </row>
    <row r="553" spans="4:8">
      <c r="D553" s="8" t="s">
        <v>11</v>
      </c>
      <c r="E553" s="14">
        <v>6309.8</v>
      </c>
      <c r="F553" s="14">
        <v>6800.4250000000002</v>
      </c>
      <c r="G553" s="14">
        <f t="shared" si="16"/>
        <v>490.625</v>
      </c>
      <c r="H553" s="15">
        <f t="shared" si="17"/>
        <v>7.775603030206979E-2</v>
      </c>
    </row>
    <row r="554" spans="4:8">
      <c r="D554" s="8" t="s">
        <v>12</v>
      </c>
      <c r="E554" s="14">
        <v>3646.3029999999999</v>
      </c>
      <c r="F554" s="14">
        <v>3909.75</v>
      </c>
      <c r="G554" s="14">
        <f t="shared" si="16"/>
        <v>263.44700000000012</v>
      </c>
      <c r="H554" s="15">
        <f t="shared" si="17"/>
        <v>7.2250441063181015E-2</v>
      </c>
    </row>
    <row r="555" spans="4:8">
      <c r="D555" s="8" t="s">
        <v>13</v>
      </c>
      <c r="E555" s="14">
        <v>750.75</v>
      </c>
      <c r="F555" s="14">
        <v>732</v>
      </c>
      <c r="G555" s="14">
        <f t="shared" si="16"/>
        <v>-18.75</v>
      </c>
      <c r="H555" s="15">
        <f t="shared" si="17"/>
        <v>-2.4975024975024976E-2</v>
      </c>
    </row>
    <row r="556" spans="4:8">
      <c r="D556" s="8" t="s">
        <v>14</v>
      </c>
      <c r="E556" s="14">
        <v>172</v>
      </c>
      <c r="F556" s="14">
        <v>151</v>
      </c>
      <c r="G556" s="14">
        <f t="shared" si="16"/>
        <v>-21</v>
      </c>
      <c r="H556" s="15">
        <f t="shared" si="17"/>
        <v>-0.12209302325581395</v>
      </c>
    </row>
    <row r="557" spans="4:8">
      <c r="D557" s="8" t="s">
        <v>15</v>
      </c>
      <c r="E557" s="14">
        <v>32.375</v>
      </c>
      <c r="F557" s="14">
        <v>93.67</v>
      </c>
      <c r="G557" s="14">
        <f t="shared" si="16"/>
        <v>61.295000000000002</v>
      </c>
      <c r="H557" s="15">
        <f t="shared" si="17"/>
        <v>1.8932818532818534</v>
      </c>
    </row>
    <row r="558" spans="4:8">
      <c r="D558" s="8" t="s">
        <v>16</v>
      </c>
      <c r="E558" s="14">
        <v>89.275000000000006</v>
      </c>
      <c r="F558" s="14">
        <v>82.224999999999994</v>
      </c>
      <c r="G558" s="14">
        <f t="shared" si="16"/>
        <v>-7.0500000000000114</v>
      </c>
      <c r="H558" s="15">
        <f t="shared" si="17"/>
        <v>-7.8969476337160588E-2</v>
      </c>
    </row>
    <row r="559" spans="4:8">
      <c r="D559" s="16" t="s">
        <v>17</v>
      </c>
      <c r="E559" s="17">
        <v>14448.43</v>
      </c>
      <c r="F559" s="17">
        <v>14188.210000000001</v>
      </c>
      <c r="G559" s="14">
        <f t="shared" si="16"/>
        <v>-260.21999999999935</v>
      </c>
      <c r="H559" s="15">
        <f t="shared" si="17"/>
        <v>-1.8010261322510428E-2</v>
      </c>
    </row>
    <row r="560" spans="4:8">
      <c r="D560" s="8" t="s">
        <v>18</v>
      </c>
      <c r="E560" s="14">
        <v>4775.6499999999996</v>
      </c>
      <c r="F560" s="14">
        <v>4620.5</v>
      </c>
      <c r="G560" s="14">
        <f t="shared" si="16"/>
        <v>-155.14999999999964</v>
      </c>
      <c r="H560" s="15">
        <f t="shared" si="17"/>
        <v>-3.2487724184142398E-2</v>
      </c>
    </row>
    <row r="561" spans="4:8">
      <c r="D561" s="8" t="s">
        <v>20</v>
      </c>
      <c r="E561" s="14">
        <v>2049.1999999999998</v>
      </c>
      <c r="F561" s="14">
        <v>1930.6</v>
      </c>
      <c r="G561" s="14">
        <f t="shared" si="16"/>
        <v>-118.59999999999991</v>
      </c>
      <c r="H561" s="15">
        <f t="shared" si="17"/>
        <v>-5.7876244388053832E-2</v>
      </c>
    </row>
    <row r="562" spans="4:8">
      <c r="D562" s="8" t="s">
        <v>19</v>
      </c>
      <c r="E562" s="14">
        <v>2000.35</v>
      </c>
      <c r="F562" s="14">
        <v>1875.25</v>
      </c>
      <c r="G562" s="14">
        <f t="shared" si="16"/>
        <v>-125.09999999999991</v>
      </c>
      <c r="H562" s="15">
        <f t="shared" si="17"/>
        <v>-6.2539055665258539E-2</v>
      </c>
    </row>
    <row r="563" spans="4:8">
      <c r="D563" s="8" t="s">
        <v>21</v>
      </c>
      <c r="E563" s="14">
        <v>1283.3</v>
      </c>
      <c r="F563" s="14">
        <v>1311</v>
      </c>
      <c r="G563" s="14">
        <f t="shared" si="16"/>
        <v>27.700000000000045</v>
      </c>
      <c r="H563" s="15">
        <f t="shared" si="17"/>
        <v>2.158497623314895E-2</v>
      </c>
    </row>
    <row r="564" spans="4:8">
      <c r="D564" s="8" t="s">
        <v>23</v>
      </c>
      <c r="E564" s="14">
        <v>1172.04</v>
      </c>
      <c r="F564" s="14">
        <v>1288.79</v>
      </c>
      <c r="G564" s="14">
        <f t="shared" si="16"/>
        <v>116.75</v>
      </c>
      <c r="H564" s="15">
        <f t="shared" si="17"/>
        <v>9.9612641206784758E-2</v>
      </c>
    </row>
    <row r="565" spans="4:8">
      <c r="D565" s="8" t="s">
        <v>24</v>
      </c>
      <c r="E565" s="14">
        <v>952.74</v>
      </c>
      <c r="F565" s="14">
        <v>945.32</v>
      </c>
      <c r="G565" s="14">
        <f t="shared" si="16"/>
        <v>-7.4199999999999591</v>
      </c>
      <c r="H565" s="15">
        <f t="shared" si="17"/>
        <v>-7.7880638999096906E-3</v>
      </c>
    </row>
    <row r="566" spans="4:8">
      <c r="D566" s="8" t="s">
        <v>22</v>
      </c>
      <c r="E566" s="14">
        <v>825.1</v>
      </c>
      <c r="F566" s="14">
        <v>935.6</v>
      </c>
      <c r="G566" s="14">
        <f t="shared" si="16"/>
        <v>110.5</v>
      </c>
      <c r="H566" s="15">
        <f t="shared" si="17"/>
        <v>0.13392316082899042</v>
      </c>
    </row>
    <row r="567" spans="4:8">
      <c r="D567" s="8" t="s">
        <v>25</v>
      </c>
      <c r="E567" s="14">
        <v>732</v>
      </c>
      <c r="F567" s="14">
        <v>649.75</v>
      </c>
      <c r="G567" s="14">
        <f t="shared" si="16"/>
        <v>-82.25</v>
      </c>
      <c r="H567" s="15">
        <f t="shared" si="17"/>
        <v>-0.11236338797814208</v>
      </c>
    </row>
    <row r="568" spans="4:8">
      <c r="D568" s="8" t="s">
        <v>26</v>
      </c>
      <c r="E568" s="14">
        <v>363.5</v>
      </c>
      <c r="F568" s="14">
        <v>382</v>
      </c>
      <c r="G568" s="14">
        <f t="shared" si="16"/>
        <v>18.5</v>
      </c>
      <c r="H568" s="15">
        <f t="shared" si="17"/>
        <v>5.0894085281980743E-2</v>
      </c>
    </row>
    <row r="569" spans="4:8">
      <c r="D569" s="8" t="s">
        <v>27</v>
      </c>
      <c r="E569" s="14">
        <v>208.05</v>
      </c>
      <c r="F569" s="14">
        <v>173.3</v>
      </c>
      <c r="G569" s="14">
        <f t="shared" si="16"/>
        <v>-34.75</v>
      </c>
      <c r="H569" s="15">
        <f t="shared" si="17"/>
        <v>-0.16702715693342945</v>
      </c>
    </row>
    <row r="570" spans="4:8">
      <c r="D570" s="8" t="s">
        <v>28</v>
      </c>
      <c r="E570" s="14">
        <v>79.5</v>
      </c>
      <c r="F570" s="14">
        <v>71.900000000000006</v>
      </c>
      <c r="G570" s="14">
        <f t="shared" si="16"/>
        <v>-7.5999999999999943</v>
      </c>
      <c r="H570" s="15">
        <f t="shared" si="17"/>
        <v>-9.5597484276729483E-2</v>
      </c>
    </row>
    <row r="571" spans="4:8">
      <c r="D571" s="8" t="s">
        <v>29</v>
      </c>
      <c r="E571" s="14">
        <v>7</v>
      </c>
      <c r="F571" s="14">
        <v>4.2</v>
      </c>
      <c r="G571" s="14">
        <f t="shared" si="16"/>
        <v>-2.8</v>
      </c>
      <c r="H571" s="15">
        <f t="shared" si="17"/>
        <v>-0.39999999999999997</v>
      </c>
    </row>
    <row r="572" spans="4:8">
      <c r="D572" s="16" t="s">
        <v>30</v>
      </c>
      <c r="E572" s="17">
        <v>3475.5</v>
      </c>
      <c r="F572" s="17">
        <v>4330.9249999999993</v>
      </c>
      <c r="G572" s="14">
        <f t="shared" si="16"/>
        <v>855.42499999999927</v>
      </c>
      <c r="H572" s="15">
        <f t="shared" si="17"/>
        <v>0.2461300532297509</v>
      </c>
    </row>
    <row r="573" spans="4:8">
      <c r="D573" s="16" t="s">
        <v>32</v>
      </c>
      <c r="E573" s="17">
        <v>756.53</v>
      </c>
      <c r="F573" s="17">
        <v>834.495</v>
      </c>
      <c r="G573" s="14">
        <f t="shared" si="16"/>
        <v>77.965000000000032</v>
      </c>
      <c r="H573" s="15">
        <f t="shared" si="17"/>
        <v>0.10305605858326838</v>
      </c>
    </row>
    <row r="574" spans="4:8">
      <c r="D574" s="16" t="s">
        <v>31</v>
      </c>
      <c r="E574" s="17">
        <v>870.3</v>
      </c>
      <c r="F574" s="17">
        <v>772.92499999999995</v>
      </c>
      <c r="G574" s="14">
        <f t="shared" si="16"/>
        <v>-97.375</v>
      </c>
      <c r="H574" s="15">
        <f t="shared" si="17"/>
        <v>-0.11188670573365507</v>
      </c>
    </row>
    <row r="575" spans="4:8">
      <c r="D575" s="13" t="s">
        <v>66</v>
      </c>
      <c r="E575" s="17">
        <v>224575.02499999997</v>
      </c>
      <c r="F575" s="17">
        <v>205536.20300000001</v>
      </c>
      <c r="G575" s="14">
        <f t="shared" si="16"/>
        <v>-19038.821999999956</v>
      </c>
      <c r="H575" s="15">
        <f t="shared" si="17"/>
        <v>-8.4777111791482423E-2</v>
      </c>
    </row>
    <row r="576" spans="4:8">
      <c r="D576" s="16" t="s">
        <v>8</v>
      </c>
      <c r="E576" s="17">
        <v>191705.34499999997</v>
      </c>
      <c r="F576" s="17">
        <v>173840.86799999999</v>
      </c>
      <c r="G576" s="14">
        <f t="shared" si="16"/>
        <v>-17864.476999999984</v>
      </c>
      <c r="H576" s="15">
        <f t="shared" si="17"/>
        <v>-9.3187161787273001E-2</v>
      </c>
    </row>
    <row r="577" spans="4:8">
      <c r="D577" s="8" t="s">
        <v>9</v>
      </c>
      <c r="E577" s="14">
        <v>115114.12</v>
      </c>
      <c r="F577" s="14">
        <v>102838.041</v>
      </c>
      <c r="G577" s="14">
        <f t="shared" si="16"/>
        <v>-12276.078999999998</v>
      </c>
      <c r="H577" s="15">
        <f t="shared" si="17"/>
        <v>-0.10664268640545572</v>
      </c>
    </row>
    <row r="578" spans="4:8">
      <c r="D578" s="8" t="s">
        <v>10</v>
      </c>
      <c r="E578" s="14">
        <v>52882.125</v>
      </c>
      <c r="F578" s="14">
        <v>48812.837</v>
      </c>
      <c r="G578" s="14">
        <f t="shared" si="16"/>
        <v>-4069.2880000000005</v>
      </c>
      <c r="H578" s="15">
        <f t="shared" si="17"/>
        <v>-7.6950160380279728E-2</v>
      </c>
    </row>
    <row r="579" spans="4:8">
      <c r="D579" s="8" t="s">
        <v>11</v>
      </c>
      <c r="E579" s="14">
        <v>13719.674999999999</v>
      </c>
      <c r="F579" s="14">
        <v>12688.025</v>
      </c>
      <c r="G579" s="14">
        <f t="shared" si="16"/>
        <v>-1031.6499999999996</v>
      </c>
      <c r="H579" s="15">
        <f t="shared" si="17"/>
        <v>-7.5194929909053951E-2</v>
      </c>
    </row>
    <row r="580" spans="4:8">
      <c r="D580" s="8" t="s">
        <v>12</v>
      </c>
      <c r="E580" s="14">
        <v>7571.375</v>
      </c>
      <c r="F580" s="14">
        <v>7030.47</v>
      </c>
      <c r="G580" s="14">
        <f t="shared" si="16"/>
        <v>-540.90499999999975</v>
      </c>
      <c r="H580" s="15">
        <f t="shared" si="17"/>
        <v>-7.1440788496144991E-2</v>
      </c>
    </row>
    <row r="581" spans="4:8">
      <c r="D581" s="8" t="s">
        <v>13</v>
      </c>
      <c r="E581" s="14">
        <v>1631.45</v>
      </c>
      <c r="F581" s="14">
        <v>1653.95</v>
      </c>
      <c r="G581" s="14">
        <f t="shared" si="16"/>
        <v>22.5</v>
      </c>
      <c r="H581" s="15">
        <f t="shared" si="17"/>
        <v>1.3791412547120659E-2</v>
      </c>
    </row>
    <row r="582" spans="4:8">
      <c r="D582" s="8" t="s">
        <v>14</v>
      </c>
      <c r="E582" s="14">
        <v>485.6</v>
      </c>
      <c r="F582" s="14">
        <v>534.39499999999998</v>
      </c>
      <c r="G582" s="14">
        <f t="shared" si="16"/>
        <v>48.794999999999959</v>
      </c>
      <c r="H582" s="15">
        <f t="shared" si="17"/>
        <v>0.10048393739703451</v>
      </c>
    </row>
    <row r="583" spans="4:8">
      <c r="D583" s="8" t="s">
        <v>15</v>
      </c>
      <c r="E583" s="14">
        <v>150.80000000000001</v>
      </c>
      <c r="F583" s="14">
        <v>152.625</v>
      </c>
      <c r="G583" s="14">
        <f t="shared" ref="G583:G646" si="18">F583-E583</f>
        <v>1.8249999999999886</v>
      </c>
      <c r="H583" s="15">
        <f t="shared" ref="H583:H646" si="19">G583/E583</f>
        <v>1.2102122015915043E-2</v>
      </c>
    </row>
    <row r="584" spans="4:8">
      <c r="D584" s="8" t="s">
        <v>16</v>
      </c>
      <c r="E584" s="14">
        <v>150.19999999999999</v>
      </c>
      <c r="F584" s="14">
        <v>130.52500000000001</v>
      </c>
      <c r="G584" s="14">
        <f t="shared" si="18"/>
        <v>-19.674999999999983</v>
      </c>
      <c r="H584" s="15">
        <f t="shared" si="19"/>
        <v>-0.13099201065246327</v>
      </c>
    </row>
    <row r="585" spans="4:8">
      <c r="D585" s="16" t="s">
        <v>17</v>
      </c>
      <c r="E585" s="17">
        <v>24329.06</v>
      </c>
      <c r="F585" s="17">
        <v>23037.42</v>
      </c>
      <c r="G585" s="14">
        <f t="shared" si="18"/>
        <v>-1291.6400000000031</v>
      </c>
      <c r="H585" s="15">
        <f t="shared" si="19"/>
        <v>-5.309041944078411E-2</v>
      </c>
    </row>
    <row r="586" spans="4:8">
      <c r="D586" s="8" t="s">
        <v>18</v>
      </c>
      <c r="E586" s="14">
        <v>7152.6</v>
      </c>
      <c r="F586" s="14">
        <v>6719.7</v>
      </c>
      <c r="G586" s="14">
        <f t="shared" si="18"/>
        <v>-432.90000000000055</v>
      </c>
      <c r="H586" s="15">
        <f t="shared" si="19"/>
        <v>-6.05234460196293E-2</v>
      </c>
    </row>
    <row r="587" spans="4:8">
      <c r="D587" s="8" t="s">
        <v>20</v>
      </c>
      <c r="E587" s="14">
        <v>3651.3</v>
      </c>
      <c r="F587" s="14">
        <v>3454.9</v>
      </c>
      <c r="G587" s="14">
        <f t="shared" si="18"/>
        <v>-196.40000000000009</v>
      </c>
      <c r="H587" s="15">
        <f t="shared" si="19"/>
        <v>-5.3789061430175575E-2</v>
      </c>
    </row>
    <row r="588" spans="4:8">
      <c r="D588" s="8" t="s">
        <v>19</v>
      </c>
      <c r="E588" s="14">
        <v>3332.6</v>
      </c>
      <c r="F588" s="14">
        <v>2966.7</v>
      </c>
      <c r="G588" s="14">
        <f t="shared" si="18"/>
        <v>-365.90000000000009</v>
      </c>
      <c r="H588" s="15">
        <f t="shared" si="19"/>
        <v>-0.10979415471403711</v>
      </c>
    </row>
    <row r="589" spans="4:8">
      <c r="D589" s="8" t="s">
        <v>21</v>
      </c>
      <c r="E589" s="14">
        <v>2421.75</v>
      </c>
      <c r="F589" s="14">
        <v>2200.5500000000002</v>
      </c>
      <c r="G589" s="14">
        <f t="shared" si="18"/>
        <v>-221.19999999999982</v>
      </c>
      <c r="H589" s="15">
        <f t="shared" si="19"/>
        <v>-9.1338907814596804E-2</v>
      </c>
    </row>
    <row r="590" spans="4:8">
      <c r="D590" s="8" t="s">
        <v>22</v>
      </c>
      <c r="E590" s="14">
        <v>1970.18</v>
      </c>
      <c r="F590" s="14">
        <v>2162.27</v>
      </c>
      <c r="G590" s="14">
        <f t="shared" si="18"/>
        <v>192.08999999999992</v>
      </c>
      <c r="H590" s="15">
        <f t="shared" si="19"/>
        <v>9.7498705702017033E-2</v>
      </c>
    </row>
    <row r="591" spans="4:8">
      <c r="D591" s="8" t="s">
        <v>23</v>
      </c>
      <c r="E591" s="14">
        <v>1974.12</v>
      </c>
      <c r="F591" s="14">
        <v>1894.18</v>
      </c>
      <c r="G591" s="14">
        <f t="shared" si="18"/>
        <v>-79.939999999999827</v>
      </c>
      <c r="H591" s="15">
        <f t="shared" si="19"/>
        <v>-4.0493992259842272E-2</v>
      </c>
    </row>
    <row r="592" spans="4:8">
      <c r="D592" s="8" t="s">
        <v>25</v>
      </c>
      <c r="E592" s="14">
        <v>1184.95</v>
      </c>
      <c r="F592" s="14">
        <v>1137.05</v>
      </c>
      <c r="G592" s="14">
        <f t="shared" si="18"/>
        <v>-47.900000000000091</v>
      </c>
      <c r="H592" s="15">
        <f t="shared" si="19"/>
        <v>-4.0423646567365787E-2</v>
      </c>
    </row>
    <row r="593" spans="4:8">
      <c r="D593" s="8" t="s">
        <v>24</v>
      </c>
      <c r="E593" s="14">
        <v>1194.01</v>
      </c>
      <c r="F593" s="14">
        <v>1117.02</v>
      </c>
      <c r="G593" s="14">
        <f t="shared" si="18"/>
        <v>-76.990000000000009</v>
      </c>
      <c r="H593" s="15">
        <f t="shared" si="19"/>
        <v>-6.4480196983274854E-2</v>
      </c>
    </row>
    <row r="594" spans="4:8">
      <c r="D594" s="8" t="s">
        <v>26</v>
      </c>
      <c r="E594" s="14">
        <v>818.9</v>
      </c>
      <c r="F594" s="14">
        <v>774</v>
      </c>
      <c r="G594" s="14">
        <f t="shared" si="18"/>
        <v>-44.899999999999977</v>
      </c>
      <c r="H594" s="15">
        <f t="shared" si="19"/>
        <v>-5.4829649529857097E-2</v>
      </c>
    </row>
    <row r="595" spans="4:8">
      <c r="D595" s="8" t="s">
        <v>27</v>
      </c>
      <c r="E595" s="14">
        <v>432</v>
      </c>
      <c r="F595" s="14">
        <v>424.1</v>
      </c>
      <c r="G595" s="14">
        <f t="shared" si="18"/>
        <v>-7.8999999999999773</v>
      </c>
      <c r="H595" s="15">
        <f t="shared" si="19"/>
        <v>-1.8287037037036984E-2</v>
      </c>
    </row>
    <row r="596" spans="4:8">
      <c r="D596" s="8" t="s">
        <v>28</v>
      </c>
      <c r="E596" s="14">
        <v>177.05</v>
      </c>
      <c r="F596" s="14">
        <v>165.95</v>
      </c>
      <c r="G596" s="14">
        <f t="shared" si="18"/>
        <v>-11.100000000000023</v>
      </c>
      <c r="H596" s="15">
        <f t="shared" si="19"/>
        <v>-6.2694154193730714E-2</v>
      </c>
    </row>
    <row r="597" spans="4:8">
      <c r="D597" s="8" t="s">
        <v>29</v>
      </c>
      <c r="E597" s="14">
        <v>19.600000000000001</v>
      </c>
      <c r="F597" s="14">
        <v>21</v>
      </c>
      <c r="G597" s="14">
        <f t="shared" si="18"/>
        <v>1.3999999999999986</v>
      </c>
      <c r="H597" s="15">
        <f t="shared" si="19"/>
        <v>7.1428571428571355E-2</v>
      </c>
    </row>
    <row r="598" spans="4:8">
      <c r="D598" s="16" t="s">
        <v>30</v>
      </c>
      <c r="E598" s="17">
        <v>5975.125</v>
      </c>
      <c r="F598" s="17">
        <v>6026.15</v>
      </c>
      <c r="G598" s="14">
        <f t="shared" si="18"/>
        <v>51.024999999999636</v>
      </c>
      <c r="H598" s="15">
        <f t="shared" si="19"/>
        <v>8.5395703018764681E-3</v>
      </c>
    </row>
    <row r="599" spans="4:8">
      <c r="D599" s="16" t="s">
        <v>32</v>
      </c>
      <c r="E599" s="17">
        <v>1247.395</v>
      </c>
      <c r="F599" s="17">
        <v>1407.8150000000001</v>
      </c>
      <c r="G599" s="14">
        <f t="shared" si="18"/>
        <v>160.42000000000007</v>
      </c>
      <c r="H599" s="15">
        <f t="shared" si="19"/>
        <v>0.12860401075842059</v>
      </c>
    </row>
    <row r="600" spans="4:8">
      <c r="D600" s="16" t="s">
        <v>31</v>
      </c>
      <c r="E600" s="17">
        <v>1318.1</v>
      </c>
      <c r="F600" s="17">
        <v>1223.95</v>
      </c>
      <c r="G600" s="14">
        <f t="shared" si="18"/>
        <v>-94.149999999999864</v>
      </c>
      <c r="H600" s="15">
        <f t="shared" si="19"/>
        <v>-7.1428571428571327E-2</v>
      </c>
    </row>
    <row r="601" spans="4:8">
      <c r="D601" s="13" t="s">
        <v>67</v>
      </c>
      <c r="E601" s="17">
        <v>16657.109</v>
      </c>
      <c r="F601" s="17">
        <v>48393.061999999998</v>
      </c>
      <c r="G601" s="14">
        <f t="shared" si="18"/>
        <v>31735.952999999998</v>
      </c>
      <c r="H601" s="15">
        <f t="shared" si="19"/>
        <v>1.9052497645299671</v>
      </c>
    </row>
    <row r="602" spans="4:8">
      <c r="D602" s="16" t="s">
        <v>8</v>
      </c>
      <c r="E602" s="17">
        <v>14830.494000000001</v>
      </c>
      <c r="F602" s="17">
        <v>42972.357000000004</v>
      </c>
      <c r="G602" s="14">
        <f t="shared" si="18"/>
        <v>28141.863000000005</v>
      </c>
      <c r="H602" s="15">
        <f t="shared" si="19"/>
        <v>1.8975674714544237</v>
      </c>
    </row>
    <row r="603" spans="4:8">
      <c r="D603" s="8" t="s">
        <v>9</v>
      </c>
      <c r="E603" s="14">
        <v>6048.3069999999998</v>
      </c>
      <c r="F603" s="14">
        <v>23358.625</v>
      </c>
      <c r="G603" s="14">
        <f t="shared" si="18"/>
        <v>17310.317999999999</v>
      </c>
      <c r="H603" s="15">
        <f t="shared" si="19"/>
        <v>2.8620104766507386</v>
      </c>
    </row>
    <row r="604" spans="4:8">
      <c r="D604" s="8" t="s">
        <v>10</v>
      </c>
      <c r="E604" s="14">
        <v>5521.9849999999997</v>
      </c>
      <c r="F604" s="14">
        <v>13621.172</v>
      </c>
      <c r="G604" s="14">
        <f t="shared" si="18"/>
        <v>8099.1870000000008</v>
      </c>
      <c r="H604" s="15">
        <f t="shared" si="19"/>
        <v>1.4667165883282915</v>
      </c>
    </row>
    <row r="605" spans="4:8">
      <c r="D605" s="8" t="s">
        <v>11</v>
      </c>
      <c r="E605" s="14">
        <v>1819.875</v>
      </c>
      <c r="F605" s="14">
        <v>3521.9749999999999</v>
      </c>
      <c r="G605" s="14">
        <f t="shared" si="18"/>
        <v>1702.1</v>
      </c>
      <c r="H605" s="15">
        <f t="shared" si="19"/>
        <v>0.93528401675939277</v>
      </c>
    </row>
    <row r="606" spans="4:8">
      <c r="D606" s="8" t="s">
        <v>12</v>
      </c>
      <c r="E606" s="14">
        <v>1170.547</v>
      </c>
      <c r="F606" s="14">
        <v>2002.36</v>
      </c>
      <c r="G606" s="14">
        <f t="shared" si="18"/>
        <v>831.81299999999987</v>
      </c>
      <c r="H606" s="15">
        <f t="shared" si="19"/>
        <v>0.71061905246008905</v>
      </c>
    </row>
    <row r="607" spans="4:8">
      <c r="D607" s="8" t="s">
        <v>13</v>
      </c>
      <c r="E607" s="14">
        <v>236.9</v>
      </c>
      <c r="F607" s="14">
        <v>394.25</v>
      </c>
      <c r="G607" s="14">
        <f t="shared" si="18"/>
        <v>157.35</v>
      </c>
      <c r="H607" s="15">
        <f t="shared" si="19"/>
        <v>0.6642043056141832</v>
      </c>
    </row>
    <row r="608" spans="4:8">
      <c r="D608" s="8" t="s">
        <v>15</v>
      </c>
      <c r="E608" s="14">
        <v>12.08</v>
      </c>
      <c r="F608" s="14">
        <v>29.125</v>
      </c>
      <c r="G608" s="14">
        <f t="shared" si="18"/>
        <v>17.045000000000002</v>
      </c>
      <c r="H608" s="15">
        <f t="shared" si="19"/>
        <v>1.4110099337748345</v>
      </c>
    </row>
    <row r="609" spans="4:8">
      <c r="D609" s="8" t="s">
        <v>14</v>
      </c>
      <c r="E609" s="14">
        <v>10.5</v>
      </c>
      <c r="F609" s="14">
        <v>28.5</v>
      </c>
      <c r="G609" s="14">
        <f t="shared" si="18"/>
        <v>18</v>
      </c>
      <c r="H609" s="15">
        <f t="shared" si="19"/>
        <v>1.7142857142857142</v>
      </c>
    </row>
    <row r="610" spans="4:8">
      <c r="D610" s="8" t="s">
        <v>16</v>
      </c>
      <c r="E610" s="14">
        <v>10.3</v>
      </c>
      <c r="F610" s="14">
        <v>16.350000000000001</v>
      </c>
      <c r="G610" s="14">
        <f t="shared" si="18"/>
        <v>6.0500000000000007</v>
      </c>
      <c r="H610" s="15">
        <f t="shared" si="19"/>
        <v>0.5873786407766991</v>
      </c>
    </row>
    <row r="611" spans="4:8">
      <c r="D611" s="16" t="s">
        <v>17</v>
      </c>
      <c r="E611" s="17">
        <v>1268.2799999999997</v>
      </c>
      <c r="F611" s="17">
        <v>4024.3199999999997</v>
      </c>
      <c r="G611" s="14">
        <f t="shared" si="18"/>
        <v>2756.04</v>
      </c>
      <c r="H611" s="15">
        <f t="shared" si="19"/>
        <v>2.173053268994229</v>
      </c>
    </row>
    <row r="612" spans="4:8">
      <c r="D612" s="8" t="s">
        <v>18</v>
      </c>
      <c r="E612" s="14">
        <v>295.39999999999998</v>
      </c>
      <c r="F612" s="14">
        <v>1241</v>
      </c>
      <c r="G612" s="14">
        <f t="shared" si="18"/>
        <v>945.6</v>
      </c>
      <c r="H612" s="15">
        <f t="shared" si="19"/>
        <v>3.2010832769126609</v>
      </c>
    </row>
    <row r="613" spans="4:8">
      <c r="D613" s="8" t="s">
        <v>20</v>
      </c>
      <c r="E613" s="14">
        <v>238.15</v>
      </c>
      <c r="F613" s="14">
        <v>683.3</v>
      </c>
      <c r="G613" s="14">
        <f t="shared" si="18"/>
        <v>445.15</v>
      </c>
      <c r="H613" s="15">
        <f t="shared" si="19"/>
        <v>1.8692000839806844</v>
      </c>
    </row>
    <row r="614" spans="4:8">
      <c r="D614" s="8" t="s">
        <v>19</v>
      </c>
      <c r="E614" s="14">
        <v>131.1</v>
      </c>
      <c r="F614" s="14">
        <v>475.7</v>
      </c>
      <c r="G614" s="14">
        <f t="shared" si="18"/>
        <v>344.6</v>
      </c>
      <c r="H614" s="15">
        <f t="shared" si="19"/>
        <v>2.6285278413424868</v>
      </c>
    </row>
    <row r="615" spans="4:8">
      <c r="D615" s="8" t="s">
        <v>23</v>
      </c>
      <c r="E615" s="14">
        <v>111.45</v>
      </c>
      <c r="F615" s="14">
        <v>377.8</v>
      </c>
      <c r="G615" s="14">
        <f t="shared" si="18"/>
        <v>266.35000000000002</v>
      </c>
      <c r="H615" s="15">
        <f t="shared" si="19"/>
        <v>2.3898609241812472</v>
      </c>
    </row>
    <row r="616" spans="4:8">
      <c r="D616" s="8" t="s">
        <v>25</v>
      </c>
      <c r="E616" s="14">
        <v>113</v>
      </c>
      <c r="F616" s="14">
        <v>363.3</v>
      </c>
      <c r="G616" s="14">
        <f t="shared" si="18"/>
        <v>250.3</v>
      </c>
      <c r="H616" s="15">
        <f t="shared" si="19"/>
        <v>2.2150442477876107</v>
      </c>
    </row>
    <row r="617" spans="4:8">
      <c r="D617" s="8" t="s">
        <v>21</v>
      </c>
      <c r="E617" s="14">
        <v>113.55</v>
      </c>
      <c r="F617" s="14">
        <v>305.25</v>
      </c>
      <c r="G617" s="14">
        <f t="shared" si="18"/>
        <v>191.7</v>
      </c>
      <c r="H617" s="15">
        <f t="shared" si="19"/>
        <v>1.6882430647291942</v>
      </c>
    </row>
    <row r="618" spans="4:8">
      <c r="D618" s="8" t="s">
        <v>24</v>
      </c>
      <c r="E618" s="14">
        <v>95.68</v>
      </c>
      <c r="F618" s="14">
        <v>245.82</v>
      </c>
      <c r="G618" s="14">
        <f t="shared" si="18"/>
        <v>150.13999999999999</v>
      </c>
      <c r="H618" s="15">
        <f t="shared" si="19"/>
        <v>1.5691889632107021</v>
      </c>
    </row>
    <row r="619" spans="4:8">
      <c r="D619" s="8" t="s">
        <v>22</v>
      </c>
      <c r="E619" s="14">
        <v>100.95</v>
      </c>
      <c r="F619" s="14">
        <v>203.3</v>
      </c>
      <c r="G619" s="14">
        <f t="shared" si="18"/>
        <v>102.35000000000001</v>
      </c>
      <c r="H619" s="15">
        <f t="shared" si="19"/>
        <v>1.0138682516097077</v>
      </c>
    </row>
    <row r="620" spans="4:8">
      <c r="D620" s="8" t="s">
        <v>27</v>
      </c>
      <c r="E620" s="14">
        <v>23.3</v>
      </c>
      <c r="F620" s="14">
        <v>56.1</v>
      </c>
      <c r="G620" s="14">
        <f t="shared" si="18"/>
        <v>32.799999999999997</v>
      </c>
      <c r="H620" s="15">
        <f t="shared" si="19"/>
        <v>1.4077253218884118</v>
      </c>
    </row>
    <row r="621" spans="4:8">
      <c r="D621" s="8" t="s">
        <v>26</v>
      </c>
      <c r="E621" s="14">
        <v>41.5</v>
      </c>
      <c r="F621" s="14">
        <v>52</v>
      </c>
      <c r="G621" s="14">
        <f t="shared" si="18"/>
        <v>10.5</v>
      </c>
      <c r="H621" s="15">
        <f t="shared" si="19"/>
        <v>0.25301204819277107</v>
      </c>
    </row>
    <row r="622" spans="4:8">
      <c r="D622" s="8" t="s">
        <v>28</v>
      </c>
      <c r="E622" s="14">
        <v>4.2</v>
      </c>
      <c r="F622" s="14">
        <v>20.75</v>
      </c>
      <c r="G622" s="14">
        <f t="shared" si="18"/>
        <v>16.55</v>
      </c>
      <c r="H622" s="15">
        <f t="shared" si="19"/>
        <v>3.9404761904761907</v>
      </c>
    </row>
    <row r="623" spans="4:8">
      <c r="D623" s="16" t="s">
        <v>30</v>
      </c>
      <c r="E623" s="17">
        <v>371.91500000000002</v>
      </c>
      <c r="F623" s="17">
        <v>906.41499999999996</v>
      </c>
      <c r="G623" s="14">
        <f t="shared" si="18"/>
        <v>534.5</v>
      </c>
      <c r="H623" s="15">
        <f t="shared" si="19"/>
        <v>1.4371563394861728</v>
      </c>
    </row>
    <row r="624" spans="4:8">
      <c r="D624" s="16" t="s">
        <v>32</v>
      </c>
      <c r="E624" s="17">
        <v>127.67</v>
      </c>
      <c r="F624" s="17">
        <v>287.39499999999998</v>
      </c>
      <c r="G624" s="14">
        <f t="shared" si="18"/>
        <v>159.72499999999997</v>
      </c>
      <c r="H624" s="15">
        <f t="shared" si="19"/>
        <v>1.2510769953787104</v>
      </c>
    </row>
    <row r="625" spans="4:8">
      <c r="D625" s="16" t="s">
        <v>31</v>
      </c>
      <c r="E625" s="17">
        <v>58.75</v>
      </c>
      <c r="F625" s="17">
        <v>202.57499999999999</v>
      </c>
      <c r="G625" s="14">
        <f t="shared" si="18"/>
        <v>143.82499999999999</v>
      </c>
      <c r="H625" s="15">
        <f t="shared" si="19"/>
        <v>2.4480851063829787</v>
      </c>
    </row>
    <row r="626" spans="4:8">
      <c r="D626" s="13" t="s">
        <v>68</v>
      </c>
      <c r="E626" s="17">
        <v>276311.95600000001</v>
      </c>
      <c r="F626" s="17">
        <v>265592.33199999999</v>
      </c>
      <c r="G626" s="14">
        <f t="shared" si="18"/>
        <v>-10719.624000000011</v>
      </c>
      <c r="H626" s="15">
        <f t="shared" si="19"/>
        <v>-3.8795367942746607E-2</v>
      </c>
    </row>
    <row r="627" spans="4:8">
      <c r="D627" s="16" t="s">
        <v>8</v>
      </c>
      <c r="E627" s="17">
        <v>227739.011</v>
      </c>
      <c r="F627" s="17">
        <v>215976.27599999998</v>
      </c>
      <c r="G627" s="14">
        <f t="shared" si="18"/>
        <v>-11762.735000000015</v>
      </c>
      <c r="H627" s="15">
        <f t="shared" si="19"/>
        <v>-5.1650066224271145E-2</v>
      </c>
    </row>
    <row r="628" spans="4:8">
      <c r="D628" s="8" t="s">
        <v>9</v>
      </c>
      <c r="E628" s="14">
        <v>141911.69399999999</v>
      </c>
      <c r="F628" s="14">
        <v>132824.851</v>
      </c>
      <c r="G628" s="14">
        <f t="shared" si="18"/>
        <v>-9086.8429999999935</v>
      </c>
      <c r="H628" s="15">
        <f t="shared" si="19"/>
        <v>-6.4031671695780015E-2</v>
      </c>
    </row>
    <row r="629" spans="4:8">
      <c r="D629" s="8" t="s">
        <v>10</v>
      </c>
      <c r="E629" s="14">
        <v>58245.332000000002</v>
      </c>
      <c r="F629" s="14">
        <v>55865.478000000003</v>
      </c>
      <c r="G629" s="14">
        <f t="shared" si="18"/>
        <v>-2379.8539999999994</v>
      </c>
      <c r="H629" s="15">
        <f t="shared" si="19"/>
        <v>-4.0859137003459764E-2</v>
      </c>
    </row>
    <row r="630" spans="4:8">
      <c r="D630" s="8" t="s">
        <v>11</v>
      </c>
      <c r="E630" s="14">
        <v>15748.6</v>
      </c>
      <c r="F630" s="14">
        <v>15847.05</v>
      </c>
      <c r="G630" s="14">
        <f t="shared" si="18"/>
        <v>98.449999999998909</v>
      </c>
      <c r="H630" s="15">
        <f t="shared" si="19"/>
        <v>6.2513493262892515E-3</v>
      </c>
    </row>
    <row r="631" spans="4:8">
      <c r="D631" s="8" t="s">
        <v>12</v>
      </c>
      <c r="E631" s="14">
        <v>8892.375</v>
      </c>
      <c r="F631" s="14">
        <v>8408.732</v>
      </c>
      <c r="G631" s="14">
        <f t="shared" si="18"/>
        <v>-483.64300000000003</v>
      </c>
      <c r="H631" s="15">
        <f t="shared" si="19"/>
        <v>-5.4388507007408035E-2</v>
      </c>
    </row>
    <row r="632" spans="4:8">
      <c r="D632" s="8" t="s">
        <v>13</v>
      </c>
      <c r="E632" s="14">
        <v>1908.25</v>
      </c>
      <c r="F632" s="14">
        <v>1878.2</v>
      </c>
      <c r="G632" s="14">
        <f t="shared" si="18"/>
        <v>-30.049999999999955</v>
      </c>
      <c r="H632" s="15">
        <f t="shared" si="19"/>
        <v>-1.5747412550766386E-2</v>
      </c>
    </row>
    <row r="633" spans="4:8">
      <c r="D633" s="8" t="s">
        <v>14</v>
      </c>
      <c r="E633" s="14">
        <v>757.75</v>
      </c>
      <c r="F633" s="14">
        <v>842.85500000000002</v>
      </c>
      <c r="G633" s="14">
        <f t="shared" si="18"/>
        <v>85.105000000000018</v>
      </c>
      <c r="H633" s="15">
        <f t="shared" si="19"/>
        <v>0.11231276806334546</v>
      </c>
    </row>
    <row r="634" spans="4:8">
      <c r="D634" s="8" t="s">
        <v>16</v>
      </c>
      <c r="E634" s="14">
        <v>167.65</v>
      </c>
      <c r="F634" s="14">
        <v>157.9</v>
      </c>
      <c r="G634" s="14">
        <f t="shared" si="18"/>
        <v>-9.75</v>
      </c>
      <c r="H634" s="15">
        <f t="shared" si="19"/>
        <v>-5.8156874440799283E-2</v>
      </c>
    </row>
    <row r="635" spans="4:8">
      <c r="D635" s="8" t="s">
        <v>15</v>
      </c>
      <c r="E635" s="14">
        <v>107.36</v>
      </c>
      <c r="F635" s="14">
        <v>151.21</v>
      </c>
      <c r="G635" s="14">
        <f t="shared" si="18"/>
        <v>43.850000000000009</v>
      </c>
      <c r="H635" s="15">
        <f t="shared" si="19"/>
        <v>0.40843889716840542</v>
      </c>
    </row>
    <row r="636" spans="4:8">
      <c r="D636" s="16" t="s">
        <v>17</v>
      </c>
      <c r="E636" s="17">
        <v>38962.71</v>
      </c>
      <c r="F636" s="17">
        <v>38232.430000000008</v>
      </c>
      <c r="G636" s="14">
        <f t="shared" si="18"/>
        <v>-730.27999999999156</v>
      </c>
      <c r="H636" s="15">
        <f t="shared" si="19"/>
        <v>-1.8743049443942467E-2</v>
      </c>
    </row>
    <row r="637" spans="4:8">
      <c r="D637" s="8" t="s">
        <v>18</v>
      </c>
      <c r="E637" s="14">
        <v>12217.7</v>
      </c>
      <c r="F637" s="14">
        <v>12029.45</v>
      </c>
      <c r="G637" s="14">
        <f t="shared" si="18"/>
        <v>-188.25</v>
      </c>
      <c r="H637" s="15">
        <f t="shared" si="19"/>
        <v>-1.5407973677533413E-2</v>
      </c>
    </row>
    <row r="638" spans="4:8">
      <c r="D638" s="8" t="s">
        <v>20</v>
      </c>
      <c r="E638" s="14">
        <v>5398.65</v>
      </c>
      <c r="F638" s="14">
        <v>5262.55</v>
      </c>
      <c r="G638" s="14">
        <f t="shared" si="18"/>
        <v>-136.09999999999945</v>
      </c>
      <c r="H638" s="15">
        <f t="shared" si="19"/>
        <v>-2.5210006205254917E-2</v>
      </c>
    </row>
    <row r="639" spans="4:8">
      <c r="D639" s="8" t="s">
        <v>19</v>
      </c>
      <c r="E639" s="14">
        <v>5376.4</v>
      </c>
      <c r="F639" s="14">
        <v>4794.1000000000004</v>
      </c>
      <c r="G639" s="14">
        <f t="shared" si="18"/>
        <v>-582.29999999999927</v>
      </c>
      <c r="H639" s="15">
        <f t="shared" si="19"/>
        <v>-0.10830667361059432</v>
      </c>
    </row>
    <row r="640" spans="4:8">
      <c r="D640" s="8" t="s">
        <v>21</v>
      </c>
      <c r="E640" s="14">
        <v>3865.4</v>
      </c>
      <c r="F640" s="14">
        <v>3669.53</v>
      </c>
      <c r="G640" s="14">
        <f t="shared" si="18"/>
        <v>-195.86999999999989</v>
      </c>
      <c r="H640" s="15">
        <f t="shared" si="19"/>
        <v>-5.0672634138769566E-2</v>
      </c>
    </row>
    <row r="641" spans="4:8">
      <c r="D641" s="8" t="s">
        <v>22</v>
      </c>
      <c r="E641" s="14">
        <v>3147.04</v>
      </c>
      <c r="F641" s="14">
        <v>3290.18</v>
      </c>
      <c r="G641" s="14">
        <f t="shared" si="18"/>
        <v>143.13999999999987</v>
      </c>
      <c r="H641" s="15">
        <f t="shared" si="19"/>
        <v>4.5484010371650778E-2</v>
      </c>
    </row>
    <row r="642" spans="4:8">
      <c r="D642" s="8" t="s">
        <v>23</v>
      </c>
      <c r="E642" s="14">
        <v>2947.85</v>
      </c>
      <c r="F642" s="14">
        <v>3005.6</v>
      </c>
      <c r="G642" s="14">
        <f t="shared" si="18"/>
        <v>57.75</v>
      </c>
      <c r="H642" s="15">
        <f t="shared" si="19"/>
        <v>1.9590549044218669E-2</v>
      </c>
    </row>
    <row r="643" spans="4:8">
      <c r="D643" s="8" t="s">
        <v>24</v>
      </c>
      <c r="E643" s="14">
        <v>2140.14</v>
      </c>
      <c r="F643" s="14">
        <v>2129.16</v>
      </c>
      <c r="G643" s="14">
        <f t="shared" si="18"/>
        <v>-10.980000000000018</v>
      </c>
      <c r="H643" s="15">
        <f t="shared" si="19"/>
        <v>-5.1305054809498533E-3</v>
      </c>
    </row>
    <row r="644" spans="4:8">
      <c r="D644" s="8" t="s">
        <v>25</v>
      </c>
      <c r="E644" s="14">
        <v>1787.6</v>
      </c>
      <c r="F644" s="14">
        <v>1844.25</v>
      </c>
      <c r="G644" s="14">
        <f t="shared" si="18"/>
        <v>56.650000000000091</v>
      </c>
      <c r="H644" s="15">
        <f t="shared" si="19"/>
        <v>3.1690534795256263E-2</v>
      </c>
    </row>
    <row r="645" spans="4:8">
      <c r="D645" s="8" t="s">
        <v>26</v>
      </c>
      <c r="E645" s="14">
        <v>1310.9</v>
      </c>
      <c r="F645" s="14">
        <v>1479.3</v>
      </c>
      <c r="G645" s="14">
        <f t="shared" si="18"/>
        <v>168.39999999999986</v>
      </c>
      <c r="H645" s="15">
        <f t="shared" si="19"/>
        <v>0.12846136242276288</v>
      </c>
    </row>
    <row r="646" spans="4:8">
      <c r="D646" s="8" t="s">
        <v>27</v>
      </c>
      <c r="E646" s="14">
        <v>515.65</v>
      </c>
      <c r="F646" s="14">
        <v>508.5</v>
      </c>
      <c r="G646" s="14">
        <f t="shared" si="18"/>
        <v>-7.1499999999999773</v>
      </c>
      <c r="H646" s="15">
        <f t="shared" si="19"/>
        <v>-1.386599437603021E-2</v>
      </c>
    </row>
    <row r="647" spans="4:8">
      <c r="D647" s="8" t="s">
        <v>28</v>
      </c>
      <c r="E647" s="14">
        <v>224.58</v>
      </c>
      <c r="F647" s="14">
        <v>184.81</v>
      </c>
      <c r="G647" s="14">
        <f t="shared" ref="G647:G710" si="20">F647-E647</f>
        <v>-39.77000000000001</v>
      </c>
      <c r="H647" s="15">
        <f t="shared" ref="H647:H710" si="21">G647/E647</f>
        <v>-0.17708611630599344</v>
      </c>
    </row>
    <row r="648" spans="4:8">
      <c r="D648" s="8" t="s">
        <v>29</v>
      </c>
      <c r="E648" s="14">
        <v>30.8</v>
      </c>
      <c r="F648" s="14">
        <v>35</v>
      </c>
      <c r="G648" s="14">
        <f t="shared" si="20"/>
        <v>4.1999999999999993</v>
      </c>
      <c r="H648" s="15">
        <f t="shared" si="21"/>
        <v>0.13636363636363633</v>
      </c>
    </row>
    <row r="649" spans="4:8">
      <c r="D649" s="16" t="s">
        <v>30</v>
      </c>
      <c r="E649" s="17">
        <v>6700.9450000000006</v>
      </c>
      <c r="F649" s="17">
        <v>8533.3160000000007</v>
      </c>
      <c r="G649" s="14">
        <f t="shared" si="20"/>
        <v>1832.3710000000001</v>
      </c>
      <c r="H649" s="15">
        <f t="shared" si="21"/>
        <v>0.27344964031192615</v>
      </c>
    </row>
    <row r="650" spans="4:8">
      <c r="D650" s="16" t="s">
        <v>31</v>
      </c>
      <c r="E650" s="17">
        <v>1599.85</v>
      </c>
      <c r="F650" s="17">
        <v>1432.425</v>
      </c>
      <c r="G650" s="14">
        <f t="shared" si="20"/>
        <v>-167.42499999999995</v>
      </c>
      <c r="H650" s="15">
        <f t="shared" si="21"/>
        <v>-0.10465043597837295</v>
      </c>
    </row>
    <row r="651" spans="4:8">
      <c r="D651" s="16" t="s">
        <v>32</v>
      </c>
      <c r="E651" s="17">
        <v>1309.44</v>
      </c>
      <c r="F651" s="17">
        <v>1417.885</v>
      </c>
      <c r="G651" s="14">
        <f t="shared" si="20"/>
        <v>108.44499999999994</v>
      </c>
      <c r="H651" s="15">
        <f t="shared" si="21"/>
        <v>8.2817845796676393E-2</v>
      </c>
    </row>
    <row r="652" spans="4:8">
      <c r="D652" s="13" t="s">
        <v>69</v>
      </c>
      <c r="E652" s="17">
        <v>62992.987000000008</v>
      </c>
      <c r="F652" s="17">
        <v>56927.940999999992</v>
      </c>
      <c r="G652" s="14">
        <f t="shared" si="20"/>
        <v>-6065.0460000000166</v>
      </c>
      <c r="H652" s="15">
        <f t="shared" si="21"/>
        <v>-9.6281289217163432E-2</v>
      </c>
    </row>
    <row r="653" spans="4:8">
      <c r="D653" s="16" t="s">
        <v>8</v>
      </c>
      <c r="E653" s="17">
        <v>50925.297000000006</v>
      </c>
      <c r="F653" s="17">
        <v>45419.280999999995</v>
      </c>
      <c r="G653" s="14">
        <f t="shared" si="20"/>
        <v>-5506.0160000000105</v>
      </c>
      <c r="H653" s="15">
        <f t="shared" si="21"/>
        <v>-0.10811946761940357</v>
      </c>
    </row>
    <row r="654" spans="4:8">
      <c r="D654" s="8" t="s">
        <v>9</v>
      </c>
      <c r="E654" s="14">
        <v>32005.275000000001</v>
      </c>
      <c r="F654" s="14">
        <v>28505.749</v>
      </c>
      <c r="G654" s="14">
        <f t="shared" si="20"/>
        <v>-3499.5260000000017</v>
      </c>
      <c r="H654" s="15">
        <f t="shared" si="21"/>
        <v>-0.10934216312779695</v>
      </c>
    </row>
    <row r="655" spans="4:8">
      <c r="D655" s="8" t="s">
        <v>10</v>
      </c>
      <c r="E655" s="14">
        <v>12765.682000000001</v>
      </c>
      <c r="F655" s="14">
        <v>11336.486999999999</v>
      </c>
      <c r="G655" s="14">
        <f t="shared" si="20"/>
        <v>-1429.1950000000015</v>
      </c>
      <c r="H655" s="15">
        <f t="shared" si="21"/>
        <v>-0.111956023971144</v>
      </c>
    </row>
    <row r="656" spans="4:8">
      <c r="D656" s="8" t="s">
        <v>11</v>
      </c>
      <c r="E656" s="14">
        <v>3504.6750000000002</v>
      </c>
      <c r="F656" s="14">
        <v>3147.75</v>
      </c>
      <c r="G656" s="14">
        <f t="shared" si="20"/>
        <v>-356.92500000000018</v>
      </c>
      <c r="H656" s="15">
        <f t="shared" si="21"/>
        <v>-0.10184253889447671</v>
      </c>
    </row>
    <row r="657" spans="4:8">
      <c r="D657" s="8" t="s">
        <v>12</v>
      </c>
      <c r="E657" s="14">
        <v>2036.125</v>
      </c>
      <c r="F657" s="14">
        <v>1898.99</v>
      </c>
      <c r="G657" s="14">
        <f t="shared" si="20"/>
        <v>-137.13499999999999</v>
      </c>
      <c r="H657" s="15">
        <f t="shared" si="21"/>
        <v>-6.7350973049297061E-2</v>
      </c>
    </row>
    <row r="658" spans="4:8">
      <c r="D658" s="8" t="s">
        <v>13</v>
      </c>
      <c r="E658" s="14">
        <v>368.4</v>
      </c>
      <c r="F658" s="14">
        <v>294</v>
      </c>
      <c r="G658" s="14">
        <f t="shared" si="20"/>
        <v>-74.399999999999977</v>
      </c>
      <c r="H658" s="15">
        <f t="shared" si="21"/>
        <v>-0.20195439739413676</v>
      </c>
    </row>
    <row r="659" spans="4:8">
      <c r="D659" s="8" t="s">
        <v>14</v>
      </c>
      <c r="E659" s="14">
        <v>191</v>
      </c>
      <c r="F659" s="14">
        <v>155.30000000000001</v>
      </c>
      <c r="G659" s="14">
        <f t="shared" si="20"/>
        <v>-35.699999999999989</v>
      </c>
      <c r="H659" s="15">
        <f t="shared" si="21"/>
        <v>-0.18691099476439785</v>
      </c>
    </row>
    <row r="660" spans="4:8">
      <c r="D660" s="8" t="s">
        <v>15</v>
      </c>
      <c r="E660" s="14">
        <v>18.940000000000001</v>
      </c>
      <c r="F660" s="14">
        <v>57.38</v>
      </c>
      <c r="G660" s="14">
        <f t="shared" si="20"/>
        <v>38.44</v>
      </c>
      <c r="H660" s="15">
        <f t="shared" si="21"/>
        <v>2.0295670538542763</v>
      </c>
    </row>
    <row r="661" spans="4:8">
      <c r="D661" s="8" t="s">
        <v>16</v>
      </c>
      <c r="E661" s="14">
        <v>35.200000000000003</v>
      </c>
      <c r="F661" s="14">
        <v>23.625</v>
      </c>
      <c r="G661" s="14">
        <f t="shared" si="20"/>
        <v>-11.575000000000003</v>
      </c>
      <c r="H661" s="15">
        <f t="shared" si="21"/>
        <v>-0.32883522727272735</v>
      </c>
    </row>
    <row r="662" spans="4:8">
      <c r="D662" s="16" t="s">
        <v>17</v>
      </c>
      <c r="E662" s="17">
        <v>9392.9500000000007</v>
      </c>
      <c r="F662" s="17">
        <v>8741.1899999999987</v>
      </c>
      <c r="G662" s="14">
        <f t="shared" si="20"/>
        <v>-651.76000000000204</v>
      </c>
      <c r="H662" s="15">
        <f t="shared" si="21"/>
        <v>-6.9388211371294639E-2</v>
      </c>
    </row>
    <row r="663" spans="4:8">
      <c r="D663" s="8" t="s">
        <v>18</v>
      </c>
      <c r="E663" s="14">
        <v>3602.45</v>
      </c>
      <c r="F663" s="14">
        <v>3205.95</v>
      </c>
      <c r="G663" s="14">
        <f t="shared" si="20"/>
        <v>-396.5</v>
      </c>
      <c r="H663" s="15">
        <f t="shared" si="21"/>
        <v>-0.11006398423295258</v>
      </c>
    </row>
    <row r="664" spans="4:8">
      <c r="D664" s="8" t="s">
        <v>19</v>
      </c>
      <c r="E664" s="14">
        <v>1339.25</v>
      </c>
      <c r="F664" s="14">
        <v>1050.7</v>
      </c>
      <c r="G664" s="14">
        <f t="shared" si="20"/>
        <v>-288.54999999999995</v>
      </c>
      <c r="H664" s="15">
        <f t="shared" si="21"/>
        <v>-0.21545641217099118</v>
      </c>
    </row>
    <row r="665" spans="4:8">
      <c r="D665" s="8" t="s">
        <v>20</v>
      </c>
      <c r="E665" s="14">
        <v>954.45</v>
      </c>
      <c r="F665" s="14">
        <v>997.15</v>
      </c>
      <c r="G665" s="14">
        <f t="shared" si="20"/>
        <v>42.699999999999932</v>
      </c>
      <c r="H665" s="15">
        <f t="shared" si="21"/>
        <v>4.4737807114044667E-2</v>
      </c>
    </row>
    <row r="666" spans="4:8">
      <c r="D666" s="8" t="s">
        <v>23</v>
      </c>
      <c r="E666" s="14">
        <v>985.1</v>
      </c>
      <c r="F666" s="14">
        <v>948.55</v>
      </c>
      <c r="G666" s="14">
        <f t="shared" si="20"/>
        <v>-36.550000000000068</v>
      </c>
      <c r="H666" s="15">
        <f t="shared" si="21"/>
        <v>-3.7102832199776739E-2</v>
      </c>
    </row>
    <row r="667" spans="4:8">
      <c r="D667" s="8" t="s">
        <v>21</v>
      </c>
      <c r="E667" s="14">
        <v>841.5</v>
      </c>
      <c r="F667" s="14">
        <v>783.14</v>
      </c>
      <c r="G667" s="14">
        <f t="shared" si="20"/>
        <v>-58.360000000000014</v>
      </c>
      <c r="H667" s="15">
        <f t="shared" si="21"/>
        <v>-6.9352346999405845E-2</v>
      </c>
    </row>
    <row r="668" spans="4:8">
      <c r="D668" s="8" t="s">
        <v>22</v>
      </c>
      <c r="E668" s="14">
        <v>482.54</v>
      </c>
      <c r="F668" s="14">
        <v>638.20000000000005</v>
      </c>
      <c r="G668" s="14">
        <f t="shared" si="20"/>
        <v>155.66000000000003</v>
      </c>
      <c r="H668" s="15">
        <f t="shared" si="21"/>
        <v>0.32258465619430515</v>
      </c>
    </row>
    <row r="669" spans="4:8">
      <c r="D669" s="8" t="s">
        <v>24</v>
      </c>
      <c r="E669" s="14">
        <v>574.36</v>
      </c>
      <c r="F669" s="14">
        <v>555.9</v>
      </c>
      <c r="G669" s="14">
        <f t="shared" si="20"/>
        <v>-18.460000000000036</v>
      </c>
      <c r="H669" s="15">
        <f t="shared" si="21"/>
        <v>-3.2140121178355102E-2</v>
      </c>
    </row>
    <row r="670" spans="4:8">
      <c r="D670" s="8" t="s">
        <v>25</v>
      </c>
      <c r="E670" s="14">
        <v>308.10000000000002</v>
      </c>
      <c r="F670" s="14">
        <v>251.6</v>
      </c>
      <c r="G670" s="14">
        <f t="shared" si="20"/>
        <v>-56.500000000000028</v>
      </c>
      <c r="H670" s="15">
        <f t="shared" si="21"/>
        <v>-0.18338201882505689</v>
      </c>
    </row>
    <row r="671" spans="4:8">
      <c r="D671" s="8" t="s">
        <v>26</v>
      </c>
      <c r="E671" s="14">
        <v>150</v>
      </c>
      <c r="F671" s="14">
        <v>148</v>
      </c>
      <c r="G671" s="14">
        <f t="shared" si="20"/>
        <v>-2</v>
      </c>
      <c r="H671" s="15">
        <f t="shared" si="21"/>
        <v>-1.3333333333333334E-2</v>
      </c>
    </row>
    <row r="672" spans="4:8">
      <c r="D672" s="8" t="s">
        <v>27</v>
      </c>
      <c r="E672" s="14">
        <v>117.05</v>
      </c>
      <c r="F672" s="14">
        <v>116</v>
      </c>
      <c r="G672" s="14">
        <f t="shared" si="20"/>
        <v>-1.0499999999999972</v>
      </c>
      <c r="H672" s="15">
        <f t="shared" si="21"/>
        <v>-8.9705254164886561E-3</v>
      </c>
    </row>
    <row r="673" spans="4:8">
      <c r="D673" s="8" t="s">
        <v>28</v>
      </c>
      <c r="E673" s="14">
        <v>27.65</v>
      </c>
      <c r="F673" s="14">
        <v>37.6</v>
      </c>
      <c r="G673" s="14">
        <f t="shared" si="20"/>
        <v>9.9500000000000028</v>
      </c>
      <c r="H673" s="15">
        <f t="shared" si="21"/>
        <v>0.35985533453887897</v>
      </c>
    </row>
    <row r="674" spans="4:8">
      <c r="D674" s="8" t="s">
        <v>29</v>
      </c>
      <c r="E674" s="14">
        <v>10.5</v>
      </c>
      <c r="F674" s="14">
        <v>8.4</v>
      </c>
      <c r="G674" s="14">
        <f t="shared" si="20"/>
        <v>-2.0999999999999996</v>
      </c>
      <c r="H674" s="15">
        <f t="shared" si="21"/>
        <v>-0.19999999999999996</v>
      </c>
    </row>
    <row r="675" spans="4:8">
      <c r="D675" s="16" t="s">
        <v>30</v>
      </c>
      <c r="E675" s="17">
        <v>1847.36</v>
      </c>
      <c r="F675" s="17">
        <v>2048.9749999999999</v>
      </c>
      <c r="G675" s="14">
        <f t="shared" si="20"/>
        <v>201.61500000000001</v>
      </c>
      <c r="H675" s="15">
        <f t="shared" si="21"/>
        <v>0.10913682227611295</v>
      </c>
    </row>
    <row r="676" spans="4:8">
      <c r="D676" s="16" t="s">
        <v>31</v>
      </c>
      <c r="E676" s="17">
        <v>456.625</v>
      </c>
      <c r="F676" s="17">
        <v>383.4</v>
      </c>
      <c r="G676" s="14">
        <f t="shared" si="20"/>
        <v>-73.225000000000023</v>
      </c>
      <c r="H676" s="15">
        <f t="shared" si="21"/>
        <v>-0.16036134683821521</v>
      </c>
    </row>
    <row r="677" spans="4:8">
      <c r="D677" s="16" t="s">
        <v>32</v>
      </c>
      <c r="E677" s="17">
        <v>370.755</v>
      </c>
      <c r="F677" s="17">
        <v>335.09500000000003</v>
      </c>
      <c r="G677" s="14">
        <f t="shared" si="20"/>
        <v>-35.659999999999968</v>
      </c>
      <c r="H677" s="15">
        <f t="shared" si="21"/>
        <v>-9.6182114873703581E-2</v>
      </c>
    </row>
    <row r="678" spans="4:8">
      <c r="D678" s="13" t="s">
        <v>70</v>
      </c>
      <c r="E678" s="17">
        <v>128096.97499999999</v>
      </c>
      <c r="F678" s="17">
        <v>114135.21400000001</v>
      </c>
      <c r="G678" s="14">
        <f t="shared" si="20"/>
        <v>-13961.760999999984</v>
      </c>
      <c r="H678" s="15">
        <f t="shared" si="21"/>
        <v>-0.10899368232544121</v>
      </c>
    </row>
    <row r="679" spans="4:8">
      <c r="D679" s="16" t="s">
        <v>8</v>
      </c>
      <c r="E679" s="17">
        <v>108455.66499999999</v>
      </c>
      <c r="F679" s="17">
        <v>95796.702999999994</v>
      </c>
      <c r="G679" s="14">
        <f t="shared" si="20"/>
        <v>-12658.962</v>
      </c>
      <c r="H679" s="15">
        <f t="shared" si="21"/>
        <v>-0.11672015472866264</v>
      </c>
    </row>
    <row r="680" spans="4:8">
      <c r="D680" s="8" t="s">
        <v>9</v>
      </c>
      <c r="E680" s="14">
        <v>64931.63</v>
      </c>
      <c r="F680" s="14">
        <v>57562.233</v>
      </c>
      <c r="G680" s="14">
        <f t="shared" si="20"/>
        <v>-7369.3969999999972</v>
      </c>
      <c r="H680" s="15">
        <f t="shared" si="21"/>
        <v>-0.11349471744356329</v>
      </c>
    </row>
    <row r="681" spans="4:8">
      <c r="D681" s="8" t="s">
        <v>10</v>
      </c>
      <c r="E681" s="14">
        <v>29240.886999999999</v>
      </c>
      <c r="F681" s="14">
        <v>25186.309000000001</v>
      </c>
      <c r="G681" s="14">
        <f t="shared" si="20"/>
        <v>-4054.5779999999977</v>
      </c>
      <c r="H681" s="15">
        <f t="shared" si="21"/>
        <v>-0.13866125196544132</v>
      </c>
    </row>
    <row r="682" spans="4:8">
      <c r="D682" s="8" t="s">
        <v>11</v>
      </c>
      <c r="E682" s="14">
        <v>8151.5749999999998</v>
      </c>
      <c r="F682" s="14">
        <v>7517.8</v>
      </c>
      <c r="G682" s="14">
        <f t="shared" si="20"/>
        <v>-633.77499999999964</v>
      </c>
      <c r="H682" s="15">
        <f t="shared" si="21"/>
        <v>-7.7748778610268521E-2</v>
      </c>
    </row>
    <row r="683" spans="4:8">
      <c r="D683" s="8" t="s">
        <v>12</v>
      </c>
      <c r="E683" s="14">
        <v>4463.3180000000002</v>
      </c>
      <c r="F683" s="14">
        <v>3998.4960000000001</v>
      </c>
      <c r="G683" s="14">
        <f t="shared" si="20"/>
        <v>-464.82200000000012</v>
      </c>
      <c r="H683" s="15">
        <f t="shared" si="21"/>
        <v>-0.10414270280540175</v>
      </c>
    </row>
    <row r="684" spans="4:8">
      <c r="D684" s="8" t="s">
        <v>13</v>
      </c>
      <c r="E684" s="14">
        <v>1254</v>
      </c>
      <c r="F684" s="14">
        <v>1020</v>
      </c>
      <c r="G684" s="14">
        <f t="shared" si="20"/>
        <v>-234</v>
      </c>
      <c r="H684" s="15">
        <f t="shared" si="21"/>
        <v>-0.18660287081339713</v>
      </c>
    </row>
    <row r="685" spans="4:8">
      <c r="D685" s="8" t="s">
        <v>14</v>
      </c>
      <c r="E685" s="14">
        <v>318.5</v>
      </c>
      <c r="F685" s="14">
        <v>343.41</v>
      </c>
      <c r="G685" s="14">
        <f t="shared" si="20"/>
        <v>24.910000000000025</v>
      </c>
      <c r="H685" s="15">
        <f t="shared" si="21"/>
        <v>7.8210361067504008E-2</v>
      </c>
    </row>
    <row r="686" spans="4:8">
      <c r="D686" s="8" t="s">
        <v>15</v>
      </c>
      <c r="E686" s="14">
        <v>40.729999999999997</v>
      </c>
      <c r="F686" s="14">
        <v>99.454999999999998</v>
      </c>
      <c r="G686" s="14">
        <f t="shared" si="20"/>
        <v>58.725000000000001</v>
      </c>
      <c r="H686" s="15">
        <f t="shared" si="21"/>
        <v>1.4418119322366807</v>
      </c>
    </row>
    <row r="687" spans="4:8">
      <c r="D687" s="8" t="s">
        <v>16</v>
      </c>
      <c r="E687" s="14">
        <v>55.024999999999999</v>
      </c>
      <c r="F687" s="14">
        <v>69</v>
      </c>
      <c r="G687" s="14">
        <f t="shared" si="20"/>
        <v>13.975000000000001</v>
      </c>
      <c r="H687" s="15">
        <f t="shared" si="21"/>
        <v>0.25397546569741031</v>
      </c>
    </row>
    <row r="688" spans="4:8">
      <c r="D688" s="16" t="s">
        <v>17</v>
      </c>
      <c r="E688" s="17">
        <v>14702.35</v>
      </c>
      <c r="F688" s="17">
        <v>13820.140000000001</v>
      </c>
      <c r="G688" s="14">
        <f t="shared" si="20"/>
        <v>-882.20999999999913</v>
      </c>
      <c r="H688" s="15">
        <f t="shared" si="21"/>
        <v>-6.0004693127289115E-2</v>
      </c>
    </row>
    <row r="689" spans="4:8">
      <c r="D689" s="8" t="s">
        <v>18</v>
      </c>
      <c r="E689" s="14">
        <v>4505.45</v>
      </c>
      <c r="F689" s="14">
        <v>4348.6499999999996</v>
      </c>
      <c r="G689" s="14">
        <f t="shared" si="20"/>
        <v>-156.80000000000018</v>
      </c>
      <c r="H689" s="15">
        <f t="shared" si="21"/>
        <v>-3.4802294998279901E-2</v>
      </c>
    </row>
    <row r="690" spans="4:8">
      <c r="D690" s="8" t="s">
        <v>20</v>
      </c>
      <c r="E690" s="14">
        <v>2336.9</v>
      </c>
      <c r="F690" s="14">
        <v>2107.1</v>
      </c>
      <c r="G690" s="14">
        <f t="shared" si="20"/>
        <v>-229.80000000000018</v>
      </c>
      <c r="H690" s="15">
        <f t="shared" si="21"/>
        <v>-9.8335401600410877E-2</v>
      </c>
    </row>
    <row r="691" spans="4:8">
      <c r="D691" s="8" t="s">
        <v>19</v>
      </c>
      <c r="E691" s="14">
        <v>1887.6</v>
      </c>
      <c r="F691" s="14">
        <v>1844.3</v>
      </c>
      <c r="G691" s="14">
        <f t="shared" si="20"/>
        <v>-43.299999999999955</v>
      </c>
      <c r="H691" s="15">
        <f t="shared" si="21"/>
        <v>-2.2939182030091099E-2</v>
      </c>
    </row>
    <row r="692" spans="4:8">
      <c r="D692" s="8" t="s">
        <v>23</v>
      </c>
      <c r="E692" s="14">
        <v>1447.64</v>
      </c>
      <c r="F692" s="14">
        <v>1329.4</v>
      </c>
      <c r="G692" s="14">
        <f t="shared" si="20"/>
        <v>-118.24000000000001</v>
      </c>
      <c r="H692" s="15">
        <f t="shared" si="21"/>
        <v>-8.167776519024067E-2</v>
      </c>
    </row>
    <row r="693" spans="4:8">
      <c r="D693" s="8" t="s">
        <v>21</v>
      </c>
      <c r="E693" s="14">
        <v>1361.75</v>
      </c>
      <c r="F693" s="14">
        <v>1306.94</v>
      </c>
      <c r="G693" s="14">
        <f t="shared" si="20"/>
        <v>-54.809999999999945</v>
      </c>
      <c r="H693" s="15">
        <f t="shared" si="21"/>
        <v>-4.0249678722232382E-2</v>
      </c>
    </row>
    <row r="694" spans="4:8">
      <c r="D694" s="8" t="s">
        <v>22</v>
      </c>
      <c r="E694" s="14">
        <v>854.83</v>
      </c>
      <c r="F694" s="14">
        <v>826.25</v>
      </c>
      <c r="G694" s="14">
        <f t="shared" si="20"/>
        <v>-28.580000000000041</v>
      </c>
      <c r="H694" s="15">
        <f t="shared" si="21"/>
        <v>-3.3433548190868405E-2</v>
      </c>
    </row>
    <row r="695" spans="4:8">
      <c r="D695" s="8" t="s">
        <v>24</v>
      </c>
      <c r="E695" s="14">
        <v>1023.38</v>
      </c>
      <c r="F695" s="14">
        <v>823.7</v>
      </c>
      <c r="G695" s="14">
        <f t="shared" si="20"/>
        <v>-199.67999999999995</v>
      </c>
      <c r="H695" s="15">
        <f t="shared" si="21"/>
        <v>-0.19511813793507782</v>
      </c>
    </row>
    <row r="696" spans="4:8">
      <c r="D696" s="8" t="s">
        <v>25</v>
      </c>
      <c r="E696" s="14">
        <v>716.05</v>
      </c>
      <c r="F696" s="14">
        <v>741.7</v>
      </c>
      <c r="G696" s="14">
        <f t="shared" si="20"/>
        <v>25.650000000000091</v>
      </c>
      <c r="H696" s="15">
        <f t="shared" si="21"/>
        <v>3.5821520843516641E-2</v>
      </c>
    </row>
    <row r="697" spans="4:8">
      <c r="D697" s="8" t="s">
        <v>27</v>
      </c>
      <c r="E697" s="14">
        <v>260.60000000000002</v>
      </c>
      <c r="F697" s="14">
        <v>276.8</v>
      </c>
      <c r="G697" s="14">
        <f t="shared" si="20"/>
        <v>16.199999999999989</v>
      </c>
      <c r="H697" s="15">
        <f t="shared" si="21"/>
        <v>6.216423637759013E-2</v>
      </c>
    </row>
    <row r="698" spans="4:8">
      <c r="D698" s="8" t="s">
        <v>26</v>
      </c>
      <c r="E698" s="14">
        <v>208.4</v>
      </c>
      <c r="F698" s="14">
        <v>141</v>
      </c>
      <c r="G698" s="14">
        <f t="shared" si="20"/>
        <v>-67.400000000000006</v>
      </c>
      <c r="H698" s="15">
        <f t="shared" si="21"/>
        <v>-0.32341650671785033</v>
      </c>
    </row>
    <row r="699" spans="4:8">
      <c r="D699" s="8" t="s">
        <v>28</v>
      </c>
      <c r="E699" s="14">
        <v>67.55</v>
      </c>
      <c r="F699" s="14">
        <v>51.1</v>
      </c>
      <c r="G699" s="14">
        <f t="shared" si="20"/>
        <v>-16.449999999999996</v>
      </c>
      <c r="H699" s="15">
        <f t="shared" si="21"/>
        <v>-0.24352331606217612</v>
      </c>
    </row>
    <row r="700" spans="4:8">
      <c r="D700" s="8" t="s">
        <v>29</v>
      </c>
      <c r="E700" s="14">
        <v>32.200000000000003</v>
      </c>
      <c r="F700" s="14">
        <v>23.2</v>
      </c>
      <c r="G700" s="14">
        <f t="shared" si="20"/>
        <v>-9.0000000000000036</v>
      </c>
      <c r="H700" s="15">
        <f t="shared" si="21"/>
        <v>-0.2795031055900622</v>
      </c>
    </row>
    <row r="701" spans="4:8">
      <c r="D701" s="16" t="s">
        <v>30</v>
      </c>
      <c r="E701" s="17">
        <v>3546.68</v>
      </c>
      <c r="F701" s="17">
        <v>3129.8409999999999</v>
      </c>
      <c r="G701" s="14">
        <f t="shared" si="20"/>
        <v>-416.83899999999994</v>
      </c>
      <c r="H701" s="15">
        <f t="shared" si="21"/>
        <v>-0.1175293513934158</v>
      </c>
    </row>
    <row r="702" spans="4:8">
      <c r="D702" s="16" t="s">
        <v>31</v>
      </c>
      <c r="E702" s="17">
        <v>793.95</v>
      </c>
      <c r="F702" s="17">
        <v>698.67499999999995</v>
      </c>
      <c r="G702" s="14">
        <f t="shared" si="20"/>
        <v>-95.275000000000091</v>
      </c>
      <c r="H702" s="15">
        <f t="shared" si="21"/>
        <v>-0.12000125952515912</v>
      </c>
    </row>
    <row r="703" spans="4:8">
      <c r="D703" s="16" t="s">
        <v>32</v>
      </c>
      <c r="E703" s="17">
        <v>598.32999999999993</v>
      </c>
      <c r="F703" s="17">
        <v>689.85500000000002</v>
      </c>
      <c r="G703" s="14">
        <f t="shared" si="20"/>
        <v>91.525000000000091</v>
      </c>
      <c r="H703" s="15">
        <f t="shared" si="21"/>
        <v>0.15296742600237345</v>
      </c>
    </row>
    <row r="704" spans="4:8">
      <c r="D704" s="13" t="s">
        <v>71</v>
      </c>
      <c r="E704" s="17">
        <v>193731.285</v>
      </c>
      <c r="F704" s="17">
        <v>197402.709</v>
      </c>
      <c r="G704" s="14">
        <f t="shared" si="20"/>
        <v>3671.4239999999991</v>
      </c>
      <c r="H704" s="15">
        <f t="shared" si="21"/>
        <v>1.8951115716803298E-2</v>
      </c>
    </row>
    <row r="705" spans="4:8">
      <c r="D705" s="16" t="s">
        <v>8</v>
      </c>
      <c r="E705" s="17">
        <v>167547.995</v>
      </c>
      <c r="F705" s="17">
        <v>169266.19</v>
      </c>
      <c r="G705" s="14">
        <f t="shared" si="20"/>
        <v>1718.195000000007</v>
      </c>
      <c r="H705" s="15">
        <f t="shared" si="21"/>
        <v>1.0254942173435182E-2</v>
      </c>
    </row>
    <row r="706" spans="4:8">
      <c r="D706" s="8" t="s">
        <v>9</v>
      </c>
      <c r="E706" s="14">
        <v>102856.798</v>
      </c>
      <c r="F706" s="14">
        <v>103214.375</v>
      </c>
      <c r="G706" s="14">
        <f t="shared" si="20"/>
        <v>357.57700000000477</v>
      </c>
      <c r="H706" s="15">
        <f t="shared" si="21"/>
        <v>3.4764547113357038E-3</v>
      </c>
    </row>
    <row r="707" spans="4:8">
      <c r="D707" s="8" t="s">
        <v>10</v>
      </c>
      <c r="E707" s="14">
        <v>44848.332000000002</v>
      </c>
      <c r="F707" s="14">
        <v>46263.828000000001</v>
      </c>
      <c r="G707" s="14">
        <f t="shared" si="20"/>
        <v>1415.4959999999992</v>
      </c>
      <c r="H707" s="15">
        <f t="shared" si="21"/>
        <v>3.156184270130713E-2</v>
      </c>
    </row>
    <row r="708" spans="4:8">
      <c r="D708" s="8" t="s">
        <v>11</v>
      </c>
      <c r="E708" s="14">
        <v>11405.475</v>
      </c>
      <c r="F708" s="14">
        <v>11273.424999999999</v>
      </c>
      <c r="G708" s="14">
        <f t="shared" si="20"/>
        <v>-132.05000000000109</v>
      </c>
      <c r="H708" s="15">
        <f t="shared" si="21"/>
        <v>-1.1577772955532417E-2</v>
      </c>
    </row>
    <row r="709" spans="4:8">
      <c r="D709" s="8" t="s">
        <v>12</v>
      </c>
      <c r="E709" s="14">
        <v>6912.58</v>
      </c>
      <c r="F709" s="14">
        <v>6789.6869999999999</v>
      </c>
      <c r="G709" s="14">
        <f t="shared" si="20"/>
        <v>-122.89300000000003</v>
      </c>
      <c r="H709" s="15">
        <f t="shared" si="21"/>
        <v>-1.7778166762626984E-2</v>
      </c>
    </row>
    <row r="710" spans="4:8">
      <c r="D710" s="8" t="s">
        <v>13</v>
      </c>
      <c r="E710" s="14">
        <v>1080.7</v>
      </c>
      <c r="F710" s="14">
        <v>1275.95</v>
      </c>
      <c r="G710" s="14">
        <f t="shared" si="20"/>
        <v>195.25</v>
      </c>
      <c r="H710" s="15">
        <f t="shared" si="21"/>
        <v>0.18066993615249374</v>
      </c>
    </row>
    <row r="711" spans="4:8">
      <c r="D711" s="8" t="s">
        <v>14</v>
      </c>
      <c r="E711" s="14">
        <v>335.75</v>
      </c>
      <c r="F711" s="14">
        <v>277.25</v>
      </c>
      <c r="G711" s="14">
        <f t="shared" ref="G711:G774" si="22">F711-E711</f>
        <v>-58.5</v>
      </c>
      <c r="H711" s="15">
        <f t="shared" ref="H711:H774" si="23">G711/E711</f>
        <v>-0.17423678332092329</v>
      </c>
    </row>
    <row r="712" spans="4:8">
      <c r="D712" s="8" t="s">
        <v>15</v>
      </c>
      <c r="E712" s="14">
        <v>53.335000000000001</v>
      </c>
      <c r="F712" s="14">
        <v>99.474999999999994</v>
      </c>
      <c r="G712" s="14">
        <f t="shared" si="22"/>
        <v>46.139999999999993</v>
      </c>
      <c r="H712" s="15">
        <f t="shared" si="23"/>
        <v>0.86509796568857211</v>
      </c>
    </row>
    <row r="713" spans="4:8">
      <c r="D713" s="8" t="s">
        <v>16</v>
      </c>
      <c r="E713" s="14">
        <v>55.024999999999999</v>
      </c>
      <c r="F713" s="14">
        <v>72.2</v>
      </c>
      <c r="G713" s="14">
        <f t="shared" si="22"/>
        <v>17.175000000000004</v>
      </c>
      <c r="H713" s="15">
        <f t="shared" si="23"/>
        <v>0.31213084961381199</v>
      </c>
    </row>
    <row r="714" spans="4:8">
      <c r="D714" s="16" t="s">
        <v>17</v>
      </c>
      <c r="E714" s="17">
        <v>20060.2</v>
      </c>
      <c r="F714" s="17">
        <v>21033.45</v>
      </c>
      <c r="G714" s="14">
        <f t="shared" si="22"/>
        <v>973.25</v>
      </c>
      <c r="H714" s="15">
        <f t="shared" si="23"/>
        <v>4.8516465439028524E-2</v>
      </c>
    </row>
    <row r="715" spans="4:8">
      <c r="D715" s="8" t="s">
        <v>18</v>
      </c>
      <c r="E715" s="14">
        <v>6038.65</v>
      </c>
      <c r="F715" s="14">
        <v>6176.15</v>
      </c>
      <c r="G715" s="14">
        <f t="shared" si="22"/>
        <v>137.5</v>
      </c>
      <c r="H715" s="15">
        <f t="shared" si="23"/>
        <v>2.276998998120441E-2</v>
      </c>
    </row>
    <row r="716" spans="4:8">
      <c r="D716" s="8" t="s">
        <v>20</v>
      </c>
      <c r="E716" s="14">
        <v>3603.95</v>
      </c>
      <c r="F716" s="14">
        <v>3913.3</v>
      </c>
      <c r="G716" s="14">
        <f t="shared" si="22"/>
        <v>309.35000000000036</v>
      </c>
      <c r="H716" s="15">
        <f t="shared" si="23"/>
        <v>8.5836373978551414E-2</v>
      </c>
    </row>
    <row r="717" spans="4:8">
      <c r="D717" s="8" t="s">
        <v>19</v>
      </c>
      <c r="E717" s="14">
        <v>2825.8</v>
      </c>
      <c r="F717" s="14">
        <v>2742.75</v>
      </c>
      <c r="G717" s="14">
        <f t="shared" si="22"/>
        <v>-83.050000000000182</v>
      </c>
      <c r="H717" s="15">
        <f t="shared" si="23"/>
        <v>-2.9389907282893403E-2</v>
      </c>
    </row>
    <row r="718" spans="4:8">
      <c r="D718" s="8" t="s">
        <v>23</v>
      </c>
      <c r="E718" s="14">
        <v>2191.0500000000002</v>
      </c>
      <c r="F718" s="14">
        <v>2254.86</v>
      </c>
      <c r="G718" s="14">
        <f t="shared" si="22"/>
        <v>63.809999999999945</v>
      </c>
      <c r="H718" s="15">
        <f t="shared" si="23"/>
        <v>2.9123023208050908E-2</v>
      </c>
    </row>
    <row r="719" spans="4:8">
      <c r="D719" s="8" t="s">
        <v>21</v>
      </c>
      <c r="E719" s="14">
        <v>1624.55</v>
      </c>
      <c r="F719" s="14">
        <v>1629.08</v>
      </c>
      <c r="G719" s="14">
        <f t="shared" si="22"/>
        <v>4.5299999999999727</v>
      </c>
      <c r="H719" s="15">
        <f t="shared" si="23"/>
        <v>2.7884644978609292E-3</v>
      </c>
    </row>
    <row r="720" spans="4:8">
      <c r="D720" s="8" t="s">
        <v>24</v>
      </c>
      <c r="E720" s="14">
        <v>1130.3599999999999</v>
      </c>
      <c r="F720" s="14">
        <v>1273.83</v>
      </c>
      <c r="G720" s="14">
        <f t="shared" si="22"/>
        <v>143.47000000000003</v>
      </c>
      <c r="H720" s="15">
        <f t="shared" si="23"/>
        <v>0.12692416575250368</v>
      </c>
    </row>
    <row r="721" spans="4:8">
      <c r="D721" s="8" t="s">
        <v>22</v>
      </c>
      <c r="E721" s="14">
        <v>915.44</v>
      </c>
      <c r="F721" s="14">
        <v>1171.3800000000001</v>
      </c>
      <c r="G721" s="14">
        <f t="shared" si="22"/>
        <v>255.94000000000005</v>
      </c>
      <c r="H721" s="15">
        <f t="shared" si="23"/>
        <v>0.27958140347810895</v>
      </c>
    </row>
    <row r="722" spans="4:8">
      <c r="D722" s="8" t="s">
        <v>25</v>
      </c>
      <c r="E722" s="14">
        <v>1103.6500000000001</v>
      </c>
      <c r="F722" s="14">
        <v>1108.2</v>
      </c>
      <c r="G722" s="14">
        <f t="shared" si="22"/>
        <v>4.5499999999999545</v>
      </c>
      <c r="H722" s="15">
        <f t="shared" si="23"/>
        <v>4.1226838218637743E-3</v>
      </c>
    </row>
    <row r="723" spans="4:8">
      <c r="D723" s="8" t="s">
        <v>27</v>
      </c>
      <c r="E723" s="14">
        <v>301.75</v>
      </c>
      <c r="F723" s="14">
        <v>341.6</v>
      </c>
      <c r="G723" s="14">
        <f t="shared" si="22"/>
        <v>39.850000000000023</v>
      </c>
      <c r="H723" s="15">
        <f t="shared" si="23"/>
        <v>0.1320629660314831</v>
      </c>
    </row>
    <row r="724" spans="4:8">
      <c r="D724" s="8" t="s">
        <v>26</v>
      </c>
      <c r="E724" s="14">
        <v>163</v>
      </c>
      <c r="F724" s="14">
        <v>241</v>
      </c>
      <c r="G724" s="14">
        <f t="shared" si="22"/>
        <v>78</v>
      </c>
      <c r="H724" s="15">
        <f t="shared" si="23"/>
        <v>0.4785276073619632</v>
      </c>
    </row>
    <row r="725" spans="4:8">
      <c r="D725" s="8" t="s">
        <v>28</v>
      </c>
      <c r="E725" s="14">
        <v>124.9</v>
      </c>
      <c r="F725" s="14">
        <v>156.1</v>
      </c>
      <c r="G725" s="14">
        <f t="shared" si="22"/>
        <v>31.199999999999989</v>
      </c>
      <c r="H725" s="15">
        <f t="shared" si="23"/>
        <v>0.24979983987189741</v>
      </c>
    </row>
    <row r="726" spans="4:8">
      <c r="D726" s="8" t="s">
        <v>29</v>
      </c>
      <c r="E726" s="14">
        <v>37.1</v>
      </c>
      <c r="F726" s="14">
        <v>25.2</v>
      </c>
      <c r="G726" s="14">
        <f t="shared" si="22"/>
        <v>-11.900000000000002</v>
      </c>
      <c r="H726" s="15">
        <f t="shared" si="23"/>
        <v>-0.32075471698113212</v>
      </c>
    </row>
    <row r="727" spans="4:8">
      <c r="D727" s="16" t="s">
        <v>30</v>
      </c>
      <c r="E727" s="17">
        <v>4186.5150000000003</v>
      </c>
      <c r="F727" s="17">
        <v>4822.3889999999992</v>
      </c>
      <c r="G727" s="14">
        <f t="shared" si="22"/>
        <v>635.87399999999889</v>
      </c>
      <c r="H727" s="15">
        <f t="shared" si="23"/>
        <v>0.15188623473222929</v>
      </c>
    </row>
    <row r="728" spans="4:8">
      <c r="D728" s="16" t="s">
        <v>31</v>
      </c>
      <c r="E728" s="17">
        <v>1110.2249999999999</v>
      </c>
      <c r="F728" s="17">
        <v>1188.675</v>
      </c>
      <c r="G728" s="14">
        <f t="shared" si="22"/>
        <v>78.450000000000045</v>
      </c>
      <c r="H728" s="15">
        <f t="shared" si="23"/>
        <v>7.0661352428561822E-2</v>
      </c>
    </row>
    <row r="729" spans="4:8">
      <c r="D729" s="16" t="s">
        <v>32</v>
      </c>
      <c r="E729" s="17">
        <v>826.34999999999991</v>
      </c>
      <c r="F729" s="17">
        <v>1092.0050000000001</v>
      </c>
      <c r="G729" s="14">
        <f t="shared" si="22"/>
        <v>265.6550000000002</v>
      </c>
      <c r="H729" s="15">
        <f t="shared" si="23"/>
        <v>0.32148000242028224</v>
      </c>
    </row>
    <row r="730" spans="4:8">
      <c r="D730" s="13" t="s">
        <v>72</v>
      </c>
      <c r="E730" s="17">
        <v>40458.235000000001</v>
      </c>
      <c r="F730" s="17">
        <v>39699.657999999996</v>
      </c>
      <c r="G730" s="14">
        <f t="shared" si="22"/>
        <v>-758.57700000000477</v>
      </c>
      <c r="H730" s="15">
        <f t="shared" si="23"/>
        <v>-1.874963156450114E-2</v>
      </c>
    </row>
    <row r="731" spans="4:8">
      <c r="D731" s="16" t="s">
        <v>8</v>
      </c>
      <c r="E731" s="17">
        <v>33050.11</v>
      </c>
      <c r="F731" s="17">
        <v>31883.087999999996</v>
      </c>
      <c r="G731" s="14">
        <f t="shared" si="22"/>
        <v>-1167.0220000000045</v>
      </c>
      <c r="H731" s="15">
        <f t="shared" si="23"/>
        <v>-3.5310684291217323E-2</v>
      </c>
    </row>
    <row r="732" spans="4:8">
      <c r="D732" s="8" t="s">
        <v>9</v>
      </c>
      <c r="E732" s="14">
        <v>21268.217000000001</v>
      </c>
      <c r="F732" s="14">
        <v>20117.907999999999</v>
      </c>
      <c r="G732" s="14">
        <f t="shared" si="22"/>
        <v>-1150.3090000000011</v>
      </c>
      <c r="H732" s="15">
        <f t="shared" si="23"/>
        <v>-5.408582205080948E-2</v>
      </c>
    </row>
    <row r="733" spans="4:8">
      <c r="D733" s="8" t="s">
        <v>10</v>
      </c>
      <c r="E733" s="14">
        <v>8513.625</v>
      </c>
      <c r="F733" s="14">
        <v>8183.25</v>
      </c>
      <c r="G733" s="14">
        <f t="shared" si="22"/>
        <v>-330.375</v>
      </c>
      <c r="H733" s="15">
        <f t="shared" si="23"/>
        <v>-3.8805444214421003E-2</v>
      </c>
    </row>
    <row r="734" spans="4:8">
      <c r="D734" s="8" t="s">
        <v>11</v>
      </c>
      <c r="E734" s="14">
        <v>1821</v>
      </c>
      <c r="F734" s="14">
        <v>2032.55</v>
      </c>
      <c r="G734" s="14">
        <f t="shared" si="22"/>
        <v>211.54999999999995</v>
      </c>
      <c r="H734" s="15">
        <f t="shared" si="23"/>
        <v>0.11617243272926961</v>
      </c>
    </row>
    <row r="735" spans="4:8">
      <c r="D735" s="8" t="s">
        <v>12</v>
      </c>
      <c r="E735" s="14">
        <v>1079.2429999999999</v>
      </c>
      <c r="F735" s="14">
        <v>1187.25</v>
      </c>
      <c r="G735" s="14">
        <f t="shared" si="22"/>
        <v>108.00700000000006</v>
      </c>
      <c r="H735" s="15">
        <f t="shared" si="23"/>
        <v>0.10007662778447492</v>
      </c>
    </row>
    <row r="736" spans="4:8">
      <c r="D736" s="8" t="s">
        <v>13</v>
      </c>
      <c r="E736" s="14">
        <v>223.8</v>
      </c>
      <c r="F736" s="14">
        <v>264.35000000000002</v>
      </c>
      <c r="G736" s="14">
        <f t="shared" si="22"/>
        <v>40.550000000000011</v>
      </c>
      <c r="H736" s="15">
        <f t="shared" si="23"/>
        <v>0.18118856121537091</v>
      </c>
    </row>
    <row r="737" spans="4:8">
      <c r="D737" s="8" t="s">
        <v>14</v>
      </c>
      <c r="E737" s="14">
        <v>97.25</v>
      </c>
      <c r="F737" s="14">
        <v>40</v>
      </c>
      <c r="G737" s="14">
        <f t="shared" si="22"/>
        <v>-57.25</v>
      </c>
      <c r="H737" s="15">
        <f t="shared" si="23"/>
        <v>-0.58868894601542421</v>
      </c>
    </row>
    <row r="738" spans="4:8">
      <c r="D738" s="8" t="s">
        <v>16</v>
      </c>
      <c r="E738" s="14">
        <v>30.524999999999999</v>
      </c>
      <c r="F738" s="14">
        <v>36</v>
      </c>
      <c r="G738" s="14">
        <f t="shared" si="22"/>
        <v>5.4750000000000014</v>
      </c>
      <c r="H738" s="15">
        <f t="shared" si="23"/>
        <v>0.17936117936117943</v>
      </c>
    </row>
    <row r="739" spans="4:8">
      <c r="D739" s="8" t="s">
        <v>15</v>
      </c>
      <c r="E739" s="14">
        <v>16.45</v>
      </c>
      <c r="F739" s="14">
        <v>21.78</v>
      </c>
      <c r="G739" s="14">
        <f t="shared" si="22"/>
        <v>5.3300000000000018</v>
      </c>
      <c r="H739" s="15">
        <f t="shared" si="23"/>
        <v>0.3240121580547114</v>
      </c>
    </row>
    <row r="740" spans="4:8">
      <c r="D740" s="16" t="s">
        <v>17</v>
      </c>
      <c r="E740" s="17">
        <v>6294.09</v>
      </c>
      <c r="F740" s="17">
        <v>6456.9899999999989</v>
      </c>
      <c r="G740" s="14">
        <f t="shared" si="22"/>
        <v>162.89999999999873</v>
      </c>
      <c r="H740" s="15">
        <f t="shared" si="23"/>
        <v>2.5881422095966014E-2</v>
      </c>
    </row>
    <row r="741" spans="4:8">
      <c r="D741" s="8" t="s">
        <v>18</v>
      </c>
      <c r="E741" s="14">
        <v>2324.1999999999998</v>
      </c>
      <c r="F741" s="14">
        <v>2281.6</v>
      </c>
      <c r="G741" s="14">
        <f t="shared" si="22"/>
        <v>-42.599999999999909</v>
      </c>
      <c r="H741" s="15">
        <f t="shared" si="23"/>
        <v>-1.8328887359091262E-2</v>
      </c>
    </row>
    <row r="742" spans="4:8">
      <c r="D742" s="8" t="s">
        <v>20</v>
      </c>
      <c r="E742" s="14">
        <v>854.5</v>
      </c>
      <c r="F742" s="14">
        <v>849.7</v>
      </c>
      <c r="G742" s="14">
        <f t="shared" si="22"/>
        <v>-4.7999999999999545</v>
      </c>
      <c r="H742" s="15">
        <f t="shared" si="23"/>
        <v>-5.6173200702164475E-3</v>
      </c>
    </row>
    <row r="743" spans="4:8">
      <c r="D743" s="8" t="s">
        <v>19</v>
      </c>
      <c r="E743" s="14">
        <v>776.75</v>
      </c>
      <c r="F743" s="14">
        <v>783.35</v>
      </c>
      <c r="G743" s="14">
        <f t="shared" si="22"/>
        <v>6.6000000000000227</v>
      </c>
      <c r="H743" s="15">
        <f t="shared" si="23"/>
        <v>8.4969423881558065E-3</v>
      </c>
    </row>
    <row r="744" spans="4:8">
      <c r="D744" s="8" t="s">
        <v>21</v>
      </c>
      <c r="E744" s="14">
        <v>585.65</v>
      </c>
      <c r="F744" s="14">
        <v>633.9</v>
      </c>
      <c r="G744" s="14">
        <f t="shared" si="22"/>
        <v>48.25</v>
      </c>
      <c r="H744" s="15">
        <f t="shared" si="23"/>
        <v>8.238709126611457E-2</v>
      </c>
    </row>
    <row r="745" spans="4:8">
      <c r="D745" s="8" t="s">
        <v>23</v>
      </c>
      <c r="E745" s="14">
        <v>613.6</v>
      </c>
      <c r="F745" s="14">
        <v>632.9</v>
      </c>
      <c r="G745" s="14">
        <f t="shared" si="22"/>
        <v>19.299999999999955</v>
      </c>
      <c r="H745" s="15">
        <f t="shared" si="23"/>
        <v>3.1453715775749597E-2</v>
      </c>
    </row>
    <row r="746" spans="4:8">
      <c r="D746" s="8" t="s">
        <v>24</v>
      </c>
      <c r="E746" s="14">
        <v>395.99</v>
      </c>
      <c r="F746" s="14">
        <v>428.44</v>
      </c>
      <c r="G746" s="14">
        <f t="shared" si="22"/>
        <v>32.449999999999989</v>
      </c>
      <c r="H746" s="15">
        <f t="shared" si="23"/>
        <v>8.1946513800853521E-2</v>
      </c>
    </row>
    <row r="747" spans="4:8">
      <c r="D747" s="8" t="s">
        <v>25</v>
      </c>
      <c r="E747" s="14">
        <v>306.60000000000002</v>
      </c>
      <c r="F747" s="14">
        <v>315.2</v>
      </c>
      <c r="G747" s="14">
        <f t="shared" si="22"/>
        <v>8.5999999999999659</v>
      </c>
      <c r="H747" s="15">
        <f t="shared" si="23"/>
        <v>2.8049575994781362E-2</v>
      </c>
    </row>
    <row r="748" spans="4:8">
      <c r="D748" s="8" t="s">
        <v>22</v>
      </c>
      <c r="E748" s="14">
        <v>266.8</v>
      </c>
      <c r="F748" s="14">
        <v>314.35000000000002</v>
      </c>
      <c r="G748" s="14">
        <f t="shared" si="22"/>
        <v>47.550000000000011</v>
      </c>
      <c r="H748" s="15">
        <f t="shared" si="23"/>
        <v>0.17822338830584711</v>
      </c>
    </row>
    <row r="749" spans="4:8">
      <c r="D749" s="8" t="s">
        <v>27</v>
      </c>
      <c r="E749" s="14">
        <v>82.2</v>
      </c>
      <c r="F749" s="14">
        <v>104.35</v>
      </c>
      <c r="G749" s="14">
        <f t="shared" si="22"/>
        <v>22.149999999999991</v>
      </c>
      <c r="H749" s="15">
        <f t="shared" si="23"/>
        <v>0.26946472019464707</v>
      </c>
    </row>
    <row r="750" spans="4:8">
      <c r="D750" s="8" t="s">
        <v>26</v>
      </c>
      <c r="E750" s="14">
        <v>64</v>
      </c>
      <c r="F750" s="14">
        <v>84.5</v>
      </c>
      <c r="G750" s="14">
        <f t="shared" si="22"/>
        <v>20.5</v>
      </c>
      <c r="H750" s="15">
        <f t="shared" si="23"/>
        <v>0.3203125</v>
      </c>
    </row>
    <row r="751" spans="4:8">
      <c r="D751" s="8" t="s">
        <v>28</v>
      </c>
      <c r="E751" s="14">
        <v>23.1</v>
      </c>
      <c r="F751" s="14">
        <v>28.7</v>
      </c>
      <c r="G751" s="14">
        <f t="shared" si="22"/>
        <v>5.5999999999999979</v>
      </c>
      <c r="H751" s="15">
        <f t="shared" si="23"/>
        <v>0.24242424242424232</v>
      </c>
    </row>
    <row r="752" spans="4:8">
      <c r="D752" s="8" t="s">
        <v>29</v>
      </c>
      <c r="E752" s="14">
        <v>0.7</v>
      </c>
      <c r="F752" s="14"/>
      <c r="G752" s="14">
        <f t="shared" si="22"/>
        <v>-0.7</v>
      </c>
      <c r="H752" s="15">
        <f t="shared" si="23"/>
        <v>-1</v>
      </c>
    </row>
    <row r="753" spans="4:8">
      <c r="D753" s="16" t="s">
        <v>30</v>
      </c>
      <c r="E753" s="17">
        <v>646.70499999999993</v>
      </c>
      <c r="F753" s="17">
        <v>924.90499999999997</v>
      </c>
      <c r="G753" s="14">
        <f t="shared" si="22"/>
        <v>278.20000000000005</v>
      </c>
      <c r="H753" s="15">
        <f t="shared" si="23"/>
        <v>0.43018068516557018</v>
      </c>
    </row>
    <row r="754" spans="4:8">
      <c r="D754" s="16" t="s">
        <v>31</v>
      </c>
      <c r="E754" s="17">
        <v>295.92500000000001</v>
      </c>
      <c r="F754" s="17">
        <v>258.72500000000002</v>
      </c>
      <c r="G754" s="14">
        <f t="shared" si="22"/>
        <v>-37.199999999999989</v>
      </c>
      <c r="H754" s="15">
        <f t="shared" si="23"/>
        <v>-0.12570752724507894</v>
      </c>
    </row>
    <row r="755" spans="4:8">
      <c r="D755" s="16" t="s">
        <v>32</v>
      </c>
      <c r="E755" s="17">
        <v>171.405</v>
      </c>
      <c r="F755" s="17">
        <v>175.95000000000002</v>
      </c>
      <c r="G755" s="14">
        <f t="shared" si="22"/>
        <v>4.5450000000000159</v>
      </c>
      <c r="H755" s="15">
        <f t="shared" si="23"/>
        <v>2.6516145970070976E-2</v>
      </c>
    </row>
    <row r="756" spans="4:8">
      <c r="D756" s="13" t="s">
        <v>73</v>
      </c>
      <c r="E756" s="17">
        <v>79255.73000000001</v>
      </c>
      <c r="F756" s="17">
        <v>80830.876000000004</v>
      </c>
      <c r="G756" s="14">
        <f t="shared" si="22"/>
        <v>1575.1459999999934</v>
      </c>
      <c r="H756" s="15">
        <f t="shared" si="23"/>
        <v>1.9874222343292947E-2</v>
      </c>
    </row>
    <row r="757" spans="4:8">
      <c r="D757" s="16" t="s">
        <v>8</v>
      </c>
      <c r="E757" s="17">
        <v>61883.159999999996</v>
      </c>
      <c r="F757" s="17">
        <v>62645.781000000003</v>
      </c>
      <c r="G757" s="14">
        <f t="shared" si="22"/>
        <v>762.62100000000646</v>
      </c>
      <c r="H757" s="15">
        <f t="shared" si="23"/>
        <v>1.2323562662281734E-2</v>
      </c>
    </row>
    <row r="758" spans="4:8">
      <c r="D758" s="8" t="s">
        <v>9</v>
      </c>
      <c r="E758" s="14">
        <v>39766.466</v>
      </c>
      <c r="F758" s="14">
        <v>40477.688000000002</v>
      </c>
      <c r="G758" s="14">
        <f t="shared" si="22"/>
        <v>711.22200000000157</v>
      </c>
      <c r="H758" s="15">
        <f t="shared" si="23"/>
        <v>1.788496870705085E-2</v>
      </c>
    </row>
    <row r="759" spans="4:8">
      <c r="D759" s="8" t="s">
        <v>10</v>
      </c>
      <c r="E759" s="14">
        <v>15662.449000000001</v>
      </c>
      <c r="F759" s="14">
        <v>15791.269</v>
      </c>
      <c r="G759" s="14">
        <f t="shared" si="22"/>
        <v>128.81999999999971</v>
      </c>
      <c r="H759" s="15">
        <f t="shared" si="23"/>
        <v>8.2247674038714962E-3</v>
      </c>
    </row>
    <row r="760" spans="4:8">
      <c r="D760" s="8" t="s">
        <v>11</v>
      </c>
      <c r="E760" s="14">
        <v>3537</v>
      </c>
      <c r="F760" s="14">
        <v>3466.0749999999998</v>
      </c>
      <c r="G760" s="14">
        <f t="shared" si="22"/>
        <v>-70.925000000000182</v>
      </c>
      <c r="H760" s="15">
        <f t="shared" si="23"/>
        <v>-2.0052304212609607E-2</v>
      </c>
    </row>
    <row r="761" spans="4:8">
      <c r="D761" s="8" t="s">
        <v>12</v>
      </c>
      <c r="E761" s="14">
        <v>1854.5</v>
      </c>
      <c r="F761" s="14">
        <v>1667.864</v>
      </c>
      <c r="G761" s="14">
        <f t="shared" si="22"/>
        <v>-186.63599999999997</v>
      </c>
      <c r="H761" s="15">
        <f t="shared" si="23"/>
        <v>-0.10063952547856564</v>
      </c>
    </row>
    <row r="762" spans="4:8">
      <c r="D762" s="8" t="s">
        <v>13</v>
      </c>
      <c r="E762" s="14">
        <v>783.75</v>
      </c>
      <c r="F762" s="14">
        <v>888</v>
      </c>
      <c r="G762" s="14">
        <f t="shared" si="22"/>
        <v>104.25</v>
      </c>
      <c r="H762" s="15">
        <f t="shared" si="23"/>
        <v>0.13301435406698564</v>
      </c>
    </row>
    <row r="763" spans="4:8">
      <c r="D763" s="8" t="s">
        <v>14</v>
      </c>
      <c r="E763" s="14">
        <v>192.5</v>
      </c>
      <c r="F763" s="14">
        <v>265.48500000000001</v>
      </c>
      <c r="G763" s="14">
        <f t="shared" si="22"/>
        <v>72.985000000000014</v>
      </c>
      <c r="H763" s="15">
        <f t="shared" si="23"/>
        <v>0.37914285714285723</v>
      </c>
    </row>
    <row r="764" spans="4:8">
      <c r="D764" s="8" t="s">
        <v>16</v>
      </c>
      <c r="E764" s="14">
        <v>74.424999999999997</v>
      </c>
      <c r="F764" s="14">
        <v>57.65</v>
      </c>
      <c r="G764" s="14">
        <f t="shared" si="22"/>
        <v>-16.774999999999999</v>
      </c>
      <c r="H764" s="15">
        <f t="shared" si="23"/>
        <v>-0.22539469264360093</v>
      </c>
    </row>
    <row r="765" spans="4:8">
      <c r="D765" s="8" t="s">
        <v>15</v>
      </c>
      <c r="E765" s="14">
        <v>12.07</v>
      </c>
      <c r="F765" s="14">
        <v>31.75</v>
      </c>
      <c r="G765" s="14">
        <f t="shared" si="22"/>
        <v>19.68</v>
      </c>
      <c r="H765" s="15">
        <f t="shared" si="23"/>
        <v>1.6304888152444075</v>
      </c>
    </row>
    <row r="766" spans="4:8">
      <c r="D766" s="16" t="s">
        <v>17</v>
      </c>
      <c r="E766" s="17">
        <v>14580.839999999998</v>
      </c>
      <c r="F766" s="17">
        <v>14874.54</v>
      </c>
      <c r="G766" s="14">
        <f t="shared" si="22"/>
        <v>293.70000000000255</v>
      </c>
      <c r="H766" s="15">
        <f t="shared" si="23"/>
        <v>2.0142872427103144E-2</v>
      </c>
    </row>
    <row r="767" spans="4:8">
      <c r="D767" s="8" t="s">
        <v>18</v>
      </c>
      <c r="E767" s="14">
        <v>5270.8</v>
      </c>
      <c r="F767" s="14">
        <v>5341.15</v>
      </c>
      <c r="G767" s="14">
        <f t="shared" si="22"/>
        <v>70.349999999999454</v>
      </c>
      <c r="H767" s="15">
        <f t="shared" si="23"/>
        <v>1.3347119981786342E-2</v>
      </c>
    </row>
    <row r="768" spans="4:8">
      <c r="D768" s="8" t="s">
        <v>19</v>
      </c>
      <c r="E768" s="14">
        <v>2132.6999999999998</v>
      </c>
      <c r="F768" s="14">
        <v>1905.05</v>
      </c>
      <c r="G768" s="14">
        <f t="shared" si="22"/>
        <v>-227.64999999999986</v>
      </c>
      <c r="H768" s="15">
        <f t="shared" si="23"/>
        <v>-0.10674262671730665</v>
      </c>
    </row>
    <row r="769" spans="4:8">
      <c r="D769" s="8" t="s">
        <v>23</v>
      </c>
      <c r="E769" s="14">
        <v>1743.92</v>
      </c>
      <c r="F769" s="14">
        <v>1700.1</v>
      </c>
      <c r="G769" s="14">
        <f t="shared" si="22"/>
        <v>-43.820000000000164</v>
      </c>
      <c r="H769" s="15">
        <f t="shared" si="23"/>
        <v>-2.5127299417404561E-2</v>
      </c>
    </row>
    <row r="770" spans="4:8">
      <c r="D770" s="8" t="s">
        <v>21</v>
      </c>
      <c r="E770" s="14">
        <v>1444.25</v>
      </c>
      <c r="F770" s="14">
        <v>1582.92</v>
      </c>
      <c r="G770" s="14">
        <f t="shared" si="22"/>
        <v>138.67000000000007</v>
      </c>
      <c r="H770" s="15">
        <f t="shared" si="23"/>
        <v>9.6015232819802718E-2</v>
      </c>
    </row>
    <row r="771" spans="4:8">
      <c r="D771" s="8" t="s">
        <v>20</v>
      </c>
      <c r="E771" s="14">
        <v>1525.65</v>
      </c>
      <c r="F771" s="14">
        <v>1571.25</v>
      </c>
      <c r="G771" s="14">
        <f t="shared" si="22"/>
        <v>45.599999999999909</v>
      </c>
      <c r="H771" s="15">
        <f t="shared" si="23"/>
        <v>2.9888899813194314E-2</v>
      </c>
    </row>
    <row r="772" spans="4:8">
      <c r="D772" s="8" t="s">
        <v>22</v>
      </c>
      <c r="E772" s="14">
        <v>689.64</v>
      </c>
      <c r="F772" s="14">
        <v>907.28</v>
      </c>
      <c r="G772" s="14">
        <f t="shared" si="22"/>
        <v>217.64</v>
      </c>
      <c r="H772" s="15">
        <f t="shared" si="23"/>
        <v>0.31558494286874311</v>
      </c>
    </row>
    <row r="773" spans="4:8">
      <c r="D773" s="8" t="s">
        <v>24</v>
      </c>
      <c r="E773" s="14">
        <v>745.88</v>
      </c>
      <c r="F773" s="14">
        <v>788.09</v>
      </c>
      <c r="G773" s="14">
        <f t="shared" si="22"/>
        <v>42.210000000000036</v>
      </c>
      <c r="H773" s="15">
        <f t="shared" si="23"/>
        <v>5.6590872526411803E-2</v>
      </c>
    </row>
    <row r="774" spans="4:8">
      <c r="D774" s="8" t="s">
        <v>25</v>
      </c>
      <c r="E774" s="14">
        <v>517.5</v>
      </c>
      <c r="F774" s="14">
        <v>500.4</v>
      </c>
      <c r="G774" s="14">
        <f t="shared" si="22"/>
        <v>-17.100000000000023</v>
      </c>
      <c r="H774" s="15">
        <f t="shared" si="23"/>
        <v>-3.3043478260869612E-2</v>
      </c>
    </row>
    <row r="775" spans="4:8">
      <c r="D775" s="8" t="s">
        <v>26</v>
      </c>
      <c r="E775" s="14">
        <v>230</v>
      </c>
      <c r="F775" s="14">
        <v>267</v>
      </c>
      <c r="G775" s="14">
        <f t="shared" ref="G775:G808" si="24">F775-E775</f>
        <v>37</v>
      </c>
      <c r="H775" s="15">
        <f t="shared" ref="H775:H808" si="25">G775/E775</f>
        <v>0.16086956521739129</v>
      </c>
    </row>
    <row r="776" spans="4:8">
      <c r="D776" s="8" t="s">
        <v>27</v>
      </c>
      <c r="E776" s="14">
        <v>204.9</v>
      </c>
      <c r="F776" s="14">
        <v>218.5</v>
      </c>
      <c r="G776" s="14">
        <f t="shared" si="24"/>
        <v>13.599999999999994</v>
      </c>
      <c r="H776" s="15">
        <f t="shared" si="25"/>
        <v>6.6373840897998998E-2</v>
      </c>
    </row>
    <row r="777" spans="4:8">
      <c r="D777" s="8" t="s">
        <v>28</v>
      </c>
      <c r="E777" s="14">
        <v>55.3</v>
      </c>
      <c r="F777" s="14">
        <v>74.599999999999994</v>
      </c>
      <c r="G777" s="14">
        <f t="shared" si="24"/>
        <v>19.299999999999997</v>
      </c>
      <c r="H777" s="15">
        <f t="shared" si="25"/>
        <v>0.34900542495479203</v>
      </c>
    </row>
    <row r="778" spans="4:8">
      <c r="D778" s="8" t="s">
        <v>29</v>
      </c>
      <c r="E778" s="14">
        <v>20.3</v>
      </c>
      <c r="F778" s="14">
        <v>18.2</v>
      </c>
      <c r="G778" s="14">
        <f t="shared" si="24"/>
        <v>-2.1000000000000014</v>
      </c>
      <c r="H778" s="15">
        <f t="shared" si="25"/>
        <v>-0.10344827586206903</v>
      </c>
    </row>
    <row r="779" spans="4:8">
      <c r="D779" s="16" t="s">
        <v>30</v>
      </c>
      <c r="E779" s="17">
        <v>1611.97</v>
      </c>
      <c r="F779" s="17">
        <v>2077.2200000000003</v>
      </c>
      <c r="G779" s="14">
        <f t="shared" si="24"/>
        <v>465.25000000000023</v>
      </c>
      <c r="H779" s="15">
        <f t="shared" si="25"/>
        <v>0.28862199668728339</v>
      </c>
    </row>
    <row r="780" spans="4:8">
      <c r="D780" s="16" t="s">
        <v>31</v>
      </c>
      <c r="E780" s="17">
        <v>733.32500000000005</v>
      </c>
      <c r="F780" s="17">
        <v>646.04999999999995</v>
      </c>
      <c r="G780" s="14">
        <f t="shared" si="24"/>
        <v>-87.275000000000091</v>
      </c>
      <c r="H780" s="15">
        <f t="shared" si="25"/>
        <v>-0.11901271605359164</v>
      </c>
    </row>
    <row r="781" spans="4:8">
      <c r="D781" s="16" t="s">
        <v>32</v>
      </c>
      <c r="E781" s="17">
        <v>446.435</v>
      </c>
      <c r="F781" s="17">
        <v>587.28499999999997</v>
      </c>
      <c r="G781" s="14">
        <f t="shared" si="24"/>
        <v>140.84999999999997</v>
      </c>
      <c r="H781" s="15">
        <f t="shared" si="25"/>
        <v>0.31549945680782188</v>
      </c>
    </row>
    <row r="782" spans="4:8">
      <c r="D782" s="13" t="s">
        <v>74</v>
      </c>
      <c r="E782" s="17">
        <v>77634.058999999994</v>
      </c>
      <c r="F782" s="17">
        <v>76322.929999999993</v>
      </c>
      <c r="G782" s="14">
        <f t="shared" si="24"/>
        <v>-1311.1290000000008</v>
      </c>
      <c r="H782" s="15">
        <f t="shared" si="25"/>
        <v>-1.6888579792021449E-2</v>
      </c>
    </row>
    <row r="783" spans="4:8">
      <c r="D783" s="16" t="s">
        <v>8</v>
      </c>
      <c r="E783" s="17">
        <v>65667.673999999999</v>
      </c>
      <c r="F783" s="17">
        <v>64177.520000000004</v>
      </c>
      <c r="G783" s="14">
        <f t="shared" si="24"/>
        <v>-1490.153999999995</v>
      </c>
      <c r="H783" s="15">
        <f t="shared" si="25"/>
        <v>-2.2692352404624458E-2</v>
      </c>
    </row>
    <row r="784" spans="4:8">
      <c r="D784" s="8" t="s">
        <v>9</v>
      </c>
      <c r="E784" s="14">
        <v>39262.125</v>
      </c>
      <c r="F784" s="14">
        <v>38599.286</v>
      </c>
      <c r="G784" s="14">
        <f t="shared" si="24"/>
        <v>-662.83899999999994</v>
      </c>
      <c r="H784" s="15">
        <f t="shared" si="25"/>
        <v>-1.6882402569906748E-2</v>
      </c>
    </row>
    <row r="785" spans="4:8">
      <c r="D785" s="8" t="s">
        <v>10</v>
      </c>
      <c r="E785" s="14">
        <v>18316.789000000001</v>
      </c>
      <c r="F785" s="14">
        <v>17486.116000000002</v>
      </c>
      <c r="G785" s="14">
        <f t="shared" si="24"/>
        <v>-830.67299999999886</v>
      </c>
      <c r="H785" s="15">
        <f t="shared" si="25"/>
        <v>-4.5350361354274421E-2</v>
      </c>
    </row>
    <row r="786" spans="4:8">
      <c r="D786" s="8" t="s">
        <v>11</v>
      </c>
      <c r="E786" s="14">
        <v>4671.3</v>
      </c>
      <c r="F786" s="14">
        <v>4828.45</v>
      </c>
      <c r="G786" s="14">
        <f t="shared" si="24"/>
        <v>157.14999999999964</v>
      </c>
      <c r="H786" s="15">
        <f t="shared" si="25"/>
        <v>3.3641598698435048E-2</v>
      </c>
    </row>
    <row r="787" spans="4:8">
      <c r="D787" s="8" t="s">
        <v>12</v>
      </c>
      <c r="E787" s="14">
        <v>2488.2249999999999</v>
      </c>
      <c r="F787" s="14">
        <v>2486.558</v>
      </c>
      <c r="G787" s="14">
        <f t="shared" si="24"/>
        <v>-1.6669999999999163</v>
      </c>
      <c r="H787" s="15">
        <f t="shared" si="25"/>
        <v>-6.699554903595601E-4</v>
      </c>
    </row>
    <row r="788" spans="4:8">
      <c r="D788" s="8" t="s">
        <v>13</v>
      </c>
      <c r="E788" s="14">
        <v>628.54999999999995</v>
      </c>
      <c r="F788" s="14">
        <v>501.6</v>
      </c>
      <c r="G788" s="14">
        <f t="shared" si="24"/>
        <v>-126.94999999999993</v>
      </c>
      <c r="H788" s="15">
        <f t="shared" si="25"/>
        <v>-0.20197279452708605</v>
      </c>
    </row>
    <row r="789" spans="4:8">
      <c r="D789" s="8" t="s">
        <v>14</v>
      </c>
      <c r="E789" s="14">
        <v>134.25</v>
      </c>
      <c r="F789" s="14">
        <v>111.30500000000001</v>
      </c>
      <c r="G789" s="14">
        <f t="shared" si="24"/>
        <v>-22.944999999999993</v>
      </c>
      <c r="H789" s="15">
        <f t="shared" si="25"/>
        <v>-0.17091247672253254</v>
      </c>
    </row>
    <row r="790" spans="4:8">
      <c r="D790" s="8" t="s">
        <v>15</v>
      </c>
      <c r="E790" s="14">
        <v>84.685000000000002</v>
      </c>
      <c r="F790" s="14">
        <v>105.43</v>
      </c>
      <c r="G790" s="14">
        <f t="shared" si="24"/>
        <v>20.745000000000005</v>
      </c>
      <c r="H790" s="15">
        <f t="shared" si="25"/>
        <v>0.24496664108165558</v>
      </c>
    </row>
    <row r="791" spans="4:8">
      <c r="D791" s="8" t="s">
        <v>16</v>
      </c>
      <c r="E791" s="14">
        <v>81.75</v>
      </c>
      <c r="F791" s="14">
        <v>58.774999999999999</v>
      </c>
      <c r="G791" s="14">
        <f t="shared" si="24"/>
        <v>-22.975000000000001</v>
      </c>
      <c r="H791" s="15">
        <f t="shared" si="25"/>
        <v>-0.28103975535168196</v>
      </c>
    </row>
    <row r="792" spans="4:8">
      <c r="D792" s="16" t="s">
        <v>17</v>
      </c>
      <c r="E792" s="17">
        <v>8247.75</v>
      </c>
      <c r="F792" s="17">
        <v>8469.26</v>
      </c>
      <c r="G792" s="14">
        <f t="shared" si="24"/>
        <v>221.51000000000022</v>
      </c>
      <c r="H792" s="15">
        <f t="shared" si="25"/>
        <v>2.6857021611954801E-2</v>
      </c>
    </row>
    <row r="793" spans="4:8">
      <c r="D793" s="8" t="s">
        <v>18</v>
      </c>
      <c r="E793" s="14">
        <v>2644.95</v>
      </c>
      <c r="F793" s="14">
        <v>2770.15</v>
      </c>
      <c r="G793" s="14">
        <f t="shared" si="24"/>
        <v>125.20000000000027</v>
      </c>
      <c r="H793" s="15">
        <f t="shared" si="25"/>
        <v>4.7335488383523423E-2</v>
      </c>
    </row>
    <row r="794" spans="4:8">
      <c r="D794" s="8" t="s">
        <v>20</v>
      </c>
      <c r="E794" s="14">
        <v>1203.8</v>
      </c>
      <c r="F794" s="14">
        <v>1257.2</v>
      </c>
      <c r="G794" s="14">
        <f t="shared" si="24"/>
        <v>53.400000000000091</v>
      </c>
      <c r="H794" s="15">
        <f t="shared" si="25"/>
        <v>4.4359528160824134E-2</v>
      </c>
    </row>
    <row r="795" spans="4:8">
      <c r="D795" s="8" t="s">
        <v>23</v>
      </c>
      <c r="E795" s="14">
        <v>826.82</v>
      </c>
      <c r="F795" s="14">
        <v>884.9</v>
      </c>
      <c r="G795" s="14">
        <f t="shared" si="24"/>
        <v>58.079999999999927</v>
      </c>
      <c r="H795" s="15">
        <f t="shared" si="25"/>
        <v>7.0245035195084696E-2</v>
      </c>
    </row>
    <row r="796" spans="4:8">
      <c r="D796" s="8" t="s">
        <v>19</v>
      </c>
      <c r="E796" s="14">
        <v>893.2</v>
      </c>
      <c r="F796" s="14">
        <v>825.9</v>
      </c>
      <c r="G796" s="14">
        <f t="shared" si="24"/>
        <v>-67.300000000000068</v>
      </c>
      <c r="H796" s="15">
        <f t="shared" si="25"/>
        <v>-7.5347066726377143E-2</v>
      </c>
    </row>
    <row r="797" spans="4:8">
      <c r="D797" s="8" t="s">
        <v>21</v>
      </c>
      <c r="E797" s="14">
        <v>843.75</v>
      </c>
      <c r="F797" s="14">
        <v>781.72</v>
      </c>
      <c r="G797" s="14">
        <f t="shared" si="24"/>
        <v>-62.029999999999973</v>
      </c>
      <c r="H797" s="15">
        <f t="shared" si="25"/>
        <v>-7.3517037037037006E-2</v>
      </c>
    </row>
    <row r="798" spans="4:8">
      <c r="D798" s="8" t="s">
        <v>22</v>
      </c>
      <c r="E798" s="14">
        <v>505.15</v>
      </c>
      <c r="F798" s="14">
        <v>587.15</v>
      </c>
      <c r="G798" s="14">
        <f t="shared" si="24"/>
        <v>82</v>
      </c>
      <c r="H798" s="15">
        <f t="shared" si="25"/>
        <v>0.16232802137978819</v>
      </c>
    </row>
    <row r="799" spans="4:8">
      <c r="D799" s="8" t="s">
        <v>24</v>
      </c>
      <c r="E799" s="14">
        <v>522.73</v>
      </c>
      <c r="F799" s="14">
        <v>528.91999999999996</v>
      </c>
      <c r="G799" s="14">
        <f t="shared" si="24"/>
        <v>6.1899999999999409</v>
      </c>
      <c r="H799" s="15">
        <f t="shared" si="25"/>
        <v>1.1841677347770247E-2</v>
      </c>
    </row>
    <row r="800" spans="4:8">
      <c r="D800" s="8" t="s">
        <v>25</v>
      </c>
      <c r="E800" s="14">
        <v>364.3</v>
      </c>
      <c r="F800" s="14">
        <v>378.2</v>
      </c>
      <c r="G800" s="14">
        <f t="shared" si="24"/>
        <v>13.899999999999977</v>
      </c>
      <c r="H800" s="15">
        <f t="shared" si="25"/>
        <v>3.8155366456217338E-2</v>
      </c>
    </row>
    <row r="801" spans="4:8">
      <c r="D801" s="8" t="s">
        <v>27</v>
      </c>
      <c r="E801" s="14">
        <v>188</v>
      </c>
      <c r="F801" s="14">
        <v>190</v>
      </c>
      <c r="G801" s="14">
        <f t="shared" si="24"/>
        <v>2</v>
      </c>
      <c r="H801" s="15">
        <f t="shared" si="25"/>
        <v>1.0638297872340425E-2</v>
      </c>
    </row>
    <row r="802" spans="4:8">
      <c r="D802" s="8" t="s">
        <v>26</v>
      </c>
      <c r="E802" s="14">
        <v>167</v>
      </c>
      <c r="F802" s="14">
        <v>174.5</v>
      </c>
      <c r="G802" s="14">
        <f t="shared" si="24"/>
        <v>7.5</v>
      </c>
      <c r="H802" s="15">
        <f t="shared" si="25"/>
        <v>4.4910179640718563E-2</v>
      </c>
    </row>
    <row r="803" spans="4:8">
      <c r="D803" s="8" t="s">
        <v>28</v>
      </c>
      <c r="E803" s="14">
        <v>81.05</v>
      </c>
      <c r="F803" s="14">
        <v>82.22</v>
      </c>
      <c r="G803" s="14">
        <f t="shared" si="24"/>
        <v>1.1700000000000017</v>
      </c>
      <c r="H803" s="15">
        <f t="shared" si="25"/>
        <v>1.443553362122149E-2</v>
      </c>
    </row>
    <row r="804" spans="4:8">
      <c r="D804" s="8" t="s">
        <v>29</v>
      </c>
      <c r="E804" s="14">
        <v>7</v>
      </c>
      <c r="F804" s="14">
        <v>8.4</v>
      </c>
      <c r="G804" s="14">
        <f t="shared" si="24"/>
        <v>1.4000000000000004</v>
      </c>
      <c r="H804" s="15">
        <f t="shared" si="25"/>
        <v>0.20000000000000004</v>
      </c>
    </row>
    <row r="805" spans="4:8">
      <c r="D805" s="16" t="s">
        <v>30</v>
      </c>
      <c r="E805" s="17">
        <v>2706.4050000000002</v>
      </c>
      <c r="F805" s="17">
        <v>2619.2249999999999</v>
      </c>
      <c r="G805" s="14">
        <f t="shared" si="24"/>
        <v>-87.180000000000291</v>
      </c>
      <c r="H805" s="15">
        <f t="shared" si="25"/>
        <v>-3.2212473742843473E-2</v>
      </c>
    </row>
    <row r="806" spans="4:8">
      <c r="D806" s="16" t="s">
        <v>32</v>
      </c>
      <c r="E806" s="17">
        <v>452.58000000000004</v>
      </c>
      <c r="F806" s="17">
        <v>611.97500000000002</v>
      </c>
      <c r="G806" s="14">
        <f t="shared" si="24"/>
        <v>159.39499999999998</v>
      </c>
      <c r="H806" s="15">
        <f t="shared" si="25"/>
        <v>0.35219187767908428</v>
      </c>
    </row>
    <row r="807" spans="4:8">
      <c r="D807" s="16" t="s">
        <v>31</v>
      </c>
      <c r="E807" s="17">
        <v>559.65</v>
      </c>
      <c r="F807" s="17">
        <v>444.95</v>
      </c>
      <c r="G807" s="14">
        <f t="shared" si="24"/>
        <v>-114.69999999999999</v>
      </c>
      <c r="H807" s="15">
        <f t="shared" si="25"/>
        <v>-0.20494952202269273</v>
      </c>
    </row>
    <row r="808" spans="4:8">
      <c r="D808" s="18" t="s">
        <v>43</v>
      </c>
      <c r="E808" s="10">
        <v>4563582.2299999977</v>
      </c>
      <c r="F808" s="10">
        <v>4521234.0390000017</v>
      </c>
      <c r="G808" s="11">
        <f t="shared" si="24"/>
        <v>-42348.190999995917</v>
      </c>
      <c r="H808" s="12">
        <f t="shared" si="25"/>
        <v>-9.2795941577667029E-3</v>
      </c>
    </row>
  </sheetData>
  <mergeCells count="4">
    <mergeCell ref="D3:H3"/>
    <mergeCell ref="D4:D5"/>
    <mergeCell ref="E4:F4"/>
    <mergeCell ref="G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3:H811"/>
  <sheetViews>
    <sheetView workbookViewId="0"/>
  </sheetViews>
  <sheetFormatPr defaultColWidth="11.42578125" defaultRowHeight="12.75"/>
  <cols>
    <col min="4" max="4" width="30.85546875" customWidth="1"/>
  </cols>
  <sheetData>
    <row r="3" spans="4:8">
      <c r="D3" s="21" t="s">
        <v>0</v>
      </c>
      <c r="E3" s="21"/>
      <c r="F3" s="21"/>
      <c r="G3" s="21"/>
      <c r="H3" s="21"/>
    </row>
    <row r="4" spans="4:8">
      <c r="D4" s="22" t="s">
        <v>1</v>
      </c>
      <c r="E4" s="21" t="s">
        <v>2</v>
      </c>
      <c r="F4" s="21"/>
      <c r="G4" s="21" t="s">
        <v>3</v>
      </c>
      <c r="H4" s="21"/>
    </row>
    <row r="5" spans="4:8">
      <c r="D5" s="22"/>
      <c r="E5" s="2" t="s">
        <v>4</v>
      </c>
      <c r="F5" s="2" t="s">
        <v>5</v>
      </c>
      <c r="G5" s="1" t="s">
        <v>1</v>
      </c>
      <c r="H5" s="1" t="s">
        <v>6</v>
      </c>
    </row>
    <row r="6" spans="4:8">
      <c r="D6" s="13" t="s">
        <v>75</v>
      </c>
      <c r="E6" s="4">
        <v>236537.99800000002</v>
      </c>
      <c r="F6" s="4">
        <v>243465.19499999995</v>
      </c>
      <c r="G6" s="14">
        <f>F6-E6</f>
        <v>6927.1969999999274</v>
      </c>
      <c r="H6" s="15">
        <f>G6/E6</f>
        <v>2.9285768284890646E-2</v>
      </c>
    </row>
    <row r="7" spans="4:8">
      <c r="D7" s="16" t="s">
        <v>8</v>
      </c>
      <c r="E7" s="4">
        <v>209612.323</v>
      </c>
      <c r="F7" s="4">
        <v>215411.63</v>
      </c>
      <c r="G7" s="14">
        <f t="shared" ref="G7:G70" si="0">F7-E7</f>
        <v>5799.3070000000007</v>
      </c>
      <c r="H7" s="15">
        <f t="shared" ref="H7:H70" si="1">G7/E7</f>
        <v>2.7666822813656813E-2</v>
      </c>
    </row>
    <row r="8" spans="4:8">
      <c r="D8" s="8" t="s">
        <v>9</v>
      </c>
      <c r="E8" s="5">
        <v>94719.475000000006</v>
      </c>
      <c r="F8" s="5">
        <v>94845.175000000003</v>
      </c>
      <c r="G8" s="14">
        <f t="shared" si="0"/>
        <v>125.69999999999709</v>
      </c>
      <c r="H8" s="15">
        <f t="shared" si="1"/>
        <v>1.327076612280601E-3</v>
      </c>
    </row>
    <row r="9" spans="4:8">
      <c r="D9" s="8" t="s">
        <v>10</v>
      </c>
      <c r="E9" s="5">
        <v>74660.913</v>
      </c>
      <c r="F9" s="5">
        <v>77909.656000000003</v>
      </c>
      <c r="G9" s="14">
        <f t="shared" si="0"/>
        <v>3248.7430000000022</v>
      </c>
      <c r="H9" s="15">
        <f t="shared" si="1"/>
        <v>4.3513303942586429E-2</v>
      </c>
    </row>
    <row r="10" spans="4:8">
      <c r="D10" s="8" t="s">
        <v>11</v>
      </c>
      <c r="E10" s="5">
        <v>27493.1</v>
      </c>
      <c r="F10" s="5">
        <v>29052.05</v>
      </c>
      <c r="G10" s="14">
        <f t="shared" si="0"/>
        <v>1558.9500000000007</v>
      </c>
      <c r="H10" s="15">
        <f t="shared" si="1"/>
        <v>5.6703318287133896E-2</v>
      </c>
    </row>
    <row r="11" spans="4:8">
      <c r="D11" s="8" t="s">
        <v>12</v>
      </c>
      <c r="E11" s="5">
        <v>10745.625</v>
      </c>
      <c r="F11" s="5">
        <v>11357.744000000001</v>
      </c>
      <c r="G11" s="14">
        <f t="shared" si="0"/>
        <v>612.1190000000006</v>
      </c>
      <c r="H11" s="15">
        <f t="shared" si="1"/>
        <v>5.6964485546443379E-2</v>
      </c>
    </row>
    <row r="12" spans="4:8">
      <c r="D12" s="8" t="s">
        <v>13</v>
      </c>
      <c r="E12" s="5">
        <v>1343.4</v>
      </c>
      <c r="F12" s="5">
        <v>1593</v>
      </c>
      <c r="G12" s="14">
        <f t="shared" si="0"/>
        <v>249.59999999999991</v>
      </c>
      <c r="H12" s="15">
        <f t="shared" si="1"/>
        <v>0.18579723090665468</v>
      </c>
    </row>
    <row r="13" spans="4:8">
      <c r="D13" s="8" t="s">
        <v>15</v>
      </c>
      <c r="E13" s="5">
        <v>398.06</v>
      </c>
      <c r="F13" s="5">
        <v>401.83</v>
      </c>
      <c r="G13" s="14">
        <f t="shared" si="0"/>
        <v>3.7699999999999818</v>
      </c>
      <c r="H13" s="15">
        <f t="shared" si="1"/>
        <v>9.4709340300456763E-3</v>
      </c>
    </row>
    <row r="14" spans="4:8">
      <c r="D14" s="8" t="s">
        <v>14</v>
      </c>
      <c r="E14" s="5">
        <v>198.25</v>
      </c>
      <c r="F14" s="5">
        <v>236.4</v>
      </c>
      <c r="G14" s="14">
        <f t="shared" si="0"/>
        <v>38.150000000000006</v>
      </c>
      <c r="H14" s="15">
        <f t="shared" si="1"/>
        <v>0.19243379571248426</v>
      </c>
    </row>
    <row r="15" spans="4:8">
      <c r="D15" s="8" t="s">
        <v>16</v>
      </c>
      <c r="E15" s="5">
        <v>53.5</v>
      </c>
      <c r="F15" s="5">
        <v>15.775</v>
      </c>
      <c r="G15" s="14">
        <f t="shared" si="0"/>
        <v>-37.725000000000001</v>
      </c>
      <c r="H15" s="15">
        <f t="shared" si="1"/>
        <v>-0.70514018691588787</v>
      </c>
    </row>
    <row r="16" spans="4:8">
      <c r="D16" s="16" t="s">
        <v>30</v>
      </c>
      <c r="E16" s="4">
        <v>13294.264999999999</v>
      </c>
      <c r="F16" s="4">
        <v>13250.89</v>
      </c>
      <c r="G16" s="14">
        <f t="shared" si="0"/>
        <v>-43.375</v>
      </c>
      <c r="H16" s="15">
        <f t="shared" si="1"/>
        <v>-3.2626850751056942E-3</v>
      </c>
    </row>
    <row r="17" spans="4:8">
      <c r="D17" s="16" t="s">
        <v>17</v>
      </c>
      <c r="E17" s="4">
        <v>11359.45</v>
      </c>
      <c r="F17" s="4">
        <v>12075.24</v>
      </c>
      <c r="G17" s="14">
        <f t="shared" si="0"/>
        <v>715.78999999999905</v>
      </c>
      <c r="H17" s="15">
        <f t="shared" si="1"/>
        <v>6.3012733891165421E-2</v>
      </c>
    </row>
    <row r="18" spans="4:8">
      <c r="D18" s="8" t="s">
        <v>18</v>
      </c>
      <c r="E18" s="5">
        <v>2602.5</v>
      </c>
      <c r="F18" s="5">
        <v>2840.1</v>
      </c>
      <c r="G18" s="14">
        <f t="shared" si="0"/>
        <v>237.59999999999991</v>
      </c>
      <c r="H18" s="15">
        <f t="shared" si="1"/>
        <v>9.129682997118152E-2</v>
      </c>
    </row>
    <row r="19" spans="4:8">
      <c r="D19" s="8" t="s">
        <v>20</v>
      </c>
      <c r="E19" s="5">
        <v>2161.6</v>
      </c>
      <c r="F19" s="5">
        <v>2020.8</v>
      </c>
      <c r="G19" s="14">
        <f t="shared" si="0"/>
        <v>-140.79999999999995</v>
      </c>
      <c r="H19" s="15">
        <f t="shared" si="1"/>
        <v>-6.5136935603256826E-2</v>
      </c>
    </row>
    <row r="20" spans="4:8">
      <c r="D20" s="8" t="s">
        <v>25</v>
      </c>
      <c r="E20" s="5">
        <v>1170.95</v>
      </c>
      <c r="F20" s="5">
        <v>1373.5</v>
      </c>
      <c r="G20" s="14">
        <f t="shared" si="0"/>
        <v>202.54999999999995</v>
      </c>
      <c r="H20" s="15">
        <f t="shared" si="1"/>
        <v>0.17297920491908275</v>
      </c>
    </row>
    <row r="21" spans="4:8">
      <c r="D21" s="8" t="s">
        <v>19</v>
      </c>
      <c r="E21" s="5">
        <v>1175</v>
      </c>
      <c r="F21" s="5">
        <v>1182.1500000000001</v>
      </c>
      <c r="G21" s="14">
        <f t="shared" si="0"/>
        <v>7.1500000000000909</v>
      </c>
      <c r="H21" s="15">
        <f t="shared" si="1"/>
        <v>6.0851063829788004E-3</v>
      </c>
    </row>
    <row r="22" spans="4:8">
      <c r="D22" s="8" t="s">
        <v>21</v>
      </c>
      <c r="E22" s="5">
        <v>1056.5</v>
      </c>
      <c r="F22" s="5">
        <v>1119.3</v>
      </c>
      <c r="G22" s="14">
        <f t="shared" si="0"/>
        <v>62.799999999999955</v>
      </c>
      <c r="H22" s="15">
        <f t="shared" si="1"/>
        <v>5.9441552295314677E-2</v>
      </c>
    </row>
    <row r="23" spans="4:8">
      <c r="D23" s="8" t="s">
        <v>22</v>
      </c>
      <c r="E23" s="5">
        <v>822.44</v>
      </c>
      <c r="F23" s="5">
        <v>1037.18</v>
      </c>
      <c r="G23" s="14">
        <f t="shared" si="0"/>
        <v>214.74</v>
      </c>
      <c r="H23" s="15">
        <f t="shared" si="1"/>
        <v>0.26110111375905842</v>
      </c>
    </row>
    <row r="24" spans="4:8">
      <c r="D24" s="8" t="s">
        <v>24</v>
      </c>
      <c r="E24" s="5">
        <v>789.96</v>
      </c>
      <c r="F24" s="5">
        <v>814.02</v>
      </c>
      <c r="G24" s="14">
        <f t="shared" si="0"/>
        <v>24.059999999999945</v>
      </c>
      <c r="H24" s="15">
        <f t="shared" si="1"/>
        <v>3.0457238341181761E-2</v>
      </c>
    </row>
    <row r="25" spans="4:8">
      <c r="D25" s="8" t="s">
        <v>23</v>
      </c>
      <c r="E25" s="5">
        <v>747.7</v>
      </c>
      <c r="F25" s="5">
        <v>757.24</v>
      </c>
      <c r="G25" s="14">
        <f t="shared" si="0"/>
        <v>9.5399999999999636</v>
      </c>
      <c r="H25" s="15">
        <f t="shared" si="1"/>
        <v>1.2759127992510316E-2</v>
      </c>
    </row>
    <row r="26" spans="4:8">
      <c r="D26" s="8" t="s">
        <v>27</v>
      </c>
      <c r="E26" s="5">
        <v>396.2</v>
      </c>
      <c r="F26" s="5">
        <v>459.1</v>
      </c>
      <c r="G26" s="14">
        <f t="shared" si="0"/>
        <v>62.900000000000034</v>
      </c>
      <c r="H26" s="15">
        <f t="shared" si="1"/>
        <v>0.15875820292781431</v>
      </c>
    </row>
    <row r="27" spans="4:8">
      <c r="D27" s="8" t="s">
        <v>26</v>
      </c>
      <c r="E27" s="5">
        <v>232.4</v>
      </c>
      <c r="F27" s="5">
        <v>268.5</v>
      </c>
      <c r="G27" s="14">
        <f t="shared" si="0"/>
        <v>36.099999999999994</v>
      </c>
      <c r="H27" s="15">
        <f t="shared" si="1"/>
        <v>0.15533562822719446</v>
      </c>
    </row>
    <row r="28" spans="4:8">
      <c r="D28" s="8" t="s">
        <v>28</v>
      </c>
      <c r="E28" s="5">
        <v>175.5</v>
      </c>
      <c r="F28" s="5">
        <v>191.45</v>
      </c>
      <c r="G28" s="14">
        <f t="shared" si="0"/>
        <v>15.949999999999989</v>
      </c>
      <c r="H28" s="15">
        <f t="shared" si="1"/>
        <v>9.0883190883190815E-2</v>
      </c>
    </row>
    <row r="29" spans="4:8">
      <c r="D29" s="8" t="s">
        <v>29</v>
      </c>
      <c r="E29" s="5">
        <v>28.7</v>
      </c>
      <c r="F29" s="5">
        <v>11.9</v>
      </c>
      <c r="G29" s="14">
        <f t="shared" si="0"/>
        <v>-16.799999999999997</v>
      </c>
      <c r="H29" s="15">
        <f t="shared" si="1"/>
        <v>-0.58536585365853655</v>
      </c>
    </row>
    <row r="30" spans="4:8">
      <c r="D30" s="16" t="s">
        <v>32</v>
      </c>
      <c r="E30" s="4">
        <v>1423.51</v>
      </c>
      <c r="F30" s="4">
        <v>1719.385</v>
      </c>
      <c r="G30" s="14">
        <f t="shared" si="0"/>
        <v>295.875</v>
      </c>
      <c r="H30" s="15">
        <f t="shared" si="1"/>
        <v>0.20784890868346553</v>
      </c>
    </row>
    <row r="31" spans="4:8">
      <c r="D31" s="16" t="s">
        <v>31</v>
      </c>
      <c r="E31" s="4">
        <v>848.45</v>
      </c>
      <c r="F31" s="4">
        <v>1008.05</v>
      </c>
      <c r="G31" s="14">
        <f t="shared" si="0"/>
        <v>159.59999999999991</v>
      </c>
      <c r="H31" s="15">
        <f t="shared" si="1"/>
        <v>0.18810772585302599</v>
      </c>
    </row>
    <row r="32" spans="4:8">
      <c r="D32" s="13" t="s">
        <v>76</v>
      </c>
      <c r="E32" s="4">
        <v>170967.95299999998</v>
      </c>
      <c r="F32" s="4">
        <v>169098.04399999999</v>
      </c>
      <c r="G32" s="14">
        <f t="shared" si="0"/>
        <v>-1869.9089999999851</v>
      </c>
      <c r="H32" s="15">
        <f t="shared" si="1"/>
        <v>-1.0937190082634874E-2</v>
      </c>
    </row>
    <row r="33" spans="4:8">
      <c r="D33" s="16" t="s">
        <v>8</v>
      </c>
      <c r="E33" s="4">
        <v>143613.16799999998</v>
      </c>
      <c r="F33" s="4">
        <v>140526.701</v>
      </c>
      <c r="G33" s="14">
        <f t="shared" si="0"/>
        <v>-3086.4669999999751</v>
      </c>
      <c r="H33" s="15">
        <f t="shared" si="1"/>
        <v>-2.1491532029987499E-2</v>
      </c>
    </row>
    <row r="34" spans="4:8">
      <c r="D34" s="8" t="s">
        <v>9</v>
      </c>
      <c r="E34" s="5">
        <v>85780.346999999994</v>
      </c>
      <c r="F34" s="5">
        <v>83231.047000000006</v>
      </c>
      <c r="G34" s="14">
        <f t="shared" si="0"/>
        <v>-2549.2999999999884</v>
      </c>
      <c r="H34" s="15">
        <f t="shared" si="1"/>
        <v>-2.9718928509347119E-2</v>
      </c>
    </row>
    <row r="35" spans="4:8">
      <c r="D35" s="8" t="s">
        <v>10</v>
      </c>
      <c r="E35" s="5">
        <v>40366.430999999997</v>
      </c>
      <c r="F35" s="5">
        <v>39714.817000000003</v>
      </c>
      <c r="G35" s="14">
        <f t="shared" si="0"/>
        <v>-651.61399999999412</v>
      </c>
      <c r="H35" s="15">
        <f t="shared" si="1"/>
        <v>-1.6142472442014857E-2</v>
      </c>
    </row>
    <row r="36" spans="4:8">
      <c r="D36" s="8" t="s">
        <v>11</v>
      </c>
      <c r="E36" s="5">
        <v>10278.700000000001</v>
      </c>
      <c r="F36" s="5">
        <v>10169.475</v>
      </c>
      <c r="G36" s="14">
        <f t="shared" si="0"/>
        <v>-109.22500000000036</v>
      </c>
      <c r="H36" s="15">
        <f t="shared" si="1"/>
        <v>-1.0626343798340291E-2</v>
      </c>
    </row>
    <row r="37" spans="4:8">
      <c r="D37" s="8" t="s">
        <v>12</v>
      </c>
      <c r="E37" s="5">
        <v>5580</v>
      </c>
      <c r="F37" s="5">
        <v>5842.5770000000002</v>
      </c>
      <c r="G37" s="14">
        <f t="shared" si="0"/>
        <v>262.57700000000023</v>
      </c>
      <c r="H37" s="15">
        <f t="shared" si="1"/>
        <v>4.7056810035842334E-2</v>
      </c>
    </row>
    <row r="38" spans="4:8">
      <c r="D38" s="8" t="s">
        <v>13</v>
      </c>
      <c r="E38" s="5">
        <v>1158.0999999999999</v>
      </c>
      <c r="F38" s="5">
        <v>1116.25</v>
      </c>
      <c r="G38" s="14">
        <f t="shared" si="0"/>
        <v>-41.849999999999909</v>
      </c>
      <c r="H38" s="15">
        <f t="shared" si="1"/>
        <v>-3.6136775753389097E-2</v>
      </c>
    </row>
    <row r="39" spans="4:8">
      <c r="D39" s="8" t="s">
        <v>14</v>
      </c>
      <c r="E39" s="5">
        <v>259.5</v>
      </c>
      <c r="F39" s="5">
        <v>249.5</v>
      </c>
      <c r="G39" s="14">
        <f t="shared" si="0"/>
        <v>-10</v>
      </c>
      <c r="H39" s="15">
        <f t="shared" si="1"/>
        <v>-3.8535645472061654E-2</v>
      </c>
    </row>
    <row r="40" spans="4:8">
      <c r="D40" s="8" t="s">
        <v>15</v>
      </c>
      <c r="E40" s="5">
        <v>136.61500000000001</v>
      </c>
      <c r="F40" s="5">
        <v>146.21</v>
      </c>
      <c r="G40" s="14">
        <f t="shared" si="0"/>
        <v>9.5949999999999989</v>
      </c>
      <c r="H40" s="15">
        <f t="shared" si="1"/>
        <v>7.0233868901657934E-2</v>
      </c>
    </row>
    <row r="41" spans="4:8">
      <c r="D41" s="8" t="s">
        <v>16</v>
      </c>
      <c r="E41" s="5">
        <v>53.475000000000001</v>
      </c>
      <c r="F41" s="5">
        <v>56.825000000000003</v>
      </c>
      <c r="G41" s="14">
        <f t="shared" si="0"/>
        <v>3.3500000000000014</v>
      </c>
      <c r="H41" s="15">
        <f t="shared" si="1"/>
        <v>6.2646096306685398E-2</v>
      </c>
    </row>
    <row r="42" spans="4:8">
      <c r="D42" s="16" t="s">
        <v>17</v>
      </c>
      <c r="E42" s="4">
        <v>19372.63</v>
      </c>
      <c r="F42" s="4">
        <v>19709.63</v>
      </c>
      <c r="G42" s="14">
        <f t="shared" si="0"/>
        <v>337</v>
      </c>
      <c r="H42" s="15">
        <f t="shared" si="1"/>
        <v>1.7395676271110324E-2</v>
      </c>
    </row>
    <row r="43" spans="4:8">
      <c r="D43" s="8" t="s">
        <v>18</v>
      </c>
      <c r="E43" s="5">
        <v>6086.05</v>
      </c>
      <c r="F43" s="5">
        <v>6417.2</v>
      </c>
      <c r="G43" s="14">
        <f t="shared" si="0"/>
        <v>331.14999999999964</v>
      </c>
      <c r="H43" s="15">
        <f t="shared" si="1"/>
        <v>5.4411317685526678E-2</v>
      </c>
    </row>
    <row r="44" spans="4:8">
      <c r="D44" s="8" t="s">
        <v>20</v>
      </c>
      <c r="E44" s="5">
        <v>3733.2</v>
      </c>
      <c r="F44" s="5">
        <v>3749.4</v>
      </c>
      <c r="G44" s="14">
        <f t="shared" si="0"/>
        <v>16.200000000000273</v>
      </c>
      <c r="H44" s="15">
        <f t="shared" si="1"/>
        <v>4.3394406943105847E-3</v>
      </c>
    </row>
    <row r="45" spans="4:8">
      <c r="D45" s="8" t="s">
        <v>19</v>
      </c>
      <c r="E45" s="5">
        <v>2334.0500000000002</v>
      </c>
      <c r="F45" s="5">
        <v>2121.9499999999998</v>
      </c>
      <c r="G45" s="14">
        <f t="shared" si="0"/>
        <v>-212.10000000000036</v>
      </c>
      <c r="H45" s="15">
        <f t="shared" si="1"/>
        <v>-9.0872089286862037E-2</v>
      </c>
    </row>
    <row r="46" spans="4:8">
      <c r="D46" s="8" t="s">
        <v>23</v>
      </c>
      <c r="E46" s="5">
        <v>1566.24</v>
      </c>
      <c r="F46" s="5">
        <v>1644.9</v>
      </c>
      <c r="G46" s="14">
        <f t="shared" si="0"/>
        <v>78.660000000000082</v>
      </c>
      <c r="H46" s="15">
        <f t="shared" si="1"/>
        <v>5.0222188170395393E-2</v>
      </c>
    </row>
    <row r="47" spans="4:8">
      <c r="D47" s="8" t="s">
        <v>21</v>
      </c>
      <c r="E47" s="5">
        <v>1542.55</v>
      </c>
      <c r="F47" s="5">
        <v>1608.5</v>
      </c>
      <c r="G47" s="14">
        <f t="shared" si="0"/>
        <v>65.950000000000045</v>
      </c>
      <c r="H47" s="15">
        <f t="shared" si="1"/>
        <v>4.2753881559754979E-2</v>
      </c>
    </row>
    <row r="48" spans="4:8">
      <c r="D48" s="8" t="s">
        <v>24</v>
      </c>
      <c r="E48" s="5">
        <v>1497.64</v>
      </c>
      <c r="F48" s="5">
        <v>1507.1</v>
      </c>
      <c r="G48" s="14">
        <f t="shared" si="0"/>
        <v>9.459999999999809</v>
      </c>
      <c r="H48" s="15">
        <f t="shared" si="1"/>
        <v>6.3166047915385595E-3</v>
      </c>
    </row>
    <row r="49" spans="4:8">
      <c r="D49" s="8" t="s">
        <v>25</v>
      </c>
      <c r="E49" s="5">
        <v>1105.55</v>
      </c>
      <c r="F49" s="5">
        <v>1136.25</v>
      </c>
      <c r="G49" s="14">
        <f t="shared" si="0"/>
        <v>30.700000000000045</v>
      </c>
      <c r="H49" s="15">
        <f t="shared" si="1"/>
        <v>2.7768983763737549E-2</v>
      </c>
    </row>
    <row r="50" spans="4:8">
      <c r="D50" s="8" t="s">
        <v>22</v>
      </c>
      <c r="E50" s="5">
        <v>862.2</v>
      </c>
      <c r="F50" s="5">
        <v>865.68</v>
      </c>
      <c r="G50" s="14">
        <f t="shared" si="0"/>
        <v>3.4799999999999045</v>
      </c>
      <c r="H50" s="15">
        <f t="shared" si="1"/>
        <v>4.036186499651942E-3</v>
      </c>
    </row>
    <row r="51" spans="4:8">
      <c r="D51" s="8" t="s">
        <v>27</v>
      </c>
      <c r="E51" s="5">
        <v>406.95</v>
      </c>
      <c r="F51" s="5">
        <v>415.5</v>
      </c>
      <c r="G51" s="14">
        <f t="shared" si="0"/>
        <v>8.5500000000000114</v>
      </c>
      <c r="H51" s="15">
        <f t="shared" si="1"/>
        <v>2.1009952082565453E-2</v>
      </c>
    </row>
    <row r="52" spans="4:8">
      <c r="D52" s="8" t="s">
        <v>28</v>
      </c>
      <c r="E52" s="5">
        <v>154.6</v>
      </c>
      <c r="F52" s="5">
        <v>171.35</v>
      </c>
      <c r="G52" s="14">
        <f t="shared" si="0"/>
        <v>16.75</v>
      </c>
      <c r="H52" s="15">
        <f t="shared" si="1"/>
        <v>0.10834411384217335</v>
      </c>
    </row>
    <row r="53" spans="4:8">
      <c r="D53" s="8" t="s">
        <v>26</v>
      </c>
      <c r="E53" s="5">
        <v>75.900000000000006</v>
      </c>
      <c r="F53" s="5">
        <v>62.7</v>
      </c>
      <c r="G53" s="14">
        <f t="shared" si="0"/>
        <v>-13.200000000000003</v>
      </c>
      <c r="H53" s="15">
        <f t="shared" si="1"/>
        <v>-0.17391304347826089</v>
      </c>
    </row>
    <row r="54" spans="4:8">
      <c r="D54" s="8" t="s">
        <v>29</v>
      </c>
      <c r="E54" s="5">
        <v>7.7</v>
      </c>
      <c r="F54" s="5">
        <v>9.1</v>
      </c>
      <c r="G54" s="14">
        <f t="shared" si="0"/>
        <v>1.3999999999999995</v>
      </c>
      <c r="H54" s="15">
        <f t="shared" si="1"/>
        <v>0.18181818181818174</v>
      </c>
    </row>
    <row r="55" spans="4:8">
      <c r="D55" s="16" t="s">
        <v>30</v>
      </c>
      <c r="E55" s="4">
        <v>6052.3949999999995</v>
      </c>
      <c r="F55" s="4">
        <v>6785.558</v>
      </c>
      <c r="G55" s="14">
        <f t="shared" si="0"/>
        <v>733.16300000000047</v>
      </c>
      <c r="H55" s="15">
        <f t="shared" si="1"/>
        <v>0.12113601309894687</v>
      </c>
    </row>
    <row r="56" spans="4:8">
      <c r="D56" s="16" t="s">
        <v>32</v>
      </c>
      <c r="E56" s="4">
        <v>1068.885</v>
      </c>
      <c r="F56" s="4">
        <v>1224.8049999999998</v>
      </c>
      <c r="G56" s="14">
        <f t="shared" si="0"/>
        <v>155.91999999999985</v>
      </c>
      <c r="H56" s="15">
        <f t="shared" si="1"/>
        <v>0.14587163258909971</v>
      </c>
    </row>
    <row r="57" spans="4:8">
      <c r="D57" s="16" t="s">
        <v>31</v>
      </c>
      <c r="E57" s="4">
        <v>860.875</v>
      </c>
      <c r="F57" s="4">
        <v>851.35</v>
      </c>
      <c r="G57" s="14">
        <f t="shared" si="0"/>
        <v>-9.5249999999999773</v>
      </c>
      <c r="H57" s="15">
        <f t="shared" si="1"/>
        <v>-1.1064324088863049E-2</v>
      </c>
    </row>
    <row r="58" spans="4:8">
      <c r="D58" s="13" t="s">
        <v>77</v>
      </c>
      <c r="E58" s="4">
        <v>219578.09</v>
      </c>
      <c r="F58" s="4">
        <v>207110.40899999999</v>
      </c>
      <c r="G58" s="14">
        <f t="shared" si="0"/>
        <v>-12467.681000000011</v>
      </c>
      <c r="H58" s="15">
        <f t="shared" si="1"/>
        <v>-5.6780168731771059E-2</v>
      </c>
    </row>
    <row r="59" spans="4:8">
      <c r="D59" s="16" t="s">
        <v>8</v>
      </c>
      <c r="E59" s="4">
        <v>199785.095</v>
      </c>
      <c r="F59" s="4">
        <v>187937.81900000002</v>
      </c>
      <c r="G59" s="14">
        <f t="shared" si="0"/>
        <v>-11847.275999999983</v>
      </c>
      <c r="H59" s="15">
        <f t="shared" si="1"/>
        <v>-5.9300099439349982E-2</v>
      </c>
    </row>
    <row r="60" spans="4:8">
      <c r="D60" s="8" t="s">
        <v>9</v>
      </c>
      <c r="E60" s="5">
        <v>92206.39</v>
      </c>
      <c r="F60" s="5">
        <v>85277.585999999996</v>
      </c>
      <c r="G60" s="14">
        <f t="shared" si="0"/>
        <v>-6928.8040000000037</v>
      </c>
      <c r="H60" s="15">
        <f t="shared" si="1"/>
        <v>-7.5144510049683144E-2</v>
      </c>
    </row>
    <row r="61" spans="4:8">
      <c r="D61" s="8" t="s">
        <v>10</v>
      </c>
      <c r="E61" s="5">
        <v>68502.485000000001</v>
      </c>
      <c r="F61" s="5">
        <v>66141.986000000004</v>
      </c>
      <c r="G61" s="14">
        <f t="shared" si="0"/>
        <v>-2360.4989999999962</v>
      </c>
      <c r="H61" s="15">
        <f t="shared" si="1"/>
        <v>-3.4458589348984874E-2</v>
      </c>
    </row>
    <row r="62" spans="4:8">
      <c r="D62" s="8" t="s">
        <v>11</v>
      </c>
      <c r="E62" s="5">
        <v>24971.974999999999</v>
      </c>
      <c r="F62" s="5">
        <v>22891.474999999999</v>
      </c>
      <c r="G62" s="14">
        <f t="shared" si="0"/>
        <v>-2080.5</v>
      </c>
      <c r="H62" s="15">
        <f t="shared" si="1"/>
        <v>-8.3313394315027156E-2</v>
      </c>
    </row>
    <row r="63" spans="4:8">
      <c r="D63" s="8" t="s">
        <v>12</v>
      </c>
      <c r="E63" s="5">
        <v>11967.25</v>
      </c>
      <c r="F63" s="5">
        <v>11517.172</v>
      </c>
      <c r="G63" s="14">
        <f t="shared" si="0"/>
        <v>-450.07799999999952</v>
      </c>
      <c r="H63" s="15">
        <f t="shared" si="1"/>
        <v>-3.7609141615659362E-2</v>
      </c>
    </row>
    <row r="64" spans="4:8">
      <c r="D64" s="8" t="s">
        <v>13</v>
      </c>
      <c r="E64" s="5">
        <v>1845.65</v>
      </c>
      <c r="F64" s="5">
        <v>1727.95</v>
      </c>
      <c r="G64" s="14">
        <f t="shared" si="0"/>
        <v>-117.70000000000005</v>
      </c>
      <c r="H64" s="15">
        <f t="shared" si="1"/>
        <v>-6.3771570991249721E-2</v>
      </c>
    </row>
    <row r="65" spans="4:8">
      <c r="D65" s="8" t="s">
        <v>15</v>
      </c>
      <c r="E65" s="5">
        <v>161.27000000000001</v>
      </c>
      <c r="F65" s="5">
        <v>165</v>
      </c>
      <c r="G65" s="14">
        <f t="shared" si="0"/>
        <v>3.7299999999999898</v>
      </c>
      <c r="H65" s="15">
        <f t="shared" si="1"/>
        <v>2.3128914243194576E-2</v>
      </c>
    </row>
    <row r="66" spans="4:8">
      <c r="D66" s="8" t="s">
        <v>14</v>
      </c>
      <c r="E66" s="5">
        <v>91.3</v>
      </c>
      <c r="F66" s="5">
        <v>147.65</v>
      </c>
      <c r="G66" s="14">
        <f t="shared" si="0"/>
        <v>56.350000000000009</v>
      </c>
      <c r="H66" s="15">
        <f t="shared" si="1"/>
        <v>0.61719605695509316</v>
      </c>
    </row>
    <row r="67" spans="4:8">
      <c r="D67" s="8" t="s">
        <v>16</v>
      </c>
      <c r="E67" s="5">
        <v>38.774999999999999</v>
      </c>
      <c r="F67" s="5">
        <v>69</v>
      </c>
      <c r="G67" s="14">
        <f t="shared" si="0"/>
        <v>30.225000000000001</v>
      </c>
      <c r="H67" s="15">
        <f t="shared" si="1"/>
        <v>0.77949709864603489</v>
      </c>
    </row>
    <row r="68" spans="4:8">
      <c r="D68" s="16" t="s">
        <v>17</v>
      </c>
      <c r="E68" s="4">
        <v>11586.470000000001</v>
      </c>
      <c r="F68" s="4">
        <v>11465.380000000001</v>
      </c>
      <c r="G68" s="14">
        <f t="shared" si="0"/>
        <v>-121.09000000000015</v>
      </c>
      <c r="H68" s="15">
        <f t="shared" si="1"/>
        <v>-1.0450982913691585E-2</v>
      </c>
    </row>
    <row r="69" spans="4:8">
      <c r="D69" s="8" t="s">
        <v>18</v>
      </c>
      <c r="E69" s="5">
        <v>2913.15</v>
      </c>
      <c r="F69" s="5">
        <v>3020.85</v>
      </c>
      <c r="G69" s="14">
        <f t="shared" si="0"/>
        <v>107.69999999999982</v>
      </c>
      <c r="H69" s="15">
        <f t="shared" si="1"/>
        <v>3.6970289892384468E-2</v>
      </c>
    </row>
    <row r="70" spans="4:8">
      <c r="D70" s="8" t="s">
        <v>20</v>
      </c>
      <c r="E70" s="5">
        <v>2136</v>
      </c>
      <c r="F70" s="5">
        <v>2229.1</v>
      </c>
      <c r="G70" s="14">
        <f t="shared" si="0"/>
        <v>93.099999999999909</v>
      </c>
      <c r="H70" s="15">
        <f t="shared" si="1"/>
        <v>4.3586142322097336E-2</v>
      </c>
    </row>
    <row r="71" spans="4:8">
      <c r="D71" s="8" t="s">
        <v>25</v>
      </c>
      <c r="E71" s="5">
        <v>1511.35</v>
      </c>
      <c r="F71" s="5">
        <v>1402.3</v>
      </c>
      <c r="G71" s="14">
        <f t="shared" ref="G71:G134" si="2">F71-E71</f>
        <v>-109.04999999999995</v>
      </c>
      <c r="H71" s="15">
        <f t="shared" ref="H71:H134" si="3">G71/E71</f>
        <v>-7.2154034472491455E-2</v>
      </c>
    </row>
    <row r="72" spans="4:8">
      <c r="D72" s="8" t="s">
        <v>19</v>
      </c>
      <c r="E72" s="5">
        <v>1314.85</v>
      </c>
      <c r="F72" s="5">
        <v>1099.5999999999999</v>
      </c>
      <c r="G72" s="14">
        <f t="shared" si="2"/>
        <v>-215.25</v>
      </c>
      <c r="H72" s="15">
        <f t="shared" si="3"/>
        <v>-0.16370688671711603</v>
      </c>
    </row>
    <row r="73" spans="4:8">
      <c r="D73" s="8" t="s">
        <v>21</v>
      </c>
      <c r="E73" s="5">
        <v>897.68</v>
      </c>
      <c r="F73" s="5">
        <v>857.75</v>
      </c>
      <c r="G73" s="14">
        <f t="shared" si="2"/>
        <v>-39.92999999999995</v>
      </c>
      <c r="H73" s="15">
        <f t="shared" si="3"/>
        <v>-4.4481329649763784E-2</v>
      </c>
    </row>
    <row r="74" spans="4:8">
      <c r="D74" s="8" t="s">
        <v>22</v>
      </c>
      <c r="E74" s="5">
        <v>680.02</v>
      </c>
      <c r="F74" s="5">
        <v>761.48</v>
      </c>
      <c r="G74" s="14">
        <f t="shared" si="2"/>
        <v>81.460000000000036</v>
      </c>
      <c r="H74" s="15">
        <f t="shared" si="3"/>
        <v>0.11979059439428258</v>
      </c>
    </row>
    <row r="75" spans="4:8">
      <c r="D75" s="8" t="s">
        <v>24</v>
      </c>
      <c r="E75" s="5">
        <v>660.61</v>
      </c>
      <c r="F75" s="5">
        <v>619.99</v>
      </c>
      <c r="G75" s="14">
        <f t="shared" si="2"/>
        <v>-40.620000000000005</v>
      </c>
      <c r="H75" s="15">
        <f t="shared" si="3"/>
        <v>-6.148862415040645E-2</v>
      </c>
    </row>
    <row r="76" spans="4:8">
      <c r="D76" s="8" t="s">
        <v>23</v>
      </c>
      <c r="E76" s="5">
        <v>666.31</v>
      </c>
      <c r="F76" s="5">
        <v>589.51</v>
      </c>
      <c r="G76" s="14">
        <f t="shared" si="2"/>
        <v>-76.799999999999955</v>
      </c>
      <c r="H76" s="15">
        <f t="shared" si="3"/>
        <v>-0.11526166499077001</v>
      </c>
    </row>
    <row r="77" spans="4:8">
      <c r="D77" s="8" t="s">
        <v>26</v>
      </c>
      <c r="E77" s="5">
        <v>256.3</v>
      </c>
      <c r="F77" s="5">
        <v>323</v>
      </c>
      <c r="G77" s="14">
        <f t="shared" si="2"/>
        <v>66.699999999999989</v>
      </c>
      <c r="H77" s="15">
        <f t="shared" si="3"/>
        <v>0.26024190401872799</v>
      </c>
    </row>
    <row r="78" spans="4:8">
      <c r="D78" s="8" t="s">
        <v>27</v>
      </c>
      <c r="E78" s="5">
        <v>302.55</v>
      </c>
      <c r="F78" s="5">
        <v>297.75</v>
      </c>
      <c r="G78" s="14">
        <f t="shared" si="2"/>
        <v>-4.8000000000000114</v>
      </c>
      <c r="H78" s="15">
        <f t="shared" si="3"/>
        <v>-1.5865146256817092E-2</v>
      </c>
    </row>
    <row r="79" spans="4:8">
      <c r="D79" s="8" t="s">
        <v>28</v>
      </c>
      <c r="E79" s="5">
        <v>218.75</v>
      </c>
      <c r="F79" s="5">
        <v>222.75</v>
      </c>
      <c r="G79" s="14">
        <f t="shared" si="2"/>
        <v>4</v>
      </c>
      <c r="H79" s="15">
        <f t="shared" si="3"/>
        <v>1.8285714285714287E-2</v>
      </c>
    </row>
    <row r="80" spans="4:8">
      <c r="D80" s="8" t="s">
        <v>29</v>
      </c>
      <c r="E80" s="5">
        <v>28.9</v>
      </c>
      <c r="F80" s="5">
        <v>41.3</v>
      </c>
      <c r="G80" s="14">
        <f t="shared" si="2"/>
        <v>12.399999999999999</v>
      </c>
      <c r="H80" s="15">
        <f t="shared" si="3"/>
        <v>0.42906574394463665</v>
      </c>
    </row>
    <row r="81" spans="4:8">
      <c r="D81" s="16" t="s">
        <v>30</v>
      </c>
      <c r="E81" s="4">
        <v>5377.6750000000002</v>
      </c>
      <c r="F81" s="4">
        <v>5142.6849999999995</v>
      </c>
      <c r="G81" s="14">
        <f t="shared" si="2"/>
        <v>-234.99000000000069</v>
      </c>
      <c r="H81" s="15">
        <f t="shared" si="3"/>
        <v>-4.3697322727758871E-2</v>
      </c>
    </row>
    <row r="82" spans="4:8">
      <c r="D82" s="16" t="s">
        <v>32</v>
      </c>
      <c r="E82" s="4">
        <v>1546.325</v>
      </c>
      <c r="F82" s="4">
        <v>1577.375</v>
      </c>
      <c r="G82" s="14">
        <f t="shared" si="2"/>
        <v>31.049999999999955</v>
      </c>
      <c r="H82" s="15">
        <f t="shared" si="3"/>
        <v>2.0079866780916014E-2</v>
      </c>
    </row>
    <row r="83" spans="4:8">
      <c r="D83" s="16" t="s">
        <v>31</v>
      </c>
      <c r="E83" s="4">
        <v>1282.5250000000001</v>
      </c>
      <c r="F83" s="4">
        <v>987.15</v>
      </c>
      <c r="G83" s="14">
        <f t="shared" si="2"/>
        <v>-295.37500000000011</v>
      </c>
      <c r="H83" s="15">
        <f t="shared" si="3"/>
        <v>-0.23030740141517717</v>
      </c>
    </row>
    <row r="84" spans="4:8">
      <c r="D84" s="13" t="s">
        <v>78</v>
      </c>
      <c r="E84" s="4">
        <v>99021.721999999994</v>
      </c>
      <c r="F84" s="4">
        <v>97041.357999999993</v>
      </c>
      <c r="G84" s="14">
        <f t="shared" si="2"/>
        <v>-1980.3640000000014</v>
      </c>
      <c r="H84" s="15">
        <f t="shared" si="3"/>
        <v>-1.999928864093074E-2</v>
      </c>
    </row>
    <row r="85" spans="4:8">
      <c r="D85" s="16" t="s">
        <v>8</v>
      </c>
      <c r="E85" s="4">
        <v>84235.601999999999</v>
      </c>
      <c r="F85" s="4">
        <v>82496.385999999999</v>
      </c>
      <c r="G85" s="14">
        <f t="shared" si="2"/>
        <v>-1739.2160000000003</v>
      </c>
      <c r="H85" s="15">
        <f t="shared" si="3"/>
        <v>-2.0647041852921055E-2</v>
      </c>
    </row>
    <row r="86" spans="4:8">
      <c r="D86" s="8" t="s">
        <v>9</v>
      </c>
      <c r="E86" s="5">
        <v>51460.682000000001</v>
      </c>
      <c r="F86" s="5">
        <v>49192.495000000003</v>
      </c>
      <c r="G86" s="14">
        <f t="shared" si="2"/>
        <v>-2268.1869999999981</v>
      </c>
      <c r="H86" s="15">
        <f t="shared" si="3"/>
        <v>-4.4076116208487053E-2</v>
      </c>
    </row>
    <row r="87" spans="4:8">
      <c r="D87" s="8" t="s">
        <v>10</v>
      </c>
      <c r="E87" s="5">
        <v>23733.69</v>
      </c>
      <c r="F87" s="5">
        <v>24378.001</v>
      </c>
      <c r="G87" s="14">
        <f t="shared" si="2"/>
        <v>644.31100000000151</v>
      </c>
      <c r="H87" s="15">
        <f t="shared" si="3"/>
        <v>2.7147527417776231E-2</v>
      </c>
    </row>
    <row r="88" spans="4:8">
      <c r="D88" s="8" t="s">
        <v>11</v>
      </c>
      <c r="E88" s="5">
        <v>5118.2</v>
      </c>
      <c r="F88" s="5">
        <v>5073.2</v>
      </c>
      <c r="G88" s="14">
        <f t="shared" si="2"/>
        <v>-45</v>
      </c>
      <c r="H88" s="15">
        <f t="shared" si="3"/>
        <v>-8.7921534914618422E-3</v>
      </c>
    </row>
    <row r="89" spans="4:8">
      <c r="D89" s="8" t="s">
        <v>12</v>
      </c>
      <c r="E89" s="5">
        <v>3170.625</v>
      </c>
      <c r="F89" s="5">
        <v>2947.25</v>
      </c>
      <c r="G89" s="14">
        <f t="shared" si="2"/>
        <v>-223.375</v>
      </c>
      <c r="H89" s="15">
        <f t="shared" si="3"/>
        <v>-7.0451409422432484E-2</v>
      </c>
    </row>
    <row r="90" spans="4:8">
      <c r="D90" s="8" t="s">
        <v>13</v>
      </c>
      <c r="E90" s="5">
        <v>557.75</v>
      </c>
      <c r="F90" s="5">
        <v>662.05</v>
      </c>
      <c r="G90" s="14">
        <f t="shared" si="2"/>
        <v>104.29999999999995</v>
      </c>
      <c r="H90" s="15">
        <f t="shared" si="3"/>
        <v>0.18700134468848043</v>
      </c>
    </row>
    <row r="91" spans="4:8">
      <c r="D91" s="8" t="s">
        <v>14</v>
      </c>
      <c r="E91" s="5">
        <v>118.75</v>
      </c>
      <c r="F91" s="5">
        <v>128.75</v>
      </c>
      <c r="G91" s="14">
        <f t="shared" si="2"/>
        <v>10</v>
      </c>
      <c r="H91" s="15">
        <f t="shared" si="3"/>
        <v>8.4210526315789472E-2</v>
      </c>
    </row>
    <row r="92" spans="4:8">
      <c r="D92" s="8" t="s">
        <v>15</v>
      </c>
      <c r="E92" s="5">
        <v>61.655000000000001</v>
      </c>
      <c r="F92" s="5">
        <v>87.465000000000003</v>
      </c>
      <c r="G92" s="14">
        <f t="shared" si="2"/>
        <v>25.810000000000002</v>
      </c>
      <c r="H92" s="15">
        <f t="shared" si="3"/>
        <v>0.41861973886951587</v>
      </c>
    </row>
    <row r="93" spans="4:8">
      <c r="D93" s="8" t="s">
        <v>16</v>
      </c>
      <c r="E93" s="5">
        <v>14.25</v>
      </c>
      <c r="F93" s="5">
        <v>27.175000000000001</v>
      </c>
      <c r="G93" s="14">
        <f t="shared" si="2"/>
        <v>12.925000000000001</v>
      </c>
      <c r="H93" s="15">
        <f t="shared" si="3"/>
        <v>0.90701754385964917</v>
      </c>
    </row>
    <row r="94" spans="4:8">
      <c r="D94" s="16" t="s">
        <v>17</v>
      </c>
      <c r="E94" s="4">
        <v>10546.07</v>
      </c>
      <c r="F94" s="4">
        <v>10492.82</v>
      </c>
      <c r="G94" s="14">
        <f t="shared" si="2"/>
        <v>-53.25</v>
      </c>
      <c r="H94" s="15">
        <f t="shared" si="3"/>
        <v>-5.0492742794235202E-3</v>
      </c>
    </row>
    <row r="95" spans="4:8">
      <c r="D95" s="8" t="s">
        <v>18</v>
      </c>
      <c r="E95" s="5">
        <v>3829.4</v>
      </c>
      <c r="F95" s="5">
        <v>3699.8</v>
      </c>
      <c r="G95" s="14">
        <f t="shared" si="2"/>
        <v>-129.59999999999991</v>
      </c>
      <c r="H95" s="15">
        <f t="shared" si="3"/>
        <v>-3.3843421945996738E-2</v>
      </c>
    </row>
    <row r="96" spans="4:8">
      <c r="D96" s="8" t="s">
        <v>20</v>
      </c>
      <c r="E96" s="5">
        <v>1773.8</v>
      </c>
      <c r="F96" s="5">
        <v>1839.95</v>
      </c>
      <c r="G96" s="14">
        <f t="shared" si="2"/>
        <v>66.150000000000091</v>
      </c>
      <c r="H96" s="15">
        <f t="shared" si="3"/>
        <v>3.7292817679558062E-2</v>
      </c>
    </row>
    <row r="97" spans="4:8">
      <c r="D97" s="8" t="s">
        <v>19</v>
      </c>
      <c r="E97" s="5">
        <v>1665.3</v>
      </c>
      <c r="F97" s="5">
        <v>1404.15</v>
      </c>
      <c r="G97" s="14">
        <f t="shared" si="2"/>
        <v>-261.14999999999986</v>
      </c>
      <c r="H97" s="15">
        <f t="shared" si="3"/>
        <v>-0.15681859124482067</v>
      </c>
    </row>
    <row r="98" spans="4:8">
      <c r="D98" s="8" t="s">
        <v>21</v>
      </c>
      <c r="E98" s="5">
        <v>829.05</v>
      </c>
      <c r="F98" s="5">
        <v>840.75</v>
      </c>
      <c r="G98" s="14">
        <f t="shared" si="2"/>
        <v>11.700000000000045</v>
      </c>
      <c r="H98" s="15">
        <f t="shared" si="3"/>
        <v>1.4112538447620827E-2</v>
      </c>
    </row>
    <row r="99" spans="4:8">
      <c r="D99" s="8" t="s">
        <v>23</v>
      </c>
      <c r="E99" s="5">
        <v>793.59</v>
      </c>
      <c r="F99" s="5">
        <v>811.31</v>
      </c>
      <c r="G99" s="14">
        <f t="shared" si="2"/>
        <v>17.719999999999914</v>
      </c>
      <c r="H99" s="15">
        <f t="shared" si="3"/>
        <v>2.2328910394536113E-2</v>
      </c>
    </row>
    <row r="100" spans="4:8">
      <c r="D100" s="8" t="s">
        <v>25</v>
      </c>
      <c r="E100" s="5">
        <v>466.55</v>
      </c>
      <c r="F100" s="5">
        <v>538.9</v>
      </c>
      <c r="G100" s="14">
        <f t="shared" si="2"/>
        <v>72.349999999999966</v>
      </c>
      <c r="H100" s="15">
        <f t="shared" si="3"/>
        <v>0.15507448290644082</v>
      </c>
    </row>
    <row r="101" spans="4:8">
      <c r="D101" s="8" t="s">
        <v>24</v>
      </c>
      <c r="E101" s="5">
        <v>468.68</v>
      </c>
      <c r="F101" s="5">
        <v>532.51</v>
      </c>
      <c r="G101" s="14">
        <f t="shared" si="2"/>
        <v>63.829999999999984</v>
      </c>
      <c r="H101" s="15">
        <f t="shared" si="3"/>
        <v>0.13619100452334212</v>
      </c>
    </row>
    <row r="102" spans="4:8">
      <c r="D102" s="8" t="s">
        <v>22</v>
      </c>
      <c r="E102" s="5">
        <v>347.25</v>
      </c>
      <c r="F102" s="5">
        <v>415.85</v>
      </c>
      <c r="G102" s="14">
        <f t="shared" si="2"/>
        <v>68.600000000000023</v>
      </c>
      <c r="H102" s="15">
        <f t="shared" si="3"/>
        <v>0.19755219582433411</v>
      </c>
    </row>
    <row r="103" spans="4:8">
      <c r="D103" s="8" t="s">
        <v>26</v>
      </c>
      <c r="E103" s="5">
        <v>172.5</v>
      </c>
      <c r="F103" s="5">
        <v>186.5</v>
      </c>
      <c r="G103" s="14">
        <f t="shared" si="2"/>
        <v>14</v>
      </c>
      <c r="H103" s="15">
        <f t="shared" si="3"/>
        <v>8.1159420289855067E-2</v>
      </c>
    </row>
    <row r="104" spans="4:8">
      <c r="D104" s="8" t="s">
        <v>27</v>
      </c>
      <c r="E104" s="5">
        <v>145.44999999999999</v>
      </c>
      <c r="F104" s="5">
        <v>169.2</v>
      </c>
      <c r="G104" s="14">
        <f t="shared" si="2"/>
        <v>23.75</v>
      </c>
      <c r="H104" s="15">
        <f t="shared" si="3"/>
        <v>0.16328635269852185</v>
      </c>
    </row>
    <row r="105" spans="4:8">
      <c r="D105" s="8" t="s">
        <v>28</v>
      </c>
      <c r="E105" s="5">
        <v>50.4</v>
      </c>
      <c r="F105" s="5">
        <v>49.7</v>
      </c>
      <c r="G105" s="14">
        <f t="shared" si="2"/>
        <v>-0.69999999999999574</v>
      </c>
      <c r="H105" s="15">
        <f t="shared" si="3"/>
        <v>-1.3888888888888805E-2</v>
      </c>
    </row>
    <row r="106" spans="4:8">
      <c r="D106" s="8" t="s">
        <v>29</v>
      </c>
      <c r="E106" s="5">
        <v>4.0999999999999996</v>
      </c>
      <c r="F106" s="5">
        <v>4.2</v>
      </c>
      <c r="G106" s="14">
        <f t="shared" si="2"/>
        <v>0.10000000000000053</v>
      </c>
      <c r="H106" s="15">
        <f t="shared" si="3"/>
        <v>2.4390243902439157E-2</v>
      </c>
    </row>
    <row r="107" spans="4:8">
      <c r="D107" s="16" t="s">
        <v>30</v>
      </c>
      <c r="E107" s="4">
        <v>3029.17</v>
      </c>
      <c r="F107" s="4">
        <v>2743.8270000000002</v>
      </c>
      <c r="G107" s="14">
        <f t="shared" si="2"/>
        <v>-285.34299999999985</v>
      </c>
      <c r="H107" s="15">
        <f t="shared" si="3"/>
        <v>-9.4198410785792761E-2</v>
      </c>
    </row>
    <row r="108" spans="4:8">
      <c r="D108" s="16" t="s">
        <v>32</v>
      </c>
      <c r="E108" s="4">
        <v>544.05499999999995</v>
      </c>
      <c r="F108" s="4">
        <v>678.375</v>
      </c>
      <c r="G108" s="14">
        <f t="shared" si="2"/>
        <v>134.32000000000005</v>
      </c>
      <c r="H108" s="15">
        <f t="shared" si="3"/>
        <v>0.24688680372388833</v>
      </c>
    </row>
    <row r="109" spans="4:8">
      <c r="D109" s="16" t="s">
        <v>31</v>
      </c>
      <c r="E109" s="4">
        <v>666.82500000000005</v>
      </c>
      <c r="F109" s="4">
        <v>629.95000000000005</v>
      </c>
      <c r="G109" s="14">
        <f t="shared" si="2"/>
        <v>-36.875</v>
      </c>
      <c r="H109" s="15">
        <f t="shared" si="3"/>
        <v>-5.5299366400479881E-2</v>
      </c>
    </row>
    <row r="110" spans="4:8">
      <c r="D110" s="13" t="s">
        <v>79</v>
      </c>
      <c r="E110" s="4">
        <v>539977.10499999998</v>
      </c>
      <c r="F110" s="4">
        <v>498138.49199999997</v>
      </c>
      <c r="G110" s="14">
        <f t="shared" si="2"/>
        <v>-41838.613000000012</v>
      </c>
      <c r="H110" s="15">
        <f t="shared" si="3"/>
        <v>-7.7482198064675378E-2</v>
      </c>
    </row>
    <row r="111" spans="4:8">
      <c r="D111" s="16" t="s">
        <v>8</v>
      </c>
      <c r="E111" s="4">
        <v>498716.38</v>
      </c>
      <c r="F111" s="4">
        <v>459380.52700000006</v>
      </c>
      <c r="G111" s="14">
        <f t="shared" si="2"/>
        <v>-39335.852999999945</v>
      </c>
      <c r="H111" s="15">
        <f t="shared" si="3"/>
        <v>-7.8874194988341764E-2</v>
      </c>
    </row>
    <row r="112" spans="4:8">
      <c r="D112" s="8" t="s">
        <v>9</v>
      </c>
      <c r="E112" s="5">
        <v>250145.3</v>
      </c>
      <c r="F112" s="5">
        <v>227131.22500000001</v>
      </c>
      <c r="G112" s="14">
        <f t="shared" si="2"/>
        <v>-23014.074999999983</v>
      </c>
      <c r="H112" s="15">
        <f t="shared" si="3"/>
        <v>-9.2002827956391683E-2</v>
      </c>
    </row>
    <row r="113" spans="4:8">
      <c r="D113" s="8" t="s">
        <v>10</v>
      </c>
      <c r="E113" s="5">
        <v>171881.255</v>
      </c>
      <c r="F113" s="5">
        <v>160984.23499999999</v>
      </c>
      <c r="G113" s="14">
        <f t="shared" si="2"/>
        <v>-10897.020000000019</v>
      </c>
      <c r="H113" s="15">
        <f t="shared" si="3"/>
        <v>-6.3398536390719379E-2</v>
      </c>
    </row>
    <row r="114" spans="4:8">
      <c r="D114" s="8" t="s">
        <v>11</v>
      </c>
      <c r="E114" s="5">
        <v>45022.875</v>
      </c>
      <c r="F114" s="5">
        <v>41061.175000000003</v>
      </c>
      <c r="G114" s="14">
        <f t="shared" si="2"/>
        <v>-3961.6999999999971</v>
      </c>
      <c r="H114" s="15">
        <f t="shared" si="3"/>
        <v>-8.7993047978388694E-2</v>
      </c>
    </row>
    <row r="115" spans="4:8">
      <c r="D115" s="8" t="s">
        <v>12</v>
      </c>
      <c r="E115" s="5">
        <v>28093.125</v>
      </c>
      <c r="F115" s="5">
        <v>26984.257000000001</v>
      </c>
      <c r="G115" s="14">
        <f t="shared" si="2"/>
        <v>-1108.8679999999986</v>
      </c>
      <c r="H115" s="15">
        <f t="shared" si="3"/>
        <v>-3.9471151749760791E-2</v>
      </c>
    </row>
    <row r="116" spans="4:8">
      <c r="D116" s="8" t="s">
        <v>13</v>
      </c>
      <c r="E116" s="5">
        <v>2974.15</v>
      </c>
      <c r="F116" s="5">
        <v>2572.65</v>
      </c>
      <c r="G116" s="14">
        <f t="shared" si="2"/>
        <v>-401.5</v>
      </c>
      <c r="H116" s="15">
        <f t="shared" si="3"/>
        <v>-0.13499655363717364</v>
      </c>
    </row>
    <row r="117" spans="4:8">
      <c r="D117" s="8" t="s">
        <v>14</v>
      </c>
      <c r="E117" s="5">
        <v>384.9</v>
      </c>
      <c r="F117" s="5">
        <v>326.8</v>
      </c>
      <c r="G117" s="14">
        <f t="shared" si="2"/>
        <v>-58.099999999999966</v>
      </c>
      <c r="H117" s="15">
        <f t="shared" si="3"/>
        <v>-0.15094829825928804</v>
      </c>
    </row>
    <row r="118" spans="4:8">
      <c r="D118" s="8" t="s">
        <v>15</v>
      </c>
      <c r="E118" s="5">
        <v>153.69999999999999</v>
      </c>
      <c r="F118" s="5">
        <v>253.21</v>
      </c>
      <c r="G118" s="14">
        <f t="shared" si="2"/>
        <v>99.510000000000019</v>
      </c>
      <c r="H118" s="15">
        <f t="shared" si="3"/>
        <v>0.64743005855562807</v>
      </c>
    </row>
    <row r="119" spans="4:8">
      <c r="D119" s="8" t="s">
        <v>16</v>
      </c>
      <c r="E119" s="5">
        <v>61.075000000000003</v>
      </c>
      <c r="F119" s="5">
        <v>66.974999999999994</v>
      </c>
      <c r="G119" s="14">
        <f t="shared" si="2"/>
        <v>5.8999999999999915</v>
      </c>
      <c r="H119" s="15">
        <f t="shared" si="3"/>
        <v>9.6602537863282711E-2</v>
      </c>
    </row>
    <row r="120" spans="4:8">
      <c r="D120" s="16" t="s">
        <v>17</v>
      </c>
      <c r="E120" s="4">
        <v>26639.83</v>
      </c>
      <c r="F120" s="4">
        <v>24459.120000000003</v>
      </c>
      <c r="G120" s="14">
        <f t="shared" si="2"/>
        <v>-2180.7099999999991</v>
      </c>
      <c r="H120" s="15">
        <f t="shared" si="3"/>
        <v>-8.1859005857019315E-2</v>
      </c>
    </row>
    <row r="121" spans="4:8">
      <c r="D121" s="8" t="s">
        <v>20</v>
      </c>
      <c r="E121" s="5">
        <v>5723.1</v>
      </c>
      <c r="F121" s="5">
        <v>5176.95</v>
      </c>
      <c r="G121" s="14">
        <f t="shared" si="2"/>
        <v>-546.15000000000055</v>
      </c>
      <c r="H121" s="15">
        <f t="shared" si="3"/>
        <v>-9.5429050689311831E-2</v>
      </c>
    </row>
    <row r="122" spans="4:8">
      <c r="D122" s="8" t="s">
        <v>18</v>
      </c>
      <c r="E122" s="5">
        <v>5177.1499999999996</v>
      </c>
      <c r="F122" s="5">
        <v>4654.45</v>
      </c>
      <c r="G122" s="14">
        <f t="shared" si="2"/>
        <v>-522.69999999999982</v>
      </c>
      <c r="H122" s="15">
        <f t="shared" si="3"/>
        <v>-0.10096288498498206</v>
      </c>
    </row>
    <row r="123" spans="4:8">
      <c r="D123" s="8" t="s">
        <v>25</v>
      </c>
      <c r="E123" s="5">
        <v>4261.95</v>
      </c>
      <c r="F123" s="5">
        <v>4010.15</v>
      </c>
      <c r="G123" s="14">
        <f t="shared" si="2"/>
        <v>-251.79999999999973</v>
      </c>
      <c r="H123" s="15">
        <f t="shared" si="3"/>
        <v>-5.9080937129717556E-2</v>
      </c>
    </row>
    <row r="124" spans="4:8">
      <c r="D124" s="8" t="s">
        <v>19</v>
      </c>
      <c r="E124" s="5">
        <v>2974.9</v>
      </c>
      <c r="F124" s="5">
        <v>2740.55</v>
      </c>
      <c r="G124" s="14">
        <f t="shared" si="2"/>
        <v>-234.34999999999991</v>
      </c>
      <c r="H124" s="15">
        <f t="shared" si="3"/>
        <v>-7.8775757168308147E-2</v>
      </c>
    </row>
    <row r="125" spans="4:8">
      <c r="D125" s="8" t="s">
        <v>23</v>
      </c>
      <c r="E125" s="5">
        <v>2826.58</v>
      </c>
      <c r="F125" s="5">
        <v>2162.6799999999998</v>
      </c>
      <c r="G125" s="14">
        <f t="shared" si="2"/>
        <v>-663.90000000000009</v>
      </c>
      <c r="H125" s="15">
        <f t="shared" si="3"/>
        <v>-0.23487748445117426</v>
      </c>
    </row>
    <row r="126" spans="4:8">
      <c r="D126" s="8" t="s">
        <v>21</v>
      </c>
      <c r="E126" s="5">
        <v>1825.9</v>
      </c>
      <c r="F126" s="5">
        <v>1681.95</v>
      </c>
      <c r="G126" s="14">
        <f t="shared" si="2"/>
        <v>-143.95000000000005</v>
      </c>
      <c r="H126" s="15">
        <f t="shared" si="3"/>
        <v>-7.8837833397228788E-2</v>
      </c>
    </row>
    <row r="127" spans="4:8">
      <c r="D127" s="8" t="s">
        <v>22</v>
      </c>
      <c r="E127" s="5">
        <v>992.97</v>
      </c>
      <c r="F127" s="5">
        <v>1518.82</v>
      </c>
      <c r="G127" s="14">
        <f t="shared" si="2"/>
        <v>525.84999999999991</v>
      </c>
      <c r="H127" s="15">
        <f t="shared" si="3"/>
        <v>0.52957289746920844</v>
      </c>
    </row>
    <row r="128" spans="4:8">
      <c r="D128" s="8" t="s">
        <v>24</v>
      </c>
      <c r="E128" s="5">
        <v>1543.13</v>
      </c>
      <c r="F128" s="5">
        <v>1257.6199999999999</v>
      </c>
      <c r="G128" s="14">
        <f t="shared" si="2"/>
        <v>-285.51000000000022</v>
      </c>
      <c r="H128" s="15">
        <f t="shared" si="3"/>
        <v>-0.18502005663813173</v>
      </c>
    </row>
    <row r="129" spans="4:8">
      <c r="D129" s="8" t="s">
        <v>27</v>
      </c>
      <c r="E129" s="5">
        <v>597.54999999999995</v>
      </c>
      <c r="F129" s="5">
        <v>627.75</v>
      </c>
      <c r="G129" s="14">
        <f t="shared" si="2"/>
        <v>30.200000000000045</v>
      </c>
      <c r="H129" s="15">
        <f t="shared" si="3"/>
        <v>5.0539703790477862E-2</v>
      </c>
    </row>
    <row r="130" spans="4:8">
      <c r="D130" s="8" t="s">
        <v>26</v>
      </c>
      <c r="E130" s="5">
        <v>296.60000000000002</v>
      </c>
      <c r="F130" s="5">
        <v>278.8</v>
      </c>
      <c r="G130" s="14">
        <f t="shared" si="2"/>
        <v>-17.800000000000011</v>
      </c>
      <c r="H130" s="15">
        <f t="shared" si="3"/>
        <v>-6.0013486176668948E-2</v>
      </c>
    </row>
    <row r="131" spans="4:8">
      <c r="D131" s="8" t="s">
        <v>28</v>
      </c>
      <c r="E131" s="5">
        <v>305.89999999999998</v>
      </c>
      <c r="F131" s="5">
        <v>270.3</v>
      </c>
      <c r="G131" s="14">
        <f t="shared" si="2"/>
        <v>-35.599999999999966</v>
      </c>
      <c r="H131" s="15">
        <f t="shared" si="3"/>
        <v>-0.11637790127492634</v>
      </c>
    </row>
    <row r="132" spans="4:8">
      <c r="D132" s="8" t="s">
        <v>29</v>
      </c>
      <c r="E132" s="5">
        <v>114.1</v>
      </c>
      <c r="F132" s="5">
        <v>79.099999999999994</v>
      </c>
      <c r="G132" s="14">
        <f t="shared" si="2"/>
        <v>-35</v>
      </c>
      <c r="H132" s="15">
        <f t="shared" si="3"/>
        <v>-0.30674846625766872</v>
      </c>
    </row>
    <row r="133" spans="4:8">
      <c r="D133" s="16" t="s">
        <v>30</v>
      </c>
      <c r="E133" s="4">
        <v>7806.31</v>
      </c>
      <c r="F133" s="4">
        <v>7910.55</v>
      </c>
      <c r="G133" s="14">
        <f t="shared" si="2"/>
        <v>104.23999999999978</v>
      </c>
      <c r="H133" s="15">
        <f t="shared" si="3"/>
        <v>1.3353300086724685E-2</v>
      </c>
    </row>
    <row r="134" spans="4:8">
      <c r="D134" s="16" t="s">
        <v>31</v>
      </c>
      <c r="E134" s="4">
        <v>4461.25</v>
      </c>
      <c r="F134" s="4">
        <v>3626.9749999999999</v>
      </c>
      <c r="G134" s="14">
        <f t="shared" si="2"/>
        <v>-834.27500000000009</v>
      </c>
      <c r="H134" s="15">
        <f t="shared" si="3"/>
        <v>-0.18700476323900253</v>
      </c>
    </row>
    <row r="135" spans="4:8">
      <c r="D135" s="16" t="s">
        <v>32</v>
      </c>
      <c r="E135" s="4">
        <v>2353.335</v>
      </c>
      <c r="F135" s="4">
        <v>2761.3199999999997</v>
      </c>
      <c r="G135" s="14">
        <f t="shared" ref="G135:G198" si="4">F135-E135</f>
        <v>407.98499999999967</v>
      </c>
      <c r="H135" s="15">
        <f t="shared" ref="H135:H198" si="5">G135/E135</f>
        <v>0.17336460809871934</v>
      </c>
    </row>
    <row r="136" spans="4:8">
      <c r="D136" s="13" t="s">
        <v>80</v>
      </c>
      <c r="E136" s="4">
        <v>186365.755</v>
      </c>
      <c r="F136" s="4">
        <v>184532.08500000002</v>
      </c>
      <c r="G136" s="14">
        <f t="shared" si="4"/>
        <v>-1833.6699999999837</v>
      </c>
      <c r="H136" s="15">
        <f t="shared" si="5"/>
        <v>-9.8390930243594573E-3</v>
      </c>
    </row>
    <row r="137" spans="4:8">
      <c r="D137" s="16" t="s">
        <v>8</v>
      </c>
      <c r="E137" s="4">
        <v>169752.935</v>
      </c>
      <c r="F137" s="4">
        <v>167444.92000000001</v>
      </c>
      <c r="G137" s="14">
        <f t="shared" si="4"/>
        <v>-2308.0149999999849</v>
      </c>
      <c r="H137" s="15">
        <f t="shared" si="5"/>
        <v>-1.3596318673370713E-2</v>
      </c>
    </row>
    <row r="138" spans="4:8">
      <c r="D138" s="8" t="s">
        <v>9</v>
      </c>
      <c r="E138" s="5">
        <v>78050.625</v>
      </c>
      <c r="F138" s="5">
        <v>76297.55</v>
      </c>
      <c r="G138" s="14">
        <f t="shared" si="4"/>
        <v>-1753.0749999999971</v>
      </c>
      <c r="H138" s="15">
        <f t="shared" si="5"/>
        <v>-2.2460742626980848E-2</v>
      </c>
    </row>
    <row r="139" spans="4:8">
      <c r="D139" s="8" t="s">
        <v>10</v>
      </c>
      <c r="E139" s="5">
        <v>62784.38</v>
      </c>
      <c r="F139" s="5">
        <v>61629.995000000003</v>
      </c>
      <c r="G139" s="14">
        <f t="shared" si="4"/>
        <v>-1154.3849999999948</v>
      </c>
      <c r="H139" s="15">
        <f t="shared" si="5"/>
        <v>-1.838649995428791E-2</v>
      </c>
    </row>
    <row r="140" spans="4:8">
      <c r="D140" s="8" t="s">
        <v>11</v>
      </c>
      <c r="E140" s="5">
        <v>17548.724999999999</v>
      </c>
      <c r="F140" s="5">
        <v>17358.150000000001</v>
      </c>
      <c r="G140" s="14">
        <f t="shared" si="4"/>
        <v>-190.57499999999709</v>
      </c>
      <c r="H140" s="15">
        <f t="shared" si="5"/>
        <v>-1.0859763316138187E-2</v>
      </c>
    </row>
    <row r="141" spans="4:8">
      <c r="D141" s="8" t="s">
        <v>12</v>
      </c>
      <c r="E141" s="5">
        <v>9812.25</v>
      </c>
      <c r="F141" s="5">
        <v>10492.375</v>
      </c>
      <c r="G141" s="14">
        <f t="shared" si="4"/>
        <v>680.125</v>
      </c>
      <c r="H141" s="15">
        <f t="shared" si="5"/>
        <v>6.931386786924508E-2</v>
      </c>
    </row>
    <row r="142" spans="4:8">
      <c r="D142" s="8" t="s">
        <v>13</v>
      </c>
      <c r="E142" s="5">
        <v>1164.6500000000001</v>
      </c>
      <c r="F142" s="5">
        <v>1247.2249999999999</v>
      </c>
      <c r="G142" s="14">
        <f t="shared" si="4"/>
        <v>82.574999999999818</v>
      </c>
      <c r="H142" s="15">
        <f t="shared" si="5"/>
        <v>7.0901129094577603E-2</v>
      </c>
    </row>
    <row r="143" spans="4:8">
      <c r="D143" s="8" t="s">
        <v>15</v>
      </c>
      <c r="E143" s="5">
        <v>232.78</v>
      </c>
      <c r="F143" s="5">
        <v>294.42</v>
      </c>
      <c r="G143" s="14">
        <f t="shared" si="4"/>
        <v>61.640000000000015</v>
      </c>
      <c r="H143" s="15">
        <f t="shared" si="5"/>
        <v>0.26479938139015385</v>
      </c>
    </row>
    <row r="144" spans="4:8">
      <c r="D144" s="8" t="s">
        <v>14</v>
      </c>
      <c r="E144" s="5">
        <v>120.5</v>
      </c>
      <c r="F144" s="5">
        <v>91.605000000000004</v>
      </c>
      <c r="G144" s="14">
        <f t="shared" si="4"/>
        <v>-28.894999999999996</v>
      </c>
      <c r="H144" s="15">
        <f t="shared" si="5"/>
        <v>-0.23979253112033191</v>
      </c>
    </row>
    <row r="145" spans="4:8">
      <c r="D145" s="8" t="s">
        <v>16</v>
      </c>
      <c r="E145" s="5">
        <v>39.024999999999999</v>
      </c>
      <c r="F145" s="5">
        <v>33.6</v>
      </c>
      <c r="G145" s="14">
        <f t="shared" si="4"/>
        <v>-5.4249999999999972</v>
      </c>
      <c r="H145" s="15">
        <f t="shared" si="5"/>
        <v>-0.13901345291479814</v>
      </c>
    </row>
    <row r="146" spans="4:8">
      <c r="D146" s="16" t="s">
        <v>17</v>
      </c>
      <c r="E146" s="4">
        <v>11293.11</v>
      </c>
      <c r="F146" s="4">
        <v>11108</v>
      </c>
      <c r="G146" s="14">
        <f t="shared" si="4"/>
        <v>-185.11000000000058</v>
      </c>
      <c r="H146" s="15">
        <f t="shared" si="5"/>
        <v>-1.6391410337807794E-2</v>
      </c>
    </row>
    <row r="147" spans="4:8">
      <c r="D147" s="8" t="s">
        <v>18</v>
      </c>
      <c r="E147" s="5">
        <v>3139.05</v>
      </c>
      <c r="F147" s="5">
        <v>3007.65</v>
      </c>
      <c r="G147" s="14">
        <f t="shared" si="4"/>
        <v>-131.40000000000009</v>
      </c>
      <c r="H147" s="15">
        <f t="shared" si="5"/>
        <v>-4.1859798346633559E-2</v>
      </c>
    </row>
    <row r="148" spans="4:8">
      <c r="D148" s="8" t="s">
        <v>20</v>
      </c>
      <c r="E148" s="5">
        <v>2098.1</v>
      </c>
      <c r="F148" s="5">
        <v>2165.6999999999998</v>
      </c>
      <c r="G148" s="14">
        <f t="shared" si="4"/>
        <v>67.599999999999909</v>
      </c>
      <c r="H148" s="15">
        <f t="shared" si="5"/>
        <v>3.2219627281826375E-2</v>
      </c>
    </row>
    <row r="149" spans="4:8">
      <c r="D149" s="8" t="s">
        <v>25</v>
      </c>
      <c r="E149" s="5">
        <v>1342.65</v>
      </c>
      <c r="F149" s="5">
        <v>1277</v>
      </c>
      <c r="G149" s="14">
        <f t="shared" si="4"/>
        <v>-65.650000000000091</v>
      </c>
      <c r="H149" s="15">
        <f t="shared" si="5"/>
        <v>-4.8895840315793457E-2</v>
      </c>
    </row>
    <row r="150" spans="4:8">
      <c r="D150" s="8" t="s">
        <v>19</v>
      </c>
      <c r="E150" s="5">
        <v>1186.9000000000001</v>
      </c>
      <c r="F150" s="5">
        <v>1091.1500000000001</v>
      </c>
      <c r="G150" s="14">
        <f t="shared" si="4"/>
        <v>-95.75</v>
      </c>
      <c r="H150" s="15">
        <f t="shared" si="5"/>
        <v>-8.0672339708484281E-2</v>
      </c>
    </row>
    <row r="151" spans="4:8">
      <c r="D151" s="8" t="s">
        <v>21</v>
      </c>
      <c r="E151" s="5">
        <v>923.4</v>
      </c>
      <c r="F151" s="5">
        <v>924.75</v>
      </c>
      <c r="G151" s="14">
        <f t="shared" si="4"/>
        <v>1.3500000000000227</v>
      </c>
      <c r="H151" s="15">
        <f t="shared" si="5"/>
        <v>1.4619883040935919E-3</v>
      </c>
    </row>
    <row r="152" spans="4:8">
      <c r="D152" s="8" t="s">
        <v>22</v>
      </c>
      <c r="E152" s="5">
        <v>582.5</v>
      </c>
      <c r="F152" s="5">
        <v>737.06</v>
      </c>
      <c r="G152" s="14">
        <f t="shared" si="4"/>
        <v>154.55999999999995</v>
      </c>
      <c r="H152" s="15">
        <f t="shared" si="5"/>
        <v>0.26533905579399131</v>
      </c>
    </row>
    <row r="153" spans="4:8">
      <c r="D153" s="8" t="s">
        <v>23</v>
      </c>
      <c r="E153" s="5">
        <v>771.71</v>
      </c>
      <c r="F153" s="5">
        <v>717.17</v>
      </c>
      <c r="G153" s="14">
        <f t="shared" si="4"/>
        <v>-54.540000000000077</v>
      </c>
      <c r="H153" s="15">
        <f t="shared" si="5"/>
        <v>-7.0674216998613565E-2</v>
      </c>
    </row>
    <row r="154" spans="4:8">
      <c r="D154" s="8" t="s">
        <v>24</v>
      </c>
      <c r="E154" s="5">
        <v>633.15</v>
      </c>
      <c r="F154" s="5">
        <v>643.33000000000004</v>
      </c>
      <c r="G154" s="14">
        <f t="shared" si="4"/>
        <v>10.180000000000064</v>
      </c>
      <c r="H154" s="15">
        <f t="shared" si="5"/>
        <v>1.6078338466398268E-2</v>
      </c>
    </row>
    <row r="155" spans="4:8">
      <c r="D155" s="8" t="s">
        <v>27</v>
      </c>
      <c r="E155" s="5">
        <v>316.8</v>
      </c>
      <c r="F155" s="5">
        <v>230.25</v>
      </c>
      <c r="G155" s="14">
        <f t="shared" si="4"/>
        <v>-86.550000000000011</v>
      </c>
      <c r="H155" s="15">
        <f t="shared" si="5"/>
        <v>-0.27320075757575762</v>
      </c>
    </row>
    <row r="156" spans="4:8">
      <c r="D156" s="8" t="s">
        <v>28</v>
      </c>
      <c r="E156" s="5">
        <v>149.85</v>
      </c>
      <c r="F156" s="5">
        <v>158.24</v>
      </c>
      <c r="G156" s="14">
        <f t="shared" si="4"/>
        <v>8.3900000000000148</v>
      </c>
      <c r="H156" s="15">
        <f t="shared" si="5"/>
        <v>5.5989322655989424E-2</v>
      </c>
    </row>
    <row r="157" spans="4:8">
      <c r="D157" s="8" t="s">
        <v>26</v>
      </c>
      <c r="E157" s="5">
        <v>103.5</v>
      </c>
      <c r="F157" s="5">
        <v>113</v>
      </c>
      <c r="G157" s="14">
        <f t="shared" si="4"/>
        <v>9.5</v>
      </c>
      <c r="H157" s="15">
        <f t="shared" si="5"/>
        <v>9.1787439613526575E-2</v>
      </c>
    </row>
    <row r="158" spans="4:8">
      <c r="D158" s="8" t="s">
        <v>29</v>
      </c>
      <c r="E158" s="5">
        <v>45.5</v>
      </c>
      <c r="F158" s="5">
        <v>42.7</v>
      </c>
      <c r="G158" s="14">
        <f t="shared" si="4"/>
        <v>-2.7999999999999972</v>
      </c>
      <c r="H158" s="15">
        <f t="shared" si="5"/>
        <v>-6.1538461538461479E-2</v>
      </c>
    </row>
    <row r="159" spans="4:8">
      <c r="D159" s="16" t="s">
        <v>30</v>
      </c>
      <c r="E159" s="4">
        <v>3095.9400000000005</v>
      </c>
      <c r="F159" s="4">
        <v>3732.2750000000001</v>
      </c>
      <c r="G159" s="14">
        <f t="shared" si="4"/>
        <v>636.33499999999958</v>
      </c>
      <c r="H159" s="15">
        <f t="shared" si="5"/>
        <v>0.20553854402863087</v>
      </c>
    </row>
    <row r="160" spans="4:8">
      <c r="D160" s="16" t="s">
        <v>32</v>
      </c>
      <c r="E160" s="4">
        <v>938.09500000000003</v>
      </c>
      <c r="F160" s="4">
        <v>1124.8150000000001</v>
      </c>
      <c r="G160" s="14">
        <f t="shared" si="4"/>
        <v>186.72000000000003</v>
      </c>
      <c r="H160" s="15">
        <f t="shared" si="5"/>
        <v>0.19904167488367386</v>
      </c>
    </row>
    <row r="161" spans="4:8">
      <c r="D161" s="16" t="s">
        <v>31</v>
      </c>
      <c r="E161" s="4">
        <v>1285.675</v>
      </c>
      <c r="F161" s="4">
        <v>1122.075</v>
      </c>
      <c r="G161" s="14">
        <f t="shared" si="4"/>
        <v>-163.59999999999991</v>
      </c>
      <c r="H161" s="15">
        <f t="shared" si="5"/>
        <v>-0.12724833258794013</v>
      </c>
    </row>
    <row r="162" spans="4:8">
      <c r="D162" s="13" t="s">
        <v>81</v>
      </c>
      <c r="E162" s="4">
        <v>122312.507</v>
      </c>
      <c r="F162" s="4">
        <v>115455.916</v>
      </c>
      <c r="G162" s="14">
        <f t="shared" si="4"/>
        <v>-6856.5910000000003</v>
      </c>
      <c r="H162" s="15">
        <f t="shared" si="5"/>
        <v>-5.6057971242466649E-2</v>
      </c>
    </row>
    <row r="163" spans="4:8">
      <c r="D163" s="16" t="s">
        <v>8</v>
      </c>
      <c r="E163" s="4">
        <v>97793.566999999995</v>
      </c>
      <c r="F163" s="4">
        <v>91669.341000000015</v>
      </c>
      <c r="G163" s="14">
        <f t="shared" si="4"/>
        <v>-6124.2259999999806</v>
      </c>
      <c r="H163" s="15">
        <f t="shared" si="5"/>
        <v>-6.2624016976494792E-2</v>
      </c>
    </row>
    <row r="164" spans="4:8">
      <c r="D164" s="8" t="s">
        <v>9</v>
      </c>
      <c r="E164" s="5">
        <v>61248.021000000001</v>
      </c>
      <c r="F164" s="5">
        <v>56416.357000000004</v>
      </c>
      <c r="G164" s="14">
        <f t="shared" si="4"/>
        <v>-4831.663999999997</v>
      </c>
      <c r="H164" s="15">
        <f t="shared" si="5"/>
        <v>-7.8886859054596997E-2</v>
      </c>
    </row>
    <row r="165" spans="4:8">
      <c r="D165" s="8" t="s">
        <v>10</v>
      </c>
      <c r="E165" s="5">
        <v>27243.616999999998</v>
      </c>
      <c r="F165" s="5">
        <v>26277.804</v>
      </c>
      <c r="G165" s="14">
        <f t="shared" si="4"/>
        <v>-965.81299999999828</v>
      </c>
      <c r="H165" s="15">
        <f t="shared" si="5"/>
        <v>-3.5450982885275414E-2</v>
      </c>
    </row>
    <row r="166" spans="4:8">
      <c r="D166" s="8" t="s">
        <v>11</v>
      </c>
      <c r="E166" s="5">
        <v>4659.05</v>
      </c>
      <c r="F166" s="5">
        <v>4968.6000000000004</v>
      </c>
      <c r="G166" s="14">
        <f t="shared" si="4"/>
        <v>309.55000000000018</v>
      </c>
      <c r="H166" s="15">
        <f t="shared" si="5"/>
        <v>6.6440583380732166E-2</v>
      </c>
    </row>
    <row r="167" spans="4:8">
      <c r="D167" s="8" t="s">
        <v>12</v>
      </c>
      <c r="E167" s="5">
        <v>3220.9839999999999</v>
      </c>
      <c r="F167" s="5">
        <v>2787.25</v>
      </c>
      <c r="G167" s="14">
        <f t="shared" si="4"/>
        <v>-433.73399999999992</v>
      </c>
      <c r="H167" s="15">
        <f t="shared" si="5"/>
        <v>-0.13465884959378871</v>
      </c>
    </row>
    <row r="168" spans="4:8">
      <c r="D168" s="8" t="s">
        <v>13</v>
      </c>
      <c r="E168" s="5">
        <v>1065.7</v>
      </c>
      <c r="F168" s="5">
        <v>898.7</v>
      </c>
      <c r="G168" s="14">
        <f t="shared" si="4"/>
        <v>-167</v>
      </c>
      <c r="H168" s="15">
        <f t="shared" si="5"/>
        <v>-0.15670451346532796</v>
      </c>
    </row>
    <row r="169" spans="4:8">
      <c r="D169" s="8" t="s">
        <v>14</v>
      </c>
      <c r="E169" s="5">
        <v>229.5</v>
      </c>
      <c r="F169" s="5">
        <v>117.5</v>
      </c>
      <c r="G169" s="14">
        <f t="shared" si="4"/>
        <v>-112</v>
      </c>
      <c r="H169" s="15">
        <f t="shared" si="5"/>
        <v>-0.48801742919389979</v>
      </c>
    </row>
    <row r="170" spans="4:8">
      <c r="D170" s="8" t="s">
        <v>15</v>
      </c>
      <c r="E170" s="5">
        <v>46.545000000000002</v>
      </c>
      <c r="F170" s="5">
        <v>110.88</v>
      </c>
      <c r="G170" s="14">
        <f t="shared" si="4"/>
        <v>64.334999999999994</v>
      </c>
      <c r="H170" s="15">
        <f t="shared" si="5"/>
        <v>1.3822107637769898</v>
      </c>
    </row>
    <row r="171" spans="4:8">
      <c r="D171" s="8" t="s">
        <v>16</v>
      </c>
      <c r="E171" s="5">
        <v>80.150000000000006</v>
      </c>
      <c r="F171" s="5">
        <v>92.25</v>
      </c>
      <c r="G171" s="14">
        <f t="shared" si="4"/>
        <v>12.099999999999994</v>
      </c>
      <c r="H171" s="15">
        <f t="shared" si="5"/>
        <v>0.15096693699313779</v>
      </c>
    </row>
    <row r="172" spans="4:8">
      <c r="D172" s="16" t="s">
        <v>17</v>
      </c>
      <c r="E172" s="4">
        <v>20594.590000000004</v>
      </c>
      <c r="F172" s="4">
        <v>19953.760000000002</v>
      </c>
      <c r="G172" s="14">
        <f t="shared" si="4"/>
        <v>-640.83000000000175</v>
      </c>
      <c r="H172" s="15">
        <f t="shared" si="5"/>
        <v>-3.1116424264819142E-2</v>
      </c>
    </row>
    <row r="173" spans="4:8">
      <c r="D173" s="8" t="s">
        <v>18</v>
      </c>
      <c r="E173" s="5">
        <v>8763.35</v>
      </c>
      <c r="F173" s="5">
        <v>8611.25</v>
      </c>
      <c r="G173" s="14">
        <f t="shared" si="4"/>
        <v>-152.10000000000036</v>
      </c>
      <c r="H173" s="15">
        <f t="shared" si="5"/>
        <v>-1.7356376271631325E-2</v>
      </c>
    </row>
    <row r="174" spans="4:8">
      <c r="D174" s="8" t="s">
        <v>20</v>
      </c>
      <c r="E174" s="5">
        <v>3704.65</v>
      </c>
      <c r="F174" s="5">
        <v>3759.75</v>
      </c>
      <c r="G174" s="14">
        <f t="shared" si="4"/>
        <v>55.099999999999909</v>
      </c>
      <c r="H174" s="15">
        <f t="shared" si="5"/>
        <v>1.4873199897426182E-2</v>
      </c>
    </row>
    <row r="175" spans="4:8">
      <c r="D175" s="8" t="s">
        <v>19</v>
      </c>
      <c r="E175" s="5">
        <v>2603</v>
      </c>
      <c r="F175" s="5">
        <v>2343.6</v>
      </c>
      <c r="G175" s="14">
        <f t="shared" si="4"/>
        <v>-259.40000000000009</v>
      </c>
      <c r="H175" s="15">
        <f t="shared" si="5"/>
        <v>-9.965424510180565E-2</v>
      </c>
    </row>
    <row r="176" spans="4:8">
      <c r="D176" s="8" t="s">
        <v>21</v>
      </c>
      <c r="E176" s="5">
        <v>1506.4</v>
      </c>
      <c r="F176" s="5">
        <v>1289.3699999999999</v>
      </c>
      <c r="G176" s="14">
        <f t="shared" si="4"/>
        <v>-217.0300000000002</v>
      </c>
      <c r="H176" s="15">
        <f t="shared" si="5"/>
        <v>-0.14407195963887426</v>
      </c>
    </row>
    <row r="177" spans="4:8">
      <c r="D177" s="8" t="s">
        <v>23</v>
      </c>
      <c r="E177" s="5">
        <v>1216.29</v>
      </c>
      <c r="F177" s="5">
        <v>1147.79</v>
      </c>
      <c r="G177" s="14">
        <f t="shared" si="4"/>
        <v>-68.5</v>
      </c>
      <c r="H177" s="15">
        <f t="shared" si="5"/>
        <v>-5.6318805548018977E-2</v>
      </c>
    </row>
    <row r="178" spans="4:8">
      <c r="D178" s="8" t="s">
        <v>24</v>
      </c>
      <c r="E178" s="5">
        <v>1008.36</v>
      </c>
      <c r="F178" s="5">
        <v>919.39</v>
      </c>
      <c r="G178" s="14">
        <f t="shared" si="4"/>
        <v>-88.970000000000027</v>
      </c>
      <c r="H178" s="15">
        <f t="shared" si="5"/>
        <v>-8.8232377325558359E-2</v>
      </c>
    </row>
    <row r="179" spans="4:8">
      <c r="D179" s="8" t="s">
        <v>25</v>
      </c>
      <c r="E179" s="5">
        <v>735.35</v>
      </c>
      <c r="F179" s="5">
        <v>793.85</v>
      </c>
      <c r="G179" s="14">
        <f t="shared" si="4"/>
        <v>58.5</v>
      </c>
      <c r="H179" s="15">
        <f t="shared" si="5"/>
        <v>7.9553953899503635E-2</v>
      </c>
    </row>
    <row r="180" spans="4:8">
      <c r="D180" s="8" t="s">
        <v>22</v>
      </c>
      <c r="E180" s="5">
        <v>602.5</v>
      </c>
      <c r="F180" s="5">
        <v>641.16</v>
      </c>
      <c r="G180" s="14">
        <f t="shared" si="4"/>
        <v>38.659999999999968</v>
      </c>
      <c r="H180" s="15">
        <f t="shared" si="5"/>
        <v>6.4165975103734382E-2</v>
      </c>
    </row>
    <row r="181" spans="4:8">
      <c r="D181" s="8" t="s">
        <v>27</v>
      </c>
      <c r="E181" s="5">
        <v>224.25</v>
      </c>
      <c r="F181" s="5">
        <v>259.89999999999998</v>
      </c>
      <c r="G181" s="14">
        <f t="shared" si="4"/>
        <v>35.649999999999977</v>
      </c>
      <c r="H181" s="15">
        <f t="shared" si="5"/>
        <v>0.15897435897435888</v>
      </c>
    </row>
    <row r="182" spans="4:8">
      <c r="D182" s="8" t="s">
        <v>26</v>
      </c>
      <c r="E182" s="5">
        <v>128.5</v>
      </c>
      <c r="F182" s="5">
        <v>102.5</v>
      </c>
      <c r="G182" s="14">
        <f t="shared" si="4"/>
        <v>-26</v>
      </c>
      <c r="H182" s="15">
        <f t="shared" si="5"/>
        <v>-0.20233463035019456</v>
      </c>
    </row>
    <row r="183" spans="4:8">
      <c r="D183" s="8" t="s">
        <v>28</v>
      </c>
      <c r="E183" s="5">
        <v>96.34</v>
      </c>
      <c r="F183" s="5">
        <v>72.599999999999994</v>
      </c>
      <c r="G183" s="14">
        <f t="shared" si="4"/>
        <v>-23.740000000000009</v>
      </c>
      <c r="H183" s="15">
        <f t="shared" si="5"/>
        <v>-0.24641893294581699</v>
      </c>
    </row>
    <row r="184" spans="4:8">
      <c r="D184" s="8" t="s">
        <v>29</v>
      </c>
      <c r="E184" s="5">
        <v>5.6</v>
      </c>
      <c r="F184" s="5">
        <v>12.6</v>
      </c>
      <c r="G184" s="14">
        <f t="shared" si="4"/>
        <v>7</v>
      </c>
      <c r="H184" s="15">
        <f t="shared" si="5"/>
        <v>1.25</v>
      </c>
    </row>
    <row r="185" spans="4:8">
      <c r="D185" s="16" t="s">
        <v>30</v>
      </c>
      <c r="E185" s="4">
        <v>2198.6849999999999</v>
      </c>
      <c r="F185" s="4">
        <v>2186.0599999999995</v>
      </c>
      <c r="G185" s="14">
        <f t="shared" si="4"/>
        <v>-12.625000000000455</v>
      </c>
      <c r="H185" s="15">
        <f t="shared" si="5"/>
        <v>-5.7420685546135325E-3</v>
      </c>
    </row>
    <row r="186" spans="4:8">
      <c r="D186" s="16" t="s">
        <v>31</v>
      </c>
      <c r="E186" s="4">
        <v>1111.2</v>
      </c>
      <c r="F186" s="4">
        <v>942.3</v>
      </c>
      <c r="G186" s="14">
        <f t="shared" si="4"/>
        <v>-168.90000000000009</v>
      </c>
      <c r="H186" s="15">
        <f t="shared" si="5"/>
        <v>-0.15199784017278625</v>
      </c>
    </row>
    <row r="187" spans="4:8">
      <c r="D187" s="16" t="s">
        <v>32</v>
      </c>
      <c r="E187" s="4">
        <v>614.46500000000015</v>
      </c>
      <c r="F187" s="4">
        <v>704.45500000000004</v>
      </c>
      <c r="G187" s="14">
        <f t="shared" si="4"/>
        <v>89.989999999999895</v>
      </c>
      <c r="H187" s="15">
        <f t="shared" si="5"/>
        <v>0.1464526051117637</v>
      </c>
    </row>
    <row r="188" spans="4:8">
      <c r="D188" s="13" t="s">
        <v>82</v>
      </c>
      <c r="E188" s="4">
        <v>205346.038</v>
      </c>
      <c r="F188" s="4">
        <v>203643.97899999999</v>
      </c>
      <c r="G188" s="14">
        <f t="shared" si="4"/>
        <v>-1702.0590000000084</v>
      </c>
      <c r="H188" s="15">
        <f t="shared" si="5"/>
        <v>-8.2887355245685745E-3</v>
      </c>
    </row>
    <row r="189" spans="4:8">
      <c r="D189" s="16" t="s">
        <v>8</v>
      </c>
      <c r="E189" s="4">
        <v>174981.53300000002</v>
      </c>
      <c r="F189" s="4">
        <v>172131.182</v>
      </c>
      <c r="G189" s="14">
        <f t="shared" si="4"/>
        <v>-2850.3510000000242</v>
      </c>
      <c r="H189" s="15">
        <f t="shared" si="5"/>
        <v>-1.6289438954681143E-2</v>
      </c>
    </row>
    <row r="190" spans="4:8">
      <c r="D190" s="8" t="s">
        <v>9</v>
      </c>
      <c r="E190" s="5">
        <v>85913.75</v>
      </c>
      <c r="F190" s="5">
        <v>83827.73</v>
      </c>
      <c r="G190" s="14">
        <f t="shared" si="4"/>
        <v>-2086.0200000000041</v>
      </c>
      <c r="H190" s="15">
        <f t="shared" si="5"/>
        <v>-2.4280397491670474E-2</v>
      </c>
    </row>
    <row r="191" spans="4:8">
      <c r="D191" s="8" t="s">
        <v>10</v>
      </c>
      <c r="E191" s="5">
        <v>55639.803999999996</v>
      </c>
      <c r="F191" s="5">
        <v>54185.813000000002</v>
      </c>
      <c r="G191" s="14">
        <f t="shared" si="4"/>
        <v>-1453.9909999999945</v>
      </c>
      <c r="H191" s="15">
        <f t="shared" si="5"/>
        <v>-2.6132209236394768E-2</v>
      </c>
    </row>
    <row r="192" spans="4:8">
      <c r="D192" s="8" t="s">
        <v>11</v>
      </c>
      <c r="E192" s="5">
        <v>22542.15</v>
      </c>
      <c r="F192" s="5">
        <v>22528.025000000001</v>
      </c>
      <c r="G192" s="14">
        <f t="shared" si="4"/>
        <v>-14.125</v>
      </c>
      <c r="H192" s="15">
        <f t="shared" si="5"/>
        <v>-6.2660393973068226E-4</v>
      </c>
    </row>
    <row r="193" spans="4:8">
      <c r="D193" s="8" t="s">
        <v>12</v>
      </c>
      <c r="E193" s="5">
        <v>7863.2489999999998</v>
      </c>
      <c r="F193" s="5">
        <v>7808.7489999999998</v>
      </c>
      <c r="G193" s="14">
        <f t="shared" si="4"/>
        <v>-54.5</v>
      </c>
      <c r="H193" s="15">
        <f t="shared" si="5"/>
        <v>-6.9309772588913316E-3</v>
      </c>
    </row>
    <row r="194" spans="4:8">
      <c r="D194" s="8" t="s">
        <v>13</v>
      </c>
      <c r="E194" s="5">
        <v>2382.85</v>
      </c>
      <c r="F194" s="5">
        <v>2851.45</v>
      </c>
      <c r="G194" s="14">
        <f t="shared" si="4"/>
        <v>468.59999999999991</v>
      </c>
      <c r="H194" s="15">
        <f t="shared" si="5"/>
        <v>0.19665526575319467</v>
      </c>
    </row>
    <row r="195" spans="4:8">
      <c r="D195" s="8" t="s">
        <v>15</v>
      </c>
      <c r="E195" s="5">
        <v>369.98</v>
      </c>
      <c r="F195" s="5">
        <v>711.41499999999996</v>
      </c>
      <c r="G195" s="14">
        <f t="shared" si="4"/>
        <v>341.43499999999995</v>
      </c>
      <c r="H195" s="15">
        <f t="shared" si="5"/>
        <v>0.92284718092869866</v>
      </c>
    </row>
    <row r="196" spans="4:8">
      <c r="D196" s="8" t="s">
        <v>14</v>
      </c>
      <c r="E196" s="5">
        <v>148.25</v>
      </c>
      <c r="F196" s="5">
        <v>129.5</v>
      </c>
      <c r="G196" s="14">
        <f t="shared" si="4"/>
        <v>-18.75</v>
      </c>
      <c r="H196" s="15">
        <f t="shared" si="5"/>
        <v>-0.12647554806070826</v>
      </c>
    </row>
    <row r="197" spans="4:8">
      <c r="D197" s="8" t="s">
        <v>16</v>
      </c>
      <c r="E197" s="5">
        <v>121.5</v>
      </c>
      <c r="F197" s="5">
        <v>88.5</v>
      </c>
      <c r="G197" s="14">
        <f t="shared" si="4"/>
        <v>-33</v>
      </c>
      <c r="H197" s="15">
        <f t="shared" si="5"/>
        <v>-0.27160493827160492</v>
      </c>
    </row>
    <row r="198" spans="4:8">
      <c r="D198" s="16" t="s">
        <v>17</v>
      </c>
      <c r="E198" s="4">
        <v>16086.080000000002</v>
      </c>
      <c r="F198" s="4">
        <v>16856.370000000003</v>
      </c>
      <c r="G198" s="14">
        <f t="shared" si="4"/>
        <v>770.29000000000087</v>
      </c>
      <c r="H198" s="15">
        <f t="shared" si="5"/>
        <v>4.7885501004595328E-2</v>
      </c>
    </row>
    <row r="199" spans="4:8">
      <c r="D199" s="8" t="s">
        <v>18</v>
      </c>
      <c r="E199" s="5">
        <v>5651.6</v>
      </c>
      <c r="F199" s="5">
        <v>5646.95</v>
      </c>
      <c r="G199" s="14">
        <f t="shared" ref="G199:G262" si="6">F199-E199</f>
        <v>-4.6500000000005457</v>
      </c>
      <c r="H199" s="15">
        <f t="shared" ref="H199:H262" si="7">G199/E199</f>
        <v>-8.2277585108651451E-4</v>
      </c>
    </row>
    <row r="200" spans="4:8">
      <c r="D200" s="8" t="s">
        <v>20</v>
      </c>
      <c r="E200" s="5">
        <v>2992.5</v>
      </c>
      <c r="F200" s="5">
        <v>3080.65</v>
      </c>
      <c r="G200" s="14">
        <f t="shared" si="6"/>
        <v>88.150000000000091</v>
      </c>
      <c r="H200" s="15">
        <f t="shared" si="7"/>
        <v>2.9456975772765275E-2</v>
      </c>
    </row>
    <row r="201" spans="4:8">
      <c r="D201" s="8" t="s">
        <v>21</v>
      </c>
      <c r="E201" s="5">
        <v>1584</v>
      </c>
      <c r="F201" s="5">
        <v>1854.57</v>
      </c>
      <c r="G201" s="14">
        <f t="shared" si="6"/>
        <v>270.56999999999994</v>
      </c>
      <c r="H201" s="15">
        <f t="shared" si="7"/>
        <v>0.1708143939393939</v>
      </c>
    </row>
    <row r="202" spans="4:8">
      <c r="D202" s="8" t="s">
        <v>24</v>
      </c>
      <c r="E202" s="5">
        <v>1284.93</v>
      </c>
      <c r="F202" s="5">
        <v>1304.31</v>
      </c>
      <c r="G202" s="14">
        <f t="shared" si="6"/>
        <v>19.379999999999882</v>
      </c>
      <c r="H202" s="15">
        <f t="shared" si="7"/>
        <v>1.5082533678877356E-2</v>
      </c>
    </row>
    <row r="203" spans="4:8">
      <c r="D203" s="8" t="s">
        <v>22</v>
      </c>
      <c r="E203" s="5">
        <v>1002.7</v>
      </c>
      <c r="F203" s="5">
        <v>1079.1400000000001</v>
      </c>
      <c r="G203" s="14">
        <f t="shared" si="6"/>
        <v>76.440000000000055</v>
      </c>
      <c r="H203" s="15">
        <f t="shared" si="7"/>
        <v>7.6234167747082929E-2</v>
      </c>
    </row>
    <row r="204" spans="4:8">
      <c r="D204" s="8" t="s">
        <v>25</v>
      </c>
      <c r="E204" s="5">
        <v>944.4</v>
      </c>
      <c r="F204" s="5">
        <v>1076.3</v>
      </c>
      <c r="G204" s="14">
        <f t="shared" si="6"/>
        <v>131.89999999999998</v>
      </c>
      <c r="H204" s="15">
        <f t="shared" si="7"/>
        <v>0.13966539601863615</v>
      </c>
    </row>
    <row r="205" spans="4:8">
      <c r="D205" s="8" t="s">
        <v>19</v>
      </c>
      <c r="E205" s="5">
        <v>993.9</v>
      </c>
      <c r="F205" s="5">
        <v>948.85</v>
      </c>
      <c r="G205" s="14">
        <f t="shared" si="6"/>
        <v>-45.049999999999955</v>
      </c>
      <c r="H205" s="15">
        <f t="shared" si="7"/>
        <v>-4.5326491598752343E-2</v>
      </c>
    </row>
    <row r="206" spans="4:8">
      <c r="D206" s="8" t="s">
        <v>27</v>
      </c>
      <c r="E206" s="5">
        <v>568.95000000000005</v>
      </c>
      <c r="F206" s="5">
        <v>657.8</v>
      </c>
      <c r="G206" s="14">
        <f t="shared" si="6"/>
        <v>88.849999999999909</v>
      </c>
      <c r="H206" s="15">
        <f t="shared" si="7"/>
        <v>0.15616486510238139</v>
      </c>
    </row>
    <row r="207" spans="4:8">
      <c r="D207" s="8" t="s">
        <v>23</v>
      </c>
      <c r="E207" s="5">
        <v>630.85</v>
      </c>
      <c r="F207" s="5">
        <v>610.85</v>
      </c>
      <c r="G207" s="14">
        <f t="shared" si="6"/>
        <v>-20</v>
      </c>
      <c r="H207" s="15">
        <f t="shared" si="7"/>
        <v>-3.1703257509709121E-2</v>
      </c>
    </row>
    <row r="208" spans="4:8">
      <c r="D208" s="8" t="s">
        <v>28</v>
      </c>
      <c r="E208" s="5">
        <v>263.25</v>
      </c>
      <c r="F208" s="5">
        <v>326.85000000000002</v>
      </c>
      <c r="G208" s="14">
        <f t="shared" si="6"/>
        <v>63.600000000000023</v>
      </c>
      <c r="H208" s="15">
        <f t="shared" si="7"/>
        <v>0.24159544159544169</v>
      </c>
    </row>
    <row r="209" spans="4:8">
      <c r="D209" s="8" t="s">
        <v>26</v>
      </c>
      <c r="E209" s="5">
        <v>160</v>
      </c>
      <c r="F209" s="5">
        <v>262</v>
      </c>
      <c r="G209" s="14">
        <f t="shared" si="6"/>
        <v>102</v>
      </c>
      <c r="H209" s="15">
        <f t="shared" si="7"/>
        <v>0.63749999999999996</v>
      </c>
    </row>
    <row r="210" spans="4:8">
      <c r="D210" s="8" t="s">
        <v>29</v>
      </c>
      <c r="E210" s="5">
        <v>9</v>
      </c>
      <c r="F210" s="5">
        <v>8.1</v>
      </c>
      <c r="G210" s="14">
        <f t="shared" si="6"/>
        <v>-0.90000000000000036</v>
      </c>
      <c r="H210" s="15">
        <f t="shared" si="7"/>
        <v>-0.10000000000000003</v>
      </c>
    </row>
    <row r="211" spans="4:8">
      <c r="D211" s="16" t="s">
        <v>30</v>
      </c>
      <c r="E211" s="4">
        <v>11967.415000000001</v>
      </c>
      <c r="F211" s="4">
        <v>11727.541999999999</v>
      </c>
      <c r="G211" s="14">
        <f t="shared" si="6"/>
        <v>-239.87300000000141</v>
      </c>
      <c r="H211" s="15">
        <f t="shared" si="7"/>
        <v>-2.0043844054877465E-2</v>
      </c>
    </row>
    <row r="212" spans="4:8">
      <c r="D212" s="16" t="s">
        <v>32</v>
      </c>
      <c r="E212" s="4">
        <v>1638.5350000000003</v>
      </c>
      <c r="F212" s="4">
        <v>2035.2350000000001</v>
      </c>
      <c r="G212" s="14">
        <f t="shared" si="6"/>
        <v>396.69999999999982</v>
      </c>
      <c r="H212" s="15">
        <f t="shared" si="7"/>
        <v>0.24210651588156479</v>
      </c>
    </row>
    <row r="213" spans="4:8">
      <c r="D213" s="16" t="s">
        <v>31</v>
      </c>
      <c r="E213" s="4">
        <v>672.47500000000002</v>
      </c>
      <c r="F213" s="4">
        <v>893.65000000000009</v>
      </c>
      <c r="G213" s="14">
        <f t="shared" si="6"/>
        <v>221.17500000000007</v>
      </c>
      <c r="H213" s="15">
        <f t="shared" si="7"/>
        <v>0.3288969850180305</v>
      </c>
    </row>
    <row r="214" spans="4:8">
      <c r="D214" s="13" t="s">
        <v>83</v>
      </c>
      <c r="E214" s="4">
        <v>133078.36599999998</v>
      </c>
      <c r="F214" s="4">
        <v>137879.35800000004</v>
      </c>
      <c r="G214" s="14">
        <f t="shared" si="6"/>
        <v>4800.9920000000566</v>
      </c>
      <c r="H214" s="15">
        <f t="shared" si="7"/>
        <v>3.607642732854157E-2</v>
      </c>
    </row>
    <row r="215" spans="4:8">
      <c r="D215" s="16" t="s">
        <v>8</v>
      </c>
      <c r="E215" s="4">
        <v>111690.84600000001</v>
      </c>
      <c r="F215" s="4">
        <v>114226.6</v>
      </c>
      <c r="G215" s="14">
        <f t="shared" si="6"/>
        <v>2535.7540000000008</v>
      </c>
      <c r="H215" s="15">
        <f t="shared" si="7"/>
        <v>2.270332879383867E-2</v>
      </c>
    </row>
    <row r="216" spans="4:8">
      <c r="D216" s="8" t="s">
        <v>9</v>
      </c>
      <c r="E216" s="5">
        <v>58042.623</v>
      </c>
      <c r="F216" s="5">
        <v>59426.974000000002</v>
      </c>
      <c r="G216" s="14">
        <f t="shared" si="6"/>
        <v>1384.3510000000024</v>
      </c>
      <c r="H216" s="15">
        <f t="shared" si="7"/>
        <v>2.3850593382039306E-2</v>
      </c>
    </row>
    <row r="217" spans="4:8">
      <c r="D217" s="8" t="s">
        <v>10</v>
      </c>
      <c r="E217" s="5">
        <v>36231.233999999997</v>
      </c>
      <c r="F217" s="5">
        <v>35977.300999999999</v>
      </c>
      <c r="G217" s="14">
        <f t="shared" si="6"/>
        <v>-253.93299999999726</v>
      </c>
      <c r="H217" s="15">
        <f t="shared" si="7"/>
        <v>-7.0086765468710581E-3</v>
      </c>
    </row>
    <row r="218" spans="4:8">
      <c r="D218" s="8" t="s">
        <v>11</v>
      </c>
      <c r="E218" s="5">
        <v>11296.525</v>
      </c>
      <c r="F218" s="5">
        <v>12200.725</v>
      </c>
      <c r="G218" s="14">
        <f t="shared" si="6"/>
        <v>904.20000000000073</v>
      </c>
      <c r="H218" s="15">
        <f t="shared" si="7"/>
        <v>8.0042313897415424E-2</v>
      </c>
    </row>
    <row r="219" spans="4:8">
      <c r="D219" s="8" t="s">
        <v>12</v>
      </c>
      <c r="E219" s="5">
        <v>4407.9340000000002</v>
      </c>
      <c r="F219" s="5">
        <v>4719.25</v>
      </c>
      <c r="G219" s="14">
        <f t="shared" si="6"/>
        <v>311.3159999999998</v>
      </c>
      <c r="H219" s="15">
        <f t="shared" si="7"/>
        <v>7.0626284331843397E-2</v>
      </c>
    </row>
    <row r="220" spans="4:8">
      <c r="D220" s="8" t="s">
        <v>13</v>
      </c>
      <c r="E220" s="5">
        <v>1265.2</v>
      </c>
      <c r="F220" s="5">
        <v>1193.8499999999999</v>
      </c>
      <c r="G220" s="14">
        <f t="shared" si="6"/>
        <v>-71.350000000000136</v>
      </c>
      <c r="H220" s="15">
        <f t="shared" si="7"/>
        <v>-5.6394245969016862E-2</v>
      </c>
    </row>
    <row r="221" spans="4:8">
      <c r="D221" s="8" t="s">
        <v>15</v>
      </c>
      <c r="E221" s="5">
        <v>322.08</v>
      </c>
      <c r="F221" s="5">
        <v>601.75</v>
      </c>
      <c r="G221" s="14">
        <f t="shared" si="6"/>
        <v>279.67</v>
      </c>
      <c r="H221" s="15">
        <f t="shared" si="7"/>
        <v>0.86832463984103336</v>
      </c>
    </row>
    <row r="222" spans="4:8">
      <c r="D222" s="8" t="s">
        <v>14</v>
      </c>
      <c r="E222" s="5">
        <v>88.5</v>
      </c>
      <c r="F222" s="5">
        <v>72</v>
      </c>
      <c r="G222" s="14">
        <f t="shared" si="6"/>
        <v>-16.5</v>
      </c>
      <c r="H222" s="15">
        <f t="shared" si="7"/>
        <v>-0.1864406779661017</v>
      </c>
    </row>
    <row r="223" spans="4:8">
      <c r="D223" s="8" t="s">
        <v>16</v>
      </c>
      <c r="E223" s="5">
        <v>36.75</v>
      </c>
      <c r="F223" s="5">
        <v>34.75</v>
      </c>
      <c r="G223" s="14">
        <f t="shared" si="6"/>
        <v>-2</v>
      </c>
      <c r="H223" s="15">
        <f t="shared" si="7"/>
        <v>-5.4421768707482991E-2</v>
      </c>
    </row>
    <row r="224" spans="4:8">
      <c r="D224" s="16" t="s">
        <v>17</v>
      </c>
      <c r="E224" s="4">
        <v>14669.099999999999</v>
      </c>
      <c r="F224" s="4">
        <v>16407.13</v>
      </c>
      <c r="G224" s="14">
        <f t="shared" si="6"/>
        <v>1738.0300000000025</v>
      </c>
      <c r="H224" s="15">
        <f t="shared" si="7"/>
        <v>0.11848238814923906</v>
      </c>
    </row>
    <row r="225" spans="4:8">
      <c r="D225" s="8" t="s">
        <v>18</v>
      </c>
      <c r="E225" s="5">
        <v>5789.95</v>
      </c>
      <c r="F225" s="5">
        <v>6787.5</v>
      </c>
      <c r="G225" s="14">
        <f t="shared" si="6"/>
        <v>997.55000000000018</v>
      </c>
      <c r="H225" s="15">
        <f t="shared" si="7"/>
        <v>0.17228991614780786</v>
      </c>
    </row>
    <row r="226" spans="4:8">
      <c r="D226" s="8" t="s">
        <v>20</v>
      </c>
      <c r="E226" s="5">
        <v>2756.05</v>
      </c>
      <c r="F226" s="5">
        <v>3006.05</v>
      </c>
      <c r="G226" s="14">
        <f t="shared" si="6"/>
        <v>250</v>
      </c>
      <c r="H226" s="15">
        <f t="shared" si="7"/>
        <v>9.0709529943215822E-2</v>
      </c>
    </row>
    <row r="227" spans="4:8">
      <c r="D227" s="8" t="s">
        <v>21</v>
      </c>
      <c r="E227" s="5">
        <v>1308.6500000000001</v>
      </c>
      <c r="F227" s="5">
        <v>1471.8</v>
      </c>
      <c r="G227" s="14">
        <f t="shared" si="6"/>
        <v>163.14999999999986</v>
      </c>
      <c r="H227" s="15">
        <f t="shared" si="7"/>
        <v>0.1246704619264126</v>
      </c>
    </row>
    <row r="228" spans="4:8">
      <c r="D228" s="8" t="s">
        <v>19</v>
      </c>
      <c r="E228" s="5">
        <v>1288.75</v>
      </c>
      <c r="F228" s="5">
        <v>1283.45</v>
      </c>
      <c r="G228" s="14">
        <f t="shared" si="6"/>
        <v>-5.2999999999999545</v>
      </c>
      <c r="H228" s="15">
        <f t="shared" si="7"/>
        <v>-4.1125121241512739E-3</v>
      </c>
    </row>
    <row r="229" spans="4:8">
      <c r="D229" s="8" t="s">
        <v>24</v>
      </c>
      <c r="E229" s="5">
        <v>946.56</v>
      </c>
      <c r="F229" s="5">
        <v>1033.8699999999999</v>
      </c>
      <c r="G229" s="14">
        <f t="shared" si="6"/>
        <v>87.309999999999945</v>
      </c>
      <c r="H229" s="15">
        <f t="shared" si="7"/>
        <v>9.2239266396213604E-2</v>
      </c>
    </row>
    <row r="230" spans="4:8">
      <c r="D230" s="8" t="s">
        <v>22</v>
      </c>
      <c r="E230" s="5">
        <v>703.1</v>
      </c>
      <c r="F230" s="5">
        <v>793.5</v>
      </c>
      <c r="G230" s="14">
        <f t="shared" si="6"/>
        <v>90.399999999999977</v>
      </c>
      <c r="H230" s="15">
        <f t="shared" si="7"/>
        <v>0.12857346038970272</v>
      </c>
    </row>
    <row r="231" spans="4:8">
      <c r="D231" s="8" t="s">
        <v>25</v>
      </c>
      <c r="E231" s="5">
        <v>667.15</v>
      </c>
      <c r="F231" s="5">
        <v>686.45</v>
      </c>
      <c r="G231" s="14">
        <f t="shared" si="6"/>
        <v>19.300000000000068</v>
      </c>
      <c r="H231" s="15">
        <f t="shared" si="7"/>
        <v>2.8929026455819636E-2</v>
      </c>
    </row>
    <row r="232" spans="4:8">
      <c r="D232" s="8" t="s">
        <v>23</v>
      </c>
      <c r="E232" s="5">
        <v>506.89</v>
      </c>
      <c r="F232" s="5">
        <v>577.54999999999995</v>
      </c>
      <c r="G232" s="14">
        <f t="shared" si="6"/>
        <v>70.659999999999968</v>
      </c>
      <c r="H232" s="15">
        <f t="shared" si="7"/>
        <v>0.13939908066838952</v>
      </c>
    </row>
    <row r="233" spans="4:8">
      <c r="D233" s="8" t="s">
        <v>27</v>
      </c>
      <c r="E233" s="5">
        <v>411.2</v>
      </c>
      <c r="F233" s="5">
        <v>416.2</v>
      </c>
      <c r="G233" s="14">
        <f t="shared" si="6"/>
        <v>5</v>
      </c>
      <c r="H233" s="15">
        <f t="shared" si="7"/>
        <v>1.2159533073929961E-2</v>
      </c>
    </row>
    <row r="234" spans="4:8">
      <c r="D234" s="8" t="s">
        <v>28</v>
      </c>
      <c r="E234" s="5">
        <v>199.8</v>
      </c>
      <c r="F234" s="5">
        <v>216.26</v>
      </c>
      <c r="G234" s="14">
        <f t="shared" si="6"/>
        <v>16.45999999999998</v>
      </c>
      <c r="H234" s="15">
        <f t="shared" si="7"/>
        <v>8.2382382382382269E-2</v>
      </c>
    </row>
    <row r="235" spans="4:8">
      <c r="D235" s="8" t="s">
        <v>26</v>
      </c>
      <c r="E235" s="5">
        <v>83.5</v>
      </c>
      <c r="F235" s="5">
        <v>127.5</v>
      </c>
      <c r="G235" s="14">
        <f t="shared" si="6"/>
        <v>44</v>
      </c>
      <c r="H235" s="15">
        <f t="shared" si="7"/>
        <v>0.52694610778443118</v>
      </c>
    </row>
    <row r="236" spans="4:8">
      <c r="D236" s="8" t="s">
        <v>29</v>
      </c>
      <c r="E236" s="5">
        <v>7.5</v>
      </c>
      <c r="F236" s="5">
        <v>7</v>
      </c>
      <c r="G236" s="14">
        <f t="shared" si="6"/>
        <v>-0.5</v>
      </c>
      <c r="H236" s="15">
        <f t="shared" si="7"/>
        <v>-6.6666666666666666E-2</v>
      </c>
    </row>
    <row r="237" spans="4:8">
      <c r="D237" s="16" t="s">
        <v>30</v>
      </c>
      <c r="E237" s="4">
        <v>5182.91</v>
      </c>
      <c r="F237" s="4">
        <v>5604.0729999999994</v>
      </c>
      <c r="G237" s="14">
        <f t="shared" si="6"/>
        <v>421.16299999999956</v>
      </c>
      <c r="H237" s="15">
        <f t="shared" si="7"/>
        <v>8.1259948561715242E-2</v>
      </c>
    </row>
    <row r="238" spans="4:8">
      <c r="D238" s="16" t="s">
        <v>32</v>
      </c>
      <c r="E238" s="4">
        <v>964.63499999999999</v>
      </c>
      <c r="F238" s="4">
        <v>1007.8049999999999</v>
      </c>
      <c r="G238" s="14">
        <f t="shared" si="6"/>
        <v>43.169999999999959</v>
      </c>
      <c r="H238" s="15">
        <f t="shared" si="7"/>
        <v>4.4752678474241511E-2</v>
      </c>
    </row>
    <row r="239" spans="4:8">
      <c r="D239" s="16" t="s">
        <v>31</v>
      </c>
      <c r="E239" s="4">
        <v>570.875</v>
      </c>
      <c r="F239" s="4">
        <v>633.75</v>
      </c>
      <c r="G239" s="14">
        <f t="shared" si="6"/>
        <v>62.875</v>
      </c>
      <c r="H239" s="15">
        <f t="shared" si="7"/>
        <v>0.11013794613531859</v>
      </c>
    </row>
    <row r="240" spans="4:8">
      <c r="D240" s="13" t="s">
        <v>84</v>
      </c>
      <c r="E240" s="4">
        <v>137218.90700000001</v>
      </c>
      <c r="F240" s="4">
        <v>137521.747</v>
      </c>
      <c r="G240" s="14">
        <f t="shared" si="6"/>
        <v>302.83999999999651</v>
      </c>
      <c r="H240" s="15">
        <f t="shared" si="7"/>
        <v>2.2069844937621934E-3</v>
      </c>
    </row>
    <row r="241" spans="4:8">
      <c r="D241" s="16" t="s">
        <v>8</v>
      </c>
      <c r="E241" s="4">
        <v>116419.89199999999</v>
      </c>
      <c r="F241" s="4">
        <v>115929.77399999999</v>
      </c>
      <c r="G241" s="14">
        <f t="shared" si="6"/>
        <v>-490.11800000000221</v>
      </c>
      <c r="H241" s="15">
        <f t="shared" si="7"/>
        <v>-4.2099162916248217E-3</v>
      </c>
    </row>
    <row r="242" spans="4:8">
      <c r="D242" s="8" t="s">
        <v>9</v>
      </c>
      <c r="E242" s="5">
        <v>64042.243999999999</v>
      </c>
      <c r="F242" s="5">
        <v>63626.595000000001</v>
      </c>
      <c r="G242" s="14">
        <f t="shared" si="6"/>
        <v>-415.64899999999761</v>
      </c>
      <c r="H242" s="15">
        <f t="shared" si="7"/>
        <v>-6.4902316664606193E-3</v>
      </c>
    </row>
    <row r="243" spans="4:8">
      <c r="D243" s="8" t="s">
        <v>10</v>
      </c>
      <c r="E243" s="5">
        <v>35214.383000000002</v>
      </c>
      <c r="F243" s="5">
        <v>34432.983999999997</v>
      </c>
      <c r="G243" s="14">
        <f t="shared" si="6"/>
        <v>-781.39900000000489</v>
      </c>
      <c r="H243" s="15">
        <f t="shared" si="7"/>
        <v>-2.2189768311431293E-2</v>
      </c>
    </row>
    <row r="244" spans="4:8">
      <c r="D244" s="8" t="s">
        <v>11</v>
      </c>
      <c r="E244" s="5">
        <v>11261.525</v>
      </c>
      <c r="F244" s="5">
        <v>11363.3</v>
      </c>
      <c r="G244" s="14">
        <f t="shared" si="6"/>
        <v>101.77499999999964</v>
      </c>
      <c r="H244" s="15">
        <f t="shared" si="7"/>
        <v>9.0374083438965538E-3</v>
      </c>
    </row>
    <row r="245" spans="4:8">
      <c r="D245" s="8" t="s">
        <v>12</v>
      </c>
      <c r="E245" s="5">
        <v>4415.125</v>
      </c>
      <c r="F245" s="5">
        <v>4933.875</v>
      </c>
      <c r="G245" s="14">
        <f t="shared" si="6"/>
        <v>518.75</v>
      </c>
      <c r="H245" s="15">
        <f t="shared" si="7"/>
        <v>0.11749384219019847</v>
      </c>
    </row>
    <row r="246" spans="4:8">
      <c r="D246" s="8" t="s">
        <v>13</v>
      </c>
      <c r="E246" s="5">
        <v>1021.35</v>
      </c>
      <c r="F246" s="5">
        <v>1082.4000000000001</v>
      </c>
      <c r="G246" s="14">
        <f t="shared" si="6"/>
        <v>61.050000000000068</v>
      </c>
      <c r="H246" s="15">
        <f t="shared" si="7"/>
        <v>5.9773828756058224E-2</v>
      </c>
    </row>
    <row r="247" spans="4:8">
      <c r="D247" s="8" t="s">
        <v>15</v>
      </c>
      <c r="E247" s="5">
        <v>257.33999999999997</v>
      </c>
      <c r="F247" s="5">
        <v>321.04500000000002</v>
      </c>
      <c r="G247" s="14">
        <f t="shared" si="6"/>
        <v>63.705000000000041</v>
      </c>
      <c r="H247" s="15">
        <f t="shared" si="7"/>
        <v>0.24755187689438116</v>
      </c>
    </row>
    <row r="248" spans="4:8">
      <c r="D248" s="8" t="s">
        <v>14</v>
      </c>
      <c r="E248" s="5">
        <v>181.25</v>
      </c>
      <c r="F248" s="5">
        <v>142.75</v>
      </c>
      <c r="G248" s="14">
        <f t="shared" si="6"/>
        <v>-38.5</v>
      </c>
      <c r="H248" s="15">
        <f t="shared" si="7"/>
        <v>-0.21241379310344827</v>
      </c>
    </row>
    <row r="249" spans="4:8">
      <c r="D249" s="8" t="s">
        <v>16</v>
      </c>
      <c r="E249" s="5">
        <v>26.675000000000001</v>
      </c>
      <c r="F249" s="5">
        <v>26.824999999999999</v>
      </c>
      <c r="G249" s="14">
        <f t="shared" si="6"/>
        <v>0.14999999999999858</v>
      </c>
      <c r="H249" s="15">
        <f t="shared" si="7"/>
        <v>5.6232427366447449E-3</v>
      </c>
    </row>
    <row r="250" spans="4:8">
      <c r="D250" s="16" t="s">
        <v>17</v>
      </c>
      <c r="E250" s="4">
        <v>12422.5</v>
      </c>
      <c r="F250" s="4">
        <v>12929.220000000001</v>
      </c>
      <c r="G250" s="14">
        <f t="shared" si="6"/>
        <v>506.72000000000116</v>
      </c>
      <c r="H250" s="15">
        <f t="shared" si="7"/>
        <v>4.0790501106862644E-2</v>
      </c>
    </row>
    <row r="251" spans="4:8">
      <c r="D251" s="8" t="s">
        <v>18</v>
      </c>
      <c r="E251" s="5">
        <v>4109.7</v>
      </c>
      <c r="F251" s="5">
        <v>4425.75</v>
      </c>
      <c r="G251" s="14">
        <f t="shared" si="6"/>
        <v>316.05000000000018</v>
      </c>
      <c r="H251" s="15">
        <f t="shared" si="7"/>
        <v>7.6903423607562638E-2</v>
      </c>
    </row>
    <row r="252" spans="4:8">
      <c r="D252" s="8" t="s">
        <v>20</v>
      </c>
      <c r="E252" s="5">
        <v>2455.1999999999998</v>
      </c>
      <c r="F252" s="5">
        <v>2487.6</v>
      </c>
      <c r="G252" s="14">
        <f t="shared" si="6"/>
        <v>32.400000000000091</v>
      </c>
      <c r="H252" s="15">
        <f t="shared" si="7"/>
        <v>1.3196480938416461E-2</v>
      </c>
    </row>
    <row r="253" spans="4:8">
      <c r="D253" s="8" t="s">
        <v>19</v>
      </c>
      <c r="E253" s="5">
        <v>1442.35</v>
      </c>
      <c r="F253" s="5">
        <v>1476.6</v>
      </c>
      <c r="G253" s="14">
        <f t="shared" si="6"/>
        <v>34.25</v>
      </c>
      <c r="H253" s="15">
        <f t="shared" si="7"/>
        <v>2.3745970118209867E-2</v>
      </c>
    </row>
    <row r="254" spans="4:8">
      <c r="D254" s="8" t="s">
        <v>21</v>
      </c>
      <c r="E254" s="5">
        <v>956.7</v>
      </c>
      <c r="F254" s="5">
        <v>1013.39</v>
      </c>
      <c r="G254" s="14">
        <f t="shared" si="6"/>
        <v>56.689999999999941</v>
      </c>
      <c r="H254" s="15">
        <f t="shared" si="7"/>
        <v>5.9255775060102371E-2</v>
      </c>
    </row>
    <row r="255" spans="4:8">
      <c r="D255" s="8" t="s">
        <v>24</v>
      </c>
      <c r="E255" s="5">
        <v>878.22</v>
      </c>
      <c r="F255" s="5">
        <v>816.14</v>
      </c>
      <c r="G255" s="14">
        <f t="shared" si="6"/>
        <v>-62.080000000000041</v>
      </c>
      <c r="H255" s="15">
        <f t="shared" si="7"/>
        <v>-7.0688437976816787E-2</v>
      </c>
    </row>
    <row r="256" spans="4:8">
      <c r="D256" s="8" t="s">
        <v>25</v>
      </c>
      <c r="E256" s="5">
        <v>725.75</v>
      </c>
      <c r="F256" s="5">
        <v>788.75</v>
      </c>
      <c r="G256" s="14">
        <f t="shared" si="6"/>
        <v>63</v>
      </c>
      <c r="H256" s="15">
        <f t="shared" si="7"/>
        <v>8.6806751636238369E-2</v>
      </c>
    </row>
    <row r="257" spans="4:8">
      <c r="D257" s="8" t="s">
        <v>22</v>
      </c>
      <c r="E257" s="5">
        <v>626.07000000000005</v>
      </c>
      <c r="F257" s="5">
        <v>744.28</v>
      </c>
      <c r="G257" s="14">
        <f t="shared" si="6"/>
        <v>118.20999999999992</v>
      </c>
      <c r="H257" s="15">
        <f t="shared" si="7"/>
        <v>0.18881275256760413</v>
      </c>
    </row>
    <row r="258" spans="4:8">
      <c r="D258" s="8" t="s">
        <v>23</v>
      </c>
      <c r="E258" s="5">
        <v>774.06</v>
      </c>
      <c r="F258" s="5">
        <v>674.41</v>
      </c>
      <c r="G258" s="14">
        <f t="shared" si="6"/>
        <v>-99.649999999999977</v>
      </c>
      <c r="H258" s="15">
        <f t="shared" si="7"/>
        <v>-0.12873679042968245</v>
      </c>
    </row>
    <row r="259" spans="4:8">
      <c r="D259" s="8" t="s">
        <v>27</v>
      </c>
      <c r="E259" s="5">
        <v>264.60000000000002</v>
      </c>
      <c r="F259" s="5">
        <v>294.3</v>
      </c>
      <c r="G259" s="14">
        <f t="shared" si="6"/>
        <v>29.699999999999989</v>
      </c>
      <c r="H259" s="15">
        <f t="shared" si="7"/>
        <v>0.11224489795918362</v>
      </c>
    </row>
    <row r="260" spans="4:8">
      <c r="D260" s="8" t="s">
        <v>28</v>
      </c>
      <c r="E260" s="5">
        <v>114.35</v>
      </c>
      <c r="F260" s="5">
        <v>115.5</v>
      </c>
      <c r="G260" s="14">
        <f t="shared" si="6"/>
        <v>1.1500000000000057</v>
      </c>
      <c r="H260" s="15">
        <f t="shared" si="7"/>
        <v>1.0056843025798038E-2</v>
      </c>
    </row>
    <row r="261" spans="4:8">
      <c r="D261" s="8" t="s">
        <v>26</v>
      </c>
      <c r="E261" s="5">
        <v>65</v>
      </c>
      <c r="F261" s="5">
        <v>85.5</v>
      </c>
      <c r="G261" s="14">
        <f t="shared" si="6"/>
        <v>20.5</v>
      </c>
      <c r="H261" s="15">
        <f t="shared" si="7"/>
        <v>0.31538461538461537</v>
      </c>
    </row>
    <row r="262" spans="4:8">
      <c r="D262" s="8" t="s">
        <v>29</v>
      </c>
      <c r="E262" s="5">
        <v>10.5</v>
      </c>
      <c r="F262" s="5">
        <v>7</v>
      </c>
      <c r="G262" s="14">
        <f t="shared" si="6"/>
        <v>-3.5</v>
      </c>
      <c r="H262" s="15">
        <f t="shared" si="7"/>
        <v>-0.33333333333333331</v>
      </c>
    </row>
    <row r="263" spans="4:8">
      <c r="D263" s="16" t="s">
        <v>30</v>
      </c>
      <c r="E263" s="4">
        <v>6545.244999999999</v>
      </c>
      <c r="F263" s="4">
        <v>6571.598</v>
      </c>
      <c r="G263" s="14">
        <f t="shared" ref="G263:G326" si="8">F263-E263</f>
        <v>26.353000000000975</v>
      </c>
      <c r="H263" s="15">
        <f t="shared" ref="H263:H326" si="9">G263/E263</f>
        <v>4.0262816747120966E-3</v>
      </c>
    </row>
    <row r="264" spans="4:8">
      <c r="D264" s="16" t="s">
        <v>32</v>
      </c>
      <c r="E264" s="4">
        <v>1243.6199999999999</v>
      </c>
      <c r="F264" s="4">
        <v>1450.8799999999999</v>
      </c>
      <c r="G264" s="14">
        <f t="shared" si="8"/>
        <v>207.26</v>
      </c>
      <c r="H264" s="15">
        <f t="shared" si="9"/>
        <v>0.16665862562519099</v>
      </c>
    </row>
    <row r="265" spans="4:8">
      <c r="D265" s="16" t="s">
        <v>31</v>
      </c>
      <c r="E265" s="4">
        <v>587.65</v>
      </c>
      <c r="F265" s="4">
        <v>640.27499999999998</v>
      </c>
      <c r="G265" s="14">
        <f t="shared" si="8"/>
        <v>52.625</v>
      </c>
      <c r="H265" s="15">
        <f t="shared" si="9"/>
        <v>8.9551603845826597E-2</v>
      </c>
    </row>
    <row r="266" spans="4:8">
      <c r="D266" s="13" t="s">
        <v>85</v>
      </c>
      <c r="E266" s="4">
        <v>86274.626000000004</v>
      </c>
      <c r="F266" s="4">
        <v>84063.847000000009</v>
      </c>
      <c r="G266" s="14">
        <f t="shared" si="8"/>
        <v>-2210.778999999995</v>
      </c>
      <c r="H266" s="15">
        <f t="shared" si="9"/>
        <v>-2.5624903897004375E-2</v>
      </c>
    </row>
    <row r="267" spans="4:8">
      <c r="D267" s="16" t="s">
        <v>8</v>
      </c>
      <c r="E267" s="4">
        <v>73530.781000000003</v>
      </c>
      <c r="F267" s="4">
        <v>71534.499000000011</v>
      </c>
      <c r="G267" s="14">
        <f t="shared" si="8"/>
        <v>-1996.281999999992</v>
      </c>
      <c r="H267" s="15">
        <f t="shared" si="9"/>
        <v>-2.7148929643491641E-2</v>
      </c>
    </row>
    <row r="268" spans="4:8">
      <c r="D268" s="8" t="s">
        <v>9</v>
      </c>
      <c r="E268" s="5">
        <v>45612.377</v>
      </c>
      <c r="F268" s="5">
        <v>43644.557999999997</v>
      </c>
      <c r="G268" s="14">
        <f t="shared" si="8"/>
        <v>-1967.8190000000031</v>
      </c>
      <c r="H268" s="15">
        <f t="shared" si="9"/>
        <v>-4.3142215543820556E-2</v>
      </c>
    </row>
    <row r="269" spans="4:8">
      <c r="D269" s="8" t="s">
        <v>10</v>
      </c>
      <c r="E269" s="5">
        <v>20903.493999999999</v>
      </c>
      <c r="F269" s="5">
        <v>20990.920999999998</v>
      </c>
      <c r="G269" s="14">
        <f t="shared" si="8"/>
        <v>87.42699999999968</v>
      </c>
      <c r="H269" s="15">
        <f t="shared" si="9"/>
        <v>4.1824108448089911E-3</v>
      </c>
    </row>
    <row r="270" spans="4:8">
      <c r="D270" s="8" t="s">
        <v>11</v>
      </c>
      <c r="E270" s="5">
        <v>3668.2</v>
      </c>
      <c r="F270" s="5">
        <v>3665.7750000000001</v>
      </c>
      <c r="G270" s="14">
        <f t="shared" si="8"/>
        <v>-2.4249999999997272</v>
      </c>
      <c r="H270" s="15">
        <f t="shared" si="9"/>
        <v>-6.61087181723932E-4</v>
      </c>
    </row>
    <row r="271" spans="4:8">
      <c r="D271" s="8" t="s">
        <v>12</v>
      </c>
      <c r="E271" s="5">
        <v>2748.125</v>
      </c>
      <c r="F271" s="5">
        <v>2605.875</v>
      </c>
      <c r="G271" s="14">
        <f t="shared" si="8"/>
        <v>-142.25</v>
      </c>
      <c r="H271" s="15">
        <f t="shared" si="9"/>
        <v>-5.1762565385490109E-2</v>
      </c>
    </row>
    <row r="272" spans="4:8">
      <c r="D272" s="8" t="s">
        <v>13</v>
      </c>
      <c r="E272" s="5">
        <v>441.6</v>
      </c>
      <c r="F272" s="5">
        <v>463.05</v>
      </c>
      <c r="G272" s="14">
        <f t="shared" si="8"/>
        <v>21.449999999999989</v>
      </c>
      <c r="H272" s="15">
        <f t="shared" si="9"/>
        <v>4.8573369565217364E-2</v>
      </c>
    </row>
    <row r="273" spans="4:8">
      <c r="D273" s="8" t="s">
        <v>15</v>
      </c>
      <c r="E273" s="5">
        <v>29.085000000000001</v>
      </c>
      <c r="F273" s="5">
        <v>75.569999999999993</v>
      </c>
      <c r="G273" s="14">
        <f t="shared" si="8"/>
        <v>46.484999999999992</v>
      </c>
      <c r="H273" s="15">
        <f t="shared" si="9"/>
        <v>1.5982465188241359</v>
      </c>
    </row>
    <row r="274" spans="4:8">
      <c r="D274" s="8" t="s">
        <v>14</v>
      </c>
      <c r="E274" s="5">
        <v>103.95</v>
      </c>
      <c r="F274" s="5">
        <v>67.75</v>
      </c>
      <c r="G274" s="14">
        <f t="shared" si="8"/>
        <v>-36.200000000000003</v>
      </c>
      <c r="H274" s="15">
        <f t="shared" si="9"/>
        <v>-0.34824434824434825</v>
      </c>
    </row>
    <row r="275" spans="4:8">
      <c r="D275" s="8" t="s">
        <v>16</v>
      </c>
      <c r="E275" s="5">
        <v>23.95</v>
      </c>
      <c r="F275" s="5">
        <v>21</v>
      </c>
      <c r="G275" s="14">
        <f t="shared" si="8"/>
        <v>-2.9499999999999993</v>
      </c>
      <c r="H275" s="15">
        <f t="shared" si="9"/>
        <v>-0.12317327766179538</v>
      </c>
    </row>
    <row r="276" spans="4:8">
      <c r="D276" s="16" t="s">
        <v>17</v>
      </c>
      <c r="E276" s="4">
        <v>9734.5299999999988</v>
      </c>
      <c r="F276" s="4">
        <v>9320.32</v>
      </c>
      <c r="G276" s="14">
        <f t="shared" si="8"/>
        <v>-414.20999999999913</v>
      </c>
      <c r="H276" s="15">
        <f t="shared" si="9"/>
        <v>-4.2550590526712555E-2</v>
      </c>
    </row>
    <row r="277" spans="4:8">
      <c r="D277" s="8" t="s">
        <v>18</v>
      </c>
      <c r="E277" s="5">
        <v>3917.05</v>
      </c>
      <c r="F277" s="5">
        <v>3681.35</v>
      </c>
      <c r="G277" s="14">
        <f t="shared" si="8"/>
        <v>-235.70000000000027</v>
      </c>
      <c r="H277" s="15">
        <f t="shared" si="9"/>
        <v>-6.0172834148147267E-2</v>
      </c>
    </row>
    <row r="278" spans="4:8">
      <c r="D278" s="8" t="s">
        <v>20</v>
      </c>
      <c r="E278" s="5">
        <v>1858.3</v>
      </c>
      <c r="F278" s="5">
        <v>1847.8</v>
      </c>
      <c r="G278" s="14">
        <f t="shared" si="8"/>
        <v>-10.5</v>
      </c>
      <c r="H278" s="15">
        <f t="shared" si="9"/>
        <v>-5.650325566377872E-3</v>
      </c>
    </row>
    <row r="279" spans="4:8">
      <c r="D279" s="8" t="s">
        <v>19</v>
      </c>
      <c r="E279" s="5">
        <v>1381.85</v>
      </c>
      <c r="F279" s="5">
        <v>1197.75</v>
      </c>
      <c r="G279" s="14">
        <f t="shared" si="8"/>
        <v>-184.09999999999991</v>
      </c>
      <c r="H279" s="15">
        <f t="shared" si="9"/>
        <v>-0.13322719542642106</v>
      </c>
    </row>
    <row r="280" spans="4:8">
      <c r="D280" s="8" t="s">
        <v>23</v>
      </c>
      <c r="E280" s="5">
        <v>615.6</v>
      </c>
      <c r="F280" s="5">
        <v>592.71</v>
      </c>
      <c r="G280" s="14">
        <f t="shared" si="8"/>
        <v>-22.889999999999986</v>
      </c>
      <c r="H280" s="15">
        <f t="shared" si="9"/>
        <v>-3.7183235867446374E-2</v>
      </c>
    </row>
    <row r="281" spans="4:8">
      <c r="D281" s="8" t="s">
        <v>21</v>
      </c>
      <c r="E281" s="5">
        <v>561.95000000000005</v>
      </c>
      <c r="F281" s="5">
        <v>590.6</v>
      </c>
      <c r="G281" s="14">
        <f t="shared" si="8"/>
        <v>28.649999999999977</v>
      </c>
      <c r="H281" s="15">
        <f t="shared" si="9"/>
        <v>5.0983183557255937E-2</v>
      </c>
    </row>
    <row r="282" spans="4:8">
      <c r="D282" s="8" t="s">
        <v>24</v>
      </c>
      <c r="E282" s="5">
        <v>488.73</v>
      </c>
      <c r="F282" s="5">
        <v>468.16</v>
      </c>
      <c r="G282" s="14">
        <f t="shared" si="8"/>
        <v>-20.569999999999993</v>
      </c>
      <c r="H282" s="15">
        <f t="shared" si="9"/>
        <v>-4.2088678820616683E-2</v>
      </c>
    </row>
    <row r="283" spans="4:8">
      <c r="D283" s="8" t="s">
        <v>25</v>
      </c>
      <c r="E283" s="5">
        <v>422.1</v>
      </c>
      <c r="F283" s="5">
        <v>373.1</v>
      </c>
      <c r="G283" s="14">
        <f t="shared" si="8"/>
        <v>-49</v>
      </c>
      <c r="H283" s="15">
        <f t="shared" si="9"/>
        <v>-0.11608623548922056</v>
      </c>
    </row>
    <row r="284" spans="4:8">
      <c r="D284" s="8" t="s">
        <v>22</v>
      </c>
      <c r="E284" s="5">
        <v>238.55</v>
      </c>
      <c r="F284" s="5">
        <v>324.75</v>
      </c>
      <c r="G284" s="14">
        <f t="shared" si="8"/>
        <v>86.199999999999989</v>
      </c>
      <c r="H284" s="15">
        <f t="shared" si="9"/>
        <v>0.36134982184028497</v>
      </c>
    </row>
    <row r="285" spans="4:8">
      <c r="D285" s="8" t="s">
        <v>27</v>
      </c>
      <c r="E285" s="5">
        <v>93.9</v>
      </c>
      <c r="F285" s="5">
        <v>96.5</v>
      </c>
      <c r="G285" s="14">
        <f t="shared" si="8"/>
        <v>2.5999999999999943</v>
      </c>
      <c r="H285" s="15">
        <f t="shared" si="9"/>
        <v>2.7689030883919E-2</v>
      </c>
    </row>
    <row r="286" spans="4:8">
      <c r="D286" s="8" t="s">
        <v>26</v>
      </c>
      <c r="E286" s="5">
        <v>75.5</v>
      </c>
      <c r="F286" s="5">
        <v>71.5</v>
      </c>
      <c r="G286" s="14">
        <f t="shared" si="8"/>
        <v>-4</v>
      </c>
      <c r="H286" s="15">
        <f t="shared" si="9"/>
        <v>-5.2980132450331126E-2</v>
      </c>
    </row>
    <row r="287" spans="4:8">
      <c r="D287" s="8" t="s">
        <v>28</v>
      </c>
      <c r="E287" s="5">
        <v>49.5</v>
      </c>
      <c r="F287" s="5">
        <v>42.5</v>
      </c>
      <c r="G287" s="14">
        <f t="shared" si="8"/>
        <v>-7</v>
      </c>
      <c r="H287" s="15">
        <f t="shared" si="9"/>
        <v>-0.14141414141414141</v>
      </c>
    </row>
    <row r="288" spans="4:8">
      <c r="D288" s="8" t="s">
        <v>29</v>
      </c>
      <c r="E288" s="5">
        <v>31.5</v>
      </c>
      <c r="F288" s="5">
        <v>33.6</v>
      </c>
      <c r="G288" s="14">
        <f t="shared" si="8"/>
        <v>2.1000000000000014</v>
      </c>
      <c r="H288" s="15">
        <f t="shared" si="9"/>
        <v>6.6666666666666707E-2</v>
      </c>
    </row>
    <row r="289" spans="4:8">
      <c r="D289" s="16" t="s">
        <v>30</v>
      </c>
      <c r="E289" s="4">
        <v>1800.9299999999998</v>
      </c>
      <c r="F289" s="4">
        <v>1907.443</v>
      </c>
      <c r="G289" s="14">
        <f t="shared" si="8"/>
        <v>106.51300000000015</v>
      </c>
      <c r="H289" s="15">
        <f t="shared" si="9"/>
        <v>5.9143331500946819E-2</v>
      </c>
    </row>
    <row r="290" spans="4:8">
      <c r="D290" s="16" t="s">
        <v>32</v>
      </c>
      <c r="E290" s="4">
        <v>662.48500000000001</v>
      </c>
      <c r="F290" s="4">
        <v>708.3599999999999</v>
      </c>
      <c r="G290" s="14">
        <f t="shared" si="8"/>
        <v>45.874999999999886</v>
      </c>
      <c r="H290" s="15">
        <f t="shared" si="9"/>
        <v>6.9246850872095048E-2</v>
      </c>
    </row>
    <row r="291" spans="4:8">
      <c r="D291" s="16" t="s">
        <v>31</v>
      </c>
      <c r="E291" s="4">
        <v>545.9</v>
      </c>
      <c r="F291" s="4">
        <v>593.22500000000002</v>
      </c>
      <c r="G291" s="14">
        <f t="shared" si="8"/>
        <v>47.325000000000045</v>
      </c>
      <c r="H291" s="15">
        <f t="shared" si="9"/>
        <v>8.6691701776882304E-2</v>
      </c>
    </row>
    <row r="292" spans="4:8">
      <c r="D292" s="13" t="s">
        <v>86</v>
      </c>
      <c r="E292" s="4">
        <v>154637.31300000002</v>
      </c>
      <c r="F292" s="4">
        <v>152346.13999999998</v>
      </c>
      <c r="G292" s="14">
        <f t="shared" si="8"/>
        <v>-2291.1730000000389</v>
      </c>
      <c r="H292" s="15">
        <f t="shared" si="9"/>
        <v>-1.4816430495012795E-2</v>
      </c>
    </row>
    <row r="293" spans="4:8">
      <c r="D293" s="16" t="s">
        <v>8</v>
      </c>
      <c r="E293" s="4">
        <v>135154.40299999999</v>
      </c>
      <c r="F293" s="4">
        <v>132849.63999999998</v>
      </c>
      <c r="G293" s="14">
        <f t="shared" si="8"/>
        <v>-2304.7630000000063</v>
      </c>
      <c r="H293" s="15">
        <f t="shared" si="9"/>
        <v>-1.7052814772153643E-2</v>
      </c>
    </row>
    <row r="294" spans="4:8">
      <c r="D294" s="8" t="s">
        <v>9</v>
      </c>
      <c r="E294" s="5">
        <v>65092.123</v>
      </c>
      <c r="F294" s="5">
        <v>63681.14</v>
      </c>
      <c r="G294" s="14">
        <f t="shared" si="8"/>
        <v>-1410.9830000000002</v>
      </c>
      <c r="H294" s="15">
        <f t="shared" si="9"/>
        <v>-2.167670886998109E-2</v>
      </c>
    </row>
    <row r="295" spans="4:8">
      <c r="D295" s="8" t="s">
        <v>10</v>
      </c>
      <c r="E295" s="5">
        <v>44352.5</v>
      </c>
      <c r="F295" s="5">
        <v>43271.186000000002</v>
      </c>
      <c r="G295" s="14">
        <f t="shared" si="8"/>
        <v>-1081.3139999999985</v>
      </c>
      <c r="H295" s="15">
        <f t="shared" si="9"/>
        <v>-2.4380001127332133E-2</v>
      </c>
    </row>
    <row r="296" spans="4:8">
      <c r="D296" s="8" t="s">
        <v>11</v>
      </c>
      <c r="E296" s="5">
        <v>17739.325000000001</v>
      </c>
      <c r="F296" s="5">
        <v>17555.825000000001</v>
      </c>
      <c r="G296" s="14">
        <f t="shared" si="8"/>
        <v>-183.5</v>
      </c>
      <c r="H296" s="15">
        <f t="shared" si="9"/>
        <v>-1.0344249287952049E-2</v>
      </c>
    </row>
    <row r="297" spans="4:8">
      <c r="D297" s="8" t="s">
        <v>12</v>
      </c>
      <c r="E297" s="5">
        <v>5923</v>
      </c>
      <c r="F297" s="5">
        <v>6342.9989999999998</v>
      </c>
      <c r="G297" s="14">
        <f t="shared" si="8"/>
        <v>419.9989999999998</v>
      </c>
      <c r="H297" s="15">
        <f t="shared" si="9"/>
        <v>7.0909842984973798E-2</v>
      </c>
    </row>
    <row r="298" spans="4:8">
      <c r="D298" s="8" t="s">
        <v>13</v>
      </c>
      <c r="E298" s="5">
        <v>1519.95</v>
      </c>
      <c r="F298" s="5">
        <v>1503.1</v>
      </c>
      <c r="G298" s="14">
        <f t="shared" si="8"/>
        <v>-16.850000000000136</v>
      </c>
      <c r="H298" s="15">
        <f t="shared" si="9"/>
        <v>-1.1085890983256118E-2</v>
      </c>
    </row>
    <row r="299" spans="4:8">
      <c r="D299" s="8" t="s">
        <v>15</v>
      </c>
      <c r="E299" s="5">
        <v>250.88</v>
      </c>
      <c r="F299" s="5">
        <v>296.58999999999997</v>
      </c>
      <c r="G299" s="14">
        <f t="shared" si="8"/>
        <v>45.70999999999998</v>
      </c>
      <c r="H299" s="15">
        <f t="shared" si="9"/>
        <v>0.18219866071428564</v>
      </c>
    </row>
    <row r="300" spans="4:8">
      <c r="D300" s="8" t="s">
        <v>14</v>
      </c>
      <c r="E300" s="5">
        <v>166.7</v>
      </c>
      <c r="F300" s="5">
        <v>120.2</v>
      </c>
      <c r="G300" s="14">
        <f t="shared" si="8"/>
        <v>-46.499999999999986</v>
      </c>
      <c r="H300" s="15">
        <f t="shared" si="9"/>
        <v>-0.27894421115776841</v>
      </c>
    </row>
    <row r="301" spans="4:8">
      <c r="D301" s="8" t="s">
        <v>16</v>
      </c>
      <c r="E301" s="5">
        <v>109.925</v>
      </c>
      <c r="F301" s="5">
        <v>78.599999999999994</v>
      </c>
      <c r="G301" s="14">
        <f t="shared" si="8"/>
        <v>-31.325000000000003</v>
      </c>
      <c r="H301" s="15">
        <f t="shared" si="9"/>
        <v>-0.28496702297020698</v>
      </c>
    </row>
    <row r="302" spans="4:8">
      <c r="D302" s="16" t="s">
        <v>17</v>
      </c>
      <c r="E302" s="4">
        <v>11378.350000000002</v>
      </c>
      <c r="F302" s="4">
        <v>11658.4</v>
      </c>
      <c r="G302" s="14">
        <f t="shared" si="8"/>
        <v>280.04999999999745</v>
      </c>
      <c r="H302" s="15">
        <f t="shared" si="9"/>
        <v>2.4612531693962429E-2</v>
      </c>
    </row>
    <row r="303" spans="4:8">
      <c r="D303" s="8" t="s">
        <v>18</v>
      </c>
      <c r="E303" s="5">
        <v>3744</v>
      </c>
      <c r="F303" s="5">
        <v>3868.95</v>
      </c>
      <c r="G303" s="14">
        <f t="shared" si="8"/>
        <v>124.94999999999982</v>
      </c>
      <c r="H303" s="15">
        <f t="shared" si="9"/>
        <v>3.3373397435897387E-2</v>
      </c>
    </row>
    <row r="304" spans="4:8">
      <c r="D304" s="8" t="s">
        <v>20</v>
      </c>
      <c r="E304" s="5">
        <v>2033.95</v>
      </c>
      <c r="F304" s="5">
        <v>2091.35</v>
      </c>
      <c r="G304" s="14">
        <f t="shared" si="8"/>
        <v>57.399999999999864</v>
      </c>
      <c r="H304" s="15">
        <f t="shared" si="9"/>
        <v>2.8220949384203085E-2</v>
      </c>
    </row>
    <row r="305" spans="4:8">
      <c r="D305" s="8" t="s">
        <v>21</v>
      </c>
      <c r="E305" s="5">
        <v>1020.55</v>
      </c>
      <c r="F305" s="5">
        <v>1086.75</v>
      </c>
      <c r="G305" s="14">
        <f t="shared" si="8"/>
        <v>66.200000000000045</v>
      </c>
      <c r="H305" s="15">
        <f t="shared" si="9"/>
        <v>6.4866983489295038E-2</v>
      </c>
    </row>
    <row r="306" spans="4:8">
      <c r="D306" s="8" t="s">
        <v>19</v>
      </c>
      <c r="E306" s="5">
        <v>1098.7</v>
      </c>
      <c r="F306" s="5">
        <v>1021.65</v>
      </c>
      <c r="G306" s="14">
        <f t="shared" si="8"/>
        <v>-77.050000000000068</v>
      </c>
      <c r="H306" s="15">
        <f t="shared" si="9"/>
        <v>-7.0128333485027824E-2</v>
      </c>
    </row>
    <row r="307" spans="4:8">
      <c r="D307" s="8" t="s">
        <v>22</v>
      </c>
      <c r="E307" s="5">
        <v>772.97</v>
      </c>
      <c r="F307" s="5">
        <v>858.11</v>
      </c>
      <c r="G307" s="14">
        <f t="shared" si="8"/>
        <v>85.139999999999986</v>
      </c>
      <c r="H307" s="15">
        <f t="shared" si="9"/>
        <v>0.11014657748683647</v>
      </c>
    </row>
    <row r="308" spans="4:8">
      <c r="D308" s="8" t="s">
        <v>25</v>
      </c>
      <c r="E308" s="5">
        <v>775.35</v>
      </c>
      <c r="F308" s="5">
        <v>811.15</v>
      </c>
      <c r="G308" s="14">
        <f t="shared" si="8"/>
        <v>35.799999999999955</v>
      </c>
      <c r="H308" s="15">
        <f t="shared" si="9"/>
        <v>4.6172696201715296E-2</v>
      </c>
    </row>
    <row r="309" spans="4:8">
      <c r="D309" s="8" t="s">
        <v>24</v>
      </c>
      <c r="E309" s="5">
        <v>718.13</v>
      </c>
      <c r="F309" s="5">
        <v>641.29</v>
      </c>
      <c r="G309" s="14">
        <f t="shared" si="8"/>
        <v>-76.840000000000032</v>
      </c>
      <c r="H309" s="15">
        <f t="shared" si="9"/>
        <v>-0.10700012532549821</v>
      </c>
    </row>
    <row r="310" spans="4:8">
      <c r="D310" s="8" t="s">
        <v>23</v>
      </c>
      <c r="E310" s="5">
        <v>485.7</v>
      </c>
      <c r="F310" s="5">
        <v>544</v>
      </c>
      <c r="G310" s="14">
        <f t="shared" si="8"/>
        <v>58.300000000000011</v>
      </c>
      <c r="H310" s="15">
        <f t="shared" si="9"/>
        <v>0.12003294214535724</v>
      </c>
    </row>
    <row r="311" spans="4:8">
      <c r="D311" s="8" t="s">
        <v>27</v>
      </c>
      <c r="E311" s="5">
        <v>378.85</v>
      </c>
      <c r="F311" s="5">
        <v>421.35</v>
      </c>
      <c r="G311" s="14">
        <f t="shared" si="8"/>
        <v>42.5</v>
      </c>
      <c r="H311" s="15">
        <f t="shared" si="9"/>
        <v>0.11218160221723637</v>
      </c>
    </row>
    <row r="312" spans="4:8">
      <c r="D312" s="8" t="s">
        <v>28</v>
      </c>
      <c r="E312" s="5">
        <v>166.35</v>
      </c>
      <c r="F312" s="5">
        <v>199.9</v>
      </c>
      <c r="G312" s="14">
        <f t="shared" si="8"/>
        <v>33.550000000000011</v>
      </c>
      <c r="H312" s="15">
        <f t="shared" si="9"/>
        <v>0.20168319807634513</v>
      </c>
    </row>
    <row r="313" spans="4:8">
      <c r="D313" s="8" t="s">
        <v>26</v>
      </c>
      <c r="E313" s="5">
        <v>173</v>
      </c>
      <c r="F313" s="5">
        <v>109</v>
      </c>
      <c r="G313" s="14">
        <f t="shared" si="8"/>
        <v>-64</v>
      </c>
      <c r="H313" s="15">
        <f t="shared" si="9"/>
        <v>-0.36994219653179189</v>
      </c>
    </row>
    <row r="314" spans="4:8">
      <c r="D314" s="8" t="s">
        <v>29</v>
      </c>
      <c r="E314" s="5">
        <v>10.8</v>
      </c>
      <c r="F314" s="5">
        <v>4.9000000000000004</v>
      </c>
      <c r="G314" s="14">
        <f t="shared" si="8"/>
        <v>-5.9</v>
      </c>
      <c r="H314" s="15">
        <f t="shared" si="9"/>
        <v>-0.54629629629629628</v>
      </c>
    </row>
    <row r="315" spans="4:8">
      <c r="D315" s="16" t="s">
        <v>30</v>
      </c>
      <c r="E315" s="4">
        <v>6291.8549999999996</v>
      </c>
      <c r="F315" s="4">
        <v>5794.3</v>
      </c>
      <c r="G315" s="14">
        <f t="shared" si="8"/>
        <v>-497.55499999999938</v>
      </c>
      <c r="H315" s="15">
        <f t="shared" si="9"/>
        <v>-7.9079222264340068E-2</v>
      </c>
    </row>
    <row r="316" spans="4:8">
      <c r="D316" s="16" t="s">
        <v>32</v>
      </c>
      <c r="E316" s="4">
        <v>1059.28</v>
      </c>
      <c r="F316" s="4">
        <v>1350.45</v>
      </c>
      <c r="G316" s="14">
        <f t="shared" si="8"/>
        <v>291.17000000000007</v>
      </c>
      <c r="H316" s="15">
        <f t="shared" si="9"/>
        <v>0.27487538705535841</v>
      </c>
    </row>
    <row r="317" spans="4:8">
      <c r="D317" s="16" t="s">
        <v>31</v>
      </c>
      <c r="E317" s="4">
        <v>753.42499999999995</v>
      </c>
      <c r="F317" s="4">
        <v>693.35</v>
      </c>
      <c r="G317" s="14">
        <f t="shared" si="8"/>
        <v>-60.074999999999932</v>
      </c>
      <c r="H317" s="15">
        <f t="shared" si="9"/>
        <v>-7.9735872847330441E-2</v>
      </c>
    </row>
    <row r="318" spans="4:8">
      <c r="D318" s="13" t="s">
        <v>87</v>
      </c>
      <c r="E318" s="4">
        <v>319920.63999999996</v>
      </c>
      <c r="F318" s="4">
        <v>307549.495</v>
      </c>
      <c r="G318" s="14">
        <f t="shared" si="8"/>
        <v>-12371.14499999996</v>
      </c>
      <c r="H318" s="15">
        <f t="shared" si="9"/>
        <v>-3.8669418140698776E-2</v>
      </c>
    </row>
    <row r="319" spans="4:8">
      <c r="D319" s="16" t="s">
        <v>8</v>
      </c>
      <c r="E319" s="4">
        <v>284354.72499999998</v>
      </c>
      <c r="F319" s="4">
        <v>272562.34899999999</v>
      </c>
      <c r="G319" s="14">
        <f t="shared" si="8"/>
        <v>-11792.375999999989</v>
      </c>
      <c r="H319" s="15">
        <f t="shared" si="9"/>
        <v>-4.147065254498581E-2</v>
      </c>
    </row>
    <row r="320" spans="4:8">
      <c r="D320" s="8" t="s">
        <v>9</v>
      </c>
      <c r="E320" s="5">
        <v>157365.61799999999</v>
      </c>
      <c r="F320" s="5">
        <v>148433.405</v>
      </c>
      <c r="G320" s="14">
        <f t="shared" si="8"/>
        <v>-8932.2129999999888</v>
      </c>
      <c r="H320" s="15">
        <f t="shared" si="9"/>
        <v>-5.6760892967102822E-2</v>
      </c>
    </row>
    <row r="321" spans="4:8">
      <c r="D321" s="8" t="s">
        <v>10</v>
      </c>
      <c r="E321" s="5">
        <v>86508.786999999997</v>
      </c>
      <c r="F321" s="5">
        <v>85353.808999999994</v>
      </c>
      <c r="G321" s="14">
        <f t="shared" si="8"/>
        <v>-1154.9780000000028</v>
      </c>
      <c r="H321" s="15">
        <f t="shared" si="9"/>
        <v>-1.3350990576252131E-2</v>
      </c>
    </row>
    <row r="322" spans="4:8">
      <c r="D322" s="8" t="s">
        <v>11</v>
      </c>
      <c r="E322" s="5">
        <v>24358.474999999999</v>
      </c>
      <c r="F322" s="5">
        <v>23057.55</v>
      </c>
      <c r="G322" s="14">
        <f t="shared" si="8"/>
        <v>-1300.9249999999993</v>
      </c>
      <c r="H322" s="15">
        <f t="shared" si="9"/>
        <v>-5.3407489590378679E-2</v>
      </c>
    </row>
    <row r="323" spans="4:8">
      <c r="D323" s="8" t="s">
        <v>12</v>
      </c>
      <c r="E323" s="5">
        <v>13135.02</v>
      </c>
      <c r="F323" s="5">
        <v>12740.205</v>
      </c>
      <c r="G323" s="14">
        <f t="shared" si="8"/>
        <v>-394.81500000000051</v>
      </c>
      <c r="H323" s="15">
        <f t="shared" si="9"/>
        <v>-3.0058195571837767E-2</v>
      </c>
    </row>
    <row r="324" spans="4:8">
      <c r="D324" s="8" t="s">
        <v>13</v>
      </c>
      <c r="E324" s="5">
        <v>2434.4</v>
      </c>
      <c r="F324" s="5">
        <v>2296.25</v>
      </c>
      <c r="G324" s="14">
        <f t="shared" si="8"/>
        <v>-138.15000000000009</v>
      </c>
      <c r="H324" s="15">
        <f t="shared" si="9"/>
        <v>-5.6749096286559352E-2</v>
      </c>
    </row>
    <row r="325" spans="4:8">
      <c r="D325" s="8" t="s">
        <v>14</v>
      </c>
      <c r="E325" s="5">
        <v>362</v>
      </c>
      <c r="F325" s="5">
        <v>353.75</v>
      </c>
      <c r="G325" s="14">
        <f t="shared" si="8"/>
        <v>-8.25</v>
      </c>
      <c r="H325" s="15">
        <f t="shared" si="9"/>
        <v>-2.2790055248618785E-2</v>
      </c>
    </row>
    <row r="326" spans="4:8">
      <c r="D326" s="8" t="s">
        <v>15</v>
      </c>
      <c r="E326" s="5">
        <v>114.2</v>
      </c>
      <c r="F326" s="5">
        <v>225.63</v>
      </c>
      <c r="G326" s="14">
        <f t="shared" si="8"/>
        <v>111.42999999999999</v>
      </c>
      <c r="H326" s="15">
        <f t="shared" si="9"/>
        <v>0.97574430823117331</v>
      </c>
    </row>
    <row r="327" spans="4:8">
      <c r="D327" s="8" t="s">
        <v>16</v>
      </c>
      <c r="E327" s="5">
        <v>76.224999999999994</v>
      </c>
      <c r="F327" s="5">
        <v>101.75</v>
      </c>
      <c r="G327" s="14">
        <f t="shared" ref="G327:G390" si="10">F327-E327</f>
        <v>25.525000000000006</v>
      </c>
      <c r="H327" s="15">
        <f t="shared" ref="H327:H390" si="11">G327/E327</f>
        <v>0.33486388979993448</v>
      </c>
    </row>
    <row r="328" spans="4:8">
      <c r="D328" s="16" t="s">
        <v>17</v>
      </c>
      <c r="E328" s="4">
        <v>24529.18</v>
      </c>
      <c r="F328" s="4">
        <v>23350.18</v>
      </c>
      <c r="G328" s="14">
        <f t="shared" si="10"/>
        <v>-1179</v>
      </c>
      <c r="H328" s="15">
        <f t="shared" si="11"/>
        <v>-4.8065202342679206E-2</v>
      </c>
    </row>
    <row r="329" spans="4:8">
      <c r="D329" s="8" t="s">
        <v>18</v>
      </c>
      <c r="E329" s="5">
        <v>7148.8</v>
      </c>
      <c r="F329" s="5">
        <v>6911.9</v>
      </c>
      <c r="G329" s="14">
        <f t="shared" si="10"/>
        <v>-236.90000000000055</v>
      </c>
      <c r="H329" s="15">
        <f t="shared" si="11"/>
        <v>-3.3138428827215835E-2</v>
      </c>
    </row>
    <row r="330" spans="4:8">
      <c r="D330" s="8" t="s">
        <v>20</v>
      </c>
      <c r="E330" s="5">
        <v>4497.3999999999996</v>
      </c>
      <c r="F330" s="5">
        <v>4141.75</v>
      </c>
      <c r="G330" s="14">
        <f t="shared" si="10"/>
        <v>-355.64999999999964</v>
      </c>
      <c r="H330" s="15">
        <f t="shared" si="11"/>
        <v>-7.9079023435762813E-2</v>
      </c>
    </row>
    <row r="331" spans="4:8">
      <c r="D331" s="8" t="s">
        <v>19</v>
      </c>
      <c r="E331" s="5">
        <v>3078.9</v>
      </c>
      <c r="F331" s="5">
        <v>2768.85</v>
      </c>
      <c r="G331" s="14">
        <f t="shared" si="10"/>
        <v>-310.05000000000018</v>
      </c>
      <c r="H331" s="15">
        <f t="shared" si="11"/>
        <v>-0.10070154925460398</v>
      </c>
    </row>
    <row r="332" spans="4:8">
      <c r="D332" s="8" t="s">
        <v>23</v>
      </c>
      <c r="E332" s="5">
        <v>2129.15</v>
      </c>
      <c r="F332" s="5">
        <v>2039.45</v>
      </c>
      <c r="G332" s="14">
        <f t="shared" si="10"/>
        <v>-89.700000000000045</v>
      </c>
      <c r="H332" s="15">
        <f t="shared" si="11"/>
        <v>-4.2129488293450458E-2</v>
      </c>
    </row>
    <row r="333" spans="4:8">
      <c r="D333" s="8" t="s">
        <v>25</v>
      </c>
      <c r="E333" s="5">
        <v>2002.35</v>
      </c>
      <c r="F333" s="5">
        <v>1950.7</v>
      </c>
      <c r="G333" s="14">
        <f t="shared" si="10"/>
        <v>-51.649999999999864</v>
      </c>
      <c r="H333" s="15">
        <f t="shared" si="11"/>
        <v>-2.5794691237795524E-2</v>
      </c>
    </row>
    <row r="334" spans="4:8">
      <c r="D334" s="8" t="s">
        <v>21</v>
      </c>
      <c r="E334" s="5">
        <v>1933.5</v>
      </c>
      <c r="F334" s="5">
        <v>1770.45</v>
      </c>
      <c r="G334" s="14">
        <f t="shared" si="10"/>
        <v>-163.04999999999995</v>
      </c>
      <c r="H334" s="15">
        <f t="shared" si="11"/>
        <v>-8.4328937160589576E-2</v>
      </c>
    </row>
    <row r="335" spans="4:8">
      <c r="D335" s="8" t="s">
        <v>22</v>
      </c>
      <c r="E335" s="5">
        <v>1211.28</v>
      </c>
      <c r="F335" s="5">
        <v>1343.54</v>
      </c>
      <c r="G335" s="14">
        <f t="shared" si="10"/>
        <v>132.26</v>
      </c>
      <c r="H335" s="15">
        <f t="shared" si="11"/>
        <v>0.10919027805296876</v>
      </c>
    </row>
    <row r="336" spans="4:8">
      <c r="D336" s="8" t="s">
        <v>24</v>
      </c>
      <c r="E336" s="5">
        <v>1347.6</v>
      </c>
      <c r="F336" s="5">
        <v>1334.69</v>
      </c>
      <c r="G336" s="14">
        <f t="shared" si="10"/>
        <v>-12.909999999999854</v>
      </c>
      <c r="H336" s="15">
        <f t="shared" si="11"/>
        <v>-9.5799940635202252E-3</v>
      </c>
    </row>
    <row r="337" spans="4:8">
      <c r="D337" s="8" t="s">
        <v>26</v>
      </c>
      <c r="E337" s="5">
        <v>550</v>
      </c>
      <c r="F337" s="5">
        <v>456.7</v>
      </c>
      <c r="G337" s="14">
        <f t="shared" si="10"/>
        <v>-93.300000000000011</v>
      </c>
      <c r="H337" s="15">
        <f t="shared" si="11"/>
        <v>-0.16963636363636367</v>
      </c>
    </row>
    <row r="338" spans="4:8">
      <c r="D338" s="8" t="s">
        <v>27</v>
      </c>
      <c r="E338" s="5">
        <v>397</v>
      </c>
      <c r="F338" s="5">
        <v>369.8</v>
      </c>
      <c r="G338" s="14">
        <f t="shared" si="10"/>
        <v>-27.199999999999989</v>
      </c>
      <c r="H338" s="15">
        <f t="shared" si="11"/>
        <v>-6.8513853904282093E-2</v>
      </c>
    </row>
    <row r="339" spans="4:8">
      <c r="D339" s="8" t="s">
        <v>28</v>
      </c>
      <c r="E339" s="5">
        <v>182.1</v>
      </c>
      <c r="F339" s="5">
        <v>191.65</v>
      </c>
      <c r="G339" s="14">
        <f t="shared" si="10"/>
        <v>9.5500000000000114</v>
      </c>
      <c r="H339" s="15">
        <f t="shared" si="11"/>
        <v>5.2443712246018737E-2</v>
      </c>
    </row>
    <row r="340" spans="4:8">
      <c r="D340" s="8" t="s">
        <v>29</v>
      </c>
      <c r="E340" s="5">
        <v>51.1</v>
      </c>
      <c r="F340" s="5">
        <v>70.7</v>
      </c>
      <c r="G340" s="14">
        <f t="shared" si="10"/>
        <v>19.600000000000001</v>
      </c>
      <c r="H340" s="15">
        <f t="shared" si="11"/>
        <v>0.38356164383561647</v>
      </c>
    </row>
    <row r="341" spans="4:8">
      <c r="D341" s="16" t="s">
        <v>30</v>
      </c>
      <c r="E341" s="4">
        <v>6766.3</v>
      </c>
      <c r="F341" s="4">
        <v>7226.8459999999995</v>
      </c>
      <c r="G341" s="14">
        <f t="shared" si="10"/>
        <v>460.54599999999937</v>
      </c>
      <c r="H341" s="15">
        <f t="shared" si="11"/>
        <v>6.8064673455211763E-2</v>
      </c>
    </row>
    <row r="342" spans="4:8">
      <c r="D342" s="16" t="s">
        <v>32</v>
      </c>
      <c r="E342" s="4">
        <v>2143.6849999999999</v>
      </c>
      <c r="F342" s="4">
        <v>2446.5950000000003</v>
      </c>
      <c r="G342" s="14">
        <f t="shared" si="10"/>
        <v>302.91000000000031</v>
      </c>
      <c r="H342" s="15">
        <f t="shared" si="11"/>
        <v>0.14130340978268743</v>
      </c>
    </row>
    <row r="343" spans="4:8">
      <c r="D343" s="16" t="s">
        <v>31</v>
      </c>
      <c r="E343" s="4">
        <v>2126.75</v>
      </c>
      <c r="F343" s="4">
        <v>1963.5250000000001</v>
      </c>
      <c r="G343" s="14">
        <f t="shared" si="10"/>
        <v>-163.22499999999991</v>
      </c>
      <c r="H343" s="15">
        <f t="shared" si="11"/>
        <v>-7.6748560009403971E-2</v>
      </c>
    </row>
    <row r="344" spans="4:8">
      <c r="D344" s="13" t="s">
        <v>88</v>
      </c>
      <c r="E344" s="4">
        <v>153330.28600000002</v>
      </c>
      <c r="F344" s="4">
        <v>146485.79</v>
      </c>
      <c r="G344" s="14">
        <f t="shared" si="10"/>
        <v>-6844.4960000000137</v>
      </c>
      <c r="H344" s="15">
        <f t="shared" si="11"/>
        <v>-4.4638904541011638E-2</v>
      </c>
    </row>
    <row r="345" spans="4:8">
      <c r="D345" s="16" t="s">
        <v>8</v>
      </c>
      <c r="E345" s="4">
        <v>129268.99100000001</v>
      </c>
      <c r="F345" s="4">
        <v>122411.27499999999</v>
      </c>
      <c r="G345" s="14">
        <f t="shared" si="10"/>
        <v>-6857.7160000000149</v>
      </c>
      <c r="H345" s="15">
        <f t="shared" si="11"/>
        <v>-5.3049969269118952E-2</v>
      </c>
    </row>
    <row r="346" spans="4:8">
      <c r="D346" s="8" t="s">
        <v>9</v>
      </c>
      <c r="E346" s="5">
        <v>76682.489000000001</v>
      </c>
      <c r="F346" s="5">
        <v>72180.574999999997</v>
      </c>
      <c r="G346" s="14">
        <f t="shared" si="10"/>
        <v>-4501.9140000000043</v>
      </c>
      <c r="H346" s="15">
        <f t="shared" si="11"/>
        <v>-5.8708501232921692E-2</v>
      </c>
    </row>
    <row r="347" spans="4:8">
      <c r="D347" s="8" t="s">
        <v>10</v>
      </c>
      <c r="E347" s="5">
        <v>36213.252</v>
      </c>
      <c r="F347" s="5">
        <v>34868.353999999999</v>
      </c>
      <c r="G347" s="14">
        <f t="shared" si="10"/>
        <v>-1344.898000000001</v>
      </c>
      <c r="H347" s="15">
        <f t="shared" si="11"/>
        <v>-3.7138282968897714E-2</v>
      </c>
    </row>
    <row r="348" spans="4:8">
      <c r="D348" s="8" t="s">
        <v>11</v>
      </c>
      <c r="E348" s="5">
        <v>10341.700000000001</v>
      </c>
      <c r="F348" s="5">
        <v>9406.6</v>
      </c>
      <c r="G348" s="14">
        <f t="shared" si="10"/>
        <v>-935.10000000000036</v>
      </c>
      <c r="H348" s="15">
        <f t="shared" si="11"/>
        <v>-9.042033708191112E-2</v>
      </c>
    </row>
    <row r="349" spans="4:8">
      <c r="D349" s="8" t="s">
        <v>12</v>
      </c>
      <c r="E349" s="5">
        <v>4659.125</v>
      </c>
      <c r="F349" s="5">
        <v>4679.6459999999997</v>
      </c>
      <c r="G349" s="14">
        <f t="shared" si="10"/>
        <v>20.520999999999731</v>
      </c>
      <c r="H349" s="15">
        <f t="shared" si="11"/>
        <v>4.4044750892066062E-3</v>
      </c>
    </row>
    <row r="350" spans="4:8">
      <c r="D350" s="8" t="s">
        <v>13</v>
      </c>
      <c r="E350" s="5">
        <v>959.65</v>
      </c>
      <c r="F350" s="5">
        <v>884.05</v>
      </c>
      <c r="G350" s="14">
        <f t="shared" si="10"/>
        <v>-75.600000000000023</v>
      </c>
      <c r="H350" s="15">
        <f t="shared" si="11"/>
        <v>-7.8778721408847008E-2</v>
      </c>
    </row>
    <row r="351" spans="4:8">
      <c r="D351" s="8" t="s">
        <v>14</v>
      </c>
      <c r="E351" s="5">
        <v>268.25</v>
      </c>
      <c r="F351" s="5">
        <v>183.45</v>
      </c>
      <c r="G351" s="14">
        <f t="shared" si="10"/>
        <v>-84.800000000000011</v>
      </c>
      <c r="H351" s="15">
        <f t="shared" si="11"/>
        <v>-0.31612301957129546</v>
      </c>
    </row>
    <row r="352" spans="4:8">
      <c r="D352" s="8" t="s">
        <v>15</v>
      </c>
      <c r="E352" s="5">
        <v>65.474999999999994</v>
      </c>
      <c r="F352" s="5">
        <v>119.85</v>
      </c>
      <c r="G352" s="14">
        <f t="shared" si="10"/>
        <v>54.375</v>
      </c>
      <c r="H352" s="15">
        <f t="shared" si="11"/>
        <v>0.83046964490263464</v>
      </c>
    </row>
    <row r="353" spans="4:8">
      <c r="D353" s="8" t="s">
        <v>16</v>
      </c>
      <c r="E353" s="5">
        <v>79.05</v>
      </c>
      <c r="F353" s="5">
        <v>88.75</v>
      </c>
      <c r="G353" s="14">
        <f t="shared" si="10"/>
        <v>9.7000000000000028</v>
      </c>
      <c r="H353" s="15">
        <f t="shared" si="11"/>
        <v>0.12270714737507911</v>
      </c>
    </row>
    <row r="354" spans="4:8">
      <c r="D354" s="16" t="s">
        <v>17</v>
      </c>
      <c r="E354" s="4">
        <v>18571.86</v>
      </c>
      <c r="F354" s="4">
        <v>17891.559999999998</v>
      </c>
      <c r="G354" s="14">
        <f t="shared" si="10"/>
        <v>-680.30000000000291</v>
      </c>
      <c r="H354" s="15">
        <f t="shared" si="11"/>
        <v>-3.6630687502490482E-2</v>
      </c>
    </row>
    <row r="355" spans="4:8">
      <c r="D355" s="8" t="s">
        <v>18</v>
      </c>
      <c r="E355" s="5">
        <v>5968.85</v>
      </c>
      <c r="F355" s="5">
        <v>6045.5</v>
      </c>
      <c r="G355" s="14">
        <f t="shared" si="10"/>
        <v>76.649999999999636</v>
      </c>
      <c r="H355" s="15">
        <f t="shared" si="11"/>
        <v>1.2841669668361515E-2</v>
      </c>
    </row>
    <row r="356" spans="4:8">
      <c r="D356" s="8" t="s">
        <v>20</v>
      </c>
      <c r="E356" s="5">
        <v>3311.55</v>
      </c>
      <c r="F356" s="5">
        <v>3011.1</v>
      </c>
      <c r="G356" s="14">
        <f t="shared" si="10"/>
        <v>-300.45000000000027</v>
      </c>
      <c r="H356" s="15">
        <f t="shared" si="11"/>
        <v>-9.0727906871404709E-2</v>
      </c>
    </row>
    <row r="357" spans="4:8">
      <c r="D357" s="8" t="s">
        <v>19</v>
      </c>
      <c r="E357" s="5">
        <v>2675.7</v>
      </c>
      <c r="F357" s="5">
        <v>2323.6999999999998</v>
      </c>
      <c r="G357" s="14">
        <f t="shared" si="10"/>
        <v>-352</v>
      </c>
      <c r="H357" s="15">
        <f t="shared" si="11"/>
        <v>-0.13155435960683187</v>
      </c>
    </row>
    <row r="358" spans="4:8">
      <c r="D358" s="8" t="s">
        <v>21</v>
      </c>
      <c r="E358" s="5">
        <v>1636.7</v>
      </c>
      <c r="F358" s="5">
        <v>1555.85</v>
      </c>
      <c r="G358" s="14">
        <f t="shared" si="10"/>
        <v>-80.850000000000136</v>
      </c>
      <c r="H358" s="15">
        <f t="shared" si="11"/>
        <v>-4.9398179263151543E-2</v>
      </c>
    </row>
    <row r="359" spans="4:8">
      <c r="D359" s="8" t="s">
        <v>23</v>
      </c>
      <c r="E359" s="5">
        <v>1323.75</v>
      </c>
      <c r="F359" s="5">
        <v>1453.38</v>
      </c>
      <c r="G359" s="14">
        <f t="shared" si="10"/>
        <v>129.63000000000011</v>
      </c>
      <c r="H359" s="15">
        <f t="shared" si="11"/>
        <v>9.7926345609065241E-2</v>
      </c>
    </row>
    <row r="360" spans="4:8">
      <c r="D360" s="8" t="s">
        <v>24</v>
      </c>
      <c r="E360" s="5">
        <v>1267.8900000000001</v>
      </c>
      <c r="F360" s="5">
        <v>1285.28</v>
      </c>
      <c r="G360" s="14">
        <f t="shared" si="10"/>
        <v>17.389999999999873</v>
      </c>
      <c r="H360" s="15">
        <f t="shared" si="11"/>
        <v>1.371570088887827E-2</v>
      </c>
    </row>
    <row r="361" spans="4:8">
      <c r="D361" s="8" t="s">
        <v>22</v>
      </c>
      <c r="E361" s="5">
        <v>776.67</v>
      </c>
      <c r="F361" s="5">
        <v>846.65</v>
      </c>
      <c r="G361" s="14">
        <f t="shared" si="10"/>
        <v>69.980000000000018</v>
      </c>
      <c r="H361" s="15">
        <f t="shared" si="11"/>
        <v>9.0102617585332279E-2</v>
      </c>
    </row>
    <row r="362" spans="4:8">
      <c r="D362" s="8" t="s">
        <v>25</v>
      </c>
      <c r="E362" s="5">
        <v>966.3</v>
      </c>
      <c r="F362" s="5">
        <v>820.75</v>
      </c>
      <c r="G362" s="14">
        <f t="shared" si="10"/>
        <v>-145.54999999999995</v>
      </c>
      <c r="H362" s="15">
        <f t="shared" si="11"/>
        <v>-0.15062609955500358</v>
      </c>
    </row>
    <row r="363" spans="4:8">
      <c r="D363" s="8" t="s">
        <v>27</v>
      </c>
      <c r="E363" s="5">
        <v>323.7</v>
      </c>
      <c r="F363" s="5">
        <v>270.3</v>
      </c>
      <c r="G363" s="14">
        <f t="shared" si="10"/>
        <v>-53.399999999999977</v>
      </c>
      <c r="H363" s="15">
        <f t="shared" si="11"/>
        <v>-0.16496756255792394</v>
      </c>
    </row>
    <row r="364" spans="4:8">
      <c r="D364" s="8" t="s">
        <v>26</v>
      </c>
      <c r="E364" s="5">
        <v>147</v>
      </c>
      <c r="F364" s="5">
        <v>161.5</v>
      </c>
      <c r="G364" s="14">
        <f t="shared" si="10"/>
        <v>14.5</v>
      </c>
      <c r="H364" s="15">
        <f t="shared" si="11"/>
        <v>9.8639455782312924E-2</v>
      </c>
    </row>
    <row r="365" spans="4:8">
      <c r="D365" s="8" t="s">
        <v>28</v>
      </c>
      <c r="E365" s="5">
        <v>161.85</v>
      </c>
      <c r="F365" s="5">
        <v>110.55</v>
      </c>
      <c r="G365" s="14">
        <f t="shared" si="10"/>
        <v>-51.3</v>
      </c>
      <c r="H365" s="15">
        <f t="shared" si="11"/>
        <v>-0.31696014828544949</v>
      </c>
    </row>
    <row r="366" spans="4:8">
      <c r="D366" s="8" t="s">
        <v>29</v>
      </c>
      <c r="E366" s="5">
        <v>11.9</v>
      </c>
      <c r="F366" s="5">
        <v>7</v>
      </c>
      <c r="G366" s="14">
        <f t="shared" si="10"/>
        <v>-4.9000000000000004</v>
      </c>
      <c r="H366" s="15">
        <f t="shared" si="11"/>
        <v>-0.41176470588235298</v>
      </c>
    </row>
    <row r="367" spans="4:8">
      <c r="D367" s="16" t="s">
        <v>30</v>
      </c>
      <c r="E367" s="4">
        <v>3534.3550000000005</v>
      </c>
      <c r="F367" s="4">
        <v>4162.5550000000003</v>
      </c>
      <c r="G367" s="14">
        <f t="shared" si="10"/>
        <v>628.19999999999982</v>
      </c>
      <c r="H367" s="15">
        <f t="shared" si="11"/>
        <v>0.17774105883534613</v>
      </c>
    </row>
    <row r="368" spans="4:8">
      <c r="D368" s="16" t="s">
        <v>32</v>
      </c>
      <c r="E368" s="4">
        <v>948.45499999999993</v>
      </c>
      <c r="F368" s="4">
        <v>1045.075</v>
      </c>
      <c r="G368" s="14">
        <f t="shared" si="10"/>
        <v>96.620000000000118</v>
      </c>
      <c r="H368" s="15">
        <f t="shared" si="11"/>
        <v>0.10187093747199406</v>
      </c>
    </row>
    <row r="369" spans="4:8">
      <c r="D369" s="16" t="s">
        <v>31</v>
      </c>
      <c r="E369" s="4">
        <v>1006.625</v>
      </c>
      <c r="F369" s="4">
        <v>975.32500000000005</v>
      </c>
      <c r="G369" s="14">
        <f t="shared" si="10"/>
        <v>-31.299999999999955</v>
      </c>
      <c r="H369" s="15">
        <f t="shared" si="11"/>
        <v>-3.109400223519181E-2</v>
      </c>
    </row>
    <row r="370" spans="4:8">
      <c r="D370" s="13" t="s">
        <v>89</v>
      </c>
      <c r="E370" s="4">
        <v>317412.25799999997</v>
      </c>
      <c r="F370" s="4">
        <v>308998.40399999998</v>
      </c>
      <c r="G370" s="14">
        <f t="shared" si="10"/>
        <v>-8413.8539999999921</v>
      </c>
      <c r="H370" s="15">
        <f t="shared" si="11"/>
        <v>-2.6507653022020319E-2</v>
      </c>
    </row>
    <row r="371" spans="4:8">
      <c r="D371" s="16" t="s">
        <v>8</v>
      </c>
      <c r="E371" s="4">
        <v>285894.62300000002</v>
      </c>
      <c r="F371" s="4">
        <v>276991.10399999993</v>
      </c>
      <c r="G371" s="14">
        <f t="shared" si="10"/>
        <v>-8903.5190000000875</v>
      </c>
      <c r="H371" s="15">
        <f t="shared" si="11"/>
        <v>-3.1142659860378299E-2</v>
      </c>
    </row>
    <row r="372" spans="4:8">
      <c r="D372" s="8" t="s">
        <v>9</v>
      </c>
      <c r="E372" s="5">
        <v>140820.23699999999</v>
      </c>
      <c r="F372" s="5">
        <v>136356.549</v>
      </c>
      <c r="G372" s="14">
        <f t="shared" si="10"/>
        <v>-4463.6879999999946</v>
      </c>
      <c r="H372" s="15">
        <f t="shared" si="11"/>
        <v>-3.1697773665868741E-2</v>
      </c>
    </row>
    <row r="373" spans="4:8">
      <c r="D373" s="8" t="s">
        <v>10</v>
      </c>
      <c r="E373" s="5">
        <v>100235.44100000001</v>
      </c>
      <c r="F373" s="5">
        <v>96620.100999999995</v>
      </c>
      <c r="G373" s="14">
        <f t="shared" si="10"/>
        <v>-3615.3400000000111</v>
      </c>
      <c r="H373" s="15">
        <f t="shared" si="11"/>
        <v>-3.6068480009979809E-2</v>
      </c>
    </row>
    <row r="374" spans="4:8">
      <c r="D374" s="8" t="s">
        <v>11</v>
      </c>
      <c r="E374" s="5">
        <v>27495.974999999999</v>
      </c>
      <c r="F374" s="5">
        <v>27350.525000000001</v>
      </c>
      <c r="G374" s="14">
        <f t="shared" si="10"/>
        <v>-145.44999999999709</v>
      </c>
      <c r="H374" s="15">
        <f t="shared" si="11"/>
        <v>-5.2898651529904687E-3</v>
      </c>
    </row>
    <row r="375" spans="4:8">
      <c r="D375" s="8" t="s">
        <v>12</v>
      </c>
      <c r="E375" s="5">
        <v>14489.375</v>
      </c>
      <c r="F375" s="5">
        <v>13996.204</v>
      </c>
      <c r="G375" s="14">
        <f t="shared" si="10"/>
        <v>-493.17100000000028</v>
      </c>
      <c r="H375" s="15">
        <f t="shared" si="11"/>
        <v>-3.4036733813570308E-2</v>
      </c>
    </row>
    <row r="376" spans="4:8">
      <c r="D376" s="8" t="s">
        <v>13</v>
      </c>
      <c r="E376" s="5">
        <v>2254.6</v>
      </c>
      <c r="F376" s="5">
        <v>1988.25</v>
      </c>
      <c r="G376" s="14">
        <f t="shared" si="10"/>
        <v>-266.34999999999991</v>
      </c>
      <c r="H376" s="15">
        <f t="shared" si="11"/>
        <v>-0.11813625476802977</v>
      </c>
    </row>
    <row r="377" spans="4:8">
      <c r="D377" s="8" t="s">
        <v>15</v>
      </c>
      <c r="E377" s="5">
        <v>219.62</v>
      </c>
      <c r="F377" s="5">
        <v>335.1</v>
      </c>
      <c r="G377" s="14">
        <f t="shared" si="10"/>
        <v>115.48000000000002</v>
      </c>
      <c r="H377" s="15">
        <f t="shared" si="11"/>
        <v>0.52581732082688282</v>
      </c>
    </row>
    <row r="378" spans="4:8">
      <c r="D378" s="8" t="s">
        <v>14</v>
      </c>
      <c r="E378" s="5">
        <v>293.2</v>
      </c>
      <c r="F378" s="5">
        <v>293.25</v>
      </c>
      <c r="G378" s="14">
        <f t="shared" si="10"/>
        <v>5.0000000000011369E-2</v>
      </c>
      <c r="H378" s="15">
        <f t="shared" si="11"/>
        <v>1.7053206002732392E-4</v>
      </c>
    </row>
    <row r="379" spans="4:8">
      <c r="D379" s="8" t="s">
        <v>16</v>
      </c>
      <c r="E379" s="5">
        <v>86.174999999999997</v>
      </c>
      <c r="F379" s="5">
        <v>51.125</v>
      </c>
      <c r="G379" s="14">
        <f t="shared" si="10"/>
        <v>-35.049999999999997</v>
      </c>
      <c r="H379" s="15">
        <f t="shared" si="11"/>
        <v>-0.40673049028140412</v>
      </c>
    </row>
    <row r="380" spans="4:8">
      <c r="D380" s="16" t="s">
        <v>17</v>
      </c>
      <c r="E380" s="4">
        <v>20630.95</v>
      </c>
      <c r="F380" s="4">
        <v>20437.080000000002</v>
      </c>
      <c r="G380" s="14">
        <f t="shared" si="10"/>
        <v>-193.86999999999898</v>
      </c>
      <c r="H380" s="15">
        <f t="shared" si="11"/>
        <v>-9.3970466701726769E-3</v>
      </c>
    </row>
    <row r="381" spans="4:8">
      <c r="D381" s="8" t="s">
        <v>18</v>
      </c>
      <c r="E381" s="5">
        <v>5552.15</v>
      </c>
      <c r="F381" s="5">
        <v>5627.2</v>
      </c>
      <c r="G381" s="14">
        <f t="shared" si="10"/>
        <v>75.050000000000182</v>
      </c>
      <c r="H381" s="15">
        <f t="shared" si="11"/>
        <v>1.3517286096377113E-2</v>
      </c>
    </row>
    <row r="382" spans="4:8">
      <c r="D382" s="8" t="s">
        <v>20</v>
      </c>
      <c r="E382" s="5">
        <v>3890.05</v>
      </c>
      <c r="F382" s="5">
        <v>3876.45</v>
      </c>
      <c r="G382" s="14">
        <f t="shared" si="10"/>
        <v>-13.600000000000364</v>
      </c>
      <c r="H382" s="15">
        <f t="shared" si="11"/>
        <v>-3.4960990218635656E-3</v>
      </c>
    </row>
    <row r="383" spans="4:8">
      <c r="D383" s="8" t="s">
        <v>25</v>
      </c>
      <c r="E383" s="5">
        <v>2501.5500000000002</v>
      </c>
      <c r="F383" s="5">
        <v>2505.4</v>
      </c>
      <c r="G383" s="14">
        <f t="shared" si="10"/>
        <v>3.8499999999999091</v>
      </c>
      <c r="H383" s="15">
        <f t="shared" si="11"/>
        <v>1.5390457916091658E-3</v>
      </c>
    </row>
    <row r="384" spans="4:8">
      <c r="D384" s="8" t="s">
        <v>19</v>
      </c>
      <c r="E384" s="5">
        <v>2044.1</v>
      </c>
      <c r="F384" s="5">
        <v>2020.3</v>
      </c>
      <c r="G384" s="14">
        <f t="shared" si="10"/>
        <v>-23.799999999999955</v>
      </c>
      <c r="H384" s="15">
        <f t="shared" si="11"/>
        <v>-1.1643265985030064E-2</v>
      </c>
    </row>
    <row r="385" spans="4:8">
      <c r="D385" s="8" t="s">
        <v>21</v>
      </c>
      <c r="E385" s="5">
        <v>1691</v>
      </c>
      <c r="F385" s="5">
        <v>1735.4</v>
      </c>
      <c r="G385" s="14">
        <f t="shared" si="10"/>
        <v>44.400000000000091</v>
      </c>
      <c r="H385" s="15">
        <f t="shared" si="11"/>
        <v>2.6256652868125424E-2</v>
      </c>
    </row>
    <row r="386" spans="4:8">
      <c r="D386" s="8" t="s">
        <v>22</v>
      </c>
      <c r="E386" s="5">
        <v>1390.93</v>
      </c>
      <c r="F386" s="5">
        <v>1399.71</v>
      </c>
      <c r="G386" s="14">
        <f t="shared" si="10"/>
        <v>8.7799999999999727</v>
      </c>
      <c r="H386" s="15">
        <f t="shared" si="11"/>
        <v>6.3123234095173531E-3</v>
      </c>
    </row>
    <row r="387" spans="4:8">
      <c r="D387" s="8" t="s">
        <v>23</v>
      </c>
      <c r="E387" s="5">
        <v>1324.33</v>
      </c>
      <c r="F387" s="5">
        <v>1218.8800000000001</v>
      </c>
      <c r="G387" s="14">
        <f t="shared" si="10"/>
        <v>-105.44999999999982</v>
      </c>
      <c r="H387" s="15">
        <f t="shared" si="11"/>
        <v>-7.9625168953357417E-2</v>
      </c>
    </row>
    <row r="388" spans="4:8">
      <c r="D388" s="8" t="s">
        <v>24</v>
      </c>
      <c r="E388" s="5">
        <v>1269.49</v>
      </c>
      <c r="F388" s="5">
        <v>1132.79</v>
      </c>
      <c r="G388" s="14">
        <f t="shared" si="10"/>
        <v>-136.70000000000005</v>
      </c>
      <c r="H388" s="15">
        <f t="shared" si="11"/>
        <v>-0.107681037266934</v>
      </c>
    </row>
    <row r="389" spans="4:8">
      <c r="D389" s="8" t="s">
        <v>26</v>
      </c>
      <c r="E389" s="5">
        <v>306.5</v>
      </c>
      <c r="F389" s="5">
        <v>341.3</v>
      </c>
      <c r="G389" s="14">
        <f t="shared" si="10"/>
        <v>34.800000000000011</v>
      </c>
      <c r="H389" s="15">
        <f t="shared" si="11"/>
        <v>0.11353996737357264</v>
      </c>
    </row>
    <row r="390" spans="4:8">
      <c r="D390" s="8" t="s">
        <v>27</v>
      </c>
      <c r="E390" s="5">
        <v>370.85</v>
      </c>
      <c r="F390" s="5">
        <v>284.25</v>
      </c>
      <c r="G390" s="14">
        <f t="shared" si="10"/>
        <v>-86.600000000000023</v>
      </c>
      <c r="H390" s="15">
        <f t="shared" si="11"/>
        <v>-0.23351759471484432</v>
      </c>
    </row>
    <row r="391" spans="4:8">
      <c r="D391" s="8" t="s">
        <v>28</v>
      </c>
      <c r="E391" s="5">
        <v>244.5</v>
      </c>
      <c r="F391" s="5">
        <v>249.2</v>
      </c>
      <c r="G391" s="14">
        <f t="shared" ref="G391:G454" si="12">F391-E391</f>
        <v>4.6999999999999886</v>
      </c>
      <c r="H391" s="15">
        <f t="shared" ref="H391:H447" si="13">G391/E391</f>
        <v>1.9222903885480525E-2</v>
      </c>
    </row>
    <row r="392" spans="4:8">
      <c r="D392" s="8" t="s">
        <v>29</v>
      </c>
      <c r="E392" s="5">
        <v>45.5</v>
      </c>
      <c r="F392" s="5">
        <v>46.2</v>
      </c>
      <c r="G392" s="14">
        <f t="shared" si="12"/>
        <v>0.70000000000000284</v>
      </c>
      <c r="H392" s="15">
        <f t="shared" si="13"/>
        <v>1.5384615384615448E-2</v>
      </c>
    </row>
    <row r="393" spans="4:8">
      <c r="D393" s="16" t="s">
        <v>30</v>
      </c>
      <c r="E393" s="4">
        <v>6725.1799999999994</v>
      </c>
      <c r="F393" s="4">
        <v>7368.8950000000004</v>
      </c>
      <c r="G393" s="14">
        <f t="shared" si="12"/>
        <v>643.71500000000106</v>
      </c>
      <c r="H393" s="15">
        <f t="shared" si="13"/>
        <v>9.5717140656458435E-2</v>
      </c>
    </row>
    <row r="394" spans="4:8">
      <c r="D394" s="16" t="s">
        <v>31</v>
      </c>
      <c r="E394" s="4">
        <v>2444.0250000000001</v>
      </c>
      <c r="F394" s="4">
        <v>2420.7249999999999</v>
      </c>
      <c r="G394" s="14">
        <f t="shared" si="12"/>
        <v>-23.300000000000182</v>
      </c>
      <c r="H394" s="15">
        <f t="shared" si="13"/>
        <v>-9.5334540358630454E-3</v>
      </c>
    </row>
    <row r="395" spans="4:8">
      <c r="D395" s="16" t="s">
        <v>32</v>
      </c>
      <c r="E395" s="4">
        <v>1717.48</v>
      </c>
      <c r="F395" s="4">
        <v>1780.6000000000001</v>
      </c>
      <c r="G395" s="14">
        <f t="shared" si="12"/>
        <v>63.120000000000118</v>
      </c>
      <c r="H395" s="15">
        <f t="shared" si="13"/>
        <v>3.6751519668351371E-2</v>
      </c>
    </row>
    <row r="396" spans="4:8">
      <c r="D396" s="13" t="s">
        <v>90</v>
      </c>
      <c r="E396" s="4">
        <v>210807.3</v>
      </c>
      <c r="F396" s="4">
        <v>203443.47799999997</v>
      </c>
      <c r="G396" s="14">
        <f t="shared" si="12"/>
        <v>-7363.8220000000147</v>
      </c>
      <c r="H396" s="15">
        <f t="shared" si="13"/>
        <v>-3.4931532257184712E-2</v>
      </c>
    </row>
    <row r="397" spans="4:8">
      <c r="D397" s="16" t="s">
        <v>8</v>
      </c>
      <c r="E397" s="4">
        <v>182126.92</v>
      </c>
      <c r="F397" s="4">
        <v>175052.27699999997</v>
      </c>
      <c r="G397" s="14">
        <f t="shared" si="12"/>
        <v>-7074.64300000004</v>
      </c>
      <c r="H397" s="15">
        <f t="shared" si="13"/>
        <v>-3.8844576079143267E-2</v>
      </c>
    </row>
    <row r="398" spans="4:8">
      <c r="D398" s="8" t="s">
        <v>9</v>
      </c>
      <c r="E398" s="5">
        <v>106618.58</v>
      </c>
      <c r="F398" s="5">
        <v>99946.607999999993</v>
      </c>
      <c r="G398" s="14">
        <f t="shared" si="12"/>
        <v>-6671.9720000000088</v>
      </c>
      <c r="H398" s="15">
        <f t="shared" si="13"/>
        <v>-6.2577948421372792E-2</v>
      </c>
    </row>
    <row r="399" spans="4:8">
      <c r="D399" s="8" t="s">
        <v>10</v>
      </c>
      <c r="E399" s="5">
        <v>51911.805999999997</v>
      </c>
      <c r="F399" s="5">
        <v>51704.521000000001</v>
      </c>
      <c r="G399" s="14">
        <f t="shared" si="12"/>
        <v>-207.28499999999622</v>
      </c>
      <c r="H399" s="15">
        <f t="shared" si="13"/>
        <v>-3.9930223194314645E-3</v>
      </c>
    </row>
    <row r="400" spans="4:8">
      <c r="D400" s="8" t="s">
        <v>11</v>
      </c>
      <c r="E400" s="5">
        <v>13820.975</v>
      </c>
      <c r="F400" s="5">
        <v>13686.674999999999</v>
      </c>
      <c r="G400" s="14">
        <f t="shared" si="12"/>
        <v>-134.30000000000109</v>
      </c>
      <c r="H400" s="15">
        <f t="shared" si="13"/>
        <v>-9.7171147476933489E-3</v>
      </c>
    </row>
    <row r="401" spans="4:8">
      <c r="D401" s="8" t="s">
        <v>12</v>
      </c>
      <c r="E401" s="5">
        <v>7637.6689999999999</v>
      </c>
      <c r="F401" s="5">
        <v>7724.518</v>
      </c>
      <c r="G401" s="14">
        <f t="shared" si="12"/>
        <v>86.84900000000016</v>
      </c>
      <c r="H401" s="15">
        <f t="shared" si="13"/>
        <v>1.1371139545324649E-2</v>
      </c>
    </row>
    <row r="402" spans="4:8">
      <c r="D402" s="8" t="s">
        <v>13</v>
      </c>
      <c r="E402" s="5">
        <v>1654.05</v>
      </c>
      <c r="F402" s="5">
        <v>1537.125</v>
      </c>
      <c r="G402" s="14">
        <f t="shared" si="12"/>
        <v>-116.92499999999995</v>
      </c>
      <c r="H402" s="15">
        <f t="shared" si="13"/>
        <v>-7.0690124240500557E-2</v>
      </c>
    </row>
    <row r="403" spans="4:8">
      <c r="D403" s="8" t="s">
        <v>14</v>
      </c>
      <c r="E403" s="5">
        <v>256.60000000000002</v>
      </c>
      <c r="F403" s="5">
        <v>224.45</v>
      </c>
      <c r="G403" s="14">
        <f t="shared" si="12"/>
        <v>-32.150000000000034</v>
      </c>
      <c r="H403" s="15">
        <f t="shared" si="13"/>
        <v>-0.12529228371005469</v>
      </c>
    </row>
    <row r="404" spans="4:8">
      <c r="D404" s="8" t="s">
        <v>15</v>
      </c>
      <c r="E404" s="5">
        <v>115.59</v>
      </c>
      <c r="F404" s="5">
        <v>139.405</v>
      </c>
      <c r="G404" s="14">
        <f t="shared" si="12"/>
        <v>23.814999999999998</v>
      </c>
      <c r="H404" s="15">
        <f t="shared" si="13"/>
        <v>0.20602993338524092</v>
      </c>
    </row>
    <row r="405" spans="4:8">
      <c r="D405" s="8" t="s">
        <v>16</v>
      </c>
      <c r="E405" s="5">
        <v>111.65</v>
      </c>
      <c r="F405" s="5">
        <v>88.974999999999994</v>
      </c>
      <c r="G405" s="14">
        <f t="shared" si="12"/>
        <v>-22.675000000000011</v>
      </c>
      <c r="H405" s="15">
        <f t="shared" si="13"/>
        <v>-0.20309001343484112</v>
      </c>
    </row>
    <row r="406" spans="4:8">
      <c r="D406" s="16" t="s">
        <v>17</v>
      </c>
      <c r="E406" s="4">
        <v>21333.02</v>
      </c>
      <c r="F406" s="4">
        <v>20519.32</v>
      </c>
      <c r="G406" s="14">
        <f t="shared" si="12"/>
        <v>-813.70000000000073</v>
      </c>
      <c r="H406" s="15">
        <f t="shared" si="13"/>
        <v>-3.8142747721607195E-2</v>
      </c>
    </row>
    <row r="407" spans="4:8">
      <c r="D407" s="8" t="s">
        <v>18</v>
      </c>
      <c r="E407" s="5">
        <v>6791</v>
      </c>
      <c r="F407" s="5">
        <v>6518.15</v>
      </c>
      <c r="G407" s="14">
        <f t="shared" si="12"/>
        <v>-272.85000000000036</v>
      </c>
      <c r="H407" s="15">
        <f t="shared" si="13"/>
        <v>-4.0178176998969278E-2</v>
      </c>
    </row>
    <row r="408" spans="4:8">
      <c r="D408" s="8" t="s">
        <v>20</v>
      </c>
      <c r="E408" s="5">
        <v>3914.3</v>
      </c>
      <c r="F408" s="5">
        <v>3839.75</v>
      </c>
      <c r="G408" s="14">
        <f t="shared" si="12"/>
        <v>-74.550000000000182</v>
      </c>
      <c r="H408" s="15">
        <f t="shared" si="13"/>
        <v>-1.904555092864629E-2</v>
      </c>
    </row>
    <row r="409" spans="4:8">
      <c r="D409" s="8" t="s">
        <v>19</v>
      </c>
      <c r="E409" s="5">
        <v>2747.7</v>
      </c>
      <c r="F409" s="5">
        <v>2661.94</v>
      </c>
      <c r="G409" s="14">
        <f t="shared" si="12"/>
        <v>-85.759999999999764</v>
      </c>
      <c r="H409" s="15">
        <f t="shared" si="13"/>
        <v>-3.1211558758234077E-2</v>
      </c>
    </row>
    <row r="410" spans="4:8">
      <c r="D410" s="8" t="s">
        <v>23</v>
      </c>
      <c r="E410" s="5">
        <v>2214.48</v>
      </c>
      <c r="F410" s="5">
        <v>1694.64</v>
      </c>
      <c r="G410" s="14">
        <f t="shared" si="12"/>
        <v>-519.83999999999992</v>
      </c>
      <c r="H410" s="15">
        <f t="shared" si="13"/>
        <v>-0.23474585455727751</v>
      </c>
    </row>
    <row r="411" spans="4:8">
      <c r="D411" s="8" t="s">
        <v>21</v>
      </c>
      <c r="E411" s="5">
        <v>1614.8</v>
      </c>
      <c r="F411" s="5">
        <v>1645.43</v>
      </c>
      <c r="G411" s="14">
        <f t="shared" si="12"/>
        <v>30.630000000000109</v>
      </c>
      <c r="H411" s="15">
        <f t="shared" si="13"/>
        <v>1.8968293287094446E-2</v>
      </c>
    </row>
    <row r="412" spans="4:8">
      <c r="D412" s="8" t="s">
        <v>24</v>
      </c>
      <c r="E412" s="5">
        <v>1349.07</v>
      </c>
      <c r="F412" s="5">
        <v>1240.3900000000001</v>
      </c>
      <c r="G412" s="14">
        <f t="shared" si="12"/>
        <v>-108.67999999999984</v>
      </c>
      <c r="H412" s="15">
        <f t="shared" si="13"/>
        <v>-8.055920004150996E-2</v>
      </c>
    </row>
    <row r="413" spans="4:8">
      <c r="D413" s="8" t="s">
        <v>25</v>
      </c>
      <c r="E413" s="5">
        <v>1228.6500000000001</v>
      </c>
      <c r="F413" s="5">
        <v>1165.2</v>
      </c>
      <c r="G413" s="14">
        <f t="shared" si="12"/>
        <v>-63.450000000000045</v>
      </c>
      <c r="H413" s="15">
        <f t="shared" si="13"/>
        <v>-5.1642046148211482E-2</v>
      </c>
    </row>
    <row r="414" spans="4:8">
      <c r="D414" s="8" t="s">
        <v>22</v>
      </c>
      <c r="E414" s="5">
        <v>787.92</v>
      </c>
      <c r="F414" s="5">
        <v>925.78</v>
      </c>
      <c r="G414" s="14">
        <f t="shared" si="12"/>
        <v>137.86000000000001</v>
      </c>
      <c r="H414" s="15">
        <f t="shared" si="13"/>
        <v>0.17496700172606358</v>
      </c>
    </row>
    <row r="415" spans="4:8">
      <c r="D415" s="8" t="s">
        <v>26</v>
      </c>
      <c r="E415" s="5">
        <v>209.1</v>
      </c>
      <c r="F415" s="5">
        <v>333.8</v>
      </c>
      <c r="G415" s="14">
        <f t="shared" si="12"/>
        <v>124.70000000000002</v>
      </c>
      <c r="H415" s="15">
        <f t="shared" si="13"/>
        <v>0.59636537541846013</v>
      </c>
    </row>
    <row r="416" spans="4:8">
      <c r="D416" s="8" t="s">
        <v>27</v>
      </c>
      <c r="E416" s="5">
        <v>321.5</v>
      </c>
      <c r="F416" s="5">
        <v>313.85000000000002</v>
      </c>
      <c r="G416" s="14">
        <f t="shared" si="12"/>
        <v>-7.6499999999999773</v>
      </c>
      <c r="H416" s="15">
        <f t="shared" si="13"/>
        <v>-2.3794712286158561E-2</v>
      </c>
    </row>
    <row r="417" spans="4:8">
      <c r="D417" s="8" t="s">
        <v>28</v>
      </c>
      <c r="E417" s="5">
        <v>125.1</v>
      </c>
      <c r="F417" s="5">
        <v>141.88999999999999</v>
      </c>
      <c r="G417" s="14">
        <f t="shared" si="12"/>
        <v>16.789999999999992</v>
      </c>
      <c r="H417" s="15">
        <f t="shared" si="13"/>
        <v>0.13421262989608307</v>
      </c>
    </row>
    <row r="418" spans="4:8">
      <c r="D418" s="8" t="s">
        <v>29</v>
      </c>
      <c r="E418" s="5">
        <v>29.4</v>
      </c>
      <c r="F418" s="5">
        <v>38.5</v>
      </c>
      <c r="G418" s="14">
        <f t="shared" si="12"/>
        <v>9.1000000000000014</v>
      </c>
      <c r="H418" s="15">
        <f t="shared" si="13"/>
        <v>0.30952380952380959</v>
      </c>
    </row>
    <row r="419" spans="4:8">
      <c r="D419" s="16" t="s">
        <v>30</v>
      </c>
      <c r="E419" s="4">
        <v>4568.47</v>
      </c>
      <c r="F419" s="4">
        <v>5194.2609999999995</v>
      </c>
      <c r="G419" s="14">
        <f t="shared" si="12"/>
        <v>625.79099999999926</v>
      </c>
      <c r="H419" s="15">
        <f t="shared" si="13"/>
        <v>0.13698043327415946</v>
      </c>
    </row>
    <row r="420" spans="4:8">
      <c r="D420" s="16" t="s">
        <v>31</v>
      </c>
      <c r="E420" s="4">
        <v>1551.2</v>
      </c>
      <c r="F420" s="4">
        <v>1351.5250000000001</v>
      </c>
      <c r="G420" s="14">
        <f t="shared" si="12"/>
        <v>-199.67499999999995</v>
      </c>
      <c r="H420" s="15">
        <f t="shared" si="13"/>
        <v>-0.1287229241877256</v>
      </c>
    </row>
    <row r="421" spans="4:8">
      <c r="D421" s="16" t="s">
        <v>32</v>
      </c>
      <c r="E421" s="4">
        <v>1227.69</v>
      </c>
      <c r="F421" s="4">
        <v>1326.095</v>
      </c>
      <c r="G421" s="14">
        <f t="shared" si="12"/>
        <v>98.404999999999973</v>
      </c>
      <c r="H421" s="15">
        <f t="shared" si="13"/>
        <v>8.0154599288093875E-2</v>
      </c>
    </row>
    <row r="422" spans="4:8">
      <c r="D422" s="13" t="s">
        <v>91</v>
      </c>
      <c r="E422" s="4">
        <v>72674.362000000008</v>
      </c>
      <c r="F422" s="4">
        <v>75972.357999999993</v>
      </c>
      <c r="G422" s="14">
        <f t="shared" si="12"/>
        <v>3297.9959999999846</v>
      </c>
      <c r="H422" s="15">
        <f t="shared" si="13"/>
        <v>4.5380460305932707E-2</v>
      </c>
    </row>
    <row r="423" spans="4:8">
      <c r="D423" s="16" t="s">
        <v>8</v>
      </c>
      <c r="E423" s="4">
        <v>60210.857000000004</v>
      </c>
      <c r="F423" s="4">
        <v>62023.285000000003</v>
      </c>
      <c r="G423" s="14">
        <f t="shared" si="12"/>
        <v>1812.4279999999999</v>
      </c>
      <c r="H423" s="15">
        <f t="shared" si="13"/>
        <v>3.0101348665407632E-2</v>
      </c>
    </row>
    <row r="424" spans="4:8">
      <c r="D424" s="8" t="s">
        <v>9</v>
      </c>
      <c r="E424" s="5">
        <v>36014.207000000002</v>
      </c>
      <c r="F424" s="5">
        <v>36529.254999999997</v>
      </c>
      <c r="G424" s="14">
        <f t="shared" si="12"/>
        <v>515.04799999999523</v>
      </c>
      <c r="H424" s="15">
        <f t="shared" si="13"/>
        <v>1.4301245061427987E-2</v>
      </c>
    </row>
    <row r="425" spans="4:8">
      <c r="D425" s="8" t="s">
        <v>10</v>
      </c>
      <c r="E425" s="5">
        <v>17570.244999999999</v>
      </c>
      <c r="F425" s="5">
        <v>18482.625</v>
      </c>
      <c r="G425" s="14">
        <f t="shared" si="12"/>
        <v>912.38000000000102</v>
      </c>
      <c r="H425" s="15">
        <f t="shared" si="13"/>
        <v>5.1927562763069104E-2</v>
      </c>
    </row>
    <row r="426" spans="4:8">
      <c r="D426" s="8" t="s">
        <v>11</v>
      </c>
      <c r="E426" s="5">
        <v>3819.25</v>
      </c>
      <c r="F426" s="5">
        <v>3807.4250000000002</v>
      </c>
      <c r="G426" s="14">
        <f t="shared" si="12"/>
        <v>-11.824999999999818</v>
      </c>
      <c r="H426" s="15">
        <f t="shared" si="13"/>
        <v>-3.0961576225698286E-3</v>
      </c>
    </row>
    <row r="427" spans="4:8">
      <c r="D427" s="8" t="s">
        <v>12</v>
      </c>
      <c r="E427" s="5">
        <v>2171.5</v>
      </c>
      <c r="F427" s="5">
        <v>2315.25</v>
      </c>
      <c r="G427" s="14">
        <f t="shared" si="12"/>
        <v>143.75</v>
      </c>
      <c r="H427" s="15">
        <f t="shared" si="13"/>
        <v>6.6198480313147595E-2</v>
      </c>
    </row>
    <row r="428" spans="4:8">
      <c r="D428" s="8" t="s">
        <v>13</v>
      </c>
      <c r="E428" s="5">
        <v>438.45</v>
      </c>
      <c r="F428" s="5">
        <v>678.7</v>
      </c>
      <c r="G428" s="14">
        <f t="shared" si="12"/>
        <v>240.25000000000006</v>
      </c>
      <c r="H428" s="15">
        <f t="shared" si="13"/>
        <v>0.54795301630744686</v>
      </c>
    </row>
    <row r="429" spans="4:8">
      <c r="D429" s="8" t="s">
        <v>15</v>
      </c>
      <c r="E429" s="5">
        <v>36.704999999999998</v>
      </c>
      <c r="F429" s="5">
        <v>93.58</v>
      </c>
      <c r="G429" s="14">
        <f t="shared" si="12"/>
        <v>56.875</v>
      </c>
      <c r="H429" s="15">
        <f t="shared" si="13"/>
        <v>1.5495164146574036</v>
      </c>
    </row>
    <row r="430" spans="4:8">
      <c r="D430" s="8" t="s">
        <v>14</v>
      </c>
      <c r="E430" s="5">
        <v>106.25</v>
      </c>
      <c r="F430" s="5">
        <v>88.75</v>
      </c>
      <c r="G430" s="14">
        <f t="shared" si="12"/>
        <v>-17.5</v>
      </c>
      <c r="H430" s="15">
        <f t="shared" si="13"/>
        <v>-0.16470588235294117</v>
      </c>
    </row>
    <row r="431" spans="4:8">
      <c r="D431" s="8" t="s">
        <v>16</v>
      </c>
      <c r="E431" s="5">
        <v>54.25</v>
      </c>
      <c r="F431" s="5">
        <v>27.7</v>
      </c>
      <c r="G431" s="14">
        <f t="shared" si="12"/>
        <v>-26.55</v>
      </c>
      <c r="H431" s="15">
        <f t="shared" si="13"/>
        <v>-0.48940092165898619</v>
      </c>
    </row>
    <row r="432" spans="4:8">
      <c r="D432" s="16" t="s">
        <v>17</v>
      </c>
      <c r="E432" s="4">
        <v>9153.8000000000011</v>
      </c>
      <c r="F432" s="4">
        <v>10201.77</v>
      </c>
      <c r="G432" s="14">
        <f t="shared" si="12"/>
        <v>1047.9699999999993</v>
      </c>
      <c r="H432" s="15">
        <f t="shared" si="13"/>
        <v>0.11448469488081443</v>
      </c>
    </row>
    <row r="433" spans="4:8">
      <c r="D433" s="8" t="s">
        <v>18</v>
      </c>
      <c r="E433" s="5">
        <v>3625.2</v>
      </c>
      <c r="F433" s="5">
        <v>4003.2</v>
      </c>
      <c r="G433" s="14">
        <f t="shared" si="12"/>
        <v>378</v>
      </c>
      <c r="H433" s="15">
        <f t="shared" si="13"/>
        <v>0.10427010923535254</v>
      </c>
    </row>
    <row r="434" spans="4:8">
      <c r="D434" s="8" t="s">
        <v>20</v>
      </c>
      <c r="E434" s="5">
        <v>1904.9</v>
      </c>
      <c r="F434" s="5">
        <v>2344.6</v>
      </c>
      <c r="G434" s="14">
        <f t="shared" si="12"/>
        <v>439.69999999999982</v>
      </c>
      <c r="H434" s="15">
        <f t="shared" si="13"/>
        <v>0.23082576513202782</v>
      </c>
    </row>
    <row r="435" spans="4:8">
      <c r="D435" s="8" t="s">
        <v>19</v>
      </c>
      <c r="E435" s="5">
        <v>1103.4000000000001</v>
      </c>
      <c r="F435" s="5">
        <v>1176.95</v>
      </c>
      <c r="G435" s="14">
        <f t="shared" si="12"/>
        <v>73.549999999999955</v>
      </c>
      <c r="H435" s="15">
        <f t="shared" si="13"/>
        <v>6.66576037701649E-2</v>
      </c>
    </row>
    <row r="436" spans="4:8">
      <c r="D436" s="8" t="s">
        <v>21</v>
      </c>
      <c r="E436" s="5">
        <v>538.95000000000005</v>
      </c>
      <c r="F436" s="5">
        <v>564.54999999999995</v>
      </c>
      <c r="G436" s="14">
        <f t="shared" si="12"/>
        <v>25.599999999999909</v>
      </c>
      <c r="H436" s="15">
        <f t="shared" si="13"/>
        <v>4.7499768067538563E-2</v>
      </c>
    </row>
    <row r="437" spans="4:8">
      <c r="D437" s="8" t="s">
        <v>23</v>
      </c>
      <c r="E437" s="5">
        <v>493.2</v>
      </c>
      <c r="F437" s="5">
        <v>528.45000000000005</v>
      </c>
      <c r="G437" s="14">
        <f t="shared" si="12"/>
        <v>35.250000000000057</v>
      </c>
      <c r="H437" s="15">
        <f t="shared" si="13"/>
        <v>7.1472019464720316E-2</v>
      </c>
    </row>
    <row r="438" spans="4:8">
      <c r="D438" s="8" t="s">
        <v>24</v>
      </c>
      <c r="E438" s="5">
        <v>463.7</v>
      </c>
      <c r="F438" s="5">
        <v>482.52</v>
      </c>
      <c r="G438" s="14">
        <f t="shared" si="12"/>
        <v>18.819999999999993</v>
      </c>
      <c r="H438" s="15">
        <f t="shared" si="13"/>
        <v>4.0586586154841481E-2</v>
      </c>
    </row>
    <row r="439" spans="4:8">
      <c r="D439" s="8" t="s">
        <v>25</v>
      </c>
      <c r="E439" s="5">
        <v>415.8</v>
      </c>
      <c r="F439" s="5">
        <v>429.9</v>
      </c>
      <c r="G439" s="14">
        <f t="shared" si="12"/>
        <v>14.099999999999966</v>
      </c>
      <c r="H439" s="15">
        <f t="shared" si="13"/>
        <v>3.3910533910533829E-2</v>
      </c>
    </row>
    <row r="440" spans="4:8">
      <c r="D440" s="8" t="s">
        <v>22</v>
      </c>
      <c r="E440" s="5">
        <v>319.35000000000002</v>
      </c>
      <c r="F440" s="5">
        <v>377.65</v>
      </c>
      <c r="G440" s="14">
        <f t="shared" si="12"/>
        <v>58.299999999999955</v>
      </c>
      <c r="H440" s="15">
        <f t="shared" si="13"/>
        <v>0.18255832159073102</v>
      </c>
    </row>
    <row r="441" spans="4:8">
      <c r="D441" s="8" t="s">
        <v>27</v>
      </c>
      <c r="E441" s="5">
        <v>137.75</v>
      </c>
      <c r="F441" s="5">
        <v>141.05000000000001</v>
      </c>
      <c r="G441" s="14">
        <f t="shared" si="12"/>
        <v>3.3000000000000114</v>
      </c>
      <c r="H441" s="15">
        <f t="shared" si="13"/>
        <v>2.3956442831216052E-2</v>
      </c>
    </row>
    <row r="442" spans="4:8">
      <c r="D442" s="8" t="s">
        <v>26</v>
      </c>
      <c r="E442" s="5">
        <v>101.5</v>
      </c>
      <c r="F442" s="5">
        <v>81.5</v>
      </c>
      <c r="G442" s="14">
        <f t="shared" si="12"/>
        <v>-20</v>
      </c>
      <c r="H442" s="15">
        <f t="shared" si="13"/>
        <v>-0.19704433497536947</v>
      </c>
    </row>
    <row r="443" spans="4:8">
      <c r="D443" s="8" t="s">
        <v>28</v>
      </c>
      <c r="E443" s="5">
        <v>39.549999999999997</v>
      </c>
      <c r="F443" s="5">
        <v>54.6</v>
      </c>
      <c r="G443" s="14">
        <f t="shared" si="12"/>
        <v>15.050000000000004</v>
      </c>
      <c r="H443" s="15">
        <f t="shared" si="13"/>
        <v>0.38053097345132758</v>
      </c>
    </row>
    <row r="444" spans="4:8">
      <c r="D444" s="8" t="s">
        <v>29</v>
      </c>
      <c r="E444" s="5">
        <v>10.5</v>
      </c>
      <c r="F444" s="5">
        <v>16.8</v>
      </c>
      <c r="G444" s="14">
        <f t="shared" si="12"/>
        <v>6.3000000000000007</v>
      </c>
      <c r="H444" s="15">
        <f t="shared" si="13"/>
        <v>0.60000000000000009</v>
      </c>
    </row>
    <row r="445" spans="4:8">
      <c r="D445" s="16" t="s">
        <v>30</v>
      </c>
      <c r="E445" s="4">
        <v>2373.2849999999999</v>
      </c>
      <c r="F445" s="4">
        <v>2684.1030000000001</v>
      </c>
      <c r="G445" s="14">
        <f t="shared" si="12"/>
        <v>310.81800000000021</v>
      </c>
      <c r="H445" s="15">
        <f t="shared" si="13"/>
        <v>0.13096530757999997</v>
      </c>
    </row>
    <row r="446" spans="4:8">
      <c r="D446" s="16" t="s">
        <v>32</v>
      </c>
      <c r="E446" s="4">
        <v>489.92</v>
      </c>
      <c r="F446" s="4">
        <v>555.02499999999998</v>
      </c>
      <c r="G446" s="14">
        <f t="shared" si="12"/>
        <v>65.104999999999961</v>
      </c>
      <c r="H446" s="15">
        <f t="shared" si="13"/>
        <v>0.13288904310907895</v>
      </c>
    </row>
    <row r="447" spans="4:8">
      <c r="D447" s="16" t="s">
        <v>31</v>
      </c>
      <c r="E447" s="4">
        <v>446.5</v>
      </c>
      <c r="F447" s="4">
        <v>508.17500000000001</v>
      </c>
      <c r="G447" s="14">
        <f t="shared" si="12"/>
        <v>61.675000000000011</v>
      </c>
      <c r="H447" s="15">
        <f t="shared" si="13"/>
        <v>0.13812989921612545</v>
      </c>
    </row>
    <row r="448" spans="4:8">
      <c r="D448" s="13" t="s">
        <v>92</v>
      </c>
      <c r="E448" s="17"/>
      <c r="F448" s="17">
        <v>61774.857000000004</v>
      </c>
      <c r="G448" s="14">
        <f t="shared" si="12"/>
        <v>61774.857000000004</v>
      </c>
      <c r="H448" s="15"/>
    </row>
    <row r="449" spans="4:8">
      <c r="D449" s="16" t="s">
        <v>8</v>
      </c>
      <c r="E449" s="17"/>
      <c r="F449" s="17">
        <v>53362.505000000005</v>
      </c>
      <c r="G449" s="14">
        <f t="shared" si="12"/>
        <v>53362.505000000005</v>
      </c>
      <c r="H449" s="15"/>
    </row>
    <row r="450" spans="4:8">
      <c r="D450" s="8" t="s">
        <v>9</v>
      </c>
      <c r="E450" s="14"/>
      <c r="F450" s="14">
        <v>26590.65</v>
      </c>
      <c r="G450" s="14">
        <f t="shared" si="12"/>
        <v>26590.65</v>
      </c>
      <c r="H450" s="15"/>
    </row>
    <row r="451" spans="4:8">
      <c r="D451" s="8" t="s">
        <v>10</v>
      </c>
      <c r="E451" s="14"/>
      <c r="F451" s="14">
        <v>16218.625</v>
      </c>
      <c r="G451" s="14">
        <f t="shared" si="12"/>
        <v>16218.625</v>
      </c>
      <c r="H451" s="15"/>
    </row>
    <row r="452" spans="4:8">
      <c r="D452" s="8" t="s">
        <v>11</v>
      </c>
      <c r="E452" s="14"/>
      <c r="F452" s="14">
        <v>6867.1750000000002</v>
      </c>
      <c r="G452" s="14">
        <f t="shared" si="12"/>
        <v>6867.1750000000002</v>
      </c>
      <c r="H452" s="15"/>
    </row>
    <row r="453" spans="4:8">
      <c r="D453" s="8" t="s">
        <v>12</v>
      </c>
      <c r="E453" s="14"/>
      <c r="F453" s="14">
        <v>2945.375</v>
      </c>
      <c r="G453" s="14">
        <f t="shared" si="12"/>
        <v>2945.375</v>
      </c>
      <c r="H453" s="15"/>
    </row>
    <row r="454" spans="4:8">
      <c r="D454" s="8" t="s">
        <v>13</v>
      </c>
      <c r="E454" s="14"/>
      <c r="F454" s="14">
        <v>527.1</v>
      </c>
      <c r="G454" s="14">
        <f t="shared" si="12"/>
        <v>527.1</v>
      </c>
      <c r="H454" s="15"/>
    </row>
    <row r="455" spans="4:8">
      <c r="D455" s="8" t="s">
        <v>15</v>
      </c>
      <c r="E455" s="14"/>
      <c r="F455" s="14">
        <v>149.83000000000001</v>
      </c>
      <c r="G455" s="14">
        <f t="shared" ref="G455:G518" si="14">F455-E455</f>
        <v>149.83000000000001</v>
      </c>
      <c r="H455" s="15"/>
    </row>
    <row r="456" spans="4:8">
      <c r="D456" s="8" t="s">
        <v>14</v>
      </c>
      <c r="E456" s="14"/>
      <c r="F456" s="14">
        <v>43.5</v>
      </c>
      <c r="G456" s="14">
        <f t="shared" si="14"/>
        <v>43.5</v>
      </c>
      <c r="H456" s="15"/>
    </row>
    <row r="457" spans="4:8">
      <c r="D457" s="8" t="s">
        <v>16</v>
      </c>
      <c r="E457" s="14"/>
      <c r="F457" s="14">
        <v>20.25</v>
      </c>
      <c r="G457" s="14">
        <f t="shared" si="14"/>
        <v>20.25</v>
      </c>
      <c r="H457" s="15"/>
    </row>
    <row r="458" spans="4:8">
      <c r="D458" s="16" t="s">
        <v>17</v>
      </c>
      <c r="E458" s="17"/>
      <c r="F458" s="17">
        <v>4297.8600000000006</v>
      </c>
      <c r="G458" s="14">
        <f t="shared" si="14"/>
        <v>4297.8600000000006</v>
      </c>
      <c r="H458" s="15"/>
    </row>
    <row r="459" spans="4:8">
      <c r="D459" s="8" t="s">
        <v>18</v>
      </c>
      <c r="E459" s="14"/>
      <c r="F459" s="14">
        <v>1169.8</v>
      </c>
      <c r="G459" s="14">
        <f t="shared" si="14"/>
        <v>1169.8</v>
      </c>
      <c r="H459" s="15"/>
    </row>
    <row r="460" spans="4:8">
      <c r="D460" s="8" t="s">
        <v>20</v>
      </c>
      <c r="E460" s="14"/>
      <c r="F460" s="14">
        <v>741.85</v>
      </c>
      <c r="G460" s="14">
        <f t="shared" si="14"/>
        <v>741.85</v>
      </c>
      <c r="H460" s="15"/>
    </row>
    <row r="461" spans="4:8">
      <c r="D461" s="8" t="s">
        <v>22</v>
      </c>
      <c r="E461" s="14"/>
      <c r="F461" s="14">
        <v>461.2</v>
      </c>
      <c r="G461" s="14">
        <f t="shared" si="14"/>
        <v>461.2</v>
      </c>
      <c r="H461" s="15"/>
    </row>
    <row r="462" spans="4:8">
      <c r="D462" s="8" t="s">
        <v>21</v>
      </c>
      <c r="E462" s="14"/>
      <c r="F462" s="14">
        <v>442.8</v>
      </c>
      <c r="G462" s="14">
        <f t="shared" si="14"/>
        <v>442.8</v>
      </c>
      <c r="H462" s="15"/>
    </row>
    <row r="463" spans="4:8">
      <c r="D463" s="8" t="s">
        <v>25</v>
      </c>
      <c r="E463" s="14"/>
      <c r="F463" s="14">
        <v>368.2</v>
      </c>
      <c r="G463" s="14">
        <f t="shared" si="14"/>
        <v>368.2</v>
      </c>
      <c r="H463" s="15"/>
    </row>
    <row r="464" spans="4:8">
      <c r="D464" s="8" t="s">
        <v>23</v>
      </c>
      <c r="E464" s="14"/>
      <c r="F464" s="14">
        <v>260.88</v>
      </c>
      <c r="G464" s="14">
        <f t="shared" si="14"/>
        <v>260.88</v>
      </c>
      <c r="H464" s="15"/>
    </row>
    <row r="465" spans="4:8">
      <c r="D465" s="8" t="s">
        <v>19</v>
      </c>
      <c r="E465" s="14"/>
      <c r="F465" s="14">
        <v>250.85</v>
      </c>
      <c r="G465" s="14">
        <f t="shared" si="14"/>
        <v>250.85</v>
      </c>
      <c r="H465" s="15"/>
    </row>
    <row r="466" spans="4:8">
      <c r="D466" s="8" t="s">
        <v>24</v>
      </c>
      <c r="E466" s="14"/>
      <c r="F466" s="14">
        <v>247.78</v>
      </c>
      <c r="G466" s="14">
        <f t="shared" si="14"/>
        <v>247.78</v>
      </c>
      <c r="H466" s="15"/>
    </row>
    <row r="467" spans="4:8">
      <c r="D467" s="8" t="s">
        <v>26</v>
      </c>
      <c r="E467" s="14"/>
      <c r="F467" s="14">
        <v>152</v>
      </c>
      <c r="G467" s="14">
        <f t="shared" si="14"/>
        <v>152</v>
      </c>
      <c r="H467" s="15"/>
    </row>
    <row r="468" spans="4:8">
      <c r="D468" s="8" t="s">
        <v>27</v>
      </c>
      <c r="E468" s="14"/>
      <c r="F468" s="14">
        <v>145.9</v>
      </c>
      <c r="G468" s="14">
        <f t="shared" si="14"/>
        <v>145.9</v>
      </c>
      <c r="H468" s="15"/>
    </row>
    <row r="469" spans="4:8">
      <c r="D469" s="8" t="s">
        <v>28</v>
      </c>
      <c r="E469" s="14"/>
      <c r="F469" s="14">
        <v>56.6</v>
      </c>
      <c r="G469" s="14">
        <f t="shared" si="14"/>
        <v>56.6</v>
      </c>
      <c r="H469" s="15"/>
    </row>
    <row r="470" spans="4:8">
      <c r="D470" s="16" t="s">
        <v>30</v>
      </c>
      <c r="E470" s="17"/>
      <c r="F470" s="17">
        <v>3214.5970000000002</v>
      </c>
      <c r="G470" s="14">
        <f t="shared" si="14"/>
        <v>3214.5970000000002</v>
      </c>
      <c r="H470" s="15"/>
    </row>
    <row r="471" spans="4:8">
      <c r="D471" s="16" t="s">
        <v>32</v>
      </c>
      <c r="E471" s="17"/>
      <c r="F471" s="17">
        <v>672.84500000000003</v>
      </c>
      <c r="G471" s="14">
        <f t="shared" si="14"/>
        <v>672.84500000000003</v>
      </c>
      <c r="H471" s="15"/>
    </row>
    <row r="472" spans="4:8">
      <c r="D472" s="16" t="s">
        <v>31</v>
      </c>
      <c r="E472" s="17"/>
      <c r="F472" s="17">
        <v>227.05</v>
      </c>
      <c r="G472" s="14">
        <f t="shared" si="14"/>
        <v>227.05</v>
      </c>
      <c r="H472" s="15"/>
    </row>
    <row r="473" spans="4:8">
      <c r="D473" s="13" t="s">
        <v>93</v>
      </c>
      <c r="E473" s="17">
        <v>379814.04399999994</v>
      </c>
      <c r="F473" s="17">
        <v>363779.09399999998</v>
      </c>
      <c r="G473" s="14">
        <f t="shared" si="14"/>
        <v>-16034.949999999953</v>
      </c>
      <c r="H473" s="15">
        <f t="shared" ref="H473:H518" si="15">G473/E473</f>
        <v>-4.22178965030581E-2</v>
      </c>
    </row>
    <row r="474" spans="4:8">
      <c r="D474" s="16" t="s">
        <v>8</v>
      </c>
      <c r="E474" s="17">
        <v>317033.95400000003</v>
      </c>
      <c r="F474" s="17">
        <v>301496.81799999997</v>
      </c>
      <c r="G474" s="14">
        <f t="shared" si="14"/>
        <v>-15537.136000000057</v>
      </c>
      <c r="H474" s="15">
        <f t="shared" si="15"/>
        <v>-4.90077980732627E-2</v>
      </c>
    </row>
    <row r="475" spans="4:8">
      <c r="D475" s="8" t="s">
        <v>9</v>
      </c>
      <c r="E475" s="14">
        <v>166663.04000000001</v>
      </c>
      <c r="F475" s="14">
        <v>154683.16200000001</v>
      </c>
      <c r="G475" s="14">
        <f t="shared" si="14"/>
        <v>-11979.877999999997</v>
      </c>
      <c r="H475" s="15">
        <f t="shared" si="15"/>
        <v>-7.188083212690706E-2</v>
      </c>
    </row>
    <row r="476" spans="4:8">
      <c r="D476" s="8" t="s">
        <v>10</v>
      </c>
      <c r="E476" s="14">
        <v>99268.903999999995</v>
      </c>
      <c r="F476" s="14">
        <v>95075.164999999994</v>
      </c>
      <c r="G476" s="14">
        <f t="shared" si="14"/>
        <v>-4193.7390000000014</v>
      </c>
      <c r="H476" s="15">
        <f t="shared" si="15"/>
        <v>-4.2246250648642215E-2</v>
      </c>
    </row>
    <row r="477" spans="4:8">
      <c r="D477" s="8" t="s">
        <v>11</v>
      </c>
      <c r="E477" s="14">
        <v>33609.224999999999</v>
      </c>
      <c r="F477" s="14">
        <v>34245.125</v>
      </c>
      <c r="G477" s="14">
        <f t="shared" si="14"/>
        <v>635.90000000000146</v>
      </c>
      <c r="H477" s="15">
        <f t="shared" si="15"/>
        <v>1.8920400574544683E-2</v>
      </c>
    </row>
    <row r="478" spans="4:8">
      <c r="D478" s="8" t="s">
        <v>12</v>
      </c>
      <c r="E478" s="14">
        <v>12269.5</v>
      </c>
      <c r="F478" s="14">
        <v>12517.995999999999</v>
      </c>
      <c r="G478" s="14">
        <f t="shared" si="14"/>
        <v>248.49599999999919</v>
      </c>
      <c r="H478" s="15">
        <f t="shared" si="15"/>
        <v>2.0253148050042722E-2</v>
      </c>
    </row>
    <row r="479" spans="4:8">
      <c r="D479" s="8" t="s">
        <v>13</v>
      </c>
      <c r="E479" s="14">
        <v>3404.95</v>
      </c>
      <c r="F479" s="14">
        <v>3361</v>
      </c>
      <c r="G479" s="14">
        <f t="shared" si="14"/>
        <v>-43.949999999999818</v>
      </c>
      <c r="H479" s="15">
        <f t="shared" si="15"/>
        <v>-1.2907678526850562E-2</v>
      </c>
    </row>
    <row r="480" spans="4:8">
      <c r="D480" s="8" t="s">
        <v>14</v>
      </c>
      <c r="E480" s="14">
        <v>914.25</v>
      </c>
      <c r="F480" s="14">
        <v>731.7</v>
      </c>
      <c r="G480" s="14">
        <f t="shared" si="14"/>
        <v>-182.54999999999995</v>
      </c>
      <c r="H480" s="15">
        <f t="shared" si="15"/>
        <v>-0.19967186218211644</v>
      </c>
    </row>
    <row r="481" spans="4:8">
      <c r="D481" s="8" t="s">
        <v>15</v>
      </c>
      <c r="E481" s="14">
        <v>642.61</v>
      </c>
      <c r="F481" s="14">
        <v>680.92</v>
      </c>
      <c r="G481" s="14">
        <f t="shared" si="14"/>
        <v>38.309999999999945</v>
      </c>
      <c r="H481" s="15">
        <f t="shared" si="15"/>
        <v>5.9616252470394086E-2</v>
      </c>
    </row>
    <row r="482" spans="4:8">
      <c r="D482" s="8" t="s">
        <v>16</v>
      </c>
      <c r="E482" s="14">
        <v>261.47500000000002</v>
      </c>
      <c r="F482" s="14">
        <v>201.75</v>
      </c>
      <c r="G482" s="14">
        <f t="shared" si="14"/>
        <v>-59.725000000000023</v>
      </c>
      <c r="H482" s="15">
        <f t="shared" si="15"/>
        <v>-0.22841571851993506</v>
      </c>
    </row>
    <row r="483" spans="4:8">
      <c r="D483" s="16" t="s">
        <v>17</v>
      </c>
      <c r="E483" s="17">
        <v>41173.089999999997</v>
      </c>
      <c r="F483" s="17">
        <v>40810.160000000003</v>
      </c>
      <c r="G483" s="14">
        <f t="shared" si="14"/>
        <v>-362.92999999999302</v>
      </c>
      <c r="H483" s="15">
        <f t="shared" si="15"/>
        <v>-8.8147379757019216E-3</v>
      </c>
    </row>
    <row r="484" spans="4:8">
      <c r="D484" s="8" t="s">
        <v>18</v>
      </c>
      <c r="E484" s="14">
        <v>13038.4</v>
      </c>
      <c r="F484" s="14">
        <v>13027.7</v>
      </c>
      <c r="G484" s="14">
        <f t="shared" si="14"/>
        <v>-10.699999999998909</v>
      </c>
      <c r="H484" s="15">
        <f t="shared" si="15"/>
        <v>-8.2065284083928313E-4</v>
      </c>
    </row>
    <row r="485" spans="4:8">
      <c r="D485" s="8" t="s">
        <v>20</v>
      </c>
      <c r="E485" s="14">
        <v>7787.6</v>
      </c>
      <c r="F485" s="14">
        <v>7563.65</v>
      </c>
      <c r="G485" s="14">
        <f t="shared" si="14"/>
        <v>-223.95000000000073</v>
      </c>
      <c r="H485" s="15">
        <f t="shared" si="15"/>
        <v>-2.8757255123529807E-2</v>
      </c>
    </row>
    <row r="486" spans="4:8">
      <c r="D486" s="8" t="s">
        <v>21</v>
      </c>
      <c r="E486" s="14">
        <v>4331</v>
      </c>
      <c r="F486" s="14">
        <v>4358.45</v>
      </c>
      <c r="G486" s="14">
        <f t="shared" si="14"/>
        <v>27.449999999999818</v>
      </c>
      <c r="H486" s="15">
        <f t="shared" si="15"/>
        <v>6.3380281690140422E-3</v>
      </c>
    </row>
    <row r="487" spans="4:8">
      <c r="D487" s="8" t="s">
        <v>19</v>
      </c>
      <c r="E487" s="14">
        <v>4002.55</v>
      </c>
      <c r="F487" s="14">
        <v>3776.8</v>
      </c>
      <c r="G487" s="14">
        <f t="shared" si="14"/>
        <v>-225.75</v>
      </c>
      <c r="H487" s="15">
        <f t="shared" si="15"/>
        <v>-5.6401544015689996E-2</v>
      </c>
    </row>
    <row r="488" spans="4:8">
      <c r="D488" s="8" t="s">
        <v>22</v>
      </c>
      <c r="E488" s="14">
        <v>3187.93</v>
      </c>
      <c r="F488" s="14">
        <v>3560.48</v>
      </c>
      <c r="G488" s="14">
        <f t="shared" si="14"/>
        <v>372.55000000000018</v>
      </c>
      <c r="H488" s="15">
        <f t="shared" si="15"/>
        <v>0.11686266636971332</v>
      </c>
    </row>
    <row r="489" spans="4:8">
      <c r="D489" s="8" t="s">
        <v>24</v>
      </c>
      <c r="E489" s="14">
        <v>2452.23</v>
      </c>
      <c r="F489" s="14">
        <v>2304.33</v>
      </c>
      <c r="G489" s="14">
        <f t="shared" si="14"/>
        <v>-147.90000000000009</v>
      </c>
      <c r="H489" s="15">
        <f t="shared" si="15"/>
        <v>-6.031245030033891E-2</v>
      </c>
    </row>
    <row r="490" spans="4:8">
      <c r="D490" s="8" t="s">
        <v>25</v>
      </c>
      <c r="E490" s="14">
        <v>1992.85</v>
      </c>
      <c r="F490" s="14">
        <v>2116.25</v>
      </c>
      <c r="G490" s="14">
        <f t="shared" si="14"/>
        <v>123.40000000000009</v>
      </c>
      <c r="H490" s="15">
        <f t="shared" si="15"/>
        <v>6.1921368893795369E-2</v>
      </c>
    </row>
    <row r="491" spans="4:8">
      <c r="D491" s="8" t="s">
        <v>23</v>
      </c>
      <c r="E491" s="14">
        <v>1986.1</v>
      </c>
      <c r="F491" s="14">
        <v>1763.75</v>
      </c>
      <c r="G491" s="14">
        <f t="shared" si="14"/>
        <v>-222.34999999999991</v>
      </c>
      <c r="H491" s="15">
        <f t="shared" si="15"/>
        <v>-0.11195307386335024</v>
      </c>
    </row>
    <row r="492" spans="4:8">
      <c r="D492" s="8" t="s">
        <v>27</v>
      </c>
      <c r="E492" s="14">
        <v>981.8</v>
      </c>
      <c r="F492" s="14">
        <v>943.2</v>
      </c>
      <c r="G492" s="14">
        <f t="shared" si="14"/>
        <v>-38.599999999999909</v>
      </c>
      <c r="H492" s="15">
        <f t="shared" si="15"/>
        <v>-3.9315542880423618E-2</v>
      </c>
    </row>
    <row r="493" spans="4:8">
      <c r="D493" s="8" t="s">
        <v>26</v>
      </c>
      <c r="E493" s="14">
        <v>886.2</v>
      </c>
      <c r="F493" s="14">
        <v>845.5</v>
      </c>
      <c r="G493" s="14">
        <f t="shared" si="14"/>
        <v>-40.700000000000045</v>
      </c>
      <c r="H493" s="15">
        <f t="shared" si="15"/>
        <v>-4.5926427443015172E-2</v>
      </c>
    </row>
    <row r="494" spans="4:8">
      <c r="D494" s="8" t="s">
        <v>28</v>
      </c>
      <c r="E494" s="14">
        <v>503.03</v>
      </c>
      <c r="F494" s="14">
        <v>531.15</v>
      </c>
      <c r="G494" s="14">
        <f t="shared" si="14"/>
        <v>28.120000000000005</v>
      </c>
      <c r="H494" s="15">
        <f t="shared" si="15"/>
        <v>5.5901238494721998E-2</v>
      </c>
    </row>
    <row r="495" spans="4:8">
      <c r="D495" s="8" t="s">
        <v>29</v>
      </c>
      <c r="E495" s="14">
        <v>23.4</v>
      </c>
      <c r="F495" s="14">
        <v>18.899999999999999</v>
      </c>
      <c r="G495" s="14">
        <f t="shared" si="14"/>
        <v>-4.5</v>
      </c>
      <c r="H495" s="15">
        <f t="shared" si="15"/>
        <v>-0.19230769230769232</v>
      </c>
    </row>
    <row r="496" spans="4:8">
      <c r="D496" s="16" t="s">
        <v>30</v>
      </c>
      <c r="E496" s="17">
        <v>16985.91</v>
      </c>
      <c r="F496" s="17">
        <v>16637.940999999999</v>
      </c>
      <c r="G496" s="14">
        <f t="shared" si="14"/>
        <v>-347.96900000000096</v>
      </c>
      <c r="H496" s="15">
        <f t="shared" si="15"/>
        <v>-2.0485743772338423E-2</v>
      </c>
    </row>
    <row r="497" spans="4:8">
      <c r="D497" s="16" t="s">
        <v>32</v>
      </c>
      <c r="E497" s="17">
        <v>2565.5149999999999</v>
      </c>
      <c r="F497" s="17">
        <v>2778.6</v>
      </c>
      <c r="G497" s="14">
        <f t="shared" si="14"/>
        <v>213.08500000000004</v>
      </c>
      <c r="H497" s="15">
        <f t="shared" si="15"/>
        <v>8.305739783240404E-2</v>
      </c>
    </row>
    <row r="498" spans="4:8">
      <c r="D498" s="16" t="s">
        <v>31</v>
      </c>
      <c r="E498" s="17">
        <v>2055.5749999999998</v>
      </c>
      <c r="F498" s="17">
        <v>2055.5749999999998</v>
      </c>
      <c r="G498" s="14">
        <f t="shared" si="14"/>
        <v>0</v>
      </c>
      <c r="H498" s="15">
        <f t="shared" si="15"/>
        <v>0</v>
      </c>
    </row>
    <row r="499" spans="4:8">
      <c r="D499" s="13" t="s">
        <v>94</v>
      </c>
      <c r="E499" s="17">
        <v>233978.49500000002</v>
      </c>
      <c r="F499" s="17">
        <v>231569.96299999999</v>
      </c>
      <c r="G499" s="14">
        <f t="shared" si="14"/>
        <v>-2408.5320000000356</v>
      </c>
      <c r="H499" s="15">
        <f t="shared" si="15"/>
        <v>-1.0293817814325352E-2</v>
      </c>
    </row>
    <row r="500" spans="4:8">
      <c r="D500" s="16" t="s">
        <v>8</v>
      </c>
      <c r="E500" s="17">
        <v>193436.88500000001</v>
      </c>
      <c r="F500" s="17">
        <v>190279.52499999999</v>
      </c>
      <c r="G500" s="14">
        <f t="shared" si="14"/>
        <v>-3157.3600000000151</v>
      </c>
      <c r="H500" s="15">
        <f t="shared" si="15"/>
        <v>-1.63224299233314E-2</v>
      </c>
    </row>
    <row r="501" spans="4:8">
      <c r="D501" s="8" t="s">
        <v>9</v>
      </c>
      <c r="E501" s="14">
        <v>106261.5</v>
      </c>
      <c r="F501" s="14">
        <v>101710.25</v>
      </c>
      <c r="G501" s="14">
        <f t="shared" si="14"/>
        <v>-4551.25</v>
      </c>
      <c r="H501" s="15">
        <f t="shared" si="15"/>
        <v>-4.2830658328745594E-2</v>
      </c>
    </row>
    <row r="502" spans="4:8">
      <c r="D502" s="8" t="s">
        <v>10</v>
      </c>
      <c r="E502" s="14">
        <v>59424.875</v>
      </c>
      <c r="F502" s="14">
        <v>59630.625</v>
      </c>
      <c r="G502" s="14">
        <f t="shared" si="14"/>
        <v>205.75</v>
      </c>
      <c r="H502" s="15">
        <f t="shared" si="15"/>
        <v>3.4623547798796378E-3</v>
      </c>
    </row>
    <row r="503" spans="4:8">
      <c r="D503" s="8" t="s">
        <v>11</v>
      </c>
      <c r="E503" s="14">
        <v>17271.95</v>
      </c>
      <c r="F503" s="14">
        <v>17606.349999999999</v>
      </c>
      <c r="G503" s="14">
        <f t="shared" si="14"/>
        <v>334.39999999999782</v>
      </c>
      <c r="H503" s="15">
        <f t="shared" si="15"/>
        <v>1.9360871239205636E-2</v>
      </c>
    </row>
    <row r="504" spans="4:8">
      <c r="D504" s="8" t="s">
        <v>12</v>
      </c>
      <c r="E504" s="14">
        <v>7748</v>
      </c>
      <c r="F504" s="14">
        <v>8420</v>
      </c>
      <c r="G504" s="14">
        <f t="shared" si="14"/>
        <v>672</v>
      </c>
      <c r="H504" s="15">
        <f t="shared" si="15"/>
        <v>8.6732059886422297E-2</v>
      </c>
    </row>
    <row r="505" spans="4:8">
      <c r="D505" s="8" t="s">
        <v>13</v>
      </c>
      <c r="E505" s="14">
        <v>1794.85</v>
      </c>
      <c r="F505" s="14">
        <v>1977.9</v>
      </c>
      <c r="G505" s="14">
        <f t="shared" si="14"/>
        <v>183.05000000000018</v>
      </c>
      <c r="H505" s="15">
        <f t="shared" si="15"/>
        <v>0.10198623840432358</v>
      </c>
    </row>
    <row r="506" spans="4:8">
      <c r="D506" s="8" t="s">
        <v>14</v>
      </c>
      <c r="E506" s="14">
        <v>590.75</v>
      </c>
      <c r="F506" s="14">
        <v>502.5</v>
      </c>
      <c r="G506" s="14">
        <f t="shared" si="14"/>
        <v>-88.25</v>
      </c>
      <c r="H506" s="15">
        <f t="shared" si="15"/>
        <v>-0.14938637325433771</v>
      </c>
    </row>
    <row r="507" spans="4:8">
      <c r="D507" s="8" t="s">
        <v>15</v>
      </c>
      <c r="E507" s="14">
        <v>171.26</v>
      </c>
      <c r="F507" s="14">
        <v>259.52499999999998</v>
      </c>
      <c r="G507" s="14">
        <f t="shared" si="14"/>
        <v>88.264999999999986</v>
      </c>
      <c r="H507" s="15">
        <f t="shared" si="15"/>
        <v>0.51538596286348237</v>
      </c>
    </row>
    <row r="508" spans="4:8">
      <c r="D508" s="8" t="s">
        <v>16</v>
      </c>
      <c r="E508" s="14">
        <v>173.7</v>
      </c>
      <c r="F508" s="14">
        <v>172.375</v>
      </c>
      <c r="G508" s="14">
        <f t="shared" si="14"/>
        <v>-1.3249999999999886</v>
      </c>
      <c r="H508" s="15">
        <f t="shared" si="15"/>
        <v>-7.6280944156591176E-3</v>
      </c>
    </row>
    <row r="509" spans="4:8">
      <c r="D509" s="16" t="s">
        <v>17</v>
      </c>
      <c r="E509" s="17">
        <v>30211.85</v>
      </c>
      <c r="F509" s="17">
        <v>30511.769999999997</v>
      </c>
      <c r="G509" s="14">
        <f t="shared" si="14"/>
        <v>299.91999999999825</v>
      </c>
      <c r="H509" s="15">
        <f t="shared" si="15"/>
        <v>9.9272305403342812E-3</v>
      </c>
    </row>
    <row r="510" spans="4:8">
      <c r="D510" s="8" t="s">
        <v>18</v>
      </c>
      <c r="E510" s="14">
        <v>10499.3</v>
      </c>
      <c r="F510" s="14">
        <v>11106.6</v>
      </c>
      <c r="G510" s="14">
        <f t="shared" si="14"/>
        <v>607.30000000000109</v>
      </c>
      <c r="H510" s="15">
        <f t="shared" si="15"/>
        <v>5.784195136818656E-2</v>
      </c>
    </row>
    <row r="511" spans="4:8">
      <c r="D511" s="8" t="s">
        <v>20</v>
      </c>
      <c r="E511" s="14">
        <v>5063.8999999999996</v>
      </c>
      <c r="F511" s="14">
        <v>5309.85</v>
      </c>
      <c r="G511" s="14">
        <f t="shared" si="14"/>
        <v>245.95000000000073</v>
      </c>
      <c r="H511" s="15">
        <f t="shared" si="15"/>
        <v>4.8569284543533785E-2</v>
      </c>
    </row>
    <row r="512" spans="4:8">
      <c r="D512" s="8" t="s">
        <v>21</v>
      </c>
      <c r="E512" s="14">
        <v>3254.55</v>
      </c>
      <c r="F512" s="14">
        <v>2958.46</v>
      </c>
      <c r="G512" s="14">
        <f t="shared" si="14"/>
        <v>-296.09000000000015</v>
      </c>
      <c r="H512" s="15">
        <f t="shared" si="15"/>
        <v>-9.0977247238481551E-2</v>
      </c>
    </row>
    <row r="513" spans="4:8">
      <c r="D513" s="8" t="s">
        <v>19</v>
      </c>
      <c r="E513" s="14">
        <v>2991.3</v>
      </c>
      <c r="F513" s="14">
        <v>2619.1</v>
      </c>
      <c r="G513" s="14">
        <f t="shared" si="14"/>
        <v>-372.20000000000027</v>
      </c>
      <c r="H513" s="15">
        <f t="shared" si="15"/>
        <v>-0.12442750643532921</v>
      </c>
    </row>
    <row r="514" spans="4:8">
      <c r="D514" s="8" t="s">
        <v>22</v>
      </c>
      <c r="E514" s="14">
        <v>2216.04</v>
      </c>
      <c r="F514" s="14">
        <v>2408.02</v>
      </c>
      <c r="G514" s="14">
        <f t="shared" si="14"/>
        <v>191.98000000000002</v>
      </c>
      <c r="H514" s="15">
        <f t="shared" si="15"/>
        <v>8.6632010252522526E-2</v>
      </c>
    </row>
    <row r="515" spans="4:8">
      <c r="D515" s="8" t="s">
        <v>24</v>
      </c>
      <c r="E515" s="14">
        <v>2198.1799999999998</v>
      </c>
      <c r="F515" s="14">
        <v>1944.18</v>
      </c>
      <c r="G515" s="14">
        <f t="shared" si="14"/>
        <v>-253.99999999999977</v>
      </c>
      <c r="H515" s="15">
        <f t="shared" si="15"/>
        <v>-0.11555013693146139</v>
      </c>
    </row>
    <row r="516" spans="4:8">
      <c r="D516" s="8" t="s">
        <v>25</v>
      </c>
      <c r="E516" s="14">
        <v>1208.2</v>
      </c>
      <c r="F516" s="14">
        <v>1437.35</v>
      </c>
      <c r="G516" s="14">
        <f t="shared" si="14"/>
        <v>229.14999999999986</v>
      </c>
      <c r="H516" s="15">
        <f t="shared" si="15"/>
        <v>0.18966230756497257</v>
      </c>
    </row>
    <row r="517" spans="4:8">
      <c r="D517" s="8" t="s">
        <v>23</v>
      </c>
      <c r="E517" s="14">
        <v>1351.58</v>
      </c>
      <c r="F517" s="14">
        <v>1390.72</v>
      </c>
      <c r="G517" s="14">
        <f t="shared" si="14"/>
        <v>39.1400000000001</v>
      </c>
      <c r="H517" s="15">
        <f t="shared" si="15"/>
        <v>2.8958700187928278E-2</v>
      </c>
    </row>
    <row r="518" spans="4:8">
      <c r="D518" s="8" t="s">
        <v>26</v>
      </c>
      <c r="E518" s="14">
        <v>561.79999999999995</v>
      </c>
      <c r="F518" s="14">
        <v>564.29999999999995</v>
      </c>
      <c r="G518" s="14">
        <f t="shared" si="14"/>
        <v>2.5</v>
      </c>
      <c r="H518" s="15">
        <f t="shared" si="15"/>
        <v>4.4499822000712E-3</v>
      </c>
    </row>
    <row r="519" spans="4:8">
      <c r="D519" s="8" t="s">
        <v>27</v>
      </c>
      <c r="E519" s="14">
        <v>591.95000000000005</v>
      </c>
      <c r="F519" s="14">
        <v>515.5</v>
      </c>
      <c r="G519" s="14">
        <f t="shared" ref="G519:G582" si="16">F519-E519</f>
        <v>-76.450000000000045</v>
      </c>
      <c r="H519" s="15">
        <f t="shared" ref="H519:H582" si="17">G519/E519</f>
        <v>-0.12914942140383484</v>
      </c>
    </row>
    <row r="520" spans="4:8">
      <c r="D520" s="8" t="s">
        <v>28</v>
      </c>
      <c r="E520" s="14">
        <v>259.64999999999998</v>
      </c>
      <c r="F520" s="14">
        <v>249.99</v>
      </c>
      <c r="G520" s="14">
        <f t="shared" si="16"/>
        <v>-9.6599999999999682</v>
      </c>
      <c r="H520" s="15">
        <f t="shared" si="17"/>
        <v>-3.7203928365106755E-2</v>
      </c>
    </row>
    <row r="521" spans="4:8">
      <c r="D521" s="8" t="s">
        <v>29</v>
      </c>
      <c r="E521" s="14">
        <v>15.4</v>
      </c>
      <c r="F521" s="14">
        <v>7.7</v>
      </c>
      <c r="G521" s="14">
        <f t="shared" si="16"/>
        <v>-7.7</v>
      </c>
      <c r="H521" s="15">
        <f t="shared" si="17"/>
        <v>-0.5</v>
      </c>
    </row>
    <row r="522" spans="4:8">
      <c r="D522" s="16" t="s">
        <v>30</v>
      </c>
      <c r="E522" s="17">
        <v>8345.16</v>
      </c>
      <c r="F522" s="17">
        <v>8517.768</v>
      </c>
      <c r="G522" s="14">
        <f t="shared" si="16"/>
        <v>172.60800000000017</v>
      </c>
      <c r="H522" s="15">
        <f t="shared" si="17"/>
        <v>2.0683605826610895E-2</v>
      </c>
    </row>
    <row r="523" spans="4:8">
      <c r="D523" s="16" t="s">
        <v>31</v>
      </c>
      <c r="E523" s="17">
        <v>1167.9000000000001</v>
      </c>
      <c r="F523" s="17">
        <v>1188.5250000000001</v>
      </c>
      <c r="G523" s="14">
        <f t="shared" si="16"/>
        <v>20.625</v>
      </c>
      <c r="H523" s="15">
        <f t="shared" si="17"/>
        <v>1.7659902388903158E-2</v>
      </c>
    </row>
    <row r="524" spans="4:8">
      <c r="D524" s="16" t="s">
        <v>32</v>
      </c>
      <c r="E524" s="17">
        <v>816.7</v>
      </c>
      <c r="F524" s="17">
        <v>1072.375</v>
      </c>
      <c r="G524" s="14">
        <f t="shared" si="16"/>
        <v>255.67499999999995</v>
      </c>
      <c r="H524" s="15">
        <f t="shared" si="17"/>
        <v>0.31305865066731964</v>
      </c>
    </row>
    <row r="525" spans="4:8">
      <c r="D525" s="13" t="s">
        <v>95</v>
      </c>
      <c r="E525" s="17">
        <v>161222.54800000001</v>
      </c>
      <c r="F525" s="17">
        <v>156359.522</v>
      </c>
      <c r="G525" s="14">
        <f t="shared" si="16"/>
        <v>-4863.0260000000126</v>
      </c>
      <c r="H525" s="15">
        <f t="shared" si="17"/>
        <v>-3.0163435948177747E-2</v>
      </c>
    </row>
    <row r="526" spans="4:8">
      <c r="D526" s="16" t="s">
        <v>8</v>
      </c>
      <c r="E526" s="17">
        <v>142090.073</v>
      </c>
      <c r="F526" s="17">
        <v>136981.60399999999</v>
      </c>
      <c r="G526" s="14">
        <f t="shared" si="16"/>
        <v>-5108.4690000000119</v>
      </c>
      <c r="H526" s="15">
        <f t="shared" si="17"/>
        <v>-3.5952328633120006E-2</v>
      </c>
    </row>
    <row r="527" spans="4:8">
      <c r="D527" s="8" t="s">
        <v>9</v>
      </c>
      <c r="E527" s="14">
        <v>69412.505000000005</v>
      </c>
      <c r="F527" s="14">
        <v>65219.19</v>
      </c>
      <c r="G527" s="14">
        <f t="shared" si="16"/>
        <v>-4193.3150000000023</v>
      </c>
      <c r="H527" s="15">
        <f t="shared" si="17"/>
        <v>-6.0411520950007527E-2</v>
      </c>
    </row>
    <row r="528" spans="4:8">
      <c r="D528" s="8" t="s">
        <v>10</v>
      </c>
      <c r="E528" s="14">
        <v>45937.042999999998</v>
      </c>
      <c r="F528" s="14">
        <v>44692.703999999998</v>
      </c>
      <c r="G528" s="14">
        <f t="shared" si="16"/>
        <v>-1244.3389999999999</v>
      </c>
      <c r="H528" s="15">
        <f t="shared" si="17"/>
        <v>-2.7087921179428116E-2</v>
      </c>
    </row>
    <row r="529" spans="4:8">
      <c r="D529" s="8" t="s">
        <v>11</v>
      </c>
      <c r="E529" s="14">
        <v>18429.724999999999</v>
      </c>
      <c r="F529" s="14">
        <v>18607.474999999999</v>
      </c>
      <c r="G529" s="14">
        <f t="shared" si="16"/>
        <v>177.75</v>
      </c>
      <c r="H529" s="15">
        <f t="shared" si="17"/>
        <v>9.6447451060718489E-3</v>
      </c>
    </row>
    <row r="530" spans="4:8">
      <c r="D530" s="8" t="s">
        <v>12</v>
      </c>
      <c r="E530" s="14">
        <v>6659</v>
      </c>
      <c r="F530" s="14">
        <v>6657</v>
      </c>
      <c r="G530" s="14">
        <f t="shared" si="16"/>
        <v>-2</v>
      </c>
      <c r="H530" s="15">
        <f t="shared" si="17"/>
        <v>-3.0034539720678779E-4</v>
      </c>
    </row>
    <row r="531" spans="4:8">
      <c r="D531" s="8" t="s">
        <v>13</v>
      </c>
      <c r="E531" s="14">
        <v>1210.0999999999999</v>
      </c>
      <c r="F531" s="14">
        <v>1372.55</v>
      </c>
      <c r="G531" s="14">
        <f t="shared" si="16"/>
        <v>162.45000000000005</v>
      </c>
      <c r="H531" s="15">
        <f t="shared" si="17"/>
        <v>0.13424510371043721</v>
      </c>
    </row>
    <row r="532" spans="4:8">
      <c r="D532" s="8" t="s">
        <v>15</v>
      </c>
      <c r="E532" s="14">
        <v>185.15</v>
      </c>
      <c r="F532" s="14">
        <v>243.11</v>
      </c>
      <c r="G532" s="14">
        <f t="shared" si="16"/>
        <v>57.960000000000008</v>
      </c>
      <c r="H532" s="15">
        <f t="shared" si="17"/>
        <v>0.31304347826086959</v>
      </c>
    </row>
    <row r="533" spans="4:8">
      <c r="D533" s="8" t="s">
        <v>14</v>
      </c>
      <c r="E533" s="14">
        <v>190</v>
      </c>
      <c r="F533" s="14">
        <v>137.5</v>
      </c>
      <c r="G533" s="14">
        <f t="shared" si="16"/>
        <v>-52.5</v>
      </c>
      <c r="H533" s="15">
        <f t="shared" si="17"/>
        <v>-0.27631578947368424</v>
      </c>
    </row>
    <row r="534" spans="4:8">
      <c r="D534" s="8" t="s">
        <v>16</v>
      </c>
      <c r="E534" s="14">
        <v>66.55</v>
      </c>
      <c r="F534" s="14">
        <v>52.075000000000003</v>
      </c>
      <c r="G534" s="14">
        <f t="shared" si="16"/>
        <v>-14.474999999999994</v>
      </c>
      <c r="H534" s="15">
        <f t="shared" si="17"/>
        <v>-0.21750563486100669</v>
      </c>
    </row>
    <row r="535" spans="4:8">
      <c r="D535" s="16" t="s">
        <v>17</v>
      </c>
      <c r="E535" s="17">
        <v>11138.050000000001</v>
      </c>
      <c r="F535" s="17">
        <v>11130.58</v>
      </c>
      <c r="G535" s="14">
        <f t="shared" si="16"/>
        <v>-7.4700000000011642</v>
      </c>
      <c r="H535" s="15">
        <f t="shared" si="17"/>
        <v>-6.7067395100589089E-4</v>
      </c>
    </row>
    <row r="536" spans="4:8">
      <c r="D536" s="8" t="s">
        <v>18</v>
      </c>
      <c r="E536" s="14">
        <v>2878.5</v>
      </c>
      <c r="F536" s="14">
        <v>2934.3</v>
      </c>
      <c r="G536" s="14">
        <f t="shared" si="16"/>
        <v>55.800000000000182</v>
      </c>
      <c r="H536" s="15">
        <f t="shared" si="17"/>
        <v>1.9385096404377342E-2</v>
      </c>
    </row>
    <row r="537" spans="4:8">
      <c r="D537" s="8" t="s">
        <v>20</v>
      </c>
      <c r="E537" s="14">
        <v>2105.85</v>
      </c>
      <c r="F537" s="14">
        <v>2051.85</v>
      </c>
      <c r="G537" s="14">
        <f t="shared" si="16"/>
        <v>-54</v>
      </c>
      <c r="H537" s="15">
        <f t="shared" si="17"/>
        <v>-2.5642852054989673E-2</v>
      </c>
    </row>
    <row r="538" spans="4:8">
      <c r="D538" s="8" t="s">
        <v>21</v>
      </c>
      <c r="E538" s="14">
        <v>1059.75</v>
      </c>
      <c r="F538" s="14">
        <v>1082.2</v>
      </c>
      <c r="G538" s="14">
        <f t="shared" si="16"/>
        <v>22.450000000000045</v>
      </c>
      <c r="H538" s="15">
        <f t="shared" si="17"/>
        <v>2.1184241566407216E-2</v>
      </c>
    </row>
    <row r="539" spans="4:8">
      <c r="D539" s="8" t="s">
        <v>25</v>
      </c>
      <c r="E539" s="14">
        <v>956.55</v>
      </c>
      <c r="F539" s="14">
        <v>954.35</v>
      </c>
      <c r="G539" s="14">
        <f t="shared" si="16"/>
        <v>-2.1999999999999318</v>
      </c>
      <c r="H539" s="15">
        <f t="shared" si="17"/>
        <v>-2.2999320474621629E-3</v>
      </c>
    </row>
    <row r="540" spans="4:8">
      <c r="D540" s="8" t="s">
        <v>19</v>
      </c>
      <c r="E540" s="14">
        <v>1063.25</v>
      </c>
      <c r="F540" s="14">
        <v>953.25</v>
      </c>
      <c r="G540" s="14">
        <f t="shared" si="16"/>
        <v>-110</v>
      </c>
      <c r="H540" s="15">
        <f t="shared" si="17"/>
        <v>-0.10345638372913238</v>
      </c>
    </row>
    <row r="541" spans="4:8">
      <c r="D541" s="8" t="s">
        <v>22</v>
      </c>
      <c r="E541" s="14">
        <v>720.97</v>
      </c>
      <c r="F541" s="14">
        <v>877.51</v>
      </c>
      <c r="G541" s="14">
        <f t="shared" si="16"/>
        <v>156.53999999999996</v>
      </c>
      <c r="H541" s="15">
        <f t="shared" si="17"/>
        <v>0.21712415218386336</v>
      </c>
    </row>
    <row r="542" spans="4:8">
      <c r="D542" s="8" t="s">
        <v>23</v>
      </c>
      <c r="E542" s="14">
        <v>852.78</v>
      </c>
      <c r="F542" s="14">
        <v>784.1</v>
      </c>
      <c r="G542" s="14">
        <f t="shared" si="16"/>
        <v>-68.67999999999995</v>
      </c>
      <c r="H542" s="15">
        <f t="shared" si="17"/>
        <v>-8.0536597950233296E-2</v>
      </c>
    </row>
    <row r="543" spans="4:8">
      <c r="D543" s="8" t="s">
        <v>24</v>
      </c>
      <c r="E543" s="14">
        <v>853.55</v>
      </c>
      <c r="F543" s="14">
        <v>771.37</v>
      </c>
      <c r="G543" s="14">
        <f t="shared" si="16"/>
        <v>-82.17999999999995</v>
      </c>
      <c r="H543" s="15">
        <f t="shared" si="17"/>
        <v>-9.6280241344970943E-2</v>
      </c>
    </row>
    <row r="544" spans="4:8">
      <c r="D544" s="8" t="s">
        <v>27</v>
      </c>
      <c r="E544" s="14">
        <v>280.85000000000002</v>
      </c>
      <c r="F544" s="14">
        <v>304.25</v>
      </c>
      <c r="G544" s="14">
        <f t="shared" si="16"/>
        <v>23.399999999999977</v>
      </c>
      <c r="H544" s="15">
        <f t="shared" si="17"/>
        <v>8.3318497418550741E-2</v>
      </c>
    </row>
    <row r="545" spans="4:8">
      <c r="D545" s="8" t="s">
        <v>26</v>
      </c>
      <c r="E545" s="14">
        <v>195.4</v>
      </c>
      <c r="F545" s="14">
        <v>255.5</v>
      </c>
      <c r="G545" s="14">
        <f t="shared" si="16"/>
        <v>60.099999999999994</v>
      </c>
      <c r="H545" s="15">
        <f t="shared" si="17"/>
        <v>0.30757420675537356</v>
      </c>
    </row>
    <row r="546" spans="4:8">
      <c r="D546" s="8" t="s">
        <v>28</v>
      </c>
      <c r="E546" s="14">
        <v>148.9</v>
      </c>
      <c r="F546" s="14">
        <v>153.5</v>
      </c>
      <c r="G546" s="14">
        <f t="shared" si="16"/>
        <v>4.5999999999999943</v>
      </c>
      <c r="H546" s="15">
        <f t="shared" si="17"/>
        <v>3.0893216924110102E-2</v>
      </c>
    </row>
    <row r="547" spans="4:8">
      <c r="D547" s="8" t="s">
        <v>29</v>
      </c>
      <c r="E547" s="14">
        <v>21.7</v>
      </c>
      <c r="F547" s="14">
        <v>8.4</v>
      </c>
      <c r="G547" s="14">
        <f t="shared" si="16"/>
        <v>-13.299999999999999</v>
      </c>
      <c r="H547" s="15">
        <f t="shared" si="17"/>
        <v>-0.61290322580645162</v>
      </c>
    </row>
    <row r="548" spans="4:8">
      <c r="D548" s="16" t="s">
        <v>30</v>
      </c>
      <c r="E548" s="17">
        <v>6180.7150000000001</v>
      </c>
      <c r="F548" s="17">
        <v>6306.7780000000002</v>
      </c>
      <c r="G548" s="14">
        <f t="shared" si="16"/>
        <v>126.0630000000001</v>
      </c>
      <c r="H548" s="15">
        <f t="shared" si="17"/>
        <v>2.0396183936648122E-2</v>
      </c>
    </row>
    <row r="549" spans="4:8">
      <c r="D549" s="16" t="s">
        <v>32</v>
      </c>
      <c r="E549" s="17">
        <v>1229.835</v>
      </c>
      <c r="F549" s="17">
        <v>1371.86</v>
      </c>
      <c r="G549" s="14">
        <f t="shared" si="16"/>
        <v>142.02499999999986</v>
      </c>
      <c r="H549" s="15">
        <f t="shared" si="17"/>
        <v>0.1154829712928969</v>
      </c>
    </row>
    <row r="550" spans="4:8">
      <c r="D550" s="16" t="s">
        <v>31</v>
      </c>
      <c r="E550" s="17">
        <v>583.875</v>
      </c>
      <c r="F550" s="17">
        <v>568.70000000000005</v>
      </c>
      <c r="G550" s="14">
        <f t="shared" si="16"/>
        <v>-15.174999999999955</v>
      </c>
      <c r="H550" s="15">
        <f t="shared" si="17"/>
        <v>-2.5990152001712619E-2</v>
      </c>
    </row>
    <row r="551" spans="4:8">
      <c r="D551" s="13" t="s">
        <v>96</v>
      </c>
      <c r="E551" s="17">
        <v>264147.37</v>
      </c>
      <c r="F551" s="17">
        <v>254616.856</v>
      </c>
      <c r="G551" s="14">
        <f t="shared" si="16"/>
        <v>-9530.5139999999956</v>
      </c>
      <c r="H551" s="15">
        <f t="shared" si="17"/>
        <v>-3.6080291089023511E-2</v>
      </c>
    </row>
    <row r="552" spans="4:8">
      <c r="D552" s="16" t="s">
        <v>8</v>
      </c>
      <c r="E552" s="17">
        <v>239792.16999999998</v>
      </c>
      <c r="F552" s="17">
        <v>230400.59299999999</v>
      </c>
      <c r="G552" s="14">
        <f t="shared" si="16"/>
        <v>-9391.5769999999902</v>
      </c>
      <c r="H552" s="15">
        <f t="shared" si="17"/>
        <v>-3.9165486512758071E-2</v>
      </c>
    </row>
    <row r="553" spans="4:8">
      <c r="D553" s="8" t="s">
        <v>9</v>
      </c>
      <c r="E553" s="14">
        <v>124548.325</v>
      </c>
      <c r="F553" s="14">
        <v>117975.875</v>
      </c>
      <c r="G553" s="14">
        <f t="shared" si="16"/>
        <v>-6572.4499999999971</v>
      </c>
      <c r="H553" s="15">
        <f t="shared" si="17"/>
        <v>-5.2770280130222523E-2</v>
      </c>
    </row>
    <row r="554" spans="4:8">
      <c r="D554" s="8" t="s">
        <v>10</v>
      </c>
      <c r="E554" s="14">
        <v>82224.679999999993</v>
      </c>
      <c r="F554" s="14">
        <v>79921.248999999996</v>
      </c>
      <c r="G554" s="14">
        <f t="shared" si="16"/>
        <v>-2303.4309999999969</v>
      </c>
      <c r="H554" s="15">
        <f t="shared" si="17"/>
        <v>-2.8013863963958229E-2</v>
      </c>
    </row>
    <row r="555" spans="4:8">
      <c r="D555" s="8" t="s">
        <v>11</v>
      </c>
      <c r="E555" s="14">
        <v>19396.400000000001</v>
      </c>
      <c r="F555" s="14">
        <v>18603.95</v>
      </c>
      <c r="G555" s="14">
        <f t="shared" si="16"/>
        <v>-792.45000000000073</v>
      </c>
      <c r="H555" s="15">
        <f t="shared" si="17"/>
        <v>-4.0855519580953202E-2</v>
      </c>
    </row>
    <row r="556" spans="4:8">
      <c r="D556" s="8" t="s">
        <v>12</v>
      </c>
      <c r="E556" s="14">
        <v>11801.625</v>
      </c>
      <c r="F556" s="14">
        <v>12179.183999999999</v>
      </c>
      <c r="G556" s="14">
        <f t="shared" si="16"/>
        <v>377.55899999999929</v>
      </c>
      <c r="H556" s="15">
        <f t="shared" si="17"/>
        <v>3.1992119729274508E-2</v>
      </c>
    </row>
    <row r="557" spans="4:8">
      <c r="D557" s="8" t="s">
        <v>13</v>
      </c>
      <c r="E557" s="14">
        <v>1538.2</v>
      </c>
      <c r="F557" s="14">
        <v>1368.75</v>
      </c>
      <c r="G557" s="14">
        <f t="shared" si="16"/>
        <v>-169.45000000000005</v>
      </c>
      <c r="H557" s="15">
        <f t="shared" si="17"/>
        <v>-0.1101612274086595</v>
      </c>
    </row>
    <row r="558" spans="4:8">
      <c r="D558" s="8" t="s">
        <v>14</v>
      </c>
      <c r="E558" s="14">
        <v>139.25</v>
      </c>
      <c r="F558" s="14">
        <v>181</v>
      </c>
      <c r="G558" s="14">
        <f t="shared" si="16"/>
        <v>41.75</v>
      </c>
      <c r="H558" s="15">
        <f t="shared" si="17"/>
        <v>0.29982046678635549</v>
      </c>
    </row>
    <row r="559" spans="4:8">
      <c r="D559" s="8" t="s">
        <v>15</v>
      </c>
      <c r="E559" s="14">
        <v>111.34</v>
      </c>
      <c r="F559" s="14">
        <v>145.535</v>
      </c>
      <c r="G559" s="14">
        <f t="shared" si="16"/>
        <v>34.194999999999993</v>
      </c>
      <c r="H559" s="15">
        <f t="shared" si="17"/>
        <v>0.30712232800431105</v>
      </c>
    </row>
    <row r="560" spans="4:8">
      <c r="D560" s="8" t="s">
        <v>16</v>
      </c>
      <c r="E560" s="14">
        <v>32.35</v>
      </c>
      <c r="F560" s="14">
        <v>25.05</v>
      </c>
      <c r="G560" s="14">
        <f t="shared" si="16"/>
        <v>-7.3000000000000007</v>
      </c>
      <c r="H560" s="15">
        <f t="shared" si="17"/>
        <v>-0.22565687789799074</v>
      </c>
    </row>
    <row r="561" spans="4:8">
      <c r="D561" s="16" t="s">
        <v>17</v>
      </c>
      <c r="E561" s="17">
        <v>15546.19</v>
      </c>
      <c r="F561" s="17">
        <v>15060.919999999998</v>
      </c>
      <c r="G561" s="14">
        <f t="shared" si="16"/>
        <v>-485.27000000000226</v>
      </c>
      <c r="H561" s="15">
        <f t="shared" si="17"/>
        <v>-3.1214722063734088E-2</v>
      </c>
    </row>
    <row r="562" spans="4:8">
      <c r="D562" s="8" t="s">
        <v>18</v>
      </c>
      <c r="E562" s="14">
        <v>4060.6</v>
      </c>
      <c r="F562" s="14">
        <v>3812.5</v>
      </c>
      <c r="G562" s="14">
        <f t="shared" si="16"/>
        <v>-248.09999999999991</v>
      </c>
      <c r="H562" s="15">
        <f t="shared" si="17"/>
        <v>-6.1099344924395387E-2</v>
      </c>
    </row>
    <row r="563" spans="4:8">
      <c r="D563" s="8" t="s">
        <v>20</v>
      </c>
      <c r="E563" s="14">
        <v>3041.9</v>
      </c>
      <c r="F563" s="14">
        <v>2951.95</v>
      </c>
      <c r="G563" s="14">
        <f t="shared" si="16"/>
        <v>-89.950000000000273</v>
      </c>
      <c r="H563" s="15">
        <f t="shared" si="17"/>
        <v>-2.9570334330517201E-2</v>
      </c>
    </row>
    <row r="564" spans="4:8">
      <c r="D564" s="8" t="s">
        <v>25</v>
      </c>
      <c r="E564" s="14">
        <v>2228.4</v>
      </c>
      <c r="F564" s="14">
        <v>2047.95</v>
      </c>
      <c r="G564" s="14">
        <f t="shared" si="16"/>
        <v>-180.45000000000005</v>
      </c>
      <c r="H564" s="15">
        <f t="shared" si="17"/>
        <v>-8.0977382875605838E-2</v>
      </c>
    </row>
    <row r="565" spans="4:8">
      <c r="D565" s="8" t="s">
        <v>19</v>
      </c>
      <c r="E565" s="14">
        <v>1715.15</v>
      </c>
      <c r="F565" s="14">
        <v>1684.59</v>
      </c>
      <c r="G565" s="14">
        <f t="shared" si="16"/>
        <v>-30.560000000000173</v>
      </c>
      <c r="H565" s="15">
        <f t="shared" si="17"/>
        <v>-1.7817683584526234E-2</v>
      </c>
    </row>
    <row r="566" spans="4:8">
      <c r="D566" s="8" t="s">
        <v>23</v>
      </c>
      <c r="E566" s="14">
        <v>1331.4</v>
      </c>
      <c r="F566" s="14">
        <v>1359.33</v>
      </c>
      <c r="G566" s="14">
        <f t="shared" si="16"/>
        <v>27.929999999999836</v>
      </c>
      <c r="H566" s="15">
        <f t="shared" si="17"/>
        <v>2.097791798107243E-2</v>
      </c>
    </row>
    <row r="567" spans="4:8">
      <c r="D567" s="8" t="s">
        <v>21</v>
      </c>
      <c r="E567" s="14">
        <v>1013.95</v>
      </c>
      <c r="F567" s="14">
        <v>1054.1500000000001</v>
      </c>
      <c r="G567" s="14">
        <f t="shared" si="16"/>
        <v>40.200000000000045</v>
      </c>
      <c r="H567" s="15">
        <f t="shared" si="17"/>
        <v>3.9646925390798407E-2</v>
      </c>
    </row>
    <row r="568" spans="4:8">
      <c r="D568" s="8" t="s">
        <v>24</v>
      </c>
      <c r="E568" s="14">
        <v>836.55</v>
      </c>
      <c r="F568" s="14">
        <v>793.5</v>
      </c>
      <c r="G568" s="14">
        <f t="shared" si="16"/>
        <v>-43.049999999999955</v>
      </c>
      <c r="H568" s="15">
        <f t="shared" si="17"/>
        <v>-5.1461359153666793E-2</v>
      </c>
    </row>
    <row r="569" spans="4:8">
      <c r="D569" s="8" t="s">
        <v>22</v>
      </c>
      <c r="E569" s="14">
        <v>679.25</v>
      </c>
      <c r="F569" s="14">
        <v>702.55</v>
      </c>
      <c r="G569" s="14">
        <f t="shared" si="16"/>
        <v>23.299999999999955</v>
      </c>
      <c r="H569" s="15">
        <f t="shared" si="17"/>
        <v>3.4302539565697392E-2</v>
      </c>
    </row>
    <row r="570" spans="4:8">
      <c r="D570" s="8" t="s">
        <v>27</v>
      </c>
      <c r="E570" s="14">
        <v>267.39999999999998</v>
      </c>
      <c r="F570" s="14">
        <v>297.39999999999998</v>
      </c>
      <c r="G570" s="14">
        <f t="shared" si="16"/>
        <v>30</v>
      </c>
      <c r="H570" s="15">
        <f t="shared" si="17"/>
        <v>0.11219147344801796</v>
      </c>
    </row>
    <row r="571" spans="4:8">
      <c r="D571" s="8" t="s">
        <v>26</v>
      </c>
      <c r="E571" s="14">
        <v>147.80000000000001</v>
      </c>
      <c r="F571" s="14">
        <v>189.5</v>
      </c>
      <c r="G571" s="14">
        <f t="shared" si="16"/>
        <v>41.699999999999989</v>
      </c>
      <c r="H571" s="15">
        <f t="shared" si="17"/>
        <v>0.28213802435723939</v>
      </c>
    </row>
    <row r="572" spans="4:8">
      <c r="D572" s="8" t="s">
        <v>28</v>
      </c>
      <c r="E572" s="14">
        <v>172.69</v>
      </c>
      <c r="F572" s="14">
        <v>125.6</v>
      </c>
      <c r="G572" s="14">
        <f t="shared" si="16"/>
        <v>-47.09</v>
      </c>
      <c r="H572" s="15">
        <f t="shared" si="17"/>
        <v>-0.27268515837628121</v>
      </c>
    </row>
    <row r="573" spans="4:8">
      <c r="D573" s="8" t="s">
        <v>29</v>
      </c>
      <c r="E573" s="14">
        <v>51.1</v>
      </c>
      <c r="F573" s="14">
        <v>41.9</v>
      </c>
      <c r="G573" s="14">
        <f t="shared" si="16"/>
        <v>-9.2000000000000028</v>
      </c>
      <c r="H573" s="15">
        <f t="shared" si="17"/>
        <v>-0.18003913894324858</v>
      </c>
    </row>
    <row r="574" spans="4:8">
      <c r="D574" s="16" t="s">
        <v>30</v>
      </c>
      <c r="E574" s="17">
        <v>4569.3950000000004</v>
      </c>
      <c r="F574" s="17">
        <v>4903.5830000000005</v>
      </c>
      <c r="G574" s="14">
        <f t="shared" si="16"/>
        <v>334.1880000000001</v>
      </c>
      <c r="H574" s="15">
        <f t="shared" si="17"/>
        <v>7.3136159163302822E-2</v>
      </c>
    </row>
    <row r="575" spans="4:8">
      <c r="D575" s="16" t="s">
        <v>31</v>
      </c>
      <c r="E575" s="17">
        <v>2479.5749999999998</v>
      </c>
      <c r="F575" s="17">
        <v>2186</v>
      </c>
      <c r="G575" s="14">
        <f t="shared" si="16"/>
        <v>-293.57499999999982</v>
      </c>
      <c r="H575" s="15">
        <f t="shared" si="17"/>
        <v>-0.11839730598993772</v>
      </c>
    </row>
    <row r="576" spans="4:8">
      <c r="D576" s="16" t="s">
        <v>32</v>
      </c>
      <c r="E576" s="17">
        <v>1760.04</v>
      </c>
      <c r="F576" s="17">
        <v>2065.7600000000002</v>
      </c>
      <c r="G576" s="14">
        <f t="shared" si="16"/>
        <v>305.72000000000025</v>
      </c>
      <c r="H576" s="15">
        <f t="shared" si="17"/>
        <v>0.17370059771368848</v>
      </c>
    </row>
    <row r="577" spans="4:8">
      <c r="D577" s="13" t="s">
        <v>97</v>
      </c>
      <c r="E577" s="17">
        <v>232839.70200000002</v>
      </c>
      <c r="F577" s="17">
        <v>231272.75900000002</v>
      </c>
      <c r="G577" s="14">
        <f t="shared" si="16"/>
        <v>-1566.9429999999993</v>
      </c>
      <c r="H577" s="15">
        <f t="shared" si="17"/>
        <v>-6.7297071184191743E-3</v>
      </c>
    </row>
    <row r="578" spans="4:8">
      <c r="D578" s="16" t="s">
        <v>8</v>
      </c>
      <c r="E578" s="17">
        <v>198671.682</v>
      </c>
      <c r="F578" s="17">
        <v>196404.8</v>
      </c>
      <c r="G578" s="14">
        <f t="shared" si="16"/>
        <v>-2266.8820000000123</v>
      </c>
      <c r="H578" s="15">
        <f t="shared" si="17"/>
        <v>-1.1410191815862374E-2</v>
      </c>
    </row>
    <row r="579" spans="4:8">
      <c r="D579" s="8" t="s">
        <v>9</v>
      </c>
      <c r="E579" s="14">
        <v>107937.198</v>
      </c>
      <c r="F579" s="14">
        <v>104189.72500000001</v>
      </c>
      <c r="G579" s="14">
        <f t="shared" si="16"/>
        <v>-3747.4729999999981</v>
      </c>
      <c r="H579" s="15">
        <f t="shared" si="17"/>
        <v>-3.4719013180238366E-2</v>
      </c>
    </row>
    <row r="580" spans="4:8">
      <c r="D580" s="8" t="s">
        <v>10</v>
      </c>
      <c r="E580" s="14">
        <v>63051.673999999999</v>
      </c>
      <c r="F580" s="14">
        <v>63527.502999999997</v>
      </c>
      <c r="G580" s="14">
        <f t="shared" si="16"/>
        <v>475.8289999999979</v>
      </c>
      <c r="H580" s="15">
        <f t="shared" si="17"/>
        <v>7.5466513387098637E-3</v>
      </c>
    </row>
    <row r="581" spans="4:8">
      <c r="D581" s="8" t="s">
        <v>11</v>
      </c>
      <c r="E581" s="14">
        <v>16867.25</v>
      </c>
      <c r="F581" s="14">
        <v>17951.125</v>
      </c>
      <c r="G581" s="14">
        <f t="shared" si="16"/>
        <v>1083.875</v>
      </c>
      <c r="H581" s="15">
        <f t="shared" si="17"/>
        <v>6.4259141235233963E-2</v>
      </c>
    </row>
    <row r="582" spans="4:8">
      <c r="D582" s="8" t="s">
        <v>12</v>
      </c>
      <c r="E582" s="14">
        <v>7753.75</v>
      </c>
      <c r="F582" s="14">
        <v>8022.5469999999996</v>
      </c>
      <c r="G582" s="14">
        <f t="shared" si="16"/>
        <v>268.79699999999957</v>
      </c>
      <c r="H582" s="15">
        <f t="shared" si="17"/>
        <v>3.4666709656617709E-2</v>
      </c>
    </row>
    <row r="583" spans="4:8">
      <c r="D583" s="8" t="s">
        <v>13</v>
      </c>
      <c r="E583" s="14">
        <v>2129.35</v>
      </c>
      <c r="F583" s="14">
        <v>1901.55</v>
      </c>
      <c r="G583" s="14">
        <f t="shared" ref="G583:G646" si="18">F583-E583</f>
        <v>-227.79999999999995</v>
      </c>
      <c r="H583" s="15">
        <f t="shared" ref="H583:H646" si="19">G583/E583</f>
        <v>-0.10698100359264563</v>
      </c>
    </row>
    <row r="584" spans="4:8">
      <c r="D584" s="8" t="s">
        <v>15</v>
      </c>
      <c r="E584" s="14">
        <v>581.05999999999995</v>
      </c>
      <c r="F584" s="14">
        <v>523.29999999999995</v>
      </c>
      <c r="G584" s="14">
        <f t="shared" si="18"/>
        <v>-57.759999999999991</v>
      </c>
      <c r="H584" s="15">
        <f t="shared" si="19"/>
        <v>-9.9404536536674346E-2</v>
      </c>
    </row>
    <row r="585" spans="4:8">
      <c r="D585" s="8" t="s">
        <v>14</v>
      </c>
      <c r="E585" s="14">
        <v>255.9</v>
      </c>
      <c r="F585" s="14">
        <v>208.5</v>
      </c>
      <c r="G585" s="14">
        <f t="shared" si="18"/>
        <v>-47.400000000000006</v>
      </c>
      <c r="H585" s="15">
        <f t="shared" si="19"/>
        <v>-0.18522860492379839</v>
      </c>
    </row>
    <row r="586" spans="4:8">
      <c r="D586" s="8" t="s">
        <v>16</v>
      </c>
      <c r="E586" s="14">
        <v>95.5</v>
      </c>
      <c r="F586" s="14">
        <v>80.55</v>
      </c>
      <c r="G586" s="14">
        <f t="shared" si="18"/>
        <v>-14.950000000000003</v>
      </c>
      <c r="H586" s="15">
        <f t="shared" si="19"/>
        <v>-0.15654450261780109</v>
      </c>
    </row>
    <row r="587" spans="4:8">
      <c r="D587" s="16" t="s">
        <v>17</v>
      </c>
      <c r="E587" s="17">
        <v>23343.99</v>
      </c>
      <c r="F587" s="17">
        <v>22661.270000000004</v>
      </c>
      <c r="G587" s="14">
        <f t="shared" si="18"/>
        <v>-682.71999999999753</v>
      </c>
      <c r="H587" s="15">
        <f t="shared" si="19"/>
        <v>-2.9246071472785819E-2</v>
      </c>
    </row>
    <row r="588" spans="4:8">
      <c r="D588" s="8" t="s">
        <v>18</v>
      </c>
      <c r="E588" s="14">
        <v>8649.0499999999993</v>
      </c>
      <c r="F588" s="14">
        <v>8383</v>
      </c>
      <c r="G588" s="14">
        <f t="shared" si="18"/>
        <v>-266.04999999999927</v>
      </c>
      <c r="H588" s="15">
        <f t="shared" si="19"/>
        <v>-3.0760603765731417E-2</v>
      </c>
    </row>
    <row r="589" spans="4:8">
      <c r="D589" s="8" t="s">
        <v>20</v>
      </c>
      <c r="E589" s="14">
        <v>4351.45</v>
      </c>
      <c r="F589" s="14">
        <v>3998.4</v>
      </c>
      <c r="G589" s="14">
        <f t="shared" si="18"/>
        <v>-353.04999999999973</v>
      </c>
      <c r="H589" s="15">
        <f t="shared" si="19"/>
        <v>-8.1133874915258072E-2</v>
      </c>
    </row>
    <row r="590" spans="4:8">
      <c r="D590" s="8" t="s">
        <v>19</v>
      </c>
      <c r="E590" s="14">
        <v>2566</v>
      </c>
      <c r="F590" s="14">
        <v>2396</v>
      </c>
      <c r="G590" s="14">
        <f t="shared" si="18"/>
        <v>-170</v>
      </c>
      <c r="H590" s="15">
        <f t="shared" si="19"/>
        <v>-6.6250974279033509E-2</v>
      </c>
    </row>
    <row r="591" spans="4:8">
      <c r="D591" s="8" t="s">
        <v>21</v>
      </c>
      <c r="E591" s="14">
        <v>1622.2</v>
      </c>
      <c r="F591" s="14">
        <v>1648.45</v>
      </c>
      <c r="G591" s="14">
        <f t="shared" si="18"/>
        <v>26.25</v>
      </c>
      <c r="H591" s="15">
        <f t="shared" si="19"/>
        <v>1.6181728516828996E-2</v>
      </c>
    </row>
    <row r="592" spans="4:8">
      <c r="D592" s="8" t="s">
        <v>24</v>
      </c>
      <c r="E592" s="14">
        <v>1747.97</v>
      </c>
      <c r="F592" s="14">
        <v>1482.85</v>
      </c>
      <c r="G592" s="14">
        <f t="shared" si="18"/>
        <v>-265.12000000000012</v>
      </c>
      <c r="H592" s="15">
        <f t="shared" si="19"/>
        <v>-0.15167308363415855</v>
      </c>
    </row>
    <row r="593" spans="4:8">
      <c r="D593" s="8" t="s">
        <v>25</v>
      </c>
      <c r="E593" s="14">
        <v>1312.2</v>
      </c>
      <c r="F593" s="14">
        <v>1428.5</v>
      </c>
      <c r="G593" s="14">
        <f t="shared" si="18"/>
        <v>116.29999999999995</v>
      </c>
      <c r="H593" s="15">
        <f t="shared" si="19"/>
        <v>8.8629782045419866E-2</v>
      </c>
    </row>
    <row r="594" spans="4:8">
      <c r="D594" s="8" t="s">
        <v>23</v>
      </c>
      <c r="E594" s="14">
        <v>1561.15</v>
      </c>
      <c r="F594" s="14">
        <v>1424.8</v>
      </c>
      <c r="G594" s="14">
        <f t="shared" si="18"/>
        <v>-136.35000000000014</v>
      </c>
      <c r="H594" s="15">
        <f t="shared" si="19"/>
        <v>-8.7339461294558579E-2</v>
      </c>
    </row>
    <row r="595" spans="4:8">
      <c r="D595" s="8" t="s">
        <v>22</v>
      </c>
      <c r="E595" s="14">
        <v>774.04</v>
      </c>
      <c r="F595" s="14">
        <v>1061.68</v>
      </c>
      <c r="G595" s="14">
        <f t="shared" si="18"/>
        <v>287.6400000000001</v>
      </c>
      <c r="H595" s="15">
        <f t="shared" si="19"/>
        <v>0.37160870239264138</v>
      </c>
    </row>
    <row r="596" spans="4:8">
      <c r="D596" s="8" t="s">
        <v>27</v>
      </c>
      <c r="E596" s="14">
        <v>368.2</v>
      </c>
      <c r="F596" s="14">
        <v>414.6</v>
      </c>
      <c r="G596" s="14">
        <f t="shared" si="18"/>
        <v>46.400000000000034</v>
      </c>
      <c r="H596" s="15">
        <f t="shared" si="19"/>
        <v>0.12601846822379151</v>
      </c>
    </row>
    <row r="597" spans="4:8">
      <c r="D597" s="8" t="s">
        <v>28</v>
      </c>
      <c r="E597" s="14">
        <v>241.93</v>
      </c>
      <c r="F597" s="14">
        <v>224.19</v>
      </c>
      <c r="G597" s="14">
        <f t="shared" si="18"/>
        <v>-17.740000000000009</v>
      </c>
      <c r="H597" s="15">
        <f t="shared" si="19"/>
        <v>-7.3326995411896037E-2</v>
      </c>
    </row>
    <row r="598" spans="4:8">
      <c r="D598" s="8" t="s">
        <v>26</v>
      </c>
      <c r="E598" s="14">
        <v>132.5</v>
      </c>
      <c r="F598" s="14">
        <v>181.3</v>
      </c>
      <c r="G598" s="14">
        <f t="shared" si="18"/>
        <v>48.800000000000011</v>
      </c>
      <c r="H598" s="15">
        <f t="shared" si="19"/>
        <v>0.3683018867924529</v>
      </c>
    </row>
    <row r="599" spans="4:8">
      <c r="D599" s="8" t="s">
        <v>29</v>
      </c>
      <c r="E599" s="14">
        <v>17.3</v>
      </c>
      <c r="F599" s="14">
        <v>17.5</v>
      </c>
      <c r="G599" s="14">
        <f t="shared" si="18"/>
        <v>0.19999999999999929</v>
      </c>
      <c r="H599" s="15">
        <f t="shared" si="19"/>
        <v>1.1560693641618455E-2</v>
      </c>
    </row>
    <row r="600" spans="4:8">
      <c r="D600" s="16" t="s">
        <v>30</v>
      </c>
      <c r="E600" s="17">
        <v>7434.5150000000003</v>
      </c>
      <c r="F600" s="17">
        <v>8505.7990000000009</v>
      </c>
      <c r="G600" s="14">
        <f t="shared" si="18"/>
        <v>1071.2840000000006</v>
      </c>
      <c r="H600" s="15">
        <f t="shared" si="19"/>
        <v>0.14409601702330288</v>
      </c>
    </row>
    <row r="601" spans="4:8">
      <c r="D601" s="16" t="s">
        <v>32</v>
      </c>
      <c r="E601" s="17">
        <v>1836.5900000000001</v>
      </c>
      <c r="F601" s="17">
        <v>2245.4899999999998</v>
      </c>
      <c r="G601" s="14">
        <f t="shared" si="18"/>
        <v>408.89999999999964</v>
      </c>
      <c r="H601" s="15">
        <f t="shared" si="19"/>
        <v>0.2226408724865101</v>
      </c>
    </row>
    <row r="602" spans="4:8">
      <c r="D602" s="16" t="s">
        <v>31</v>
      </c>
      <c r="E602" s="17">
        <v>1552.925</v>
      </c>
      <c r="F602" s="17">
        <v>1455.4</v>
      </c>
      <c r="G602" s="14">
        <f t="shared" si="18"/>
        <v>-97.524999999999864</v>
      </c>
      <c r="H602" s="15">
        <f t="shared" si="19"/>
        <v>-6.2800843569393153E-2</v>
      </c>
    </row>
    <row r="603" spans="4:8">
      <c r="D603" s="13" t="s">
        <v>98</v>
      </c>
      <c r="E603" s="17">
        <v>245963.024</v>
      </c>
      <c r="F603" s="17">
        <v>250267.981</v>
      </c>
      <c r="G603" s="14">
        <f t="shared" si="18"/>
        <v>4304.9569999999949</v>
      </c>
      <c r="H603" s="15">
        <f t="shared" si="19"/>
        <v>1.7502455978911671E-2</v>
      </c>
    </row>
    <row r="604" spans="4:8">
      <c r="D604" s="16" t="s">
        <v>8</v>
      </c>
      <c r="E604" s="17">
        <v>223002.57399999999</v>
      </c>
      <c r="F604" s="17">
        <v>226749.31100000002</v>
      </c>
      <c r="G604" s="14">
        <f t="shared" si="18"/>
        <v>3746.7370000000228</v>
      </c>
      <c r="H604" s="15">
        <f t="shared" si="19"/>
        <v>1.6801317279862532E-2</v>
      </c>
    </row>
    <row r="605" spans="4:8">
      <c r="D605" s="8" t="s">
        <v>9</v>
      </c>
      <c r="E605" s="14">
        <v>109621.145</v>
      </c>
      <c r="F605" s="14">
        <v>110691.34299999999</v>
      </c>
      <c r="G605" s="14">
        <f t="shared" si="18"/>
        <v>1070.1979999999894</v>
      </c>
      <c r="H605" s="15">
        <f t="shared" si="19"/>
        <v>9.762696786281418E-3</v>
      </c>
    </row>
    <row r="606" spans="4:8">
      <c r="D606" s="8" t="s">
        <v>10</v>
      </c>
      <c r="E606" s="14">
        <v>74459.937000000005</v>
      </c>
      <c r="F606" s="14">
        <v>76362.603000000003</v>
      </c>
      <c r="G606" s="14">
        <f t="shared" si="18"/>
        <v>1902.6659999999974</v>
      </c>
      <c r="H606" s="15">
        <f t="shared" si="19"/>
        <v>2.5552882216378955E-2</v>
      </c>
    </row>
    <row r="607" spans="4:8">
      <c r="D607" s="8" t="s">
        <v>11</v>
      </c>
      <c r="E607" s="14">
        <v>23771.474999999999</v>
      </c>
      <c r="F607" s="14">
        <v>23475.674999999999</v>
      </c>
      <c r="G607" s="14">
        <f t="shared" si="18"/>
        <v>-295.79999999999927</v>
      </c>
      <c r="H607" s="15">
        <f t="shared" si="19"/>
        <v>-1.2443485311702336E-2</v>
      </c>
    </row>
    <row r="608" spans="4:8">
      <c r="D608" s="8" t="s">
        <v>12</v>
      </c>
      <c r="E608" s="14">
        <v>12428.871999999999</v>
      </c>
      <c r="F608" s="14">
        <v>13282.895</v>
      </c>
      <c r="G608" s="14">
        <f t="shared" si="18"/>
        <v>854.02300000000105</v>
      </c>
      <c r="H608" s="15">
        <f t="shared" si="19"/>
        <v>6.87128325080507E-2</v>
      </c>
    </row>
    <row r="609" spans="4:8">
      <c r="D609" s="8" t="s">
        <v>13</v>
      </c>
      <c r="E609" s="14">
        <v>2037.5</v>
      </c>
      <c r="F609" s="14">
        <v>2253.8249999999998</v>
      </c>
      <c r="G609" s="14">
        <f t="shared" si="18"/>
        <v>216.32499999999982</v>
      </c>
      <c r="H609" s="15">
        <f t="shared" si="19"/>
        <v>0.10617177914110421</v>
      </c>
    </row>
    <row r="610" spans="4:8">
      <c r="D610" s="8" t="s">
        <v>15</v>
      </c>
      <c r="E610" s="14">
        <v>524.14499999999998</v>
      </c>
      <c r="F610" s="14">
        <v>451.17</v>
      </c>
      <c r="G610" s="14">
        <f t="shared" si="18"/>
        <v>-72.974999999999966</v>
      </c>
      <c r="H610" s="15">
        <f t="shared" si="19"/>
        <v>-0.13922674069198404</v>
      </c>
    </row>
    <row r="611" spans="4:8">
      <c r="D611" s="8" t="s">
        <v>14</v>
      </c>
      <c r="E611" s="14">
        <v>117.75</v>
      </c>
      <c r="F611" s="14">
        <v>178</v>
      </c>
      <c r="G611" s="14">
        <f t="shared" si="18"/>
        <v>60.25</v>
      </c>
      <c r="H611" s="15">
        <f t="shared" si="19"/>
        <v>0.51167728237791932</v>
      </c>
    </row>
    <row r="612" spans="4:8">
      <c r="D612" s="8" t="s">
        <v>16</v>
      </c>
      <c r="E612" s="14">
        <v>41.75</v>
      </c>
      <c r="F612" s="14">
        <v>53.8</v>
      </c>
      <c r="G612" s="14">
        <f t="shared" si="18"/>
        <v>12.049999999999997</v>
      </c>
      <c r="H612" s="15">
        <f t="shared" si="19"/>
        <v>0.28862275449101787</v>
      </c>
    </row>
    <row r="613" spans="4:8">
      <c r="D613" s="16" t="s">
        <v>17</v>
      </c>
      <c r="E613" s="17">
        <v>13409.7</v>
      </c>
      <c r="F613" s="17">
        <v>13711.92</v>
      </c>
      <c r="G613" s="14">
        <f t="shared" si="18"/>
        <v>302.21999999999935</v>
      </c>
      <c r="H613" s="15">
        <f t="shared" si="19"/>
        <v>2.2537416944450609E-2</v>
      </c>
    </row>
    <row r="614" spans="4:8">
      <c r="D614" s="8" t="s">
        <v>18</v>
      </c>
      <c r="E614" s="14">
        <v>3736.5</v>
      </c>
      <c r="F614" s="14">
        <v>3631.15</v>
      </c>
      <c r="G614" s="14">
        <f t="shared" si="18"/>
        <v>-105.34999999999991</v>
      </c>
      <c r="H614" s="15">
        <f t="shared" si="19"/>
        <v>-2.819483473839152E-2</v>
      </c>
    </row>
    <row r="615" spans="4:8">
      <c r="D615" s="8" t="s">
        <v>20</v>
      </c>
      <c r="E615" s="14">
        <v>2622.75</v>
      </c>
      <c r="F615" s="14">
        <v>2799.75</v>
      </c>
      <c r="G615" s="14">
        <f t="shared" si="18"/>
        <v>177</v>
      </c>
      <c r="H615" s="15">
        <f t="shared" si="19"/>
        <v>6.7486416928796117E-2</v>
      </c>
    </row>
    <row r="616" spans="4:8">
      <c r="D616" s="8" t="s">
        <v>25</v>
      </c>
      <c r="E616" s="14">
        <v>1468.3</v>
      </c>
      <c r="F616" s="14">
        <v>1651.5</v>
      </c>
      <c r="G616" s="14">
        <f t="shared" si="18"/>
        <v>183.20000000000005</v>
      </c>
      <c r="H616" s="15">
        <f t="shared" si="19"/>
        <v>0.12477014234148338</v>
      </c>
    </row>
    <row r="617" spans="4:8">
      <c r="D617" s="8" t="s">
        <v>19</v>
      </c>
      <c r="E617" s="14">
        <v>1357.8</v>
      </c>
      <c r="F617" s="14">
        <v>1366.85</v>
      </c>
      <c r="G617" s="14">
        <f t="shared" si="18"/>
        <v>9.0499999999999545</v>
      </c>
      <c r="H617" s="15">
        <f t="shared" si="19"/>
        <v>6.665193695684162E-3</v>
      </c>
    </row>
    <row r="618" spans="4:8">
      <c r="D618" s="8" t="s">
        <v>21</v>
      </c>
      <c r="E618" s="14">
        <v>975.55</v>
      </c>
      <c r="F618" s="14">
        <v>1007.3</v>
      </c>
      <c r="G618" s="14">
        <f t="shared" si="18"/>
        <v>31.75</v>
      </c>
      <c r="H618" s="15">
        <f t="shared" si="19"/>
        <v>3.2545743426784894E-2</v>
      </c>
    </row>
    <row r="619" spans="4:8">
      <c r="D619" s="8" t="s">
        <v>23</v>
      </c>
      <c r="E619" s="14">
        <v>866.78</v>
      </c>
      <c r="F619" s="14">
        <v>873.34</v>
      </c>
      <c r="G619" s="14">
        <f t="shared" si="18"/>
        <v>6.5600000000000591</v>
      </c>
      <c r="H619" s="15">
        <f t="shared" si="19"/>
        <v>7.5682410761670309E-3</v>
      </c>
    </row>
    <row r="620" spans="4:8">
      <c r="D620" s="8" t="s">
        <v>22</v>
      </c>
      <c r="E620" s="14">
        <v>745.25</v>
      </c>
      <c r="F620" s="14">
        <v>866.99</v>
      </c>
      <c r="G620" s="14">
        <f t="shared" si="18"/>
        <v>121.74000000000001</v>
      </c>
      <c r="H620" s="15">
        <f t="shared" si="19"/>
        <v>0.16335457900033548</v>
      </c>
    </row>
    <row r="621" spans="4:8">
      <c r="D621" s="8" t="s">
        <v>24</v>
      </c>
      <c r="E621" s="14">
        <v>804.72</v>
      </c>
      <c r="F621" s="14">
        <v>795.35</v>
      </c>
      <c r="G621" s="14">
        <f t="shared" si="18"/>
        <v>-9.3700000000000045</v>
      </c>
      <c r="H621" s="15">
        <f t="shared" si="19"/>
        <v>-1.1643801570732682E-2</v>
      </c>
    </row>
    <row r="622" spans="4:8">
      <c r="D622" s="8" t="s">
        <v>27</v>
      </c>
      <c r="E622" s="14">
        <v>496.6</v>
      </c>
      <c r="F622" s="14">
        <v>418.3</v>
      </c>
      <c r="G622" s="14">
        <f t="shared" si="18"/>
        <v>-78.300000000000011</v>
      </c>
      <c r="H622" s="15">
        <f t="shared" si="19"/>
        <v>-0.15767217076117601</v>
      </c>
    </row>
    <row r="623" spans="4:8">
      <c r="D623" s="8" t="s">
        <v>28</v>
      </c>
      <c r="E623" s="14">
        <v>181.05</v>
      </c>
      <c r="F623" s="14">
        <v>180.69</v>
      </c>
      <c r="G623" s="14">
        <f t="shared" si="18"/>
        <v>-0.36000000000001364</v>
      </c>
      <c r="H623" s="15">
        <f t="shared" si="19"/>
        <v>-1.9884009942005725E-3</v>
      </c>
    </row>
    <row r="624" spans="4:8">
      <c r="D624" s="8" t="s">
        <v>26</v>
      </c>
      <c r="E624" s="14">
        <v>120.8</v>
      </c>
      <c r="F624" s="14">
        <v>102.6</v>
      </c>
      <c r="G624" s="14">
        <f t="shared" si="18"/>
        <v>-18.200000000000003</v>
      </c>
      <c r="H624" s="15">
        <f t="shared" si="19"/>
        <v>-0.15066225165562916</v>
      </c>
    </row>
    <row r="625" spans="4:8">
      <c r="D625" s="8" t="s">
        <v>29</v>
      </c>
      <c r="E625" s="14">
        <v>33.6</v>
      </c>
      <c r="F625" s="14">
        <v>18.100000000000001</v>
      </c>
      <c r="G625" s="14">
        <f t="shared" si="18"/>
        <v>-15.5</v>
      </c>
      <c r="H625" s="15">
        <f t="shared" si="19"/>
        <v>-0.46130952380952378</v>
      </c>
    </row>
    <row r="626" spans="4:8">
      <c r="D626" s="16" t="s">
        <v>30</v>
      </c>
      <c r="E626" s="17">
        <v>7272.4900000000007</v>
      </c>
      <c r="F626" s="17">
        <v>6964.85</v>
      </c>
      <c r="G626" s="14">
        <f t="shared" si="18"/>
        <v>-307.64000000000033</v>
      </c>
      <c r="H626" s="15">
        <f t="shared" si="19"/>
        <v>-4.2301880098838264E-2</v>
      </c>
    </row>
    <row r="627" spans="4:8">
      <c r="D627" s="16" t="s">
        <v>32</v>
      </c>
      <c r="E627" s="17">
        <v>1221.0849999999998</v>
      </c>
      <c r="F627" s="17">
        <v>1764.125</v>
      </c>
      <c r="G627" s="14">
        <f t="shared" si="18"/>
        <v>543.04000000000019</v>
      </c>
      <c r="H627" s="15">
        <f t="shared" si="19"/>
        <v>0.44471924558896414</v>
      </c>
    </row>
    <row r="628" spans="4:8">
      <c r="D628" s="16" t="s">
        <v>31</v>
      </c>
      <c r="E628" s="17">
        <v>1057.175</v>
      </c>
      <c r="F628" s="17">
        <v>1077.7750000000001</v>
      </c>
      <c r="G628" s="14">
        <f t="shared" si="18"/>
        <v>20.600000000000136</v>
      </c>
      <c r="H628" s="15">
        <f t="shared" si="19"/>
        <v>1.9485894009979556E-2</v>
      </c>
    </row>
    <row r="629" spans="4:8">
      <c r="D629" s="13" t="s">
        <v>99</v>
      </c>
      <c r="E629" s="17">
        <v>105708.67900000002</v>
      </c>
      <c r="F629" s="17">
        <v>107246.89799999999</v>
      </c>
      <c r="G629" s="14">
        <f t="shared" si="18"/>
        <v>1538.2189999999682</v>
      </c>
      <c r="H629" s="15">
        <f t="shared" si="19"/>
        <v>1.4551492030280389E-2</v>
      </c>
    </row>
    <row r="630" spans="4:8">
      <c r="D630" s="16" t="s">
        <v>8</v>
      </c>
      <c r="E630" s="17">
        <v>94017.344000000012</v>
      </c>
      <c r="F630" s="17">
        <v>94717.858000000007</v>
      </c>
      <c r="G630" s="14">
        <f t="shared" si="18"/>
        <v>700.51399999999558</v>
      </c>
      <c r="H630" s="15">
        <f t="shared" si="19"/>
        <v>7.4509018250929898E-3</v>
      </c>
    </row>
    <row r="631" spans="4:8">
      <c r="D631" s="8" t="s">
        <v>9</v>
      </c>
      <c r="E631" s="14">
        <v>43995.23</v>
      </c>
      <c r="F631" s="14">
        <v>43244.319000000003</v>
      </c>
      <c r="G631" s="14">
        <f t="shared" si="18"/>
        <v>-750.91100000000006</v>
      </c>
      <c r="H631" s="15">
        <f t="shared" si="19"/>
        <v>-1.7068009418293756E-2</v>
      </c>
    </row>
    <row r="632" spans="4:8">
      <c r="D632" s="8" t="s">
        <v>10</v>
      </c>
      <c r="E632" s="14">
        <v>29579.704000000002</v>
      </c>
      <c r="F632" s="14">
        <v>29679.739000000001</v>
      </c>
      <c r="G632" s="14">
        <f t="shared" si="18"/>
        <v>100.03499999999985</v>
      </c>
      <c r="H632" s="15">
        <f t="shared" si="19"/>
        <v>3.3818796834478074E-3</v>
      </c>
    </row>
    <row r="633" spans="4:8">
      <c r="D633" s="8" t="s">
        <v>11</v>
      </c>
      <c r="E633" s="14">
        <v>13515.35</v>
      </c>
      <c r="F633" s="14">
        <v>14740.575000000001</v>
      </c>
      <c r="G633" s="14">
        <f t="shared" si="18"/>
        <v>1225.2250000000004</v>
      </c>
      <c r="H633" s="15">
        <f t="shared" si="19"/>
        <v>9.0654330076542625E-2</v>
      </c>
    </row>
    <row r="634" spans="4:8">
      <c r="D634" s="8" t="s">
        <v>12</v>
      </c>
      <c r="E634" s="14">
        <v>5409.375</v>
      </c>
      <c r="F634" s="14">
        <v>5423</v>
      </c>
      <c r="G634" s="14">
        <f t="shared" si="18"/>
        <v>13.625</v>
      </c>
      <c r="H634" s="15">
        <f t="shared" si="19"/>
        <v>2.5187752744078567E-3</v>
      </c>
    </row>
    <row r="635" spans="4:8">
      <c r="D635" s="8" t="s">
        <v>13</v>
      </c>
      <c r="E635" s="14">
        <v>1265.55</v>
      </c>
      <c r="F635" s="14">
        <v>1194.9749999999999</v>
      </c>
      <c r="G635" s="14">
        <f t="shared" si="18"/>
        <v>-70.575000000000045</v>
      </c>
      <c r="H635" s="15">
        <f t="shared" si="19"/>
        <v>-5.5766267630674451E-2</v>
      </c>
    </row>
    <row r="636" spans="4:8">
      <c r="D636" s="8" t="s">
        <v>15</v>
      </c>
      <c r="E636" s="14">
        <v>101.83499999999999</v>
      </c>
      <c r="F636" s="14">
        <v>282</v>
      </c>
      <c r="G636" s="14">
        <f t="shared" si="18"/>
        <v>180.16500000000002</v>
      </c>
      <c r="H636" s="15">
        <f t="shared" si="19"/>
        <v>1.7691854470466934</v>
      </c>
    </row>
    <row r="637" spans="4:8">
      <c r="D637" s="8" t="s">
        <v>14</v>
      </c>
      <c r="E637" s="14">
        <v>108.5</v>
      </c>
      <c r="F637" s="14">
        <v>120.5</v>
      </c>
      <c r="G637" s="14">
        <f t="shared" si="18"/>
        <v>12</v>
      </c>
      <c r="H637" s="15">
        <f t="shared" si="19"/>
        <v>0.11059907834101383</v>
      </c>
    </row>
    <row r="638" spans="4:8">
      <c r="D638" s="8" t="s">
        <v>16</v>
      </c>
      <c r="E638" s="14">
        <v>41.8</v>
      </c>
      <c r="F638" s="14">
        <v>32.75</v>
      </c>
      <c r="G638" s="14">
        <f t="shared" si="18"/>
        <v>-9.0499999999999972</v>
      </c>
      <c r="H638" s="15">
        <f t="shared" si="19"/>
        <v>-0.21650717703349276</v>
      </c>
    </row>
    <row r="639" spans="4:8">
      <c r="D639" s="16" t="s">
        <v>17</v>
      </c>
      <c r="E639" s="17">
        <v>6234.4500000000007</v>
      </c>
      <c r="F639" s="17">
        <v>6914.04</v>
      </c>
      <c r="G639" s="14">
        <f t="shared" si="18"/>
        <v>679.58999999999924</v>
      </c>
      <c r="H639" s="15">
        <f t="shared" si="19"/>
        <v>0.10900560594759749</v>
      </c>
    </row>
    <row r="640" spans="4:8">
      <c r="D640" s="8" t="s">
        <v>18</v>
      </c>
      <c r="E640" s="14">
        <v>1690.7</v>
      </c>
      <c r="F640" s="14">
        <v>1821</v>
      </c>
      <c r="G640" s="14">
        <f t="shared" si="18"/>
        <v>130.29999999999995</v>
      </c>
      <c r="H640" s="15">
        <f t="shared" si="19"/>
        <v>7.7068669781747173E-2</v>
      </c>
    </row>
    <row r="641" spans="4:8">
      <c r="D641" s="8" t="s">
        <v>20</v>
      </c>
      <c r="E641" s="14">
        <v>1050.8</v>
      </c>
      <c r="F641" s="14">
        <v>1212.95</v>
      </c>
      <c r="G641" s="14">
        <f t="shared" si="18"/>
        <v>162.15000000000009</v>
      </c>
      <c r="H641" s="15">
        <f t="shared" si="19"/>
        <v>0.15431100114198715</v>
      </c>
    </row>
    <row r="642" spans="4:8">
      <c r="D642" s="8" t="s">
        <v>21</v>
      </c>
      <c r="E642" s="14">
        <v>617.1</v>
      </c>
      <c r="F642" s="14">
        <v>708.25</v>
      </c>
      <c r="G642" s="14">
        <f t="shared" si="18"/>
        <v>91.149999999999977</v>
      </c>
      <c r="H642" s="15">
        <f t="shared" si="19"/>
        <v>0.14770701669097386</v>
      </c>
    </row>
    <row r="643" spans="4:8">
      <c r="D643" s="8" t="s">
        <v>22</v>
      </c>
      <c r="E643" s="14">
        <v>498.88</v>
      </c>
      <c r="F643" s="14">
        <v>658.65</v>
      </c>
      <c r="G643" s="14">
        <f t="shared" si="18"/>
        <v>159.76999999999998</v>
      </c>
      <c r="H643" s="15">
        <f t="shared" si="19"/>
        <v>0.32025737652341241</v>
      </c>
    </row>
    <row r="644" spans="4:8">
      <c r="D644" s="8" t="s">
        <v>19</v>
      </c>
      <c r="E644" s="14">
        <v>642.79999999999995</v>
      </c>
      <c r="F644" s="14">
        <v>617.85</v>
      </c>
      <c r="G644" s="14">
        <f t="shared" si="18"/>
        <v>-24.949999999999932</v>
      </c>
      <c r="H644" s="15">
        <f t="shared" si="19"/>
        <v>-3.881456129433717E-2</v>
      </c>
    </row>
    <row r="645" spans="4:8">
      <c r="D645" s="8" t="s">
        <v>25</v>
      </c>
      <c r="E645" s="14">
        <v>472.05</v>
      </c>
      <c r="F645" s="14">
        <v>584.29999999999995</v>
      </c>
      <c r="G645" s="14">
        <f t="shared" si="18"/>
        <v>112.24999999999994</v>
      </c>
      <c r="H645" s="15">
        <f t="shared" si="19"/>
        <v>0.23779260671539018</v>
      </c>
    </row>
    <row r="646" spans="4:8">
      <c r="D646" s="8" t="s">
        <v>24</v>
      </c>
      <c r="E646" s="14">
        <v>455.67</v>
      </c>
      <c r="F646" s="14">
        <v>453.84</v>
      </c>
      <c r="G646" s="14">
        <f t="shared" si="18"/>
        <v>-1.8300000000000409</v>
      </c>
      <c r="H646" s="15">
        <f t="shared" si="19"/>
        <v>-4.0160642570282023E-3</v>
      </c>
    </row>
    <row r="647" spans="4:8">
      <c r="D647" s="8" t="s">
        <v>23</v>
      </c>
      <c r="E647" s="14">
        <v>396.5</v>
      </c>
      <c r="F647" s="14">
        <v>380.15</v>
      </c>
      <c r="G647" s="14">
        <f t="shared" ref="G647:G710" si="20">F647-E647</f>
        <v>-16.350000000000023</v>
      </c>
      <c r="H647" s="15">
        <f t="shared" ref="H647:H710" si="21">G647/E647</f>
        <v>-4.1235813366960965E-2</v>
      </c>
    </row>
    <row r="648" spans="4:8">
      <c r="D648" s="8" t="s">
        <v>27</v>
      </c>
      <c r="E648" s="14">
        <v>170.2</v>
      </c>
      <c r="F648" s="14">
        <v>199.55</v>
      </c>
      <c r="G648" s="14">
        <f t="shared" si="20"/>
        <v>29.350000000000023</v>
      </c>
      <c r="H648" s="15">
        <f t="shared" si="21"/>
        <v>0.17244418331374867</v>
      </c>
    </row>
    <row r="649" spans="4:8">
      <c r="D649" s="8" t="s">
        <v>26</v>
      </c>
      <c r="E649" s="14">
        <v>104</v>
      </c>
      <c r="F649" s="14">
        <v>140.5</v>
      </c>
      <c r="G649" s="14">
        <f t="shared" si="20"/>
        <v>36.5</v>
      </c>
      <c r="H649" s="15">
        <f t="shared" si="21"/>
        <v>0.35096153846153844</v>
      </c>
    </row>
    <row r="650" spans="4:8">
      <c r="D650" s="8" t="s">
        <v>28</v>
      </c>
      <c r="E650" s="14">
        <v>130.15</v>
      </c>
      <c r="F650" s="14">
        <v>130.69999999999999</v>
      </c>
      <c r="G650" s="14">
        <f t="shared" si="20"/>
        <v>0.54999999999998295</v>
      </c>
      <c r="H650" s="15">
        <f t="shared" si="21"/>
        <v>4.2258932001535375E-3</v>
      </c>
    </row>
    <row r="651" spans="4:8">
      <c r="D651" s="8" t="s">
        <v>29</v>
      </c>
      <c r="E651" s="14">
        <v>5.6</v>
      </c>
      <c r="F651" s="14">
        <v>6.3</v>
      </c>
      <c r="G651" s="14">
        <f t="shared" si="20"/>
        <v>0.70000000000000018</v>
      </c>
      <c r="H651" s="15">
        <f t="shared" si="21"/>
        <v>0.12500000000000003</v>
      </c>
    </row>
    <row r="652" spans="4:8">
      <c r="D652" s="16" t="s">
        <v>30</v>
      </c>
      <c r="E652" s="17">
        <v>4245.13</v>
      </c>
      <c r="F652" s="17">
        <v>4095.62</v>
      </c>
      <c r="G652" s="14">
        <f t="shared" si="20"/>
        <v>-149.51000000000022</v>
      </c>
      <c r="H652" s="15">
        <f t="shared" si="21"/>
        <v>-3.5219180566908481E-2</v>
      </c>
    </row>
    <row r="653" spans="4:8">
      <c r="D653" s="16" t="s">
        <v>32</v>
      </c>
      <c r="E653" s="17">
        <v>793.65499999999997</v>
      </c>
      <c r="F653" s="17">
        <v>1103.4050000000002</v>
      </c>
      <c r="G653" s="14">
        <f t="shared" si="20"/>
        <v>309.75000000000023</v>
      </c>
      <c r="H653" s="15">
        <f t="shared" si="21"/>
        <v>0.39028293150046334</v>
      </c>
    </row>
    <row r="654" spans="4:8">
      <c r="D654" s="16" t="s">
        <v>31</v>
      </c>
      <c r="E654" s="17">
        <v>418.1</v>
      </c>
      <c r="F654" s="17">
        <v>415.97500000000002</v>
      </c>
      <c r="G654" s="14">
        <f t="shared" si="20"/>
        <v>-2.125</v>
      </c>
      <c r="H654" s="15">
        <f t="shared" si="21"/>
        <v>-5.082516144463047E-3</v>
      </c>
    </row>
    <row r="655" spans="4:8">
      <c r="D655" s="13" t="s">
        <v>100</v>
      </c>
      <c r="E655" s="17">
        <v>271355.60099999997</v>
      </c>
      <c r="F655" s="17">
        <v>228701.16000000003</v>
      </c>
      <c r="G655" s="14">
        <f t="shared" si="20"/>
        <v>-42654.440999999933</v>
      </c>
      <c r="H655" s="15">
        <f t="shared" si="21"/>
        <v>-0.15719019929129799</v>
      </c>
    </row>
    <row r="656" spans="4:8">
      <c r="D656" s="16" t="s">
        <v>8</v>
      </c>
      <c r="E656" s="17">
        <v>235601.94100000002</v>
      </c>
      <c r="F656" s="17">
        <v>196785.53399999999</v>
      </c>
      <c r="G656" s="14">
        <f t="shared" si="20"/>
        <v>-38816.407000000036</v>
      </c>
      <c r="H656" s="15">
        <f t="shared" si="21"/>
        <v>-0.1647541902042311</v>
      </c>
    </row>
    <row r="657" spans="4:8">
      <c r="D657" s="8" t="s">
        <v>9</v>
      </c>
      <c r="E657" s="14">
        <v>122759.56600000001</v>
      </c>
      <c r="F657" s="14">
        <v>101887.02499999999</v>
      </c>
      <c r="G657" s="14">
        <f t="shared" si="20"/>
        <v>-20872.541000000012</v>
      </c>
      <c r="H657" s="15">
        <f t="shared" si="21"/>
        <v>-0.17002781681388487</v>
      </c>
    </row>
    <row r="658" spans="4:8">
      <c r="D658" s="8" t="s">
        <v>10</v>
      </c>
      <c r="E658" s="14">
        <v>72350.244999999995</v>
      </c>
      <c r="F658" s="14">
        <v>60013.3</v>
      </c>
      <c r="G658" s="14">
        <f t="shared" si="20"/>
        <v>-12336.944999999992</v>
      </c>
      <c r="H658" s="15">
        <f t="shared" si="21"/>
        <v>-0.17051697613463498</v>
      </c>
    </row>
    <row r="659" spans="4:8">
      <c r="D659" s="8" t="s">
        <v>11</v>
      </c>
      <c r="E659" s="14">
        <v>27177.599999999999</v>
      </c>
      <c r="F659" s="14">
        <v>22713.625</v>
      </c>
      <c r="G659" s="14">
        <f t="shared" si="20"/>
        <v>-4463.9749999999985</v>
      </c>
      <c r="H659" s="15">
        <f t="shared" si="21"/>
        <v>-0.16425199428941475</v>
      </c>
    </row>
    <row r="660" spans="4:8">
      <c r="D660" s="8" t="s">
        <v>12</v>
      </c>
      <c r="E660" s="14">
        <v>10225.125</v>
      </c>
      <c r="F660" s="14">
        <v>9592.9089999999997</v>
      </c>
      <c r="G660" s="14">
        <f t="shared" si="20"/>
        <v>-632.21600000000035</v>
      </c>
      <c r="H660" s="15">
        <f t="shared" si="21"/>
        <v>-6.1829659784110251E-2</v>
      </c>
    </row>
    <row r="661" spans="4:8">
      <c r="D661" s="8" t="s">
        <v>13</v>
      </c>
      <c r="E661" s="14">
        <v>2200.0500000000002</v>
      </c>
      <c r="F661" s="14">
        <v>1837.35</v>
      </c>
      <c r="G661" s="14">
        <f t="shared" si="20"/>
        <v>-362.70000000000027</v>
      </c>
      <c r="H661" s="15">
        <f t="shared" si="21"/>
        <v>-0.16485988954796493</v>
      </c>
    </row>
    <row r="662" spans="4:8">
      <c r="D662" s="8" t="s">
        <v>14</v>
      </c>
      <c r="E662" s="14">
        <v>493.5</v>
      </c>
      <c r="F662" s="14">
        <v>352.5</v>
      </c>
      <c r="G662" s="14">
        <f t="shared" si="20"/>
        <v>-141</v>
      </c>
      <c r="H662" s="15">
        <f t="shared" si="21"/>
        <v>-0.2857142857142857</v>
      </c>
    </row>
    <row r="663" spans="4:8">
      <c r="D663" s="8" t="s">
        <v>15</v>
      </c>
      <c r="E663" s="14">
        <v>285.23</v>
      </c>
      <c r="F663" s="14">
        <v>296</v>
      </c>
      <c r="G663" s="14">
        <f t="shared" si="20"/>
        <v>10.769999999999982</v>
      </c>
      <c r="H663" s="15">
        <f t="shared" si="21"/>
        <v>3.7759001507555241E-2</v>
      </c>
    </row>
    <row r="664" spans="4:8">
      <c r="D664" s="8" t="s">
        <v>16</v>
      </c>
      <c r="E664" s="14">
        <v>110.625</v>
      </c>
      <c r="F664" s="14">
        <v>92.825000000000003</v>
      </c>
      <c r="G664" s="14">
        <f t="shared" si="20"/>
        <v>-17.799999999999997</v>
      </c>
      <c r="H664" s="15">
        <f t="shared" si="21"/>
        <v>-0.16090395480225986</v>
      </c>
    </row>
    <row r="665" spans="4:8">
      <c r="D665" s="16" t="s">
        <v>17</v>
      </c>
      <c r="E665" s="17">
        <v>19611.88</v>
      </c>
      <c r="F665" s="17">
        <v>17670.62</v>
      </c>
      <c r="G665" s="14">
        <f t="shared" si="20"/>
        <v>-1941.260000000002</v>
      </c>
      <c r="H665" s="15">
        <f t="shared" si="21"/>
        <v>-9.8983881198538945E-2</v>
      </c>
    </row>
    <row r="666" spans="4:8">
      <c r="D666" s="8" t="s">
        <v>18</v>
      </c>
      <c r="E666" s="14">
        <v>5118.7</v>
      </c>
      <c r="F666" s="14">
        <v>4787.6499999999996</v>
      </c>
      <c r="G666" s="14">
        <f t="shared" si="20"/>
        <v>-331.05000000000018</v>
      </c>
      <c r="H666" s="15">
        <f t="shared" si="21"/>
        <v>-6.4674624416355755E-2</v>
      </c>
    </row>
    <row r="667" spans="4:8">
      <c r="D667" s="8" t="s">
        <v>20</v>
      </c>
      <c r="E667" s="14">
        <v>3236.45</v>
      </c>
      <c r="F667" s="14">
        <v>2904.95</v>
      </c>
      <c r="G667" s="14">
        <f t="shared" si="20"/>
        <v>-331.5</v>
      </c>
      <c r="H667" s="15">
        <f t="shared" si="21"/>
        <v>-0.10242704197500348</v>
      </c>
    </row>
    <row r="668" spans="4:8">
      <c r="D668" s="8" t="s">
        <v>21</v>
      </c>
      <c r="E668" s="14">
        <v>1937.8</v>
      </c>
      <c r="F668" s="14">
        <v>1848.15</v>
      </c>
      <c r="G668" s="14">
        <f t="shared" si="20"/>
        <v>-89.649999999999864</v>
      </c>
      <c r="H668" s="15">
        <f t="shared" si="21"/>
        <v>-4.626380431417064E-2</v>
      </c>
    </row>
    <row r="669" spans="4:8">
      <c r="D669" s="8" t="s">
        <v>19</v>
      </c>
      <c r="E669" s="14">
        <v>2138.1</v>
      </c>
      <c r="F669" s="14">
        <v>1805</v>
      </c>
      <c r="G669" s="14">
        <f t="shared" si="20"/>
        <v>-333.09999999999991</v>
      </c>
      <c r="H669" s="15">
        <f t="shared" si="21"/>
        <v>-0.15579252607455213</v>
      </c>
    </row>
    <row r="670" spans="4:8">
      <c r="D670" s="8" t="s">
        <v>22</v>
      </c>
      <c r="E670" s="14">
        <v>1439.38</v>
      </c>
      <c r="F670" s="14">
        <v>1511.39</v>
      </c>
      <c r="G670" s="14">
        <f t="shared" si="20"/>
        <v>72.009999999999991</v>
      </c>
      <c r="H670" s="15">
        <f t="shared" si="21"/>
        <v>5.0028484486376069E-2</v>
      </c>
    </row>
    <row r="671" spans="4:8">
      <c r="D671" s="8" t="s">
        <v>25</v>
      </c>
      <c r="E671" s="14">
        <v>1469.95</v>
      </c>
      <c r="F671" s="14">
        <v>1332.9</v>
      </c>
      <c r="G671" s="14">
        <f t="shared" si="20"/>
        <v>-137.04999999999995</v>
      </c>
      <c r="H671" s="15">
        <f t="shared" si="21"/>
        <v>-9.3234463757270625E-2</v>
      </c>
    </row>
    <row r="672" spans="4:8">
      <c r="D672" s="8" t="s">
        <v>23</v>
      </c>
      <c r="E672" s="14">
        <v>1900.74</v>
      </c>
      <c r="F672" s="14">
        <v>1225.83</v>
      </c>
      <c r="G672" s="14">
        <f t="shared" si="20"/>
        <v>-674.91000000000008</v>
      </c>
      <c r="H672" s="15">
        <f t="shared" si="21"/>
        <v>-0.35507749613308504</v>
      </c>
    </row>
    <row r="673" spans="4:8">
      <c r="D673" s="8" t="s">
        <v>24</v>
      </c>
      <c r="E673" s="14">
        <v>1248.96</v>
      </c>
      <c r="F673" s="14">
        <v>1115.0999999999999</v>
      </c>
      <c r="G673" s="14">
        <f t="shared" si="20"/>
        <v>-133.86000000000013</v>
      </c>
      <c r="H673" s="15">
        <f t="shared" si="21"/>
        <v>-0.1071771714066104</v>
      </c>
    </row>
    <row r="674" spans="4:8">
      <c r="D674" s="8" t="s">
        <v>27</v>
      </c>
      <c r="E674" s="14">
        <v>551.54999999999995</v>
      </c>
      <c r="F674" s="14">
        <v>546.1</v>
      </c>
      <c r="G674" s="14">
        <f t="shared" si="20"/>
        <v>-5.4499999999999318</v>
      </c>
      <c r="H674" s="15">
        <f t="shared" si="21"/>
        <v>-9.8812437675640137E-3</v>
      </c>
    </row>
    <row r="675" spans="4:8">
      <c r="D675" s="8" t="s">
        <v>26</v>
      </c>
      <c r="E675" s="14">
        <v>298.5</v>
      </c>
      <c r="F675" s="14">
        <v>336.7</v>
      </c>
      <c r="G675" s="14">
        <f t="shared" si="20"/>
        <v>38.199999999999989</v>
      </c>
      <c r="H675" s="15">
        <f t="shared" si="21"/>
        <v>0.12797319932998322</v>
      </c>
    </row>
    <row r="676" spans="4:8">
      <c r="D676" s="8" t="s">
        <v>28</v>
      </c>
      <c r="E676" s="14">
        <v>264.05</v>
      </c>
      <c r="F676" s="14">
        <v>249.15</v>
      </c>
      <c r="G676" s="14">
        <f t="shared" si="20"/>
        <v>-14.900000000000006</v>
      </c>
      <c r="H676" s="15">
        <f t="shared" si="21"/>
        <v>-5.6428706684340108E-2</v>
      </c>
    </row>
    <row r="677" spans="4:8">
      <c r="D677" s="8" t="s">
        <v>29</v>
      </c>
      <c r="E677" s="14">
        <v>7.7</v>
      </c>
      <c r="F677" s="14">
        <v>7.7</v>
      </c>
      <c r="G677" s="14">
        <f t="shared" si="20"/>
        <v>0</v>
      </c>
      <c r="H677" s="15">
        <f t="shared" si="21"/>
        <v>0</v>
      </c>
    </row>
    <row r="678" spans="4:8">
      <c r="D678" s="16" t="s">
        <v>30</v>
      </c>
      <c r="E678" s="17">
        <v>11895.21</v>
      </c>
      <c r="F678" s="17">
        <v>10325.460999999999</v>
      </c>
      <c r="G678" s="14">
        <f t="shared" si="20"/>
        <v>-1569.7489999999998</v>
      </c>
      <c r="H678" s="15">
        <f t="shared" si="21"/>
        <v>-0.13196479927634736</v>
      </c>
    </row>
    <row r="679" spans="4:8">
      <c r="D679" s="16" t="s">
        <v>32</v>
      </c>
      <c r="E679" s="17">
        <v>2775.9700000000003</v>
      </c>
      <c r="F679" s="17">
        <v>2754.92</v>
      </c>
      <c r="G679" s="14">
        <f t="shared" si="20"/>
        <v>-21.050000000000182</v>
      </c>
      <c r="H679" s="15">
        <f t="shared" si="21"/>
        <v>-7.5829349740811972E-3</v>
      </c>
    </row>
    <row r="680" spans="4:8">
      <c r="D680" s="16" t="s">
        <v>31</v>
      </c>
      <c r="E680" s="17">
        <v>1470.6</v>
      </c>
      <c r="F680" s="17">
        <v>1164.625</v>
      </c>
      <c r="G680" s="14">
        <f t="shared" si="20"/>
        <v>-305.97499999999991</v>
      </c>
      <c r="H680" s="15">
        <f t="shared" si="21"/>
        <v>-0.20806133550931588</v>
      </c>
    </row>
    <row r="681" spans="4:8">
      <c r="D681" s="13" t="s">
        <v>101</v>
      </c>
      <c r="E681" s="17">
        <v>134159.15699999998</v>
      </c>
      <c r="F681" s="17">
        <v>137888.16099999999</v>
      </c>
      <c r="G681" s="14">
        <f t="shared" si="20"/>
        <v>3729.0040000000154</v>
      </c>
      <c r="H681" s="15">
        <f t="shared" si="21"/>
        <v>2.7795374414882584E-2</v>
      </c>
    </row>
    <row r="682" spans="4:8">
      <c r="D682" s="16" t="s">
        <v>8</v>
      </c>
      <c r="E682" s="17">
        <v>106351.22199999999</v>
      </c>
      <c r="F682" s="17">
        <v>108563.379</v>
      </c>
      <c r="G682" s="14">
        <f t="shared" si="20"/>
        <v>2212.1570000000065</v>
      </c>
      <c r="H682" s="15">
        <f t="shared" si="21"/>
        <v>2.0800485019344738E-2</v>
      </c>
    </row>
    <row r="683" spans="4:8">
      <c r="D683" s="8" t="s">
        <v>9</v>
      </c>
      <c r="E683" s="14">
        <v>67190.005999999994</v>
      </c>
      <c r="F683" s="14">
        <v>67526.982000000004</v>
      </c>
      <c r="G683" s="14">
        <f t="shared" si="20"/>
        <v>336.97600000000966</v>
      </c>
      <c r="H683" s="15">
        <f t="shared" si="21"/>
        <v>5.0152696816251167E-3</v>
      </c>
    </row>
    <row r="684" spans="4:8">
      <c r="D684" s="8" t="s">
        <v>10</v>
      </c>
      <c r="E684" s="14">
        <v>29431.607</v>
      </c>
      <c r="F684" s="14">
        <v>29850.654999999999</v>
      </c>
      <c r="G684" s="14">
        <f t="shared" si="20"/>
        <v>419.04799999999886</v>
      </c>
      <c r="H684" s="15">
        <f t="shared" si="21"/>
        <v>1.4238026486287305E-2</v>
      </c>
    </row>
    <row r="685" spans="4:8">
      <c r="D685" s="8" t="s">
        <v>11</v>
      </c>
      <c r="E685" s="14">
        <v>5211.7250000000004</v>
      </c>
      <c r="F685" s="14">
        <v>5837.95</v>
      </c>
      <c r="G685" s="14">
        <f t="shared" si="20"/>
        <v>626.22499999999945</v>
      </c>
      <c r="H685" s="15">
        <f t="shared" si="21"/>
        <v>0.12015695379169074</v>
      </c>
    </row>
    <row r="686" spans="4:8">
      <c r="D686" s="8" t="s">
        <v>12</v>
      </c>
      <c r="E686" s="14">
        <v>3401.9740000000002</v>
      </c>
      <c r="F686" s="14">
        <v>3946.5320000000002</v>
      </c>
      <c r="G686" s="14">
        <f t="shared" si="20"/>
        <v>544.55799999999999</v>
      </c>
      <c r="H686" s="15">
        <f t="shared" si="21"/>
        <v>0.16007118220186278</v>
      </c>
    </row>
    <row r="687" spans="4:8">
      <c r="D687" s="8" t="s">
        <v>13</v>
      </c>
      <c r="E687" s="14">
        <v>824.6</v>
      </c>
      <c r="F687" s="14">
        <v>1004.5</v>
      </c>
      <c r="G687" s="14">
        <f t="shared" si="20"/>
        <v>179.89999999999998</v>
      </c>
      <c r="H687" s="15">
        <f t="shared" si="21"/>
        <v>0.21816638370118843</v>
      </c>
    </row>
    <row r="688" spans="4:8">
      <c r="D688" s="8" t="s">
        <v>14</v>
      </c>
      <c r="E688" s="14">
        <v>188.5</v>
      </c>
      <c r="F688" s="14">
        <v>250</v>
      </c>
      <c r="G688" s="14">
        <f t="shared" si="20"/>
        <v>61.5</v>
      </c>
      <c r="H688" s="15">
        <f t="shared" si="21"/>
        <v>0.32625994694960214</v>
      </c>
    </row>
    <row r="689" spans="4:8">
      <c r="D689" s="8" t="s">
        <v>15</v>
      </c>
      <c r="E689" s="14">
        <v>33.61</v>
      </c>
      <c r="F689" s="14">
        <v>85.01</v>
      </c>
      <c r="G689" s="14">
        <f t="shared" si="20"/>
        <v>51.400000000000006</v>
      </c>
      <c r="H689" s="15">
        <f t="shared" si="21"/>
        <v>1.5293067539422793</v>
      </c>
    </row>
    <row r="690" spans="4:8">
      <c r="D690" s="8" t="s">
        <v>16</v>
      </c>
      <c r="E690" s="14">
        <v>69.2</v>
      </c>
      <c r="F690" s="14">
        <v>61.75</v>
      </c>
      <c r="G690" s="14">
        <f t="shared" si="20"/>
        <v>-7.4500000000000028</v>
      </c>
      <c r="H690" s="15">
        <f t="shared" si="21"/>
        <v>-0.10765895953757229</v>
      </c>
    </row>
    <row r="691" spans="4:8">
      <c r="D691" s="16" t="s">
        <v>17</v>
      </c>
      <c r="E691" s="17">
        <v>23396.870000000003</v>
      </c>
      <c r="F691" s="17">
        <v>24114.539999999997</v>
      </c>
      <c r="G691" s="14">
        <f t="shared" si="20"/>
        <v>717.66999999999462</v>
      </c>
      <c r="H691" s="15">
        <f t="shared" si="21"/>
        <v>3.0673761062911174E-2</v>
      </c>
    </row>
    <row r="692" spans="4:8">
      <c r="D692" s="8" t="s">
        <v>18</v>
      </c>
      <c r="E692" s="14">
        <v>10090.950000000001</v>
      </c>
      <c r="F692" s="14">
        <v>10169.450000000001</v>
      </c>
      <c r="G692" s="14">
        <f t="shared" si="20"/>
        <v>78.5</v>
      </c>
      <c r="H692" s="15">
        <f t="shared" si="21"/>
        <v>7.779247741788434E-3</v>
      </c>
    </row>
    <row r="693" spans="4:8">
      <c r="D693" s="8" t="s">
        <v>20</v>
      </c>
      <c r="E693" s="14">
        <v>4313.75</v>
      </c>
      <c r="F693" s="14">
        <v>4388.55</v>
      </c>
      <c r="G693" s="14">
        <f t="shared" si="20"/>
        <v>74.800000000000182</v>
      </c>
      <c r="H693" s="15">
        <f t="shared" si="21"/>
        <v>1.7339901477832556E-2</v>
      </c>
    </row>
    <row r="694" spans="4:8">
      <c r="D694" s="8" t="s">
        <v>19</v>
      </c>
      <c r="E694" s="14">
        <v>2729.7</v>
      </c>
      <c r="F694" s="14">
        <v>2901.6</v>
      </c>
      <c r="G694" s="14">
        <f t="shared" si="20"/>
        <v>171.90000000000009</v>
      </c>
      <c r="H694" s="15">
        <f t="shared" si="21"/>
        <v>6.2973953181668346E-2</v>
      </c>
    </row>
    <row r="695" spans="4:8">
      <c r="D695" s="8" t="s">
        <v>21</v>
      </c>
      <c r="E695" s="14">
        <v>1655.95</v>
      </c>
      <c r="F695" s="14">
        <v>1844.05</v>
      </c>
      <c r="G695" s="14">
        <f t="shared" si="20"/>
        <v>188.09999999999991</v>
      </c>
      <c r="H695" s="15">
        <f t="shared" si="21"/>
        <v>0.11359038618315764</v>
      </c>
    </row>
    <row r="696" spans="4:8">
      <c r="D696" s="8" t="s">
        <v>23</v>
      </c>
      <c r="E696" s="14">
        <v>1176.32</v>
      </c>
      <c r="F696" s="14">
        <v>1307.92</v>
      </c>
      <c r="G696" s="14">
        <f t="shared" si="20"/>
        <v>131.60000000000014</v>
      </c>
      <c r="H696" s="15">
        <f t="shared" si="21"/>
        <v>0.11187431991294898</v>
      </c>
    </row>
    <row r="697" spans="4:8">
      <c r="D697" s="8" t="s">
        <v>24</v>
      </c>
      <c r="E697" s="14">
        <v>1235.52</v>
      </c>
      <c r="F697" s="14">
        <v>1204.8399999999999</v>
      </c>
      <c r="G697" s="14">
        <f t="shared" si="20"/>
        <v>-30.680000000000064</v>
      </c>
      <c r="H697" s="15">
        <f t="shared" si="21"/>
        <v>-2.4831649831649885E-2</v>
      </c>
    </row>
    <row r="698" spans="4:8">
      <c r="D698" s="8" t="s">
        <v>22</v>
      </c>
      <c r="E698" s="14">
        <v>916.28</v>
      </c>
      <c r="F698" s="14">
        <v>1004.63</v>
      </c>
      <c r="G698" s="14">
        <f t="shared" si="20"/>
        <v>88.350000000000023</v>
      </c>
      <c r="H698" s="15">
        <f t="shared" si="21"/>
        <v>9.642249094163359E-2</v>
      </c>
    </row>
    <row r="699" spans="4:8">
      <c r="D699" s="8" t="s">
        <v>25</v>
      </c>
      <c r="E699" s="14">
        <v>756.95</v>
      </c>
      <c r="F699" s="14">
        <v>756.15</v>
      </c>
      <c r="G699" s="14">
        <f t="shared" si="20"/>
        <v>-0.80000000000006821</v>
      </c>
      <c r="H699" s="15">
        <f t="shared" si="21"/>
        <v>-1.0568729770791573E-3</v>
      </c>
    </row>
    <row r="700" spans="4:8">
      <c r="D700" s="8" t="s">
        <v>27</v>
      </c>
      <c r="E700" s="14">
        <v>267.75</v>
      </c>
      <c r="F700" s="14">
        <v>273</v>
      </c>
      <c r="G700" s="14">
        <f t="shared" si="20"/>
        <v>5.25</v>
      </c>
      <c r="H700" s="15">
        <f t="shared" si="21"/>
        <v>1.9607843137254902E-2</v>
      </c>
    </row>
    <row r="701" spans="4:8">
      <c r="D701" s="8" t="s">
        <v>26</v>
      </c>
      <c r="E701" s="14">
        <v>139.5</v>
      </c>
      <c r="F701" s="14">
        <v>125</v>
      </c>
      <c r="G701" s="14">
        <f t="shared" si="20"/>
        <v>-14.5</v>
      </c>
      <c r="H701" s="15">
        <f t="shared" si="21"/>
        <v>-0.1039426523297491</v>
      </c>
    </row>
    <row r="702" spans="4:8">
      <c r="D702" s="8" t="s">
        <v>28</v>
      </c>
      <c r="E702" s="14">
        <v>88.3</v>
      </c>
      <c r="F702" s="14">
        <v>109.95</v>
      </c>
      <c r="G702" s="14">
        <f t="shared" si="20"/>
        <v>21.650000000000006</v>
      </c>
      <c r="H702" s="15">
        <f t="shared" si="21"/>
        <v>0.2451868629671575</v>
      </c>
    </row>
    <row r="703" spans="4:8">
      <c r="D703" s="8" t="s">
        <v>29</v>
      </c>
      <c r="E703" s="14">
        <v>25.9</v>
      </c>
      <c r="F703" s="14">
        <v>29.4</v>
      </c>
      <c r="G703" s="14">
        <f t="shared" si="20"/>
        <v>3.5</v>
      </c>
      <c r="H703" s="15">
        <f t="shared" si="21"/>
        <v>0.13513513513513514</v>
      </c>
    </row>
    <row r="704" spans="4:8">
      <c r="D704" s="16" t="s">
        <v>30</v>
      </c>
      <c r="E704" s="17">
        <v>2749.0800000000004</v>
      </c>
      <c r="F704" s="17">
        <v>3250.6170000000002</v>
      </c>
      <c r="G704" s="14">
        <f t="shared" si="20"/>
        <v>501.53699999999981</v>
      </c>
      <c r="H704" s="15">
        <f t="shared" si="21"/>
        <v>0.18243812475446322</v>
      </c>
    </row>
    <row r="705" spans="4:8">
      <c r="D705" s="16" t="s">
        <v>31</v>
      </c>
      <c r="E705" s="17">
        <v>1090.45</v>
      </c>
      <c r="F705" s="17">
        <v>1097.4000000000001</v>
      </c>
      <c r="G705" s="14">
        <f t="shared" si="20"/>
        <v>6.9500000000000455</v>
      </c>
      <c r="H705" s="15">
        <f t="shared" si="21"/>
        <v>6.3735155211151777E-3</v>
      </c>
    </row>
    <row r="706" spans="4:8">
      <c r="D706" s="16" t="s">
        <v>32</v>
      </c>
      <c r="E706" s="17">
        <v>571.53499999999997</v>
      </c>
      <c r="F706" s="17">
        <v>862.22500000000002</v>
      </c>
      <c r="G706" s="14">
        <f t="shared" si="20"/>
        <v>290.69000000000005</v>
      </c>
      <c r="H706" s="15">
        <f t="shared" si="21"/>
        <v>0.50861277087142531</v>
      </c>
    </row>
    <row r="707" spans="4:8">
      <c r="D707" s="13" t="s">
        <v>102</v>
      </c>
      <c r="E707" s="17">
        <v>195969.29499999998</v>
      </c>
      <c r="F707" s="17">
        <v>173888.315</v>
      </c>
      <c r="G707" s="14">
        <f t="shared" si="20"/>
        <v>-22080.979999999981</v>
      </c>
      <c r="H707" s="15">
        <f t="shared" si="21"/>
        <v>-0.11267571279470073</v>
      </c>
    </row>
    <row r="708" spans="4:8">
      <c r="D708" s="16" t="s">
        <v>8</v>
      </c>
      <c r="E708" s="17">
        <v>175079.33</v>
      </c>
      <c r="F708" s="17">
        <v>153865.125</v>
      </c>
      <c r="G708" s="14">
        <f t="shared" si="20"/>
        <v>-21214.204999999987</v>
      </c>
      <c r="H708" s="15">
        <f t="shared" si="21"/>
        <v>-0.12116910088700927</v>
      </c>
    </row>
    <row r="709" spans="4:8">
      <c r="D709" s="8" t="s">
        <v>9</v>
      </c>
      <c r="E709" s="14">
        <v>86582.687000000005</v>
      </c>
      <c r="F709" s="14">
        <v>75000.875</v>
      </c>
      <c r="G709" s="14">
        <f t="shared" si="20"/>
        <v>-11581.812000000005</v>
      </c>
      <c r="H709" s="15">
        <f t="shared" si="21"/>
        <v>-0.13376591096092924</v>
      </c>
    </row>
    <row r="710" spans="4:8">
      <c r="D710" s="8" t="s">
        <v>10</v>
      </c>
      <c r="E710" s="14">
        <v>58043.099000000002</v>
      </c>
      <c r="F710" s="14">
        <v>50806.9</v>
      </c>
      <c r="G710" s="14">
        <f t="shared" si="20"/>
        <v>-7236.1990000000005</v>
      </c>
      <c r="H710" s="15">
        <f t="shared" si="21"/>
        <v>-0.12466941160395313</v>
      </c>
    </row>
    <row r="711" spans="4:8">
      <c r="D711" s="8" t="s">
        <v>11</v>
      </c>
      <c r="E711" s="14">
        <v>19978.625</v>
      </c>
      <c r="F711" s="14">
        <v>18219.075000000001</v>
      </c>
      <c r="G711" s="14">
        <f t="shared" ref="G711:G774" si="22">F711-E711</f>
        <v>-1759.5499999999993</v>
      </c>
      <c r="H711" s="15">
        <f t="shared" ref="H711:H774" si="23">G711/E711</f>
        <v>-8.8071626550876206E-2</v>
      </c>
    </row>
    <row r="712" spans="4:8">
      <c r="D712" s="8" t="s">
        <v>12</v>
      </c>
      <c r="E712" s="14">
        <v>8240.2489999999998</v>
      </c>
      <c r="F712" s="14">
        <v>7702</v>
      </c>
      <c r="G712" s="14">
        <f t="shared" si="22"/>
        <v>-538.2489999999998</v>
      </c>
      <c r="H712" s="15">
        <f t="shared" si="23"/>
        <v>-6.5319506728498108E-2</v>
      </c>
    </row>
    <row r="713" spans="4:8">
      <c r="D713" s="8" t="s">
        <v>13</v>
      </c>
      <c r="E713" s="14">
        <v>1725.25</v>
      </c>
      <c r="F713" s="14">
        <v>1650.825</v>
      </c>
      <c r="G713" s="14">
        <f t="shared" si="22"/>
        <v>-74.424999999999955</v>
      </c>
      <c r="H713" s="15">
        <f t="shared" si="23"/>
        <v>-4.3138675554267474E-2</v>
      </c>
    </row>
    <row r="714" spans="4:8">
      <c r="D714" s="8" t="s">
        <v>15</v>
      </c>
      <c r="E714" s="14">
        <v>270.27</v>
      </c>
      <c r="F714" s="14">
        <v>299.375</v>
      </c>
      <c r="G714" s="14">
        <f t="shared" si="22"/>
        <v>29.105000000000018</v>
      </c>
      <c r="H714" s="15">
        <f t="shared" si="23"/>
        <v>0.10768860768860776</v>
      </c>
    </row>
    <row r="715" spans="4:8">
      <c r="D715" s="8" t="s">
        <v>14</v>
      </c>
      <c r="E715" s="14">
        <v>165.25</v>
      </c>
      <c r="F715" s="14">
        <v>135.55000000000001</v>
      </c>
      <c r="G715" s="14">
        <f t="shared" si="22"/>
        <v>-29.699999999999989</v>
      </c>
      <c r="H715" s="15">
        <f t="shared" si="23"/>
        <v>-0.17972768532526467</v>
      </c>
    </row>
    <row r="716" spans="4:8">
      <c r="D716" s="8" t="s">
        <v>16</v>
      </c>
      <c r="E716" s="14">
        <v>73.900000000000006</v>
      </c>
      <c r="F716" s="14">
        <v>50.524999999999999</v>
      </c>
      <c r="G716" s="14">
        <f t="shared" si="22"/>
        <v>-23.375000000000007</v>
      </c>
      <c r="H716" s="15">
        <f t="shared" si="23"/>
        <v>-0.31630581867388369</v>
      </c>
    </row>
    <row r="717" spans="4:8">
      <c r="D717" s="16" t="s">
        <v>17</v>
      </c>
      <c r="E717" s="17">
        <v>12755.41</v>
      </c>
      <c r="F717" s="17">
        <v>12080.63</v>
      </c>
      <c r="G717" s="14">
        <f t="shared" si="22"/>
        <v>-674.78000000000065</v>
      </c>
      <c r="H717" s="15">
        <f t="shared" si="23"/>
        <v>-5.2901474746793763E-2</v>
      </c>
    </row>
    <row r="718" spans="4:8">
      <c r="D718" s="8" t="s">
        <v>18</v>
      </c>
      <c r="E718" s="14">
        <v>3779.15</v>
      </c>
      <c r="F718" s="14">
        <v>3680.4</v>
      </c>
      <c r="G718" s="14">
        <f t="shared" si="22"/>
        <v>-98.75</v>
      </c>
      <c r="H718" s="15">
        <f t="shared" si="23"/>
        <v>-2.6130214466215947E-2</v>
      </c>
    </row>
    <row r="719" spans="4:8">
      <c r="D719" s="8" t="s">
        <v>20</v>
      </c>
      <c r="E719" s="14">
        <v>2591.6999999999998</v>
      </c>
      <c r="F719" s="14">
        <v>2285.5</v>
      </c>
      <c r="G719" s="14">
        <f t="shared" si="22"/>
        <v>-306.19999999999982</v>
      </c>
      <c r="H719" s="15">
        <f t="shared" si="23"/>
        <v>-0.11814639040012341</v>
      </c>
    </row>
    <row r="720" spans="4:8">
      <c r="D720" s="8" t="s">
        <v>21</v>
      </c>
      <c r="E720" s="14">
        <v>1049.2</v>
      </c>
      <c r="F720" s="14">
        <v>1130.45</v>
      </c>
      <c r="G720" s="14">
        <f t="shared" si="22"/>
        <v>81.25</v>
      </c>
      <c r="H720" s="15">
        <f t="shared" si="23"/>
        <v>7.7439954250857798E-2</v>
      </c>
    </row>
    <row r="721" spans="4:8">
      <c r="D721" s="8" t="s">
        <v>25</v>
      </c>
      <c r="E721" s="14">
        <v>1132</v>
      </c>
      <c r="F721" s="14">
        <v>1118</v>
      </c>
      <c r="G721" s="14">
        <f t="shared" si="22"/>
        <v>-14</v>
      </c>
      <c r="H721" s="15">
        <f t="shared" si="23"/>
        <v>-1.2367491166077738E-2</v>
      </c>
    </row>
    <row r="722" spans="4:8">
      <c r="D722" s="8" t="s">
        <v>19</v>
      </c>
      <c r="E722" s="14">
        <v>1138.25</v>
      </c>
      <c r="F722" s="14">
        <v>961.1</v>
      </c>
      <c r="G722" s="14">
        <f t="shared" si="22"/>
        <v>-177.14999999999998</v>
      </c>
      <c r="H722" s="15">
        <f t="shared" si="23"/>
        <v>-0.15563364814408082</v>
      </c>
    </row>
    <row r="723" spans="4:8">
      <c r="D723" s="8" t="s">
        <v>22</v>
      </c>
      <c r="E723" s="14">
        <v>818.84</v>
      </c>
      <c r="F723" s="14">
        <v>892.98</v>
      </c>
      <c r="G723" s="14">
        <f t="shared" si="22"/>
        <v>74.139999999999986</v>
      </c>
      <c r="H723" s="15">
        <f t="shared" si="23"/>
        <v>9.054271896829659E-2</v>
      </c>
    </row>
    <row r="724" spans="4:8">
      <c r="D724" s="8" t="s">
        <v>24</v>
      </c>
      <c r="E724" s="14">
        <v>914.96</v>
      </c>
      <c r="F724" s="14">
        <v>765.05</v>
      </c>
      <c r="G724" s="14">
        <f t="shared" si="22"/>
        <v>-149.91000000000008</v>
      </c>
      <c r="H724" s="15">
        <f t="shared" si="23"/>
        <v>-0.16384322811926214</v>
      </c>
    </row>
    <row r="725" spans="4:8">
      <c r="D725" s="8" t="s">
        <v>23</v>
      </c>
      <c r="E725" s="14">
        <v>621.11</v>
      </c>
      <c r="F725" s="14">
        <v>579.4</v>
      </c>
      <c r="G725" s="14">
        <f t="shared" si="22"/>
        <v>-41.710000000000036</v>
      </c>
      <c r="H725" s="15">
        <f t="shared" si="23"/>
        <v>-6.7153966286165143E-2</v>
      </c>
    </row>
    <row r="726" spans="4:8">
      <c r="D726" s="8" t="s">
        <v>27</v>
      </c>
      <c r="E726" s="14">
        <v>333.55</v>
      </c>
      <c r="F726" s="14">
        <v>297.8</v>
      </c>
      <c r="G726" s="14">
        <f t="shared" si="22"/>
        <v>-35.75</v>
      </c>
      <c r="H726" s="15">
        <f t="shared" si="23"/>
        <v>-0.1071803327836906</v>
      </c>
    </row>
    <row r="727" spans="4:8">
      <c r="D727" s="8" t="s">
        <v>28</v>
      </c>
      <c r="E727" s="14">
        <v>227.25</v>
      </c>
      <c r="F727" s="14">
        <v>228.75</v>
      </c>
      <c r="G727" s="14">
        <f t="shared" si="22"/>
        <v>1.5</v>
      </c>
      <c r="H727" s="15">
        <f t="shared" si="23"/>
        <v>6.6006600660066007E-3</v>
      </c>
    </row>
    <row r="728" spans="4:8">
      <c r="D728" s="8" t="s">
        <v>26</v>
      </c>
      <c r="E728" s="14">
        <v>126.3</v>
      </c>
      <c r="F728" s="14">
        <v>133.5</v>
      </c>
      <c r="G728" s="14">
        <f t="shared" si="22"/>
        <v>7.2000000000000028</v>
      </c>
      <c r="H728" s="15">
        <f t="shared" si="23"/>
        <v>5.7007125890736365E-2</v>
      </c>
    </row>
    <row r="729" spans="4:8">
      <c r="D729" s="8" t="s">
        <v>29</v>
      </c>
      <c r="E729" s="14">
        <v>23.1</v>
      </c>
      <c r="F729" s="14">
        <v>7.7</v>
      </c>
      <c r="G729" s="14">
        <f t="shared" si="22"/>
        <v>-15.400000000000002</v>
      </c>
      <c r="H729" s="15">
        <f t="shared" si="23"/>
        <v>-0.66666666666666674</v>
      </c>
    </row>
    <row r="730" spans="4:8">
      <c r="D730" s="16" t="s">
        <v>30</v>
      </c>
      <c r="E730" s="17">
        <v>5933.7849999999999</v>
      </c>
      <c r="F730" s="17">
        <v>5700.5050000000001</v>
      </c>
      <c r="G730" s="14">
        <f t="shared" si="22"/>
        <v>-233.27999999999975</v>
      </c>
      <c r="H730" s="15">
        <f t="shared" si="23"/>
        <v>-3.9313861220114946E-2</v>
      </c>
    </row>
    <row r="731" spans="4:8">
      <c r="D731" s="16" t="s">
        <v>32</v>
      </c>
      <c r="E731" s="17">
        <v>1096.27</v>
      </c>
      <c r="F731" s="17">
        <v>1349.405</v>
      </c>
      <c r="G731" s="14">
        <f t="shared" si="22"/>
        <v>253.13499999999999</v>
      </c>
      <c r="H731" s="15">
        <f t="shared" si="23"/>
        <v>0.23090570753555237</v>
      </c>
    </row>
    <row r="732" spans="4:8">
      <c r="D732" s="16" t="s">
        <v>31</v>
      </c>
      <c r="E732" s="17">
        <v>1104.5</v>
      </c>
      <c r="F732" s="17">
        <v>892.65</v>
      </c>
      <c r="G732" s="14">
        <f t="shared" si="22"/>
        <v>-211.85000000000002</v>
      </c>
      <c r="H732" s="15">
        <f t="shared" si="23"/>
        <v>-0.19180624717066547</v>
      </c>
    </row>
    <row r="733" spans="4:8">
      <c r="D733" s="13" t="s">
        <v>103</v>
      </c>
      <c r="E733" s="17">
        <v>211427.45200000002</v>
      </c>
      <c r="F733" s="17">
        <v>201997.68299999999</v>
      </c>
      <c r="G733" s="14">
        <f t="shared" si="22"/>
        <v>-9429.7690000000293</v>
      </c>
      <c r="H733" s="15">
        <f t="shared" si="23"/>
        <v>-4.4600494925323267E-2</v>
      </c>
    </row>
    <row r="734" spans="4:8">
      <c r="D734" s="16" t="s">
        <v>8</v>
      </c>
      <c r="E734" s="17">
        <v>175878.78700000001</v>
      </c>
      <c r="F734" s="17">
        <v>166336.32799999998</v>
      </c>
      <c r="G734" s="14">
        <f t="shared" si="22"/>
        <v>-9542.4590000000317</v>
      </c>
      <c r="H734" s="15">
        <f t="shared" si="23"/>
        <v>-5.4255883627398631E-2</v>
      </c>
    </row>
    <row r="735" spans="4:8">
      <c r="D735" s="8" t="s">
        <v>9</v>
      </c>
      <c r="E735" s="14">
        <v>102717.774</v>
      </c>
      <c r="F735" s="14">
        <v>95503.546000000002</v>
      </c>
      <c r="G735" s="14">
        <f t="shared" si="22"/>
        <v>-7214.2280000000028</v>
      </c>
      <c r="H735" s="15">
        <f t="shared" si="23"/>
        <v>-7.0233492404148112E-2</v>
      </c>
    </row>
    <row r="736" spans="4:8">
      <c r="D736" s="8" t="s">
        <v>10</v>
      </c>
      <c r="E736" s="14">
        <v>52666.025000000001</v>
      </c>
      <c r="F736" s="14">
        <v>50099.796000000002</v>
      </c>
      <c r="G736" s="14">
        <f t="shared" si="22"/>
        <v>-2566.2289999999994</v>
      </c>
      <c r="H736" s="15">
        <f t="shared" si="23"/>
        <v>-4.8726460749600894E-2</v>
      </c>
    </row>
    <row r="737" spans="4:8">
      <c r="D737" s="8" t="s">
        <v>11</v>
      </c>
      <c r="E737" s="14">
        <v>11428.825000000001</v>
      </c>
      <c r="F737" s="14">
        <v>11502.325000000001</v>
      </c>
      <c r="G737" s="14">
        <f t="shared" si="22"/>
        <v>73.5</v>
      </c>
      <c r="H737" s="15">
        <f t="shared" si="23"/>
        <v>6.4311073098065634E-3</v>
      </c>
    </row>
    <row r="738" spans="4:8">
      <c r="D738" s="8" t="s">
        <v>12</v>
      </c>
      <c r="E738" s="14">
        <v>7245.1729999999998</v>
      </c>
      <c r="F738" s="14">
        <v>7288.7709999999997</v>
      </c>
      <c r="G738" s="14">
        <f t="shared" si="22"/>
        <v>43.597999999999956</v>
      </c>
      <c r="H738" s="15">
        <f t="shared" si="23"/>
        <v>6.0175236671367212E-3</v>
      </c>
    </row>
    <row r="739" spans="4:8">
      <c r="D739" s="8" t="s">
        <v>13</v>
      </c>
      <c r="E739" s="14">
        <v>1325.85</v>
      </c>
      <c r="F739" s="14">
        <v>1312.65</v>
      </c>
      <c r="G739" s="14">
        <f t="shared" si="22"/>
        <v>-13.199999999999818</v>
      </c>
      <c r="H739" s="15">
        <f t="shared" si="23"/>
        <v>-9.955877361692362E-3</v>
      </c>
    </row>
    <row r="740" spans="4:8">
      <c r="D740" s="8" t="s">
        <v>14</v>
      </c>
      <c r="E740" s="14">
        <v>364.75</v>
      </c>
      <c r="F740" s="14">
        <v>361.25</v>
      </c>
      <c r="G740" s="14">
        <f t="shared" si="22"/>
        <v>-3.5</v>
      </c>
      <c r="H740" s="15">
        <f t="shared" si="23"/>
        <v>-9.5956134338588076E-3</v>
      </c>
    </row>
    <row r="741" spans="4:8">
      <c r="D741" s="8" t="s">
        <v>15</v>
      </c>
      <c r="E741" s="14">
        <v>82.515000000000001</v>
      </c>
      <c r="F741" s="14">
        <v>169.86500000000001</v>
      </c>
      <c r="G741" s="14">
        <f t="shared" si="22"/>
        <v>87.350000000000009</v>
      </c>
      <c r="H741" s="15">
        <f t="shared" si="23"/>
        <v>1.058595406895716</v>
      </c>
    </row>
    <row r="742" spans="4:8">
      <c r="D742" s="8" t="s">
        <v>16</v>
      </c>
      <c r="E742" s="14">
        <v>47.875</v>
      </c>
      <c r="F742" s="14">
        <v>98.125</v>
      </c>
      <c r="G742" s="14">
        <f t="shared" si="22"/>
        <v>50.25</v>
      </c>
      <c r="H742" s="15">
        <f t="shared" si="23"/>
        <v>1.0496083550913837</v>
      </c>
    </row>
    <row r="743" spans="4:8">
      <c r="D743" s="16" t="s">
        <v>17</v>
      </c>
      <c r="E743" s="17">
        <v>27011.22</v>
      </c>
      <c r="F743" s="17">
        <v>26128.720000000001</v>
      </c>
      <c r="G743" s="14">
        <f t="shared" si="22"/>
        <v>-882.5</v>
      </c>
      <c r="H743" s="15">
        <f t="shared" si="23"/>
        <v>-3.2671608316840184E-2</v>
      </c>
    </row>
    <row r="744" spans="4:8">
      <c r="D744" s="8" t="s">
        <v>18</v>
      </c>
      <c r="E744" s="14">
        <v>8962.65</v>
      </c>
      <c r="F744" s="14">
        <v>8924.0499999999993</v>
      </c>
      <c r="G744" s="14">
        <f t="shared" si="22"/>
        <v>-38.600000000000364</v>
      </c>
      <c r="H744" s="15">
        <f t="shared" si="23"/>
        <v>-4.3067619509855196E-3</v>
      </c>
    </row>
    <row r="745" spans="4:8">
      <c r="D745" s="8" t="s">
        <v>20</v>
      </c>
      <c r="E745" s="14">
        <v>5270.9</v>
      </c>
      <c r="F745" s="14">
        <v>5078.6000000000004</v>
      </c>
      <c r="G745" s="14">
        <f t="shared" si="22"/>
        <v>-192.29999999999927</v>
      </c>
      <c r="H745" s="15">
        <f t="shared" si="23"/>
        <v>-3.6483333017131664E-2</v>
      </c>
    </row>
    <row r="746" spans="4:8">
      <c r="D746" s="8" t="s">
        <v>19</v>
      </c>
      <c r="E746" s="14">
        <v>3892.75</v>
      </c>
      <c r="F746" s="14">
        <v>3460.15</v>
      </c>
      <c r="G746" s="14">
        <f t="shared" si="22"/>
        <v>-432.59999999999991</v>
      </c>
      <c r="H746" s="15">
        <f t="shared" si="23"/>
        <v>-0.11112966411919592</v>
      </c>
    </row>
    <row r="747" spans="4:8">
      <c r="D747" s="8" t="s">
        <v>21</v>
      </c>
      <c r="E747" s="14">
        <v>2450</v>
      </c>
      <c r="F747" s="14">
        <v>2253.4499999999998</v>
      </c>
      <c r="G747" s="14">
        <f t="shared" si="22"/>
        <v>-196.55000000000018</v>
      </c>
      <c r="H747" s="15">
        <f t="shared" si="23"/>
        <v>-8.0224489795918438E-2</v>
      </c>
    </row>
    <row r="748" spans="4:8">
      <c r="D748" s="8" t="s">
        <v>23</v>
      </c>
      <c r="E748" s="14">
        <v>1948.69</v>
      </c>
      <c r="F748" s="14">
        <v>1886.17</v>
      </c>
      <c r="G748" s="14">
        <f t="shared" si="22"/>
        <v>-62.519999999999982</v>
      </c>
      <c r="H748" s="15">
        <f t="shared" si="23"/>
        <v>-3.2083091718025945E-2</v>
      </c>
    </row>
    <row r="749" spans="4:8">
      <c r="D749" s="8" t="s">
        <v>24</v>
      </c>
      <c r="E749" s="14">
        <v>1534.59</v>
      </c>
      <c r="F749" s="14">
        <v>1566.29</v>
      </c>
      <c r="G749" s="14">
        <f t="shared" si="22"/>
        <v>31.700000000000045</v>
      </c>
      <c r="H749" s="15">
        <f t="shared" si="23"/>
        <v>2.065698329847063E-2</v>
      </c>
    </row>
    <row r="750" spans="4:8">
      <c r="D750" s="8" t="s">
        <v>25</v>
      </c>
      <c r="E750" s="14">
        <v>1238.8499999999999</v>
      </c>
      <c r="F750" s="14">
        <v>1178.8499999999999</v>
      </c>
      <c r="G750" s="14">
        <f t="shared" si="22"/>
        <v>-60</v>
      </c>
      <c r="H750" s="15">
        <f t="shared" si="23"/>
        <v>-4.8432013560963799E-2</v>
      </c>
    </row>
    <row r="751" spans="4:8">
      <c r="D751" s="8" t="s">
        <v>22</v>
      </c>
      <c r="E751" s="14">
        <v>974.64</v>
      </c>
      <c r="F751" s="14">
        <v>976.21</v>
      </c>
      <c r="G751" s="14">
        <f t="shared" si="22"/>
        <v>1.57000000000005</v>
      </c>
      <c r="H751" s="15">
        <f t="shared" si="23"/>
        <v>1.6108511860790139E-3</v>
      </c>
    </row>
    <row r="752" spans="4:8">
      <c r="D752" s="8" t="s">
        <v>27</v>
      </c>
      <c r="E752" s="14">
        <v>360.7</v>
      </c>
      <c r="F752" s="14">
        <v>354.8</v>
      </c>
      <c r="G752" s="14">
        <f t="shared" si="22"/>
        <v>-5.8999999999999773</v>
      </c>
      <c r="H752" s="15">
        <f t="shared" si="23"/>
        <v>-1.6357083448849397E-2</v>
      </c>
    </row>
    <row r="753" spans="4:8">
      <c r="D753" s="8" t="s">
        <v>26</v>
      </c>
      <c r="E753" s="14">
        <v>212.6</v>
      </c>
      <c r="F753" s="14">
        <v>258.89999999999998</v>
      </c>
      <c r="G753" s="14">
        <f t="shared" si="22"/>
        <v>46.299999999999983</v>
      </c>
      <c r="H753" s="15">
        <f t="shared" si="23"/>
        <v>0.21777986829727181</v>
      </c>
    </row>
    <row r="754" spans="4:8">
      <c r="D754" s="8" t="s">
        <v>28</v>
      </c>
      <c r="E754" s="14">
        <v>142.44999999999999</v>
      </c>
      <c r="F754" s="14">
        <v>179.35</v>
      </c>
      <c r="G754" s="14">
        <f t="shared" si="22"/>
        <v>36.900000000000006</v>
      </c>
      <c r="H754" s="15">
        <f t="shared" si="23"/>
        <v>0.25903825903825911</v>
      </c>
    </row>
    <row r="755" spans="4:8">
      <c r="D755" s="8" t="s">
        <v>29</v>
      </c>
      <c r="E755" s="14">
        <v>22.4</v>
      </c>
      <c r="F755" s="14">
        <v>11.9</v>
      </c>
      <c r="G755" s="14">
        <f t="shared" si="22"/>
        <v>-10.499999999999998</v>
      </c>
      <c r="H755" s="15">
        <f t="shared" si="23"/>
        <v>-0.46874999999999994</v>
      </c>
    </row>
    <row r="756" spans="4:8">
      <c r="D756" s="16" t="s">
        <v>30</v>
      </c>
      <c r="E756" s="17">
        <v>5870.0550000000003</v>
      </c>
      <c r="F756" s="17">
        <v>6521.1049999999996</v>
      </c>
      <c r="G756" s="14">
        <f t="shared" si="22"/>
        <v>651.04999999999927</v>
      </c>
      <c r="H756" s="15">
        <f t="shared" si="23"/>
        <v>0.11091037477502327</v>
      </c>
    </row>
    <row r="757" spans="4:8">
      <c r="D757" s="16" t="s">
        <v>31</v>
      </c>
      <c r="E757" s="17">
        <v>1600.575</v>
      </c>
      <c r="F757" s="17">
        <v>1731.4</v>
      </c>
      <c r="G757" s="14">
        <f t="shared" si="22"/>
        <v>130.82500000000005</v>
      </c>
      <c r="H757" s="15">
        <f t="shared" si="23"/>
        <v>8.1736251034784407E-2</v>
      </c>
    </row>
    <row r="758" spans="4:8">
      <c r="D758" s="16" t="s">
        <v>32</v>
      </c>
      <c r="E758" s="17">
        <v>1066.8150000000001</v>
      </c>
      <c r="F758" s="17">
        <v>1280.1300000000001</v>
      </c>
      <c r="G758" s="14">
        <f t="shared" si="22"/>
        <v>213.31500000000005</v>
      </c>
      <c r="H758" s="15">
        <f t="shared" si="23"/>
        <v>0.19995500625694243</v>
      </c>
    </row>
    <row r="759" spans="4:8">
      <c r="D759" s="13" t="s">
        <v>104</v>
      </c>
      <c r="E759" s="17">
        <v>228688.15500000003</v>
      </c>
      <c r="F759" s="17">
        <v>220284.296</v>
      </c>
      <c r="G759" s="14">
        <f t="shared" si="22"/>
        <v>-8403.8590000000258</v>
      </c>
      <c r="H759" s="15">
        <f t="shared" si="23"/>
        <v>-3.6748116665683998E-2</v>
      </c>
    </row>
    <row r="760" spans="4:8">
      <c r="D760" s="16" t="s">
        <v>8</v>
      </c>
      <c r="E760" s="17">
        <v>205933.18</v>
      </c>
      <c r="F760" s="17">
        <v>198306.255</v>
      </c>
      <c r="G760" s="14">
        <f t="shared" si="22"/>
        <v>-7626.9249999999884</v>
      </c>
      <c r="H760" s="15">
        <f t="shared" si="23"/>
        <v>-3.7035921069154515E-2</v>
      </c>
    </row>
    <row r="761" spans="4:8">
      <c r="D761" s="8" t="s">
        <v>9</v>
      </c>
      <c r="E761" s="14">
        <v>108849.625</v>
      </c>
      <c r="F761" s="14">
        <v>104469</v>
      </c>
      <c r="G761" s="14">
        <f t="shared" si="22"/>
        <v>-4380.625</v>
      </c>
      <c r="H761" s="15">
        <f t="shared" si="23"/>
        <v>-4.024474131169492E-2</v>
      </c>
    </row>
    <row r="762" spans="4:8">
      <c r="D762" s="8" t="s">
        <v>10</v>
      </c>
      <c r="E762" s="14">
        <v>66202.490000000005</v>
      </c>
      <c r="F762" s="14">
        <v>64332.17</v>
      </c>
      <c r="G762" s="14">
        <f t="shared" si="22"/>
        <v>-1870.320000000007</v>
      </c>
      <c r="H762" s="15">
        <f t="shared" si="23"/>
        <v>-2.8251505343681284E-2</v>
      </c>
    </row>
    <row r="763" spans="4:8">
      <c r="D763" s="8" t="s">
        <v>11</v>
      </c>
      <c r="E763" s="14">
        <v>19051.275000000001</v>
      </c>
      <c r="F763" s="14">
        <v>18051.125</v>
      </c>
      <c r="G763" s="14">
        <f t="shared" si="22"/>
        <v>-1000.1500000000015</v>
      </c>
      <c r="H763" s="15">
        <f t="shared" si="23"/>
        <v>-5.2497798703761367E-2</v>
      </c>
    </row>
    <row r="764" spans="4:8">
      <c r="D764" s="8" t="s">
        <v>12</v>
      </c>
      <c r="E764" s="14">
        <v>9789.25</v>
      </c>
      <c r="F764" s="14">
        <v>9657.375</v>
      </c>
      <c r="G764" s="14">
        <f t="shared" si="22"/>
        <v>-131.875</v>
      </c>
      <c r="H764" s="15">
        <f t="shared" si="23"/>
        <v>-1.3471409965012641E-2</v>
      </c>
    </row>
    <row r="765" spans="4:8">
      <c r="D765" s="8" t="s">
        <v>13</v>
      </c>
      <c r="E765" s="14">
        <v>1501.85</v>
      </c>
      <c r="F765" s="14">
        <v>1242.95</v>
      </c>
      <c r="G765" s="14">
        <f t="shared" si="22"/>
        <v>-258.89999999999986</v>
      </c>
      <c r="H765" s="15">
        <f t="shared" si="23"/>
        <v>-0.17238738888703925</v>
      </c>
    </row>
    <row r="766" spans="4:8">
      <c r="D766" s="8" t="s">
        <v>15</v>
      </c>
      <c r="E766" s="14">
        <v>275.36500000000001</v>
      </c>
      <c r="F766" s="14">
        <v>334.935</v>
      </c>
      <c r="G766" s="14">
        <f t="shared" si="22"/>
        <v>59.569999999999993</v>
      </c>
      <c r="H766" s="15">
        <f t="shared" si="23"/>
        <v>0.21633105151344575</v>
      </c>
    </row>
    <row r="767" spans="4:8">
      <c r="D767" s="8" t="s">
        <v>14</v>
      </c>
      <c r="E767" s="14">
        <v>180.6</v>
      </c>
      <c r="F767" s="14">
        <v>152</v>
      </c>
      <c r="G767" s="14">
        <f t="shared" si="22"/>
        <v>-28.599999999999994</v>
      </c>
      <c r="H767" s="15">
        <f t="shared" si="23"/>
        <v>-0.15836101882613507</v>
      </c>
    </row>
    <row r="768" spans="4:8">
      <c r="D768" s="8" t="s">
        <v>16</v>
      </c>
      <c r="E768" s="14">
        <v>82.724999999999994</v>
      </c>
      <c r="F768" s="14">
        <v>66.7</v>
      </c>
      <c r="G768" s="14">
        <f t="shared" si="22"/>
        <v>-16.024999999999991</v>
      </c>
      <c r="H768" s="15">
        <f t="shared" si="23"/>
        <v>-0.19371411302508301</v>
      </c>
    </row>
    <row r="769" spans="4:8">
      <c r="D769" s="16" t="s">
        <v>17</v>
      </c>
      <c r="E769" s="17">
        <v>12324.17</v>
      </c>
      <c r="F769" s="17">
        <v>12105.57</v>
      </c>
      <c r="G769" s="14">
        <f t="shared" si="22"/>
        <v>-218.60000000000036</v>
      </c>
      <c r="H769" s="15">
        <f t="shared" si="23"/>
        <v>-1.773750280951986E-2</v>
      </c>
    </row>
    <row r="770" spans="4:8">
      <c r="D770" s="8" t="s">
        <v>18</v>
      </c>
      <c r="E770" s="14">
        <v>3463.8</v>
      </c>
      <c r="F770" s="14">
        <v>3255.55</v>
      </c>
      <c r="G770" s="14">
        <f t="shared" si="22"/>
        <v>-208.25</v>
      </c>
      <c r="H770" s="15">
        <f t="shared" si="23"/>
        <v>-6.012183151452162E-2</v>
      </c>
    </row>
    <row r="771" spans="4:8">
      <c r="D771" s="8" t="s">
        <v>20</v>
      </c>
      <c r="E771" s="14">
        <v>2125.65</v>
      </c>
      <c r="F771" s="14">
        <v>2171.25</v>
      </c>
      <c r="G771" s="14">
        <f t="shared" si="22"/>
        <v>45.599999999999909</v>
      </c>
      <c r="H771" s="15">
        <f t="shared" si="23"/>
        <v>2.1452261661138901E-2</v>
      </c>
    </row>
    <row r="772" spans="4:8">
      <c r="D772" s="8" t="s">
        <v>25</v>
      </c>
      <c r="E772" s="14">
        <v>1270.8</v>
      </c>
      <c r="F772" s="14">
        <v>1217.1500000000001</v>
      </c>
      <c r="G772" s="14">
        <f t="shared" si="22"/>
        <v>-53.649999999999864</v>
      </c>
      <c r="H772" s="15">
        <f t="shared" si="23"/>
        <v>-4.2217500786905782E-2</v>
      </c>
    </row>
    <row r="773" spans="4:8">
      <c r="D773" s="8" t="s">
        <v>19</v>
      </c>
      <c r="E773" s="14">
        <v>1336.25</v>
      </c>
      <c r="F773" s="14">
        <v>1211.8</v>
      </c>
      <c r="G773" s="14">
        <f t="shared" si="22"/>
        <v>-124.45000000000005</v>
      </c>
      <c r="H773" s="15">
        <f t="shared" si="23"/>
        <v>-9.3133769878391059E-2</v>
      </c>
    </row>
    <row r="774" spans="4:8">
      <c r="D774" s="8" t="s">
        <v>21</v>
      </c>
      <c r="E774" s="14">
        <v>978.2</v>
      </c>
      <c r="F774" s="14">
        <v>986.25</v>
      </c>
      <c r="G774" s="14">
        <f t="shared" si="22"/>
        <v>8.0499999999999545</v>
      </c>
      <c r="H774" s="15">
        <f t="shared" si="23"/>
        <v>8.2294009405029182E-3</v>
      </c>
    </row>
    <row r="775" spans="4:8">
      <c r="D775" s="8" t="s">
        <v>23</v>
      </c>
      <c r="E775" s="14">
        <v>937.87</v>
      </c>
      <c r="F775" s="14">
        <v>890.55</v>
      </c>
      <c r="G775" s="14">
        <f t="shared" ref="G775:G811" si="24">F775-E775</f>
        <v>-47.32000000000005</v>
      </c>
      <c r="H775" s="15">
        <f t="shared" ref="H775:H811" si="25">G775/E775</f>
        <v>-5.0454753857144437E-2</v>
      </c>
    </row>
    <row r="776" spans="4:8">
      <c r="D776" s="8" t="s">
        <v>22</v>
      </c>
      <c r="E776" s="14">
        <v>696.79</v>
      </c>
      <c r="F776" s="14">
        <v>834.04</v>
      </c>
      <c r="G776" s="14">
        <f t="shared" si="24"/>
        <v>137.25</v>
      </c>
      <c r="H776" s="15">
        <f t="shared" si="25"/>
        <v>0.19697469825915986</v>
      </c>
    </row>
    <row r="777" spans="4:8">
      <c r="D777" s="8" t="s">
        <v>24</v>
      </c>
      <c r="E777" s="14">
        <v>809.46</v>
      </c>
      <c r="F777" s="14">
        <v>758.38</v>
      </c>
      <c r="G777" s="14">
        <f t="shared" si="24"/>
        <v>-51.080000000000041</v>
      </c>
      <c r="H777" s="15">
        <f t="shared" si="25"/>
        <v>-6.3103797593457411E-2</v>
      </c>
    </row>
    <row r="778" spans="4:8">
      <c r="D778" s="8" t="s">
        <v>27</v>
      </c>
      <c r="E778" s="14">
        <v>297</v>
      </c>
      <c r="F778" s="14">
        <v>307.8</v>
      </c>
      <c r="G778" s="14">
        <f t="shared" si="24"/>
        <v>10.800000000000011</v>
      </c>
      <c r="H778" s="15">
        <f t="shared" si="25"/>
        <v>3.6363636363636404E-2</v>
      </c>
    </row>
    <row r="779" spans="4:8">
      <c r="D779" s="8" t="s">
        <v>26</v>
      </c>
      <c r="E779" s="14">
        <v>223</v>
      </c>
      <c r="F779" s="14">
        <v>285.5</v>
      </c>
      <c r="G779" s="14">
        <f t="shared" si="24"/>
        <v>62.5</v>
      </c>
      <c r="H779" s="15">
        <f t="shared" si="25"/>
        <v>0.2802690582959641</v>
      </c>
    </row>
    <row r="780" spans="4:8">
      <c r="D780" s="8" t="s">
        <v>28</v>
      </c>
      <c r="E780" s="14">
        <v>168.55</v>
      </c>
      <c r="F780" s="14">
        <v>174.7</v>
      </c>
      <c r="G780" s="14">
        <f t="shared" si="24"/>
        <v>6.1499999999999773</v>
      </c>
      <c r="H780" s="15">
        <f t="shared" si="25"/>
        <v>3.6487689113022706E-2</v>
      </c>
    </row>
    <row r="781" spans="4:8">
      <c r="D781" s="8" t="s">
        <v>29</v>
      </c>
      <c r="E781" s="14">
        <v>16.8</v>
      </c>
      <c r="F781" s="14">
        <v>12.6</v>
      </c>
      <c r="G781" s="14">
        <f t="shared" si="24"/>
        <v>-4.2000000000000011</v>
      </c>
      <c r="H781" s="15">
        <f t="shared" si="25"/>
        <v>-0.25000000000000006</v>
      </c>
    </row>
    <row r="782" spans="4:8">
      <c r="D782" s="16" t="s">
        <v>30</v>
      </c>
      <c r="E782" s="17">
        <v>7526.6049999999996</v>
      </c>
      <c r="F782" s="17">
        <v>7052.2210000000005</v>
      </c>
      <c r="G782" s="14">
        <f t="shared" si="24"/>
        <v>-474.38399999999911</v>
      </c>
      <c r="H782" s="15">
        <f t="shared" si="25"/>
        <v>-6.3027620022573144E-2</v>
      </c>
    </row>
    <row r="783" spans="4:8">
      <c r="D783" s="16" t="s">
        <v>32</v>
      </c>
      <c r="E783" s="17">
        <v>1587.5</v>
      </c>
      <c r="F783" s="17">
        <v>1725.075</v>
      </c>
      <c r="G783" s="14">
        <f t="shared" si="24"/>
        <v>137.57500000000005</v>
      </c>
      <c r="H783" s="15">
        <f t="shared" si="25"/>
        <v>8.666141732283468E-2</v>
      </c>
    </row>
    <row r="784" spans="4:8">
      <c r="D784" s="16" t="s">
        <v>31</v>
      </c>
      <c r="E784" s="17">
        <v>1316.7</v>
      </c>
      <c r="F784" s="17">
        <v>1095.175</v>
      </c>
      <c r="G784" s="14">
        <f t="shared" si="24"/>
        <v>-221.52500000000009</v>
      </c>
      <c r="H784" s="15">
        <f t="shared" si="25"/>
        <v>-0.16824257613731305</v>
      </c>
    </row>
    <row r="785" spans="4:8">
      <c r="D785" s="13" t="s">
        <v>105</v>
      </c>
      <c r="E785" s="17">
        <v>123690.05</v>
      </c>
      <c r="F785" s="17">
        <v>135833.03899999999</v>
      </c>
      <c r="G785" s="14">
        <f t="shared" si="24"/>
        <v>12142.988999999987</v>
      </c>
      <c r="H785" s="15">
        <f t="shared" si="25"/>
        <v>9.8172722866552209E-2</v>
      </c>
    </row>
    <row r="786" spans="4:8">
      <c r="D786" s="16" t="s">
        <v>8</v>
      </c>
      <c r="E786" s="17">
        <v>113299.795</v>
      </c>
      <c r="F786" s="17">
        <v>124287.395</v>
      </c>
      <c r="G786" s="14">
        <f t="shared" si="24"/>
        <v>10987.600000000006</v>
      </c>
      <c r="H786" s="15">
        <f t="shared" si="25"/>
        <v>9.6978110154568295E-2</v>
      </c>
    </row>
    <row r="787" spans="4:8">
      <c r="D787" s="8" t="s">
        <v>9</v>
      </c>
      <c r="E787" s="14">
        <v>55385.248</v>
      </c>
      <c r="F787" s="14">
        <v>59497.65</v>
      </c>
      <c r="G787" s="14">
        <f t="shared" si="24"/>
        <v>4112.4020000000019</v>
      </c>
      <c r="H787" s="15">
        <f t="shared" si="25"/>
        <v>7.4250854668015606E-2</v>
      </c>
    </row>
    <row r="788" spans="4:8">
      <c r="D788" s="8" t="s">
        <v>10</v>
      </c>
      <c r="E788" s="14">
        <v>40164.281999999999</v>
      </c>
      <c r="F788" s="14">
        <v>44392.535000000003</v>
      </c>
      <c r="G788" s="14">
        <f t="shared" si="24"/>
        <v>4228.2530000000042</v>
      </c>
      <c r="H788" s="15">
        <f t="shared" si="25"/>
        <v>0.10527395958428945</v>
      </c>
    </row>
    <row r="789" spans="4:8">
      <c r="D789" s="8" t="s">
        <v>11</v>
      </c>
      <c r="E789" s="14">
        <v>10999.35</v>
      </c>
      <c r="F789" s="14">
        <v>11824.975</v>
      </c>
      <c r="G789" s="14">
        <f t="shared" si="24"/>
        <v>825.625</v>
      </c>
      <c r="H789" s="15">
        <f t="shared" si="25"/>
        <v>7.5061253619532059E-2</v>
      </c>
    </row>
    <row r="790" spans="4:8">
      <c r="D790" s="8" t="s">
        <v>12</v>
      </c>
      <c r="E790" s="14">
        <v>5978.625</v>
      </c>
      <c r="F790" s="14">
        <v>7550.125</v>
      </c>
      <c r="G790" s="14">
        <f t="shared" si="24"/>
        <v>1571.5</v>
      </c>
      <c r="H790" s="15">
        <f t="shared" si="25"/>
        <v>0.26285308076689873</v>
      </c>
    </row>
    <row r="791" spans="4:8">
      <c r="D791" s="8" t="s">
        <v>13</v>
      </c>
      <c r="E791" s="14">
        <v>683.8</v>
      </c>
      <c r="F791" s="14">
        <v>837.45</v>
      </c>
      <c r="G791" s="14">
        <f t="shared" si="24"/>
        <v>153.65000000000009</v>
      </c>
      <c r="H791" s="15">
        <f t="shared" si="25"/>
        <v>0.22470020473822769</v>
      </c>
    </row>
    <row r="792" spans="4:8">
      <c r="D792" s="8" t="s">
        <v>15</v>
      </c>
      <c r="E792" s="14">
        <v>45.615000000000002</v>
      </c>
      <c r="F792" s="14">
        <v>103.91</v>
      </c>
      <c r="G792" s="14">
        <f t="shared" si="24"/>
        <v>58.294999999999995</v>
      </c>
      <c r="H792" s="15">
        <f t="shared" si="25"/>
        <v>1.2779787350652196</v>
      </c>
    </row>
    <row r="793" spans="4:8">
      <c r="D793" s="8" t="s">
        <v>14</v>
      </c>
      <c r="E793" s="14">
        <v>33.5</v>
      </c>
      <c r="F793" s="14">
        <v>72.25</v>
      </c>
      <c r="G793" s="14">
        <f t="shared" si="24"/>
        <v>38.75</v>
      </c>
      <c r="H793" s="15">
        <f t="shared" si="25"/>
        <v>1.1567164179104477</v>
      </c>
    </row>
    <row r="794" spans="4:8">
      <c r="D794" s="8" t="s">
        <v>16</v>
      </c>
      <c r="E794" s="14">
        <v>9.375</v>
      </c>
      <c r="F794" s="14">
        <v>8.5</v>
      </c>
      <c r="G794" s="14">
        <f t="shared" si="24"/>
        <v>-0.875</v>
      </c>
      <c r="H794" s="15">
        <f t="shared" si="25"/>
        <v>-9.3333333333333338E-2</v>
      </c>
    </row>
    <row r="795" spans="4:8">
      <c r="D795" s="16" t="s">
        <v>17</v>
      </c>
      <c r="E795" s="17">
        <v>6020.9699999999993</v>
      </c>
      <c r="F795" s="17">
        <v>6936.1400000000012</v>
      </c>
      <c r="G795" s="14">
        <f t="shared" si="24"/>
        <v>915.17000000000189</v>
      </c>
      <c r="H795" s="15">
        <f t="shared" si="25"/>
        <v>0.15199710345675232</v>
      </c>
    </row>
    <row r="796" spans="4:8">
      <c r="D796" s="8" t="s">
        <v>18</v>
      </c>
      <c r="E796" s="14">
        <v>1506.95</v>
      </c>
      <c r="F796" s="14">
        <v>1769.25</v>
      </c>
      <c r="G796" s="14">
        <f t="shared" si="24"/>
        <v>262.29999999999995</v>
      </c>
      <c r="H796" s="15">
        <f t="shared" si="25"/>
        <v>0.17406018779654264</v>
      </c>
    </row>
    <row r="797" spans="4:8">
      <c r="D797" s="8" t="s">
        <v>25</v>
      </c>
      <c r="E797" s="14">
        <v>943.35</v>
      </c>
      <c r="F797" s="14">
        <v>1175.7</v>
      </c>
      <c r="G797" s="14">
        <f t="shared" si="24"/>
        <v>232.35000000000002</v>
      </c>
      <c r="H797" s="15">
        <f t="shared" si="25"/>
        <v>0.24630306885037367</v>
      </c>
    </row>
    <row r="798" spans="4:8">
      <c r="D798" s="8" t="s">
        <v>20</v>
      </c>
      <c r="E798" s="14">
        <v>1095.1500000000001</v>
      </c>
      <c r="F798" s="14">
        <v>1131.0999999999999</v>
      </c>
      <c r="G798" s="14">
        <f t="shared" si="24"/>
        <v>35.949999999999818</v>
      </c>
      <c r="H798" s="15">
        <f t="shared" si="25"/>
        <v>3.2826553440167848E-2</v>
      </c>
    </row>
    <row r="799" spans="4:8">
      <c r="D799" s="8" t="s">
        <v>22</v>
      </c>
      <c r="E799" s="14">
        <v>366.15</v>
      </c>
      <c r="F799" s="14">
        <v>574.5</v>
      </c>
      <c r="G799" s="14">
        <f t="shared" si="24"/>
        <v>208.35000000000002</v>
      </c>
      <c r="H799" s="15">
        <f t="shared" si="25"/>
        <v>0.56902908643998373</v>
      </c>
    </row>
    <row r="800" spans="4:8">
      <c r="D800" s="8" t="s">
        <v>19</v>
      </c>
      <c r="E800" s="14">
        <v>574.4</v>
      </c>
      <c r="F800" s="14">
        <v>542.65</v>
      </c>
      <c r="G800" s="14">
        <f t="shared" si="24"/>
        <v>-31.75</v>
      </c>
      <c r="H800" s="15">
        <f t="shared" si="25"/>
        <v>-5.5275069637883013E-2</v>
      </c>
    </row>
    <row r="801" spans="4:8">
      <c r="D801" s="8" t="s">
        <v>21</v>
      </c>
      <c r="E801" s="14">
        <v>448.65</v>
      </c>
      <c r="F801" s="14">
        <v>492.05</v>
      </c>
      <c r="G801" s="14">
        <f t="shared" si="24"/>
        <v>43.400000000000034</v>
      </c>
      <c r="H801" s="15">
        <f t="shared" si="25"/>
        <v>9.6734648389613362E-2</v>
      </c>
    </row>
    <row r="802" spans="4:8">
      <c r="D802" s="8" t="s">
        <v>23</v>
      </c>
      <c r="E802" s="14">
        <v>438.4</v>
      </c>
      <c r="F802" s="14">
        <v>487.03</v>
      </c>
      <c r="G802" s="14">
        <f t="shared" si="24"/>
        <v>48.629999999999995</v>
      </c>
      <c r="H802" s="15">
        <f t="shared" si="25"/>
        <v>0.11092609489051095</v>
      </c>
    </row>
    <row r="803" spans="4:8">
      <c r="D803" s="8" t="s">
        <v>24</v>
      </c>
      <c r="E803" s="14">
        <v>297.02</v>
      </c>
      <c r="F803" s="14">
        <v>348.01</v>
      </c>
      <c r="G803" s="14">
        <f t="shared" si="24"/>
        <v>50.990000000000009</v>
      </c>
      <c r="H803" s="15">
        <f t="shared" si="25"/>
        <v>0.17167194128341529</v>
      </c>
    </row>
    <row r="804" spans="4:8">
      <c r="D804" s="8" t="s">
        <v>26</v>
      </c>
      <c r="E804" s="14">
        <v>135.5</v>
      </c>
      <c r="F804" s="14">
        <v>181.5</v>
      </c>
      <c r="G804" s="14">
        <f t="shared" si="24"/>
        <v>46</v>
      </c>
      <c r="H804" s="15">
        <f t="shared" si="25"/>
        <v>0.33948339483394835</v>
      </c>
    </row>
    <row r="805" spans="4:8">
      <c r="D805" s="8" t="s">
        <v>27</v>
      </c>
      <c r="E805" s="14">
        <v>129.55000000000001</v>
      </c>
      <c r="F805" s="14">
        <v>138.9</v>
      </c>
      <c r="G805" s="14">
        <f t="shared" si="24"/>
        <v>9.3499999999999943</v>
      </c>
      <c r="H805" s="15">
        <f t="shared" si="25"/>
        <v>7.2172906213817015E-2</v>
      </c>
    </row>
    <row r="806" spans="4:8">
      <c r="D806" s="8" t="s">
        <v>28</v>
      </c>
      <c r="E806" s="14">
        <v>72.55</v>
      </c>
      <c r="F806" s="14">
        <v>79.75</v>
      </c>
      <c r="G806" s="14">
        <f t="shared" si="24"/>
        <v>7.2000000000000028</v>
      </c>
      <c r="H806" s="15">
        <f t="shared" si="25"/>
        <v>9.9241902136457658E-2</v>
      </c>
    </row>
    <row r="807" spans="4:8">
      <c r="D807" s="8" t="s">
        <v>29</v>
      </c>
      <c r="E807" s="14">
        <v>13.3</v>
      </c>
      <c r="F807" s="14">
        <v>15.7</v>
      </c>
      <c r="G807" s="14">
        <f t="shared" si="24"/>
        <v>2.3999999999999986</v>
      </c>
      <c r="H807" s="15">
        <f t="shared" si="25"/>
        <v>0.18045112781954875</v>
      </c>
    </row>
    <row r="808" spans="4:8">
      <c r="D808" s="16" t="s">
        <v>30</v>
      </c>
      <c r="E808" s="17">
        <v>2302.4050000000002</v>
      </c>
      <c r="F808" s="17">
        <v>2518.2939999999999</v>
      </c>
      <c r="G808" s="14">
        <f t="shared" si="24"/>
        <v>215.88899999999967</v>
      </c>
      <c r="H808" s="15">
        <f t="shared" si="25"/>
        <v>9.3766735218173886E-2</v>
      </c>
    </row>
    <row r="809" spans="4:8">
      <c r="D809" s="16" t="s">
        <v>32</v>
      </c>
      <c r="E809" s="17">
        <v>1026.105</v>
      </c>
      <c r="F809" s="17">
        <v>1106.1849999999999</v>
      </c>
      <c r="G809" s="14">
        <f t="shared" si="24"/>
        <v>80.079999999999927</v>
      </c>
      <c r="H809" s="15">
        <f t="shared" si="25"/>
        <v>7.8042695435652218E-2</v>
      </c>
    </row>
    <row r="810" spans="4:8">
      <c r="D810" s="16" t="s">
        <v>31</v>
      </c>
      <c r="E810" s="17">
        <v>1040.7750000000001</v>
      </c>
      <c r="F810" s="17">
        <v>985.02499999999998</v>
      </c>
      <c r="G810" s="14">
        <f t="shared" si="24"/>
        <v>-55.750000000000114</v>
      </c>
      <c r="H810" s="15">
        <f t="shared" si="25"/>
        <v>-5.3565852369628505E-2</v>
      </c>
    </row>
    <row r="811" spans="4:8">
      <c r="D811" s="18" t="s">
        <v>43</v>
      </c>
      <c r="E811" s="10">
        <v>6154424.7979999995</v>
      </c>
      <c r="F811" s="10">
        <v>6028226.6790000042</v>
      </c>
      <c r="G811" s="11">
        <f t="shared" si="24"/>
        <v>-126198.11899999529</v>
      </c>
      <c r="H811" s="12">
        <f t="shared" si="25"/>
        <v>-2.0505266233979465E-2</v>
      </c>
    </row>
  </sheetData>
  <mergeCells count="4">
    <mergeCell ref="D3:H3"/>
    <mergeCell ref="D4:D5"/>
    <mergeCell ref="E4:F4"/>
    <mergeCell ref="G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3:H342"/>
  <sheetViews>
    <sheetView workbookViewId="0"/>
  </sheetViews>
  <sheetFormatPr defaultColWidth="11.42578125" defaultRowHeight="12.75"/>
  <cols>
    <col min="4" max="4" width="33.28515625" customWidth="1"/>
  </cols>
  <sheetData>
    <row r="3" spans="4:8">
      <c r="D3" s="21" t="s">
        <v>0</v>
      </c>
      <c r="E3" s="21"/>
      <c r="F3" s="21"/>
      <c r="G3" s="21"/>
      <c r="H3" s="21"/>
    </row>
    <row r="4" spans="4:8">
      <c r="D4" s="22" t="s">
        <v>1</v>
      </c>
      <c r="E4" s="21" t="s">
        <v>2</v>
      </c>
      <c r="F4" s="21"/>
      <c r="G4" s="21" t="s">
        <v>3</v>
      </c>
      <c r="H4" s="21"/>
    </row>
    <row r="5" spans="4:8">
      <c r="D5" s="22"/>
      <c r="E5" s="2" t="s">
        <v>4</v>
      </c>
      <c r="F5" s="2" t="s">
        <v>5</v>
      </c>
      <c r="G5" s="1" t="s">
        <v>1</v>
      </c>
      <c r="H5" s="1" t="s">
        <v>6</v>
      </c>
    </row>
    <row r="6" spans="4:8">
      <c r="D6" s="13" t="s">
        <v>106</v>
      </c>
      <c r="E6" s="17">
        <v>97710.00999999998</v>
      </c>
      <c r="F6" s="17">
        <v>95999.460999999996</v>
      </c>
      <c r="G6" s="14">
        <f>F6-E6</f>
        <v>-1710.5489999999845</v>
      </c>
      <c r="H6" s="15">
        <f>G6/E6</f>
        <v>-1.7506384453342957E-2</v>
      </c>
    </row>
    <row r="7" spans="4:8">
      <c r="D7" s="16" t="s">
        <v>8</v>
      </c>
      <c r="E7" s="17">
        <v>78258.62</v>
      </c>
      <c r="F7" s="17">
        <v>76368.875</v>
      </c>
      <c r="G7" s="14">
        <f t="shared" ref="G7:G70" si="0">F7-E7</f>
        <v>-1889.7449999999953</v>
      </c>
      <c r="H7" s="15">
        <f t="shared" ref="H7:H70" si="1">G7/E7</f>
        <v>-2.4147435771292611E-2</v>
      </c>
    </row>
    <row r="8" spans="4:8">
      <c r="D8" s="8" t="s">
        <v>9</v>
      </c>
      <c r="E8" s="14">
        <v>51689.75</v>
      </c>
      <c r="F8" s="14">
        <v>50874.572</v>
      </c>
      <c r="G8" s="14">
        <f t="shared" si="0"/>
        <v>-815.17799999999988</v>
      </c>
      <c r="H8" s="15">
        <f t="shared" si="1"/>
        <v>-1.5770592815790362E-2</v>
      </c>
    </row>
    <row r="9" spans="4:8">
      <c r="D9" s="8" t="s">
        <v>10</v>
      </c>
      <c r="E9" s="14">
        <v>19751.875</v>
      </c>
      <c r="F9" s="14">
        <v>18993.719000000001</v>
      </c>
      <c r="G9" s="14">
        <f t="shared" si="0"/>
        <v>-758.15599999999904</v>
      </c>
      <c r="H9" s="15">
        <f t="shared" si="1"/>
        <v>-3.8384001518843101E-2</v>
      </c>
    </row>
    <row r="10" spans="4:8">
      <c r="D10" s="8" t="s">
        <v>11</v>
      </c>
      <c r="E10" s="14">
        <v>3834</v>
      </c>
      <c r="F10" s="14">
        <v>3807.4749999999999</v>
      </c>
      <c r="G10" s="14">
        <f t="shared" si="0"/>
        <v>-26.525000000000091</v>
      </c>
      <c r="H10" s="15">
        <f t="shared" si="1"/>
        <v>-6.9183620239958504E-3</v>
      </c>
    </row>
    <row r="11" spans="4:8">
      <c r="D11" s="8" t="s">
        <v>12</v>
      </c>
      <c r="E11" s="14">
        <v>1943.25</v>
      </c>
      <c r="F11" s="14">
        <v>1698.7339999999999</v>
      </c>
      <c r="G11" s="14">
        <f t="shared" si="0"/>
        <v>-244.51600000000008</v>
      </c>
      <c r="H11" s="15">
        <f t="shared" si="1"/>
        <v>-0.12582838029075008</v>
      </c>
    </row>
    <row r="12" spans="4:8">
      <c r="D12" s="8" t="s">
        <v>13</v>
      </c>
      <c r="E12" s="14">
        <v>618</v>
      </c>
      <c r="F12" s="14">
        <v>601.20000000000005</v>
      </c>
      <c r="G12" s="14">
        <f t="shared" si="0"/>
        <v>-16.799999999999955</v>
      </c>
      <c r="H12" s="15">
        <f t="shared" si="1"/>
        <v>-2.7184466019417403E-2</v>
      </c>
    </row>
    <row r="13" spans="4:8">
      <c r="D13" s="8" t="s">
        <v>14</v>
      </c>
      <c r="E13" s="14">
        <v>246.65</v>
      </c>
      <c r="F13" s="14">
        <v>229.97499999999999</v>
      </c>
      <c r="G13" s="14">
        <f t="shared" si="0"/>
        <v>-16.675000000000011</v>
      </c>
      <c r="H13" s="15">
        <f t="shared" si="1"/>
        <v>-6.7605919318872942E-2</v>
      </c>
    </row>
    <row r="14" spans="4:8">
      <c r="D14" s="8" t="s">
        <v>16</v>
      </c>
      <c r="E14" s="14">
        <v>134.1</v>
      </c>
      <c r="F14" s="14">
        <v>138.1</v>
      </c>
      <c r="G14" s="14">
        <f t="shared" si="0"/>
        <v>4</v>
      </c>
      <c r="H14" s="15">
        <f t="shared" si="1"/>
        <v>2.9828486204325131E-2</v>
      </c>
    </row>
    <row r="15" spans="4:8">
      <c r="D15" s="8" t="s">
        <v>15</v>
      </c>
      <c r="E15" s="14">
        <v>40.994999999999997</v>
      </c>
      <c r="F15" s="14">
        <v>25.1</v>
      </c>
      <c r="G15" s="14">
        <f t="shared" si="0"/>
        <v>-15.894999999999996</v>
      </c>
      <c r="H15" s="15">
        <f t="shared" si="1"/>
        <v>-0.38773021100134153</v>
      </c>
    </row>
    <row r="16" spans="4:8">
      <c r="D16" s="16" t="s">
        <v>17</v>
      </c>
      <c r="E16" s="17">
        <v>16847.07</v>
      </c>
      <c r="F16" s="17">
        <v>16901.160000000003</v>
      </c>
      <c r="G16" s="14">
        <f t="shared" si="0"/>
        <v>54.090000000003783</v>
      </c>
      <c r="H16" s="15">
        <f t="shared" si="1"/>
        <v>3.2106473113724691E-3</v>
      </c>
    </row>
    <row r="17" spans="4:8">
      <c r="D17" s="8" t="s">
        <v>18</v>
      </c>
      <c r="E17" s="14">
        <v>5861.1</v>
      </c>
      <c r="F17" s="14">
        <v>5924.1</v>
      </c>
      <c r="G17" s="14">
        <f t="shared" si="0"/>
        <v>63</v>
      </c>
      <c r="H17" s="15">
        <f t="shared" si="1"/>
        <v>1.0748835542816195E-2</v>
      </c>
    </row>
    <row r="18" spans="4:8">
      <c r="D18" s="8" t="s">
        <v>19</v>
      </c>
      <c r="E18" s="14">
        <v>2686.65</v>
      </c>
      <c r="F18" s="14">
        <v>2537.9</v>
      </c>
      <c r="G18" s="14">
        <f t="shared" si="0"/>
        <v>-148.75</v>
      </c>
      <c r="H18" s="15">
        <f t="shared" si="1"/>
        <v>-5.536634842647907E-2</v>
      </c>
    </row>
    <row r="19" spans="4:8">
      <c r="D19" s="8" t="s">
        <v>23</v>
      </c>
      <c r="E19" s="14">
        <v>1755.85</v>
      </c>
      <c r="F19" s="14">
        <v>1817.08</v>
      </c>
      <c r="G19" s="14">
        <f t="shared" si="0"/>
        <v>61.230000000000018</v>
      </c>
      <c r="H19" s="15">
        <f t="shared" si="1"/>
        <v>3.4871999316570333E-2</v>
      </c>
    </row>
    <row r="20" spans="4:8">
      <c r="D20" s="8" t="s">
        <v>21</v>
      </c>
      <c r="E20" s="14">
        <v>1645.35</v>
      </c>
      <c r="F20" s="14">
        <v>1690.14</v>
      </c>
      <c r="G20" s="14">
        <f t="shared" si="0"/>
        <v>44.790000000000191</v>
      </c>
      <c r="H20" s="15">
        <f t="shared" si="1"/>
        <v>2.7222171574437168E-2</v>
      </c>
    </row>
    <row r="21" spans="4:8">
      <c r="D21" s="8" t="s">
        <v>22</v>
      </c>
      <c r="E21" s="14">
        <v>1320.4</v>
      </c>
      <c r="F21" s="14">
        <v>1513.89</v>
      </c>
      <c r="G21" s="14">
        <f t="shared" si="0"/>
        <v>193.49</v>
      </c>
      <c r="H21" s="15">
        <f t="shared" si="1"/>
        <v>0.14653892759769765</v>
      </c>
    </row>
    <row r="22" spans="4:8">
      <c r="D22" s="8" t="s">
        <v>20</v>
      </c>
      <c r="E22" s="14">
        <v>1449.9</v>
      </c>
      <c r="F22" s="14">
        <v>1502.75</v>
      </c>
      <c r="G22" s="14">
        <f t="shared" si="0"/>
        <v>52.849999999999909</v>
      </c>
      <c r="H22" s="15">
        <f t="shared" si="1"/>
        <v>3.6450789709635084E-2</v>
      </c>
    </row>
    <row r="23" spans="4:8">
      <c r="D23" s="8" t="s">
        <v>24</v>
      </c>
      <c r="E23" s="14">
        <v>1036.72</v>
      </c>
      <c r="F23" s="14">
        <v>880.5</v>
      </c>
      <c r="G23" s="14">
        <f t="shared" si="0"/>
        <v>-156.22000000000003</v>
      </c>
      <c r="H23" s="15">
        <f t="shared" si="1"/>
        <v>-0.15068678138745276</v>
      </c>
    </row>
    <row r="24" spans="4:8">
      <c r="D24" s="8" t="s">
        <v>26</v>
      </c>
      <c r="E24" s="14">
        <v>533.4</v>
      </c>
      <c r="F24" s="14">
        <v>413.5</v>
      </c>
      <c r="G24" s="14">
        <f t="shared" si="0"/>
        <v>-119.89999999999998</v>
      </c>
      <c r="H24" s="15">
        <f t="shared" si="1"/>
        <v>-0.22478440194975624</v>
      </c>
    </row>
    <row r="25" spans="4:8">
      <c r="D25" s="8" t="s">
        <v>25</v>
      </c>
      <c r="E25" s="14">
        <v>336.2</v>
      </c>
      <c r="F25" s="14">
        <v>398.3</v>
      </c>
      <c r="G25" s="14">
        <f t="shared" si="0"/>
        <v>62.100000000000023</v>
      </c>
      <c r="H25" s="15">
        <f t="shared" si="1"/>
        <v>0.18471148126115414</v>
      </c>
    </row>
    <row r="26" spans="4:8">
      <c r="D26" s="8" t="s">
        <v>27</v>
      </c>
      <c r="E26" s="14">
        <v>172.5</v>
      </c>
      <c r="F26" s="14">
        <v>160</v>
      </c>
      <c r="G26" s="14">
        <f t="shared" si="0"/>
        <v>-12.5</v>
      </c>
      <c r="H26" s="15">
        <f t="shared" si="1"/>
        <v>-7.2463768115942032E-2</v>
      </c>
    </row>
    <row r="27" spans="4:8">
      <c r="D27" s="8" t="s">
        <v>28</v>
      </c>
      <c r="E27" s="14">
        <v>43.4</v>
      </c>
      <c r="F27" s="14">
        <v>53.9</v>
      </c>
      <c r="G27" s="14">
        <f t="shared" si="0"/>
        <v>10.5</v>
      </c>
      <c r="H27" s="15">
        <f t="shared" si="1"/>
        <v>0.24193548387096775</v>
      </c>
    </row>
    <row r="28" spans="4:8">
      <c r="D28" s="8" t="s">
        <v>29</v>
      </c>
      <c r="E28" s="14">
        <v>5.6</v>
      </c>
      <c r="F28" s="14">
        <v>9.1</v>
      </c>
      <c r="G28" s="14">
        <f t="shared" si="0"/>
        <v>3.5</v>
      </c>
      <c r="H28" s="15">
        <f t="shared" si="1"/>
        <v>0.625</v>
      </c>
    </row>
    <row r="29" spans="4:8">
      <c r="D29" s="16" t="s">
        <v>30</v>
      </c>
      <c r="E29" s="17">
        <v>1397.18</v>
      </c>
      <c r="F29" s="17">
        <v>1508.7159999999999</v>
      </c>
      <c r="G29" s="14">
        <f t="shared" si="0"/>
        <v>111.53599999999983</v>
      </c>
      <c r="H29" s="15">
        <f t="shared" si="1"/>
        <v>7.9829370589329818E-2</v>
      </c>
    </row>
    <row r="30" spans="4:8">
      <c r="D30" s="16" t="s">
        <v>31</v>
      </c>
      <c r="E30" s="17">
        <v>888.15</v>
      </c>
      <c r="F30" s="17">
        <v>879.5</v>
      </c>
      <c r="G30" s="14">
        <f t="shared" si="0"/>
        <v>-8.6499999999999773</v>
      </c>
      <c r="H30" s="15">
        <f t="shared" si="1"/>
        <v>-9.7393458312221778E-3</v>
      </c>
    </row>
    <row r="31" spans="4:8">
      <c r="D31" s="16" t="s">
        <v>32</v>
      </c>
      <c r="E31" s="17">
        <v>318.98999999999995</v>
      </c>
      <c r="F31" s="17">
        <v>341.21</v>
      </c>
      <c r="G31" s="14">
        <f t="shared" si="0"/>
        <v>22.220000000000027</v>
      </c>
      <c r="H31" s="15">
        <f t="shared" si="1"/>
        <v>6.9657356029969683E-2</v>
      </c>
    </row>
    <row r="32" spans="4:8">
      <c r="D32" s="13" t="s">
        <v>107</v>
      </c>
      <c r="E32" s="17">
        <v>161689.584</v>
      </c>
      <c r="F32" s="17">
        <v>155933.65599999999</v>
      </c>
      <c r="G32" s="14">
        <f t="shared" si="0"/>
        <v>-5755.9280000000144</v>
      </c>
      <c r="H32" s="15">
        <f t="shared" si="1"/>
        <v>-3.5598632005881183E-2</v>
      </c>
    </row>
    <row r="33" spans="4:8">
      <c r="D33" s="16" t="s">
        <v>8</v>
      </c>
      <c r="E33" s="17">
        <v>127182.389</v>
      </c>
      <c r="F33" s="17">
        <v>122209.58199999999</v>
      </c>
      <c r="G33" s="14">
        <f t="shared" si="0"/>
        <v>-4972.8070000000007</v>
      </c>
      <c r="H33" s="15">
        <f t="shared" si="1"/>
        <v>-3.9099808071697731E-2</v>
      </c>
    </row>
    <row r="34" spans="4:8">
      <c r="D34" s="8" t="s">
        <v>9</v>
      </c>
      <c r="E34" s="14">
        <v>86381.756999999998</v>
      </c>
      <c r="F34" s="14">
        <v>82513.587</v>
      </c>
      <c r="G34" s="14">
        <f t="shared" si="0"/>
        <v>-3868.1699999999983</v>
      </c>
      <c r="H34" s="15">
        <f t="shared" si="1"/>
        <v>-4.4779941209114306E-2</v>
      </c>
    </row>
    <row r="35" spans="4:8">
      <c r="D35" s="8" t="s">
        <v>10</v>
      </c>
      <c r="E35" s="14">
        <v>28795.722000000002</v>
      </c>
      <c r="F35" s="14">
        <v>27422.296999999999</v>
      </c>
      <c r="G35" s="14">
        <f t="shared" si="0"/>
        <v>-1373.4250000000029</v>
      </c>
      <c r="H35" s="15">
        <f t="shared" si="1"/>
        <v>-4.7695452817609604E-2</v>
      </c>
    </row>
    <row r="36" spans="4:8">
      <c r="D36" s="8" t="s">
        <v>11</v>
      </c>
      <c r="E36" s="14">
        <v>7680.4750000000004</v>
      </c>
      <c r="F36" s="14">
        <v>7474.6750000000002</v>
      </c>
      <c r="G36" s="14">
        <f t="shared" si="0"/>
        <v>-205.80000000000018</v>
      </c>
      <c r="H36" s="15">
        <f t="shared" si="1"/>
        <v>-2.6795217743694259E-2</v>
      </c>
    </row>
    <row r="37" spans="4:8">
      <c r="D37" s="8" t="s">
        <v>12</v>
      </c>
      <c r="E37" s="14">
        <v>2782.25</v>
      </c>
      <c r="F37" s="14">
        <v>3213.498</v>
      </c>
      <c r="G37" s="14">
        <f t="shared" si="0"/>
        <v>431.24800000000005</v>
      </c>
      <c r="H37" s="15">
        <f t="shared" si="1"/>
        <v>0.15499973043400128</v>
      </c>
    </row>
    <row r="38" spans="4:8">
      <c r="D38" s="8" t="s">
        <v>13</v>
      </c>
      <c r="E38" s="14">
        <v>826.05</v>
      </c>
      <c r="F38" s="14">
        <v>936.15</v>
      </c>
      <c r="G38" s="14">
        <f t="shared" si="0"/>
        <v>110.10000000000002</v>
      </c>
      <c r="H38" s="15">
        <f t="shared" si="1"/>
        <v>0.13328491011439988</v>
      </c>
    </row>
    <row r="39" spans="4:8">
      <c r="D39" s="8" t="s">
        <v>14</v>
      </c>
      <c r="E39" s="14">
        <v>430.25</v>
      </c>
      <c r="F39" s="14">
        <v>348.25</v>
      </c>
      <c r="G39" s="14">
        <f t="shared" si="0"/>
        <v>-82</v>
      </c>
      <c r="H39" s="15">
        <f t="shared" si="1"/>
        <v>-0.19058686809994188</v>
      </c>
    </row>
    <row r="40" spans="4:8">
      <c r="D40" s="8" t="s">
        <v>15</v>
      </c>
      <c r="E40" s="14">
        <v>130.435</v>
      </c>
      <c r="F40" s="14">
        <v>190.75</v>
      </c>
      <c r="G40" s="14">
        <f t="shared" si="0"/>
        <v>60.314999999999998</v>
      </c>
      <c r="H40" s="15">
        <f t="shared" si="1"/>
        <v>0.46241422930961779</v>
      </c>
    </row>
    <row r="41" spans="4:8">
      <c r="D41" s="8" t="s">
        <v>16</v>
      </c>
      <c r="E41" s="14">
        <v>155.44999999999999</v>
      </c>
      <c r="F41" s="14">
        <v>110.375</v>
      </c>
      <c r="G41" s="14">
        <f t="shared" si="0"/>
        <v>-45.074999999999989</v>
      </c>
      <c r="H41" s="15">
        <f t="shared" si="1"/>
        <v>-0.28996461884850427</v>
      </c>
    </row>
    <row r="42" spans="4:8">
      <c r="D42" s="16" t="s">
        <v>17</v>
      </c>
      <c r="E42" s="17">
        <v>28900.109999999997</v>
      </c>
      <c r="F42" s="17">
        <v>28045.999999999996</v>
      </c>
      <c r="G42" s="14">
        <f t="shared" si="0"/>
        <v>-854.11000000000058</v>
      </c>
      <c r="H42" s="15">
        <f t="shared" si="1"/>
        <v>-2.9553866749988174E-2</v>
      </c>
    </row>
    <row r="43" spans="4:8">
      <c r="D43" s="8" t="s">
        <v>18</v>
      </c>
      <c r="E43" s="14">
        <v>9295.75</v>
      </c>
      <c r="F43" s="14">
        <v>8879.9500000000007</v>
      </c>
      <c r="G43" s="14">
        <f t="shared" si="0"/>
        <v>-415.79999999999927</v>
      </c>
      <c r="H43" s="15">
        <f t="shared" si="1"/>
        <v>-4.4730118602587125E-2</v>
      </c>
    </row>
    <row r="44" spans="4:8">
      <c r="D44" s="8" t="s">
        <v>19</v>
      </c>
      <c r="E44" s="14">
        <v>5605.45</v>
      </c>
      <c r="F44" s="14">
        <v>5305.45</v>
      </c>
      <c r="G44" s="14">
        <f t="shared" si="0"/>
        <v>-300</v>
      </c>
      <c r="H44" s="15">
        <f t="shared" si="1"/>
        <v>-5.3519342782470634E-2</v>
      </c>
    </row>
    <row r="45" spans="4:8">
      <c r="D45" s="8" t="s">
        <v>21</v>
      </c>
      <c r="E45" s="14">
        <v>3138.35</v>
      </c>
      <c r="F45" s="14">
        <v>2903.61</v>
      </c>
      <c r="G45" s="14">
        <f t="shared" si="0"/>
        <v>-234.73999999999978</v>
      </c>
      <c r="H45" s="15">
        <f t="shared" si="1"/>
        <v>-7.479726607930913E-2</v>
      </c>
    </row>
    <row r="46" spans="4:8">
      <c r="D46" s="8" t="s">
        <v>23</v>
      </c>
      <c r="E46" s="14">
        <v>2869.58</v>
      </c>
      <c r="F46" s="14">
        <v>2845.41</v>
      </c>
      <c r="G46" s="14">
        <f t="shared" si="0"/>
        <v>-24.170000000000073</v>
      </c>
      <c r="H46" s="15">
        <f t="shared" si="1"/>
        <v>-8.4228353975146445E-3</v>
      </c>
    </row>
    <row r="47" spans="4:8">
      <c r="D47" s="8" t="s">
        <v>20</v>
      </c>
      <c r="E47" s="14">
        <v>3076.45</v>
      </c>
      <c r="F47" s="14">
        <v>2803.55</v>
      </c>
      <c r="G47" s="14">
        <f t="shared" si="0"/>
        <v>-272.89999999999964</v>
      </c>
      <c r="H47" s="15">
        <f t="shared" si="1"/>
        <v>-8.870613856880484E-2</v>
      </c>
    </row>
    <row r="48" spans="4:8">
      <c r="D48" s="8" t="s">
        <v>22</v>
      </c>
      <c r="E48" s="14">
        <v>1699.56</v>
      </c>
      <c r="F48" s="14">
        <v>2125.67</v>
      </c>
      <c r="G48" s="14">
        <f t="shared" si="0"/>
        <v>426.11000000000013</v>
      </c>
      <c r="H48" s="15">
        <f t="shared" si="1"/>
        <v>0.25071783285085558</v>
      </c>
    </row>
    <row r="49" spans="4:8">
      <c r="D49" s="8" t="s">
        <v>24</v>
      </c>
      <c r="E49" s="14">
        <v>1567.27</v>
      </c>
      <c r="F49" s="14">
        <v>1418</v>
      </c>
      <c r="G49" s="14">
        <f t="shared" si="0"/>
        <v>-149.26999999999998</v>
      </c>
      <c r="H49" s="15">
        <f t="shared" si="1"/>
        <v>-9.524204508476522E-2</v>
      </c>
    </row>
    <row r="50" spans="4:8">
      <c r="D50" s="8" t="s">
        <v>25</v>
      </c>
      <c r="E50" s="14">
        <v>845.4</v>
      </c>
      <c r="F50" s="14">
        <v>862.8</v>
      </c>
      <c r="G50" s="14">
        <f t="shared" si="0"/>
        <v>17.399999999999977</v>
      </c>
      <c r="H50" s="15">
        <f t="shared" si="1"/>
        <v>2.0581973030518071E-2</v>
      </c>
    </row>
    <row r="51" spans="4:8">
      <c r="D51" s="8" t="s">
        <v>26</v>
      </c>
      <c r="E51" s="14">
        <v>364.9</v>
      </c>
      <c r="F51" s="14">
        <v>494</v>
      </c>
      <c r="G51" s="14">
        <f t="shared" si="0"/>
        <v>129.10000000000002</v>
      </c>
      <c r="H51" s="15">
        <f t="shared" si="1"/>
        <v>0.35379556042751448</v>
      </c>
    </row>
    <row r="52" spans="4:8">
      <c r="D52" s="8" t="s">
        <v>27</v>
      </c>
      <c r="E52" s="14">
        <v>290.2</v>
      </c>
      <c r="F52" s="14">
        <v>281</v>
      </c>
      <c r="G52" s="14">
        <f t="shared" si="0"/>
        <v>-9.1999999999999886</v>
      </c>
      <c r="H52" s="15">
        <f t="shared" si="1"/>
        <v>-3.1702274293590592E-2</v>
      </c>
    </row>
    <row r="53" spans="4:8">
      <c r="D53" s="8" t="s">
        <v>28</v>
      </c>
      <c r="E53" s="14">
        <v>128.30000000000001</v>
      </c>
      <c r="F53" s="14">
        <v>105.56</v>
      </c>
      <c r="G53" s="14">
        <f t="shared" si="0"/>
        <v>-22.740000000000009</v>
      </c>
      <c r="H53" s="15">
        <f t="shared" si="1"/>
        <v>-0.17724084177708502</v>
      </c>
    </row>
    <row r="54" spans="4:8">
      <c r="D54" s="8" t="s">
        <v>29</v>
      </c>
      <c r="E54" s="14">
        <v>18.899999999999999</v>
      </c>
      <c r="F54" s="14">
        <v>21</v>
      </c>
      <c r="G54" s="14">
        <f t="shared" si="0"/>
        <v>2.1000000000000014</v>
      </c>
      <c r="H54" s="15">
        <f t="shared" si="1"/>
        <v>0.11111111111111119</v>
      </c>
    </row>
    <row r="55" spans="4:8">
      <c r="D55" s="16" t="s">
        <v>30</v>
      </c>
      <c r="E55" s="17">
        <v>3643.62</v>
      </c>
      <c r="F55" s="17">
        <v>3712.4639999999999</v>
      </c>
      <c r="G55" s="14">
        <f t="shared" si="0"/>
        <v>68.844000000000051</v>
      </c>
      <c r="H55" s="15">
        <f t="shared" si="1"/>
        <v>1.8894396232318422E-2</v>
      </c>
    </row>
    <row r="56" spans="4:8">
      <c r="D56" s="16" t="s">
        <v>31</v>
      </c>
      <c r="E56" s="17">
        <v>1338.05</v>
      </c>
      <c r="F56" s="17">
        <v>1219.5</v>
      </c>
      <c r="G56" s="14">
        <f t="shared" si="0"/>
        <v>-118.54999999999995</v>
      </c>
      <c r="H56" s="15">
        <f t="shared" si="1"/>
        <v>-8.8599080751840337E-2</v>
      </c>
    </row>
    <row r="57" spans="4:8">
      <c r="D57" s="16" t="s">
        <v>32</v>
      </c>
      <c r="E57" s="17">
        <v>625.41500000000008</v>
      </c>
      <c r="F57" s="17">
        <v>746.11</v>
      </c>
      <c r="G57" s="14">
        <f t="shared" si="0"/>
        <v>120.69499999999994</v>
      </c>
      <c r="H57" s="15">
        <f t="shared" si="1"/>
        <v>0.19298385871781124</v>
      </c>
    </row>
    <row r="58" spans="4:8">
      <c r="D58" s="13" t="s">
        <v>108</v>
      </c>
      <c r="E58" s="17">
        <v>52252.86</v>
      </c>
      <c r="F58" s="17">
        <v>50921.396999999997</v>
      </c>
      <c r="G58" s="14">
        <f t="shared" si="0"/>
        <v>-1331.4630000000034</v>
      </c>
      <c r="H58" s="15">
        <f t="shared" si="1"/>
        <v>-2.5481150696823166E-2</v>
      </c>
    </row>
    <row r="59" spans="4:8">
      <c r="D59" s="16" t="s">
        <v>8</v>
      </c>
      <c r="E59" s="17">
        <v>37088.019999999997</v>
      </c>
      <c r="F59" s="17">
        <v>36270.576999999997</v>
      </c>
      <c r="G59" s="14">
        <f t="shared" si="0"/>
        <v>-817.4429999999993</v>
      </c>
      <c r="H59" s="15">
        <f t="shared" si="1"/>
        <v>-2.2040621203288809E-2</v>
      </c>
    </row>
    <row r="60" spans="4:8">
      <c r="D60" s="8" t="s">
        <v>9</v>
      </c>
      <c r="E60" s="14">
        <v>24903.5</v>
      </c>
      <c r="F60" s="14">
        <v>24331.874</v>
      </c>
      <c r="G60" s="14">
        <f t="shared" si="0"/>
        <v>-571.6260000000002</v>
      </c>
      <c r="H60" s="15">
        <f t="shared" si="1"/>
        <v>-2.2953641054470262E-2</v>
      </c>
    </row>
    <row r="61" spans="4:8">
      <c r="D61" s="8" t="s">
        <v>10</v>
      </c>
      <c r="E61" s="14">
        <v>9083.375</v>
      </c>
      <c r="F61" s="14">
        <v>8806.7489999999998</v>
      </c>
      <c r="G61" s="14">
        <f t="shared" si="0"/>
        <v>-276.6260000000002</v>
      </c>
      <c r="H61" s="15">
        <f t="shared" si="1"/>
        <v>-3.0454098834409037E-2</v>
      </c>
    </row>
    <row r="62" spans="4:8">
      <c r="D62" s="8" t="s">
        <v>11</v>
      </c>
      <c r="E62" s="14">
        <v>1964.625</v>
      </c>
      <c r="F62" s="14">
        <v>1827.15</v>
      </c>
      <c r="G62" s="14">
        <f t="shared" si="0"/>
        <v>-137.47499999999991</v>
      </c>
      <c r="H62" s="15">
        <f t="shared" si="1"/>
        <v>-6.9975186104218309E-2</v>
      </c>
    </row>
    <row r="63" spans="4:8">
      <c r="D63" s="8" t="s">
        <v>12</v>
      </c>
      <c r="E63" s="14">
        <v>770.5</v>
      </c>
      <c r="F63" s="14">
        <v>858.62400000000002</v>
      </c>
      <c r="G63" s="14">
        <f t="shared" si="0"/>
        <v>88.124000000000024</v>
      </c>
      <c r="H63" s="15">
        <f t="shared" si="1"/>
        <v>0.11437248539909153</v>
      </c>
    </row>
    <row r="64" spans="4:8">
      <c r="D64" s="8" t="s">
        <v>13</v>
      </c>
      <c r="E64" s="14">
        <v>154.5</v>
      </c>
      <c r="F64" s="14">
        <v>212.25</v>
      </c>
      <c r="G64" s="14">
        <f t="shared" si="0"/>
        <v>57.75</v>
      </c>
      <c r="H64" s="15">
        <f t="shared" si="1"/>
        <v>0.37378640776699029</v>
      </c>
    </row>
    <row r="65" spans="4:8">
      <c r="D65" s="8" t="s">
        <v>14</v>
      </c>
      <c r="E65" s="14">
        <v>143.75</v>
      </c>
      <c r="F65" s="14">
        <v>161.75</v>
      </c>
      <c r="G65" s="14">
        <f t="shared" si="0"/>
        <v>18</v>
      </c>
      <c r="H65" s="15">
        <f t="shared" si="1"/>
        <v>0.12521739130434784</v>
      </c>
    </row>
    <row r="66" spans="4:8">
      <c r="D66" s="8" t="s">
        <v>16</v>
      </c>
      <c r="E66" s="14">
        <v>45.2</v>
      </c>
      <c r="F66" s="14">
        <v>52.3</v>
      </c>
      <c r="G66" s="14">
        <f t="shared" si="0"/>
        <v>7.0999999999999943</v>
      </c>
      <c r="H66" s="15">
        <f t="shared" si="1"/>
        <v>0.15707964601769897</v>
      </c>
    </row>
    <row r="67" spans="4:8">
      <c r="D67" s="8" t="s">
        <v>15</v>
      </c>
      <c r="E67" s="14">
        <v>22.57</v>
      </c>
      <c r="F67" s="14">
        <v>19.88</v>
      </c>
      <c r="G67" s="14">
        <f t="shared" si="0"/>
        <v>-2.6900000000000013</v>
      </c>
      <c r="H67" s="15">
        <f t="shared" si="1"/>
        <v>-0.11918475852902088</v>
      </c>
    </row>
    <row r="68" spans="4:8">
      <c r="D68" s="16" t="s">
        <v>17</v>
      </c>
      <c r="E68" s="17">
        <v>13473.009999999998</v>
      </c>
      <c r="F68" s="17">
        <v>12948.330000000002</v>
      </c>
      <c r="G68" s="14">
        <f t="shared" si="0"/>
        <v>-524.67999999999665</v>
      </c>
      <c r="H68" s="15">
        <f t="shared" si="1"/>
        <v>-3.8943042423333518E-2</v>
      </c>
    </row>
    <row r="69" spans="4:8">
      <c r="D69" s="8" t="s">
        <v>18</v>
      </c>
      <c r="E69" s="14">
        <v>5089.5</v>
      </c>
      <c r="F69" s="14">
        <v>4827.05</v>
      </c>
      <c r="G69" s="14">
        <f t="shared" si="0"/>
        <v>-262.44999999999982</v>
      </c>
      <c r="H69" s="15">
        <f t="shared" si="1"/>
        <v>-5.1566951566951534E-2</v>
      </c>
    </row>
    <row r="70" spans="4:8">
      <c r="D70" s="8" t="s">
        <v>19</v>
      </c>
      <c r="E70" s="14">
        <v>2310</v>
      </c>
      <c r="F70" s="14">
        <v>2123.9</v>
      </c>
      <c r="G70" s="14">
        <f t="shared" si="0"/>
        <v>-186.09999999999991</v>
      </c>
      <c r="H70" s="15">
        <f t="shared" si="1"/>
        <v>-8.0562770562770517E-2</v>
      </c>
    </row>
    <row r="71" spans="4:8">
      <c r="D71" s="8" t="s">
        <v>23</v>
      </c>
      <c r="E71" s="14">
        <v>1541.85</v>
      </c>
      <c r="F71" s="14">
        <v>1565.2</v>
      </c>
      <c r="G71" s="14">
        <f t="shared" ref="G71:G134" si="2">F71-E71</f>
        <v>23.350000000000136</v>
      </c>
      <c r="H71" s="15">
        <f t="shared" ref="H71:H134" si="3">G71/E71</f>
        <v>1.5144145020592236E-2</v>
      </c>
    </row>
    <row r="72" spans="4:8">
      <c r="D72" s="8" t="s">
        <v>21</v>
      </c>
      <c r="E72" s="14">
        <v>1386.15</v>
      </c>
      <c r="F72" s="14">
        <v>1388.26</v>
      </c>
      <c r="G72" s="14">
        <f t="shared" si="2"/>
        <v>2.1099999999999</v>
      </c>
      <c r="H72" s="15">
        <f t="shared" si="3"/>
        <v>1.5222017819138619E-3</v>
      </c>
    </row>
    <row r="73" spans="4:8">
      <c r="D73" s="8" t="s">
        <v>20</v>
      </c>
      <c r="E73" s="14">
        <v>1191.3</v>
      </c>
      <c r="F73" s="14">
        <v>1169.95</v>
      </c>
      <c r="G73" s="14">
        <f t="shared" si="2"/>
        <v>-21.349999999999909</v>
      </c>
      <c r="H73" s="15">
        <f t="shared" si="3"/>
        <v>-1.7921598254008152E-2</v>
      </c>
    </row>
    <row r="74" spans="4:8">
      <c r="D74" s="8" t="s">
        <v>22</v>
      </c>
      <c r="E74" s="14">
        <v>643.45000000000005</v>
      </c>
      <c r="F74" s="14">
        <v>762</v>
      </c>
      <c r="G74" s="14">
        <f t="shared" si="2"/>
        <v>118.54999999999995</v>
      </c>
      <c r="H74" s="15">
        <f t="shared" si="3"/>
        <v>0.18424119978242279</v>
      </c>
    </row>
    <row r="75" spans="4:8">
      <c r="D75" s="8" t="s">
        <v>24</v>
      </c>
      <c r="E75" s="14">
        <v>561.51</v>
      </c>
      <c r="F75" s="14">
        <v>557.02</v>
      </c>
      <c r="G75" s="14">
        <f t="shared" si="2"/>
        <v>-4.4900000000000091</v>
      </c>
      <c r="H75" s="15">
        <f t="shared" si="3"/>
        <v>-7.9962957026589176E-3</v>
      </c>
    </row>
    <row r="76" spans="4:8">
      <c r="D76" s="8" t="s">
        <v>25</v>
      </c>
      <c r="E76" s="14">
        <v>435.8</v>
      </c>
      <c r="F76" s="14">
        <v>312.2</v>
      </c>
      <c r="G76" s="14">
        <f t="shared" si="2"/>
        <v>-123.60000000000002</v>
      </c>
      <c r="H76" s="15">
        <f t="shared" si="3"/>
        <v>-0.28361633776961914</v>
      </c>
    </row>
    <row r="77" spans="4:8">
      <c r="D77" s="8" t="s">
        <v>26</v>
      </c>
      <c r="E77" s="14">
        <v>196.5</v>
      </c>
      <c r="F77" s="14">
        <v>124</v>
      </c>
      <c r="G77" s="14">
        <f t="shared" si="2"/>
        <v>-72.5</v>
      </c>
      <c r="H77" s="15">
        <f t="shared" si="3"/>
        <v>-0.36895674300254455</v>
      </c>
    </row>
    <row r="78" spans="4:8">
      <c r="D78" s="8" t="s">
        <v>27</v>
      </c>
      <c r="E78" s="14">
        <v>92.45</v>
      </c>
      <c r="F78" s="14">
        <v>90.25</v>
      </c>
      <c r="G78" s="14">
        <f t="shared" si="2"/>
        <v>-2.2000000000000028</v>
      </c>
      <c r="H78" s="15">
        <f t="shared" si="3"/>
        <v>-2.3796646836127668E-2</v>
      </c>
    </row>
    <row r="79" spans="4:8">
      <c r="D79" s="8" t="s">
        <v>28</v>
      </c>
      <c r="E79" s="14">
        <v>23.1</v>
      </c>
      <c r="F79" s="14">
        <v>25.7</v>
      </c>
      <c r="G79" s="14">
        <f t="shared" si="2"/>
        <v>2.5999999999999979</v>
      </c>
      <c r="H79" s="15">
        <f t="shared" si="3"/>
        <v>0.11255411255411245</v>
      </c>
    </row>
    <row r="80" spans="4:8">
      <c r="D80" s="8" t="s">
        <v>29</v>
      </c>
      <c r="E80" s="14">
        <v>1.4</v>
      </c>
      <c r="F80" s="14">
        <v>2.8</v>
      </c>
      <c r="G80" s="14">
        <f t="shared" si="2"/>
        <v>1.4</v>
      </c>
      <c r="H80" s="15">
        <f t="shared" si="3"/>
        <v>1</v>
      </c>
    </row>
    <row r="81" spans="4:8">
      <c r="D81" s="16" t="s">
        <v>30</v>
      </c>
      <c r="E81" s="17">
        <v>779.6400000000001</v>
      </c>
      <c r="F81" s="17">
        <v>939.15499999999997</v>
      </c>
      <c r="G81" s="14">
        <f t="shared" si="2"/>
        <v>159.51499999999987</v>
      </c>
      <c r="H81" s="15">
        <f t="shared" si="3"/>
        <v>0.20460084141398574</v>
      </c>
    </row>
    <row r="82" spans="4:8">
      <c r="D82" s="16" t="s">
        <v>31</v>
      </c>
      <c r="E82" s="17">
        <v>697.25</v>
      </c>
      <c r="F82" s="17">
        <v>497.15</v>
      </c>
      <c r="G82" s="14">
        <f t="shared" si="2"/>
        <v>-200.10000000000002</v>
      </c>
      <c r="H82" s="15">
        <f t="shared" si="3"/>
        <v>-0.2869845822875583</v>
      </c>
    </row>
    <row r="83" spans="4:8">
      <c r="D83" s="16" t="s">
        <v>32</v>
      </c>
      <c r="E83" s="17">
        <v>214.94</v>
      </c>
      <c r="F83" s="17">
        <v>266.185</v>
      </c>
      <c r="G83" s="14">
        <f t="shared" si="2"/>
        <v>51.245000000000005</v>
      </c>
      <c r="H83" s="15">
        <f t="shared" si="3"/>
        <v>0.23841537173164606</v>
      </c>
    </row>
    <row r="84" spans="4:8">
      <c r="D84" s="13" t="s">
        <v>109</v>
      </c>
      <c r="E84" s="17">
        <v>367321.66500000004</v>
      </c>
      <c r="F84" s="17">
        <v>357442.75800000003</v>
      </c>
      <c r="G84" s="14">
        <f t="shared" si="2"/>
        <v>-9878.9070000000065</v>
      </c>
      <c r="H84" s="15">
        <f t="shared" si="3"/>
        <v>-2.6894430525898887E-2</v>
      </c>
    </row>
    <row r="85" spans="4:8">
      <c r="D85" s="16" t="s">
        <v>8</v>
      </c>
      <c r="E85" s="17">
        <v>305332.23499999999</v>
      </c>
      <c r="F85" s="17">
        <v>296330.21100000001</v>
      </c>
      <c r="G85" s="14">
        <f t="shared" si="2"/>
        <v>-9002.0239999999758</v>
      </c>
      <c r="H85" s="15">
        <f t="shared" si="3"/>
        <v>-2.9482717407809812E-2</v>
      </c>
    </row>
    <row r="86" spans="4:8">
      <c r="D86" s="8" t="s">
        <v>9</v>
      </c>
      <c r="E86" s="14">
        <v>195896.236</v>
      </c>
      <c r="F86" s="14">
        <v>187866.24100000001</v>
      </c>
      <c r="G86" s="14">
        <f t="shared" si="2"/>
        <v>-8029.9949999999953</v>
      </c>
      <c r="H86" s="15">
        <f t="shared" si="3"/>
        <v>-4.0991063248402564E-2</v>
      </c>
    </row>
    <row r="87" spans="4:8">
      <c r="D87" s="8" t="s">
        <v>10</v>
      </c>
      <c r="E87" s="14">
        <v>76300.474000000002</v>
      </c>
      <c r="F87" s="14">
        <v>74234.019</v>
      </c>
      <c r="G87" s="14">
        <f t="shared" si="2"/>
        <v>-2066.4550000000017</v>
      </c>
      <c r="H87" s="15">
        <f t="shared" si="3"/>
        <v>-2.7083121397122666E-2</v>
      </c>
    </row>
    <row r="88" spans="4:8">
      <c r="D88" s="8" t="s">
        <v>11</v>
      </c>
      <c r="E88" s="14">
        <v>20226</v>
      </c>
      <c r="F88" s="14">
        <v>19865.375</v>
      </c>
      <c r="G88" s="14">
        <f t="shared" si="2"/>
        <v>-360.625</v>
      </c>
      <c r="H88" s="15">
        <f t="shared" si="3"/>
        <v>-1.7829773558785723E-2</v>
      </c>
    </row>
    <row r="89" spans="4:8">
      <c r="D89" s="8" t="s">
        <v>12</v>
      </c>
      <c r="E89" s="14">
        <v>9708.3150000000005</v>
      </c>
      <c r="F89" s="14">
        <v>10853.111000000001</v>
      </c>
      <c r="G89" s="14">
        <f t="shared" si="2"/>
        <v>1144.7960000000003</v>
      </c>
      <c r="H89" s="15">
        <f t="shared" si="3"/>
        <v>0.11791912396744443</v>
      </c>
    </row>
    <row r="90" spans="4:8">
      <c r="D90" s="8" t="s">
        <v>13</v>
      </c>
      <c r="E90" s="14">
        <v>2017.45</v>
      </c>
      <c r="F90" s="14">
        <v>2354.1</v>
      </c>
      <c r="G90" s="14">
        <f t="shared" si="2"/>
        <v>336.64999999999986</v>
      </c>
      <c r="H90" s="15">
        <f t="shared" si="3"/>
        <v>0.16686906738704793</v>
      </c>
    </row>
    <row r="91" spans="4:8">
      <c r="D91" s="8" t="s">
        <v>14</v>
      </c>
      <c r="E91" s="14">
        <v>748.25</v>
      </c>
      <c r="F91" s="14">
        <v>743.49</v>
      </c>
      <c r="G91" s="14">
        <f t="shared" si="2"/>
        <v>-4.7599999999999909</v>
      </c>
      <c r="H91" s="15">
        <f t="shared" si="3"/>
        <v>-6.3615101904443581E-3</v>
      </c>
    </row>
    <row r="92" spans="4:8">
      <c r="D92" s="8" t="s">
        <v>15</v>
      </c>
      <c r="E92" s="14">
        <v>202.61</v>
      </c>
      <c r="F92" s="14">
        <v>236.375</v>
      </c>
      <c r="G92" s="14">
        <f t="shared" si="2"/>
        <v>33.764999999999986</v>
      </c>
      <c r="H92" s="15">
        <f t="shared" si="3"/>
        <v>0.16665021469818855</v>
      </c>
    </row>
    <row r="93" spans="4:8">
      <c r="D93" s="8" t="s">
        <v>16</v>
      </c>
      <c r="E93" s="14">
        <v>232.9</v>
      </c>
      <c r="F93" s="14">
        <v>177.5</v>
      </c>
      <c r="G93" s="14">
        <f t="shared" si="2"/>
        <v>-55.400000000000006</v>
      </c>
      <c r="H93" s="15">
        <f t="shared" si="3"/>
        <v>-0.23787033061399745</v>
      </c>
    </row>
    <row r="94" spans="4:8">
      <c r="D94" s="16" t="s">
        <v>17</v>
      </c>
      <c r="E94" s="17">
        <v>47033.38</v>
      </c>
      <c r="F94" s="17">
        <v>46972.39</v>
      </c>
      <c r="G94" s="14">
        <f t="shared" si="2"/>
        <v>-60.989999999997963</v>
      </c>
      <c r="H94" s="15">
        <f t="shared" si="3"/>
        <v>-1.2967386141501623E-3</v>
      </c>
    </row>
    <row r="95" spans="4:8">
      <c r="D95" s="8" t="s">
        <v>18</v>
      </c>
      <c r="E95" s="14">
        <v>13788.8</v>
      </c>
      <c r="F95" s="14">
        <v>14070.75</v>
      </c>
      <c r="G95" s="14">
        <f t="shared" si="2"/>
        <v>281.95000000000073</v>
      </c>
      <c r="H95" s="15">
        <f t="shared" si="3"/>
        <v>2.0447754699466289E-2</v>
      </c>
    </row>
    <row r="96" spans="4:8">
      <c r="D96" s="8" t="s">
        <v>19</v>
      </c>
      <c r="E96" s="14">
        <v>7809.2</v>
      </c>
      <c r="F96" s="14">
        <v>7091.05</v>
      </c>
      <c r="G96" s="14">
        <f t="shared" si="2"/>
        <v>-718.14999999999964</v>
      </c>
      <c r="H96" s="15">
        <f t="shared" si="3"/>
        <v>-9.1962044767709833E-2</v>
      </c>
    </row>
    <row r="97" spans="4:8">
      <c r="D97" s="8" t="s">
        <v>23</v>
      </c>
      <c r="E97" s="14">
        <v>5762.76</v>
      </c>
      <c r="F97" s="14">
        <v>5791.06</v>
      </c>
      <c r="G97" s="14">
        <f t="shared" si="2"/>
        <v>28.300000000000182</v>
      </c>
      <c r="H97" s="15">
        <f t="shared" si="3"/>
        <v>4.9108413329724265E-3</v>
      </c>
    </row>
    <row r="98" spans="4:8">
      <c r="D98" s="8" t="s">
        <v>21</v>
      </c>
      <c r="E98" s="14">
        <v>4900.3100000000004</v>
      </c>
      <c r="F98" s="14">
        <v>5003.17</v>
      </c>
      <c r="G98" s="14">
        <f t="shared" si="2"/>
        <v>102.85999999999967</v>
      </c>
      <c r="H98" s="15">
        <f t="shared" si="3"/>
        <v>2.0990508763731205E-2</v>
      </c>
    </row>
    <row r="99" spans="4:8">
      <c r="D99" s="8" t="s">
        <v>20</v>
      </c>
      <c r="E99" s="14">
        <v>4653.3500000000004</v>
      </c>
      <c r="F99" s="14">
        <v>4477.05</v>
      </c>
      <c r="G99" s="14">
        <f t="shared" si="2"/>
        <v>-176.30000000000018</v>
      </c>
      <c r="H99" s="15">
        <f t="shared" si="3"/>
        <v>-3.7886683786949225E-2</v>
      </c>
    </row>
    <row r="100" spans="4:8">
      <c r="D100" s="8" t="s">
        <v>22</v>
      </c>
      <c r="E100" s="14">
        <v>3389.8</v>
      </c>
      <c r="F100" s="14">
        <v>3787.72</v>
      </c>
      <c r="G100" s="14">
        <f t="shared" si="2"/>
        <v>397.91999999999962</v>
      </c>
      <c r="H100" s="15">
        <f t="shared" si="3"/>
        <v>0.11738745648710827</v>
      </c>
    </row>
    <row r="101" spans="4:8">
      <c r="D101" s="8" t="s">
        <v>24</v>
      </c>
      <c r="E101" s="14">
        <v>2894.46</v>
      </c>
      <c r="F101" s="14">
        <v>2957.39</v>
      </c>
      <c r="G101" s="14">
        <f t="shared" si="2"/>
        <v>62.929999999999836</v>
      </c>
      <c r="H101" s="15">
        <f t="shared" si="3"/>
        <v>2.1741533826689551E-2</v>
      </c>
    </row>
    <row r="102" spans="4:8">
      <c r="D102" s="8" t="s">
        <v>25</v>
      </c>
      <c r="E102" s="14">
        <v>1850.75</v>
      </c>
      <c r="F102" s="14">
        <v>1770</v>
      </c>
      <c r="G102" s="14">
        <f t="shared" si="2"/>
        <v>-80.75</v>
      </c>
      <c r="H102" s="15">
        <f t="shared" si="3"/>
        <v>-4.3630960421450767E-2</v>
      </c>
    </row>
    <row r="103" spans="4:8">
      <c r="D103" s="8" t="s">
        <v>26</v>
      </c>
      <c r="E103" s="14">
        <v>1162.0999999999999</v>
      </c>
      <c r="F103" s="14">
        <v>1203.8</v>
      </c>
      <c r="G103" s="14">
        <f t="shared" si="2"/>
        <v>41.700000000000045</v>
      </c>
      <c r="H103" s="15">
        <f t="shared" si="3"/>
        <v>3.5883314688925264E-2</v>
      </c>
    </row>
    <row r="104" spans="4:8">
      <c r="D104" s="8" t="s">
        <v>27</v>
      </c>
      <c r="E104" s="14">
        <v>560.35</v>
      </c>
      <c r="F104" s="14">
        <v>518.54999999999995</v>
      </c>
      <c r="G104" s="14">
        <f t="shared" si="2"/>
        <v>-41.800000000000068</v>
      </c>
      <c r="H104" s="15">
        <f t="shared" si="3"/>
        <v>-7.459623449629707E-2</v>
      </c>
    </row>
    <row r="105" spans="4:8">
      <c r="D105" s="8" t="s">
        <v>28</v>
      </c>
      <c r="E105" s="14">
        <v>225.5</v>
      </c>
      <c r="F105" s="14">
        <v>269.64999999999998</v>
      </c>
      <c r="G105" s="14">
        <f t="shared" si="2"/>
        <v>44.149999999999977</v>
      </c>
      <c r="H105" s="15">
        <f t="shared" si="3"/>
        <v>0.19578713968957862</v>
      </c>
    </row>
    <row r="106" spans="4:8">
      <c r="D106" s="8" t="s">
        <v>29</v>
      </c>
      <c r="E106" s="14">
        <v>36</v>
      </c>
      <c r="F106" s="14">
        <v>32.200000000000003</v>
      </c>
      <c r="G106" s="14">
        <f t="shared" si="2"/>
        <v>-3.7999999999999972</v>
      </c>
      <c r="H106" s="15">
        <f t="shared" si="3"/>
        <v>-0.10555555555555547</v>
      </c>
    </row>
    <row r="107" spans="4:8">
      <c r="D107" s="16" t="s">
        <v>30</v>
      </c>
      <c r="E107" s="17">
        <v>10636.87</v>
      </c>
      <c r="F107" s="17">
        <v>9857.1669999999995</v>
      </c>
      <c r="G107" s="14">
        <f t="shared" si="2"/>
        <v>-779.70300000000134</v>
      </c>
      <c r="H107" s="15">
        <f t="shared" si="3"/>
        <v>-7.3301920583780877E-2</v>
      </c>
    </row>
    <row r="108" spans="4:8">
      <c r="D108" s="16" t="s">
        <v>31</v>
      </c>
      <c r="E108" s="17">
        <v>2659.15</v>
      </c>
      <c r="F108" s="17">
        <v>2313.8000000000002</v>
      </c>
      <c r="G108" s="14">
        <f t="shared" si="2"/>
        <v>-345.34999999999991</v>
      </c>
      <c r="H108" s="15">
        <f t="shared" si="3"/>
        <v>-0.12987232762348866</v>
      </c>
    </row>
    <row r="109" spans="4:8">
      <c r="D109" s="16" t="s">
        <v>32</v>
      </c>
      <c r="E109" s="17">
        <v>1660.03</v>
      </c>
      <c r="F109" s="17">
        <v>1969.19</v>
      </c>
      <c r="G109" s="14">
        <f t="shared" si="2"/>
        <v>309.16000000000008</v>
      </c>
      <c r="H109" s="15">
        <f t="shared" si="3"/>
        <v>0.18623759811569676</v>
      </c>
    </row>
    <row r="110" spans="4:8">
      <c r="D110" s="13" t="s">
        <v>110</v>
      </c>
      <c r="E110" s="17">
        <v>69958.291999999987</v>
      </c>
      <c r="F110" s="17">
        <v>68300.684999999998</v>
      </c>
      <c r="G110" s="14">
        <f t="shared" si="2"/>
        <v>-1657.6069999999891</v>
      </c>
      <c r="H110" s="15">
        <f t="shared" si="3"/>
        <v>-2.3694217691878319E-2</v>
      </c>
    </row>
    <row r="111" spans="4:8">
      <c r="D111" s="16" t="s">
        <v>8</v>
      </c>
      <c r="E111" s="17">
        <v>50078.902000000009</v>
      </c>
      <c r="F111" s="17">
        <v>48873.152000000002</v>
      </c>
      <c r="G111" s="14">
        <f t="shared" si="2"/>
        <v>-1205.7500000000073</v>
      </c>
      <c r="H111" s="15">
        <f t="shared" si="3"/>
        <v>-2.4077005522205878E-2</v>
      </c>
    </row>
    <row r="112" spans="4:8">
      <c r="D112" s="8" t="s">
        <v>9</v>
      </c>
      <c r="E112" s="14">
        <v>31907.733</v>
      </c>
      <c r="F112" s="14">
        <v>31222.517</v>
      </c>
      <c r="G112" s="14">
        <f t="shared" si="2"/>
        <v>-685.21600000000035</v>
      </c>
      <c r="H112" s="15">
        <f t="shared" si="3"/>
        <v>-2.1474919575138741E-2</v>
      </c>
    </row>
    <row r="113" spans="4:8">
      <c r="D113" s="8" t="s">
        <v>10</v>
      </c>
      <c r="E113" s="14">
        <v>12920.299000000001</v>
      </c>
      <c r="F113" s="14">
        <v>12257.04</v>
      </c>
      <c r="G113" s="14">
        <f t="shared" si="2"/>
        <v>-663.25900000000001</v>
      </c>
      <c r="H113" s="15">
        <f t="shared" si="3"/>
        <v>-5.1334647905594132E-2</v>
      </c>
    </row>
    <row r="114" spans="4:8">
      <c r="D114" s="8" t="s">
        <v>11</v>
      </c>
      <c r="E114" s="14">
        <v>3037.375</v>
      </c>
      <c r="F114" s="14">
        <v>3231.95</v>
      </c>
      <c r="G114" s="14">
        <f t="shared" si="2"/>
        <v>194.57499999999982</v>
      </c>
      <c r="H114" s="15">
        <f t="shared" si="3"/>
        <v>6.4060249392979079E-2</v>
      </c>
    </row>
    <row r="115" spans="4:8">
      <c r="D115" s="8" t="s">
        <v>12</v>
      </c>
      <c r="E115" s="14">
        <v>1366.0350000000001</v>
      </c>
      <c r="F115" s="14">
        <v>1355.42</v>
      </c>
      <c r="G115" s="14">
        <f t="shared" si="2"/>
        <v>-10.615000000000009</v>
      </c>
      <c r="H115" s="15">
        <f t="shared" si="3"/>
        <v>-7.770664734066117E-3</v>
      </c>
    </row>
    <row r="116" spans="4:8">
      <c r="D116" s="8" t="s">
        <v>13</v>
      </c>
      <c r="E116" s="14">
        <v>556.25</v>
      </c>
      <c r="F116" s="14">
        <v>544.20000000000005</v>
      </c>
      <c r="G116" s="14">
        <f t="shared" si="2"/>
        <v>-12.049999999999955</v>
      </c>
      <c r="H116" s="15">
        <f t="shared" si="3"/>
        <v>-2.1662921348314525E-2</v>
      </c>
    </row>
    <row r="117" spans="4:8">
      <c r="D117" s="8" t="s">
        <v>14</v>
      </c>
      <c r="E117" s="14">
        <v>214.5</v>
      </c>
      <c r="F117" s="14">
        <v>197</v>
      </c>
      <c r="G117" s="14">
        <f t="shared" si="2"/>
        <v>-17.5</v>
      </c>
      <c r="H117" s="15">
        <f t="shared" si="3"/>
        <v>-8.1585081585081584E-2</v>
      </c>
    </row>
    <row r="118" spans="4:8">
      <c r="D118" s="8" t="s">
        <v>16</v>
      </c>
      <c r="E118" s="14">
        <v>38.700000000000003</v>
      </c>
      <c r="F118" s="14">
        <v>37.774999999999999</v>
      </c>
      <c r="G118" s="14">
        <f t="shared" si="2"/>
        <v>-0.92500000000000426</v>
      </c>
      <c r="H118" s="15">
        <f t="shared" si="3"/>
        <v>-2.3901808785529825E-2</v>
      </c>
    </row>
    <row r="119" spans="4:8">
      <c r="D119" s="8" t="s">
        <v>15</v>
      </c>
      <c r="E119" s="14">
        <v>38.01</v>
      </c>
      <c r="F119" s="14">
        <v>27.25</v>
      </c>
      <c r="G119" s="14">
        <f t="shared" si="2"/>
        <v>-10.759999999999998</v>
      </c>
      <c r="H119" s="15">
        <f t="shared" si="3"/>
        <v>-0.28308339910549851</v>
      </c>
    </row>
    <row r="120" spans="4:8">
      <c r="D120" s="16" t="s">
        <v>17</v>
      </c>
      <c r="E120" s="17">
        <v>17390.12</v>
      </c>
      <c r="F120" s="17">
        <v>16584.190000000002</v>
      </c>
      <c r="G120" s="14">
        <f t="shared" si="2"/>
        <v>-805.92999999999665</v>
      </c>
      <c r="H120" s="15">
        <f t="shared" si="3"/>
        <v>-4.6344131035323317E-2</v>
      </c>
    </row>
    <row r="121" spans="4:8">
      <c r="D121" s="8" t="s">
        <v>18</v>
      </c>
      <c r="E121" s="14">
        <v>6924.1</v>
      </c>
      <c r="F121" s="14">
        <v>6180.15</v>
      </c>
      <c r="G121" s="14">
        <f t="shared" si="2"/>
        <v>-743.95000000000073</v>
      </c>
      <c r="H121" s="15">
        <f t="shared" si="3"/>
        <v>-0.10744356667292509</v>
      </c>
    </row>
    <row r="122" spans="4:8">
      <c r="D122" s="8" t="s">
        <v>19</v>
      </c>
      <c r="E122" s="14">
        <v>2765.15</v>
      </c>
      <c r="F122" s="14">
        <v>2642.6</v>
      </c>
      <c r="G122" s="14">
        <f t="shared" si="2"/>
        <v>-122.55000000000018</v>
      </c>
      <c r="H122" s="15">
        <f t="shared" si="3"/>
        <v>-4.4319476339439154E-2</v>
      </c>
    </row>
    <row r="123" spans="4:8">
      <c r="D123" s="8" t="s">
        <v>20</v>
      </c>
      <c r="E123" s="14">
        <v>1840.45</v>
      </c>
      <c r="F123" s="14">
        <v>1844.25</v>
      </c>
      <c r="G123" s="14">
        <f t="shared" si="2"/>
        <v>3.7999999999999545</v>
      </c>
      <c r="H123" s="15">
        <f t="shared" si="3"/>
        <v>2.0647124344589391E-3</v>
      </c>
    </row>
    <row r="124" spans="4:8">
      <c r="D124" s="8" t="s">
        <v>23</v>
      </c>
      <c r="E124" s="14">
        <v>1560.25</v>
      </c>
      <c r="F124" s="14">
        <v>1558.75</v>
      </c>
      <c r="G124" s="14">
        <f t="shared" si="2"/>
        <v>-1.5</v>
      </c>
      <c r="H124" s="15">
        <f t="shared" si="3"/>
        <v>-9.6138439352667839E-4</v>
      </c>
    </row>
    <row r="125" spans="4:8">
      <c r="D125" s="8" t="s">
        <v>21</v>
      </c>
      <c r="E125" s="14">
        <v>1587.45</v>
      </c>
      <c r="F125" s="14">
        <v>1484.5</v>
      </c>
      <c r="G125" s="14">
        <f t="shared" si="2"/>
        <v>-102.95000000000005</v>
      </c>
      <c r="H125" s="15">
        <f t="shared" si="3"/>
        <v>-6.4852436297206231E-2</v>
      </c>
    </row>
    <row r="126" spans="4:8">
      <c r="D126" s="8" t="s">
        <v>22</v>
      </c>
      <c r="E126" s="14">
        <v>782.85</v>
      </c>
      <c r="F126" s="14">
        <v>1037.7</v>
      </c>
      <c r="G126" s="14">
        <f t="shared" si="2"/>
        <v>254.85000000000002</v>
      </c>
      <c r="H126" s="15">
        <f t="shared" si="3"/>
        <v>0.32554129143514088</v>
      </c>
    </row>
    <row r="127" spans="4:8">
      <c r="D127" s="8" t="s">
        <v>24</v>
      </c>
      <c r="E127" s="14">
        <v>878.92</v>
      </c>
      <c r="F127" s="14">
        <v>791.54</v>
      </c>
      <c r="G127" s="14">
        <f t="shared" si="2"/>
        <v>-87.38</v>
      </c>
      <c r="H127" s="15">
        <f t="shared" si="3"/>
        <v>-9.9417466891184636E-2</v>
      </c>
    </row>
    <row r="128" spans="4:8">
      <c r="D128" s="8" t="s">
        <v>25</v>
      </c>
      <c r="E128" s="14">
        <v>432.3</v>
      </c>
      <c r="F128" s="14">
        <v>473.6</v>
      </c>
      <c r="G128" s="14">
        <f t="shared" si="2"/>
        <v>41.300000000000011</v>
      </c>
      <c r="H128" s="15">
        <f t="shared" si="3"/>
        <v>9.5535507749248225E-2</v>
      </c>
    </row>
    <row r="129" spans="4:8">
      <c r="D129" s="8" t="s">
        <v>26</v>
      </c>
      <c r="E129" s="14">
        <v>454</v>
      </c>
      <c r="F129" s="14">
        <v>361.6</v>
      </c>
      <c r="G129" s="14">
        <f t="shared" si="2"/>
        <v>-92.399999999999977</v>
      </c>
      <c r="H129" s="15">
        <f t="shared" si="3"/>
        <v>-0.20352422907488982</v>
      </c>
    </row>
    <row r="130" spans="4:8">
      <c r="D130" s="8" t="s">
        <v>27</v>
      </c>
      <c r="E130" s="14">
        <v>119.75</v>
      </c>
      <c r="F130" s="14">
        <v>148.69999999999999</v>
      </c>
      <c r="G130" s="14">
        <f t="shared" si="2"/>
        <v>28.949999999999989</v>
      </c>
      <c r="H130" s="15">
        <f t="shared" si="3"/>
        <v>0.24175365344467631</v>
      </c>
    </row>
    <row r="131" spans="4:8">
      <c r="D131" s="8" t="s">
        <v>28</v>
      </c>
      <c r="E131" s="14">
        <v>29.5</v>
      </c>
      <c r="F131" s="14">
        <v>55.2</v>
      </c>
      <c r="G131" s="14">
        <f t="shared" si="2"/>
        <v>25.700000000000003</v>
      </c>
      <c r="H131" s="15">
        <f t="shared" si="3"/>
        <v>0.87118644067796625</v>
      </c>
    </row>
    <row r="132" spans="4:8">
      <c r="D132" s="8" t="s">
        <v>29</v>
      </c>
      <c r="E132" s="14">
        <v>15.4</v>
      </c>
      <c r="F132" s="14">
        <v>5.6</v>
      </c>
      <c r="G132" s="14">
        <f t="shared" si="2"/>
        <v>-9.8000000000000007</v>
      </c>
      <c r="H132" s="15">
        <f t="shared" si="3"/>
        <v>-0.63636363636363635</v>
      </c>
    </row>
    <row r="133" spans="4:8">
      <c r="D133" s="16" t="s">
        <v>30</v>
      </c>
      <c r="E133" s="17">
        <v>1146.2</v>
      </c>
      <c r="F133" s="17">
        <v>1568.848</v>
      </c>
      <c r="G133" s="14">
        <f t="shared" si="2"/>
        <v>422.64799999999991</v>
      </c>
      <c r="H133" s="15">
        <f t="shared" si="3"/>
        <v>0.3687384400628162</v>
      </c>
    </row>
    <row r="134" spans="4:8">
      <c r="D134" s="16" t="s">
        <v>31</v>
      </c>
      <c r="E134" s="17">
        <v>1086.875</v>
      </c>
      <c r="F134" s="17">
        <v>988.7</v>
      </c>
      <c r="G134" s="14">
        <f t="shared" si="2"/>
        <v>-98.174999999999955</v>
      </c>
      <c r="H134" s="15">
        <f t="shared" si="3"/>
        <v>-9.0327774583093684E-2</v>
      </c>
    </row>
    <row r="135" spans="4:8">
      <c r="D135" s="16" t="s">
        <v>32</v>
      </c>
      <c r="E135" s="17">
        <v>256.19499999999999</v>
      </c>
      <c r="F135" s="17">
        <v>285.79500000000002</v>
      </c>
      <c r="G135" s="14">
        <f t="shared" ref="G135:G198" si="4">F135-E135</f>
        <v>29.600000000000023</v>
      </c>
      <c r="H135" s="15">
        <f t="shared" ref="H135:H198" si="5">G135/E135</f>
        <v>0.11553699330588038</v>
      </c>
    </row>
    <row r="136" spans="4:8">
      <c r="D136" s="13" t="s">
        <v>111</v>
      </c>
      <c r="E136" s="17">
        <v>18770.617999999999</v>
      </c>
      <c r="F136" s="17">
        <v>19021.615999999998</v>
      </c>
      <c r="G136" s="14">
        <f t="shared" si="4"/>
        <v>250.99799999999959</v>
      </c>
      <c r="H136" s="15">
        <f t="shared" si="5"/>
        <v>1.3371855950613859E-2</v>
      </c>
    </row>
    <row r="137" spans="4:8">
      <c r="D137" s="16" t="s">
        <v>8</v>
      </c>
      <c r="E137" s="17">
        <v>13857.548000000001</v>
      </c>
      <c r="F137" s="17">
        <v>14097.800999999999</v>
      </c>
      <c r="G137" s="14">
        <f t="shared" si="4"/>
        <v>240.25299999999879</v>
      </c>
      <c r="H137" s="15">
        <f t="shared" si="5"/>
        <v>1.7337338467093802E-2</v>
      </c>
    </row>
    <row r="138" spans="4:8">
      <c r="D138" s="8" t="s">
        <v>9</v>
      </c>
      <c r="E138" s="14">
        <v>9669.2929999999997</v>
      </c>
      <c r="F138" s="14">
        <v>9997.116</v>
      </c>
      <c r="G138" s="14">
        <f t="shared" si="4"/>
        <v>327.82300000000032</v>
      </c>
      <c r="H138" s="15">
        <f t="shared" si="5"/>
        <v>3.3903512904200996E-2</v>
      </c>
    </row>
    <row r="139" spans="4:8">
      <c r="D139" s="8" t="s">
        <v>10</v>
      </c>
      <c r="E139" s="14">
        <v>3132.0549999999998</v>
      </c>
      <c r="F139" s="14">
        <v>3047.7950000000001</v>
      </c>
      <c r="G139" s="14">
        <f t="shared" si="4"/>
        <v>-84.259999999999764</v>
      </c>
      <c r="H139" s="15">
        <f t="shared" si="5"/>
        <v>-2.6902464995027152E-2</v>
      </c>
    </row>
    <row r="140" spans="4:8">
      <c r="D140" s="8" t="s">
        <v>11</v>
      </c>
      <c r="E140" s="14">
        <v>591.75</v>
      </c>
      <c r="F140" s="14">
        <v>589.25</v>
      </c>
      <c r="G140" s="14">
        <f t="shared" si="4"/>
        <v>-2.5</v>
      </c>
      <c r="H140" s="15">
        <f t="shared" si="5"/>
        <v>-4.2247570764681027E-3</v>
      </c>
    </row>
    <row r="141" spans="4:8">
      <c r="D141" s="8" t="s">
        <v>12</v>
      </c>
      <c r="E141" s="14">
        <v>216.75</v>
      </c>
      <c r="F141" s="14">
        <v>231.185</v>
      </c>
      <c r="G141" s="14">
        <f t="shared" si="4"/>
        <v>14.435000000000002</v>
      </c>
      <c r="H141" s="15">
        <f t="shared" si="5"/>
        <v>6.6597462514417546E-2</v>
      </c>
    </row>
    <row r="142" spans="4:8">
      <c r="D142" s="8" t="s">
        <v>13</v>
      </c>
      <c r="E142" s="14">
        <v>183</v>
      </c>
      <c r="F142" s="14">
        <v>196.125</v>
      </c>
      <c r="G142" s="14">
        <f t="shared" si="4"/>
        <v>13.125</v>
      </c>
      <c r="H142" s="15">
        <f t="shared" si="5"/>
        <v>7.1721311475409832E-2</v>
      </c>
    </row>
    <row r="143" spans="4:8">
      <c r="D143" s="8" t="s">
        <v>14</v>
      </c>
      <c r="E143" s="14">
        <v>50</v>
      </c>
      <c r="F143" s="14">
        <v>15.5</v>
      </c>
      <c r="G143" s="14">
        <f t="shared" si="4"/>
        <v>-34.5</v>
      </c>
      <c r="H143" s="15">
        <f t="shared" si="5"/>
        <v>-0.69</v>
      </c>
    </row>
    <row r="144" spans="4:8">
      <c r="D144" s="8" t="s">
        <v>16</v>
      </c>
      <c r="E144" s="14">
        <v>9.75</v>
      </c>
      <c r="F144" s="14">
        <v>12</v>
      </c>
      <c r="G144" s="14">
        <f t="shared" si="4"/>
        <v>2.25</v>
      </c>
      <c r="H144" s="15">
        <f t="shared" si="5"/>
        <v>0.23076923076923078</v>
      </c>
    </row>
    <row r="145" spans="4:8">
      <c r="D145" s="8" t="s">
        <v>15</v>
      </c>
      <c r="E145" s="14">
        <v>4.95</v>
      </c>
      <c r="F145" s="14">
        <v>8.83</v>
      </c>
      <c r="G145" s="14">
        <f t="shared" si="4"/>
        <v>3.88</v>
      </c>
      <c r="H145" s="15">
        <f t="shared" si="5"/>
        <v>0.78383838383838378</v>
      </c>
    </row>
    <row r="146" spans="4:8">
      <c r="D146" s="16" t="s">
        <v>17</v>
      </c>
      <c r="E146" s="17">
        <v>4311.2</v>
      </c>
      <c r="F146" s="17">
        <v>4372.29</v>
      </c>
      <c r="G146" s="14">
        <f t="shared" si="4"/>
        <v>61.090000000000146</v>
      </c>
      <c r="H146" s="15">
        <f t="shared" si="5"/>
        <v>1.4170068658378212E-2</v>
      </c>
    </row>
    <row r="147" spans="4:8">
      <c r="D147" s="8" t="s">
        <v>18</v>
      </c>
      <c r="E147" s="14">
        <v>1407.2</v>
      </c>
      <c r="F147" s="14">
        <v>1437.3</v>
      </c>
      <c r="G147" s="14">
        <f t="shared" si="4"/>
        <v>30.099999999999909</v>
      </c>
      <c r="H147" s="15">
        <f t="shared" si="5"/>
        <v>2.1389994314951612E-2</v>
      </c>
    </row>
    <row r="148" spans="4:8">
      <c r="D148" s="8" t="s">
        <v>19</v>
      </c>
      <c r="E148" s="14">
        <v>758.55</v>
      </c>
      <c r="F148" s="14">
        <v>721.5</v>
      </c>
      <c r="G148" s="14">
        <f t="shared" si="4"/>
        <v>-37.049999999999955</v>
      </c>
      <c r="H148" s="15">
        <f t="shared" si="5"/>
        <v>-4.8843187660668322E-2</v>
      </c>
    </row>
    <row r="149" spans="4:8">
      <c r="D149" s="8" t="s">
        <v>23</v>
      </c>
      <c r="E149" s="14">
        <v>565.15</v>
      </c>
      <c r="F149" s="14">
        <v>595.52</v>
      </c>
      <c r="G149" s="14">
        <f t="shared" si="4"/>
        <v>30.370000000000005</v>
      </c>
      <c r="H149" s="15">
        <f t="shared" si="5"/>
        <v>5.3737945678138554E-2</v>
      </c>
    </row>
    <row r="150" spans="4:8">
      <c r="D150" s="8" t="s">
        <v>21</v>
      </c>
      <c r="E150" s="14">
        <v>418.45</v>
      </c>
      <c r="F150" s="14">
        <v>432.25</v>
      </c>
      <c r="G150" s="14">
        <f t="shared" si="4"/>
        <v>13.800000000000011</v>
      </c>
      <c r="H150" s="15">
        <f t="shared" si="5"/>
        <v>3.2978850519775386E-2</v>
      </c>
    </row>
    <row r="151" spans="4:8">
      <c r="D151" s="8" t="s">
        <v>20</v>
      </c>
      <c r="E151" s="14">
        <v>468.5</v>
      </c>
      <c r="F151" s="14">
        <v>428.5</v>
      </c>
      <c r="G151" s="14">
        <f t="shared" si="4"/>
        <v>-40</v>
      </c>
      <c r="H151" s="15">
        <f t="shared" si="5"/>
        <v>-8.537886872998933E-2</v>
      </c>
    </row>
    <row r="152" spans="4:8">
      <c r="D152" s="8" t="s">
        <v>24</v>
      </c>
      <c r="E152" s="14">
        <v>306.10000000000002</v>
      </c>
      <c r="F152" s="14">
        <v>306.37</v>
      </c>
      <c r="G152" s="14">
        <f t="shared" si="4"/>
        <v>0.26999999999998181</v>
      </c>
      <c r="H152" s="15">
        <f t="shared" si="5"/>
        <v>8.8206468474348837E-4</v>
      </c>
    </row>
    <row r="153" spans="4:8">
      <c r="D153" s="8" t="s">
        <v>22</v>
      </c>
      <c r="E153" s="14">
        <v>188.05</v>
      </c>
      <c r="F153" s="14">
        <v>256.75</v>
      </c>
      <c r="G153" s="14">
        <f t="shared" si="4"/>
        <v>68.699999999999989</v>
      </c>
      <c r="H153" s="15">
        <f t="shared" si="5"/>
        <v>0.36532837011433122</v>
      </c>
    </row>
    <row r="154" spans="4:8">
      <c r="D154" s="8" t="s">
        <v>25</v>
      </c>
      <c r="E154" s="14">
        <v>114.7</v>
      </c>
      <c r="F154" s="14">
        <v>116.1</v>
      </c>
      <c r="G154" s="14">
        <f t="shared" si="4"/>
        <v>1.3999999999999915</v>
      </c>
      <c r="H154" s="15">
        <f t="shared" si="5"/>
        <v>1.2205754141237937E-2</v>
      </c>
    </row>
    <row r="155" spans="4:8">
      <c r="D155" s="8" t="s">
        <v>26</v>
      </c>
      <c r="E155" s="14">
        <v>37</v>
      </c>
      <c r="F155" s="14">
        <v>47</v>
      </c>
      <c r="G155" s="14">
        <f t="shared" si="4"/>
        <v>10</v>
      </c>
      <c r="H155" s="15">
        <f t="shared" si="5"/>
        <v>0.27027027027027029</v>
      </c>
    </row>
    <row r="156" spans="4:8">
      <c r="D156" s="8" t="s">
        <v>27</v>
      </c>
      <c r="E156" s="14">
        <v>35.6</v>
      </c>
      <c r="F156" s="14">
        <v>18.8</v>
      </c>
      <c r="G156" s="14">
        <f t="shared" si="4"/>
        <v>-16.8</v>
      </c>
      <c r="H156" s="15">
        <f t="shared" si="5"/>
        <v>-0.47191011235955055</v>
      </c>
    </row>
    <row r="157" spans="4:8">
      <c r="D157" s="8" t="s">
        <v>28</v>
      </c>
      <c r="E157" s="14">
        <v>11.9</v>
      </c>
      <c r="F157" s="14">
        <v>11.2</v>
      </c>
      <c r="G157" s="14">
        <f t="shared" si="4"/>
        <v>-0.70000000000000107</v>
      </c>
      <c r="H157" s="15">
        <f t="shared" si="5"/>
        <v>-5.8823529411764795E-2</v>
      </c>
    </row>
    <row r="158" spans="4:8">
      <c r="D158" s="8" t="s">
        <v>29</v>
      </c>
      <c r="E158" s="14"/>
      <c r="F158" s="14">
        <v>1</v>
      </c>
      <c r="G158" s="14">
        <f t="shared" si="4"/>
        <v>1</v>
      </c>
      <c r="H158" s="15" t="e">
        <f t="shared" si="5"/>
        <v>#DIV/0!</v>
      </c>
    </row>
    <row r="159" spans="4:8">
      <c r="D159" s="16" t="s">
        <v>30</v>
      </c>
      <c r="E159" s="17">
        <v>349.12</v>
      </c>
      <c r="F159" s="17">
        <v>296.47500000000002</v>
      </c>
      <c r="G159" s="14">
        <f t="shared" si="4"/>
        <v>-52.644999999999982</v>
      </c>
      <c r="H159" s="15">
        <f t="shared" si="5"/>
        <v>-0.15079342346471122</v>
      </c>
    </row>
    <row r="160" spans="4:8">
      <c r="D160" s="16" t="s">
        <v>31</v>
      </c>
      <c r="E160" s="17">
        <v>107.5</v>
      </c>
      <c r="F160" s="17">
        <v>129.65</v>
      </c>
      <c r="G160" s="14">
        <f t="shared" si="4"/>
        <v>22.150000000000006</v>
      </c>
      <c r="H160" s="15">
        <f t="shared" si="5"/>
        <v>0.20604651162790702</v>
      </c>
    </row>
    <row r="161" spans="4:8">
      <c r="D161" s="16" t="s">
        <v>32</v>
      </c>
      <c r="E161" s="17">
        <v>145.25</v>
      </c>
      <c r="F161" s="17">
        <v>125.4</v>
      </c>
      <c r="G161" s="14">
        <f t="shared" si="4"/>
        <v>-19.849999999999994</v>
      </c>
      <c r="H161" s="15">
        <f t="shared" si="5"/>
        <v>-0.13666092943201372</v>
      </c>
    </row>
    <row r="162" spans="4:8">
      <c r="D162" s="13" t="s">
        <v>112</v>
      </c>
      <c r="E162" s="17">
        <v>32187.33</v>
      </c>
      <c r="F162" s="17">
        <v>33626.578999999998</v>
      </c>
      <c r="G162" s="14">
        <f t="shared" si="4"/>
        <v>1439.2489999999962</v>
      </c>
      <c r="H162" s="15">
        <f t="shared" si="5"/>
        <v>4.4714768202270772E-2</v>
      </c>
    </row>
    <row r="163" spans="4:8">
      <c r="D163" s="16" t="s">
        <v>8</v>
      </c>
      <c r="E163" s="17">
        <v>24349.26</v>
      </c>
      <c r="F163" s="17">
        <v>25535.021999999997</v>
      </c>
      <c r="G163" s="14">
        <f t="shared" si="4"/>
        <v>1185.7619999999988</v>
      </c>
      <c r="H163" s="15">
        <f t="shared" si="5"/>
        <v>4.8698071317157025E-2</v>
      </c>
    </row>
    <row r="164" spans="4:8">
      <c r="D164" s="8" t="s">
        <v>9</v>
      </c>
      <c r="E164" s="14">
        <v>17541.875</v>
      </c>
      <c r="F164" s="14">
        <v>18665.674999999999</v>
      </c>
      <c r="G164" s="14">
        <f t="shared" si="4"/>
        <v>1123.7999999999993</v>
      </c>
      <c r="H164" s="15">
        <f t="shared" si="5"/>
        <v>6.4063847222717032E-2</v>
      </c>
    </row>
    <row r="165" spans="4:8">
      <c r="D165" s="8" t="s">
        <v>10</v>
      </c>
      <c r="E165" s="14">
        <v>5210.125</v>
      </c>
      <c r="F165" s="14">
        <v>5149.5469999999996</v>
      </c>
      <c r="G165" s="14">
        <f t="shared" si="4"/>
        <v>-60.578000000000429</v>
      </c>
      <c r="H165" s="15">
        <f t="shared" si="5"/>
        <v>-1.1626976320145952E-2</v>
      </c>
    </row>
    <row r="166" spans="4:8">
      <c r="D166" s="8" t="s">
        <v>11</v>
      </c>
      <c r="E166" s="14">
        <v>834</v>
      </c>
      <c r="F166" s="14">
        <v>799.9</v>
      </c>
      <c r="G166" s="14">
        <f t="shared" si="4"/>
        <v>-34.100000000000023</v>
      </c>
      <c r="H166" s="15">
        <f t="shared" si="5"/>
        <v>-4.0887290167865735E-2</v>
      </c>
    </row>
    <row r="167" spans="4:8">
      <c r="D167" s="8" t="s">
        <v>12</v>
      </c>
      <c r="E167" s="14">
        <v>471.375</v>
      </c>
      <c r="F167" s="14">
        <v>620.5</v>
      </c>
      <c r="G167" s="14">
        <f t="shared" si="4"/>
        <v>149.125</v>
      </c>
      <c r="H167" s="15">
        <f t="shared" si="5"/>
        <v>0.31636170776982231</v>
      </c>
    </row>
    <row r="168" spans="4:8">
      <c r="D168" s="8" t="s">
        <v>13</v>
      </c>
      <c r="E168" s="14">
        <v>179.25</v>
      </c>
      <c r="F168" s="14">
        <v>210.4</v>
      </c>
      <c r="G168" s="14">
        <f t="shared" si="4"/>
        <v>31.150000000000006</v>
      </c>
      <c r="H168" s="15">
        <f t="shared" si="5"/>
        <v>0.17377963737796376</v>
      </c>
    </row>
    <row r="169" spans="4:8">
      <c r="D169" s="8" t="s">
        <v>14</v>
      </c>
      <c r="E169" s="14">
        <v>66.3</v>
      </c>
      <c r="F169" s="14">
        <v>58.5</v>
      </c>
      <c r="G169" s="14">
        <f t="shared" si="4"/>
        <v>-7.7999999999999972</v>
      </c>
      <c r="H169" s="15">
        <f t="shared" si="5"/>
        <v>-0.11764705882352937</v>
      </c>
    </row>
    <row r="170" spans="4:8">
      <c r="D170" s="8" t="s">
        <v>16</v>
      </c>
      <c r="E170" s="14">
        <v>43.5</v>
      </c>
      <c r="F170" s="14">
        <v>25.5</v>
      </c>
      <c r="G170" s="14">
        <f t="shared" si="4"/>
        <v>-18</v>
      </c>
      <c r="H170" s="15">
        <f t="shared" si="5"/>
        <v>-0.41379310344827586</v>
      </c>
    </row>
    <row r="171" spans="4:8">
      <c r="D171" s="8" t="s">
        <v>15</v>
      </c>
      <c r="E171" s="14">
        <v>2.835</v>
      </c>
      <c r="F171" s="14">
        <v>5</v>
      </c>
      <c r="G171" s="14">
        <f t="shared" si="4"/>
        <v>2.165</v>
      </c>
      <c r="H171" s="15">
        <f t="shared" si="5"/>
        <v>0.76366843033509701</v>
      </c>
    </row>
    <row r="172" spans="4:8">
      <c r="D172" s="16" t="s">
        <v>17</v>
      </c>
      <c r="E172" s="17">
        <v>6760.8300000000017</v>
      </c>
      <c r="F172" s="17">
        <v>6975.33</v>
      </c>
      <c r="G172" s="14">
        <f t="shared" si="4"/>
        <v>214.49999999999818</v>
      </c>
      <c r="H172" s="15">
        <f t="shared" si="5"/>
        <v>3.1726873771415365E-2</v>
      </c>
    </row>
    <row r="173" spans="4:8">
      <c r="D173" s="8" t="s">
        <v>18</v>
      </c>
      <c r="E173" s="14">
        <v>2527</v>
      </c>
      <c r="F173" s="14">
        <v>2509.15</v>
      </c>
      <c r="G173" s="14">
        <f t="shared" si="4"/>
        <v>-17.849999999999909</v>
      </c>
      <c r="H173" s="15">
        <f t="shared" si="5"/>
        <v>-7.063711911357305E-3</v>
      </c>
    </row>
    <row r="174" spans="4:8">
      <c r="D174" s="8" t="s">
        <v>19</v>
      </c>
      <c r="E174" s="14">
        <v>1260</v>
      </c>
      <c r="F174" s="14">
        <v>1266.75</v>
      </c>
      <c r="G174" s="14">
        <f t="shared" si="4"/>
        <v>6.75</v>
      </c>
      <c r="H174" s="15">
        <f t="shared" si="5"/>
        <v>5.3571428571428572E-3</v>
      </c>
    </row>
    <row r="175" spans="4:8">
      <c r="D175" s="8" t="s">
        <v>23</v>
      </c>
      <c r="E175" s="14">
        <v>852.64</v>
      </c>
      <c r="F175" s="14">
        <v>976.29</v>
      </c>
      <c r="G175" s="14">
        <f t="shared" si="4"/>
        <v>123.64999999999998</v>
      </c>
      <c r="H175" s="15">
        <f t="shared" si="5"/>
        <v>0.1450201726402702</v>
      </c>
    </row>
    <row r="176" spans="4:8">
      <c r="D176" s="8" t="s">
        <v>21</v>
      </c>
      <c r="E176" s="14">
        <v>656.8</v>
      </c>
      <c r="F176" s="14">
        <v>691.35</v>
      </c>
      <c r="G176" s="14">
        <f t="shared" si="4"/>
        <v>34.550000000000068</v>
      </c>
      <c r="H176" s="15">
        <f t="shared" si="5"/>
        <v>5.2603532277710217E-2</v>
      </c>
    </row>
    <row r="177" spans="4:8">
      <c r="D177" s="8" t="s">
        <v>20</v>
      </c>
      <c r="E177" s="14">
        <v>495.6</v>
      </c>
      <c r="F177" s="14">
        <v>494.5</v>
      </c>
      <c r="G177" s="14">
        <f t="shared" si="4"/>
        <v>-1.1000000000000227</v>
      </c>
      <c r="H177" s="15">
        <f t="shared" si="5"/>
        <v>-2.2195318805488754E-3</v>
      </c>
    </row>
    <row r="178" spans="4:8">
      <c r="D178" s="8" t="s">
        <v>24</v>
      </c>
      <c r="E178" s="14">
        <v>317.29000000000002</v>
      </c>
      <c r="F178" s="14">
        <v>408.79</v>
      </c>
      <c r="G178" s="14">
        <f t="shared" si="4"/>
        <v>91.5</v>
      </c>
      <c r="H178" s="15">
        <f t="shared" si="5"/>
        <v>0.28837971571748239</v>
      </c>
    </row>
    <row r="179" spans="4:8">
      <c r="D179" s="8" t="s">
        <v>22</v>
      </c>
      <c r="E179" s="14">
        <v>340.5</v>
      </c>
      <c r="F179" s="14">
        <v>327.2</v>
      </c>
      <c r="G179" s="14">
        <f t="shared" si="4"/>
        <v>-13.300000000000011</v>
      </c>
      <c r="H179" s="15">
        <f t="shared" si="5"/>
        <v>-3.90602055800294E-2</v>
      </c>
    </row>
    <row r="180" spans="4:8">
      <c r="D180" s="8" t="s">
        <v>25</v>
      </c>
      <c r="E180" s="14">
        <v>190.8</v>
      </c>
      <c r="F180" s="14">
        <v>198.5</v>
      </c>
      <c r="G180" s="14">
        <f t="shared" si="4"/>
        <v>7.6999999999999886</v>
      </c>
      <c r="H180" s="15">
        <f t="shared" si="5"/>
        <v>4.0356394129978976E-2</v>
      </c>
    </row>
    <row r="181" spans="4:8">
      <c r="D181" s="8" t="s">
        <v>27</v>
      </c>
      <c r="E181" s="14">
        <v>38.9</v>
      </c>
      <c r="F181" s="14">
        <v>55.1</v>
      </c>
      <c r="G181" s="14">
        <f t="shared" si="4"/>
        <v>16.200000000000003</v>
      </c>
      <c r="H181" s="15">
        <f t="shared" si="5"/>
        <v>0.4164524421593831</v>
      </c>
    </row>
    <row r="182" spans="4:8">
      <c r="D182" s="8" t="s">
        <v>26</v>
      </c>
      <c r="E182" s="14">
        <v>57.5</v>
      </c>
      <c r="F182" s="14">
        <v>36.5</v>
      </c>
      <c r="G182" s="14">
        <f t="shared" si="4"/>
        <v>-21</v>
      </c>
      <c r="H182" s="15">
        <f t="shared" si="5"/>
        <v>-0.36521739130434783</v>
      </c>
    </row>
    <row r="183" spans="4:8">
      <c r="D183" s="8" t="s">
        <v>28</v>
      </c>
      <c r="E183" s="14">
        <v>23.8</v>
      </c>
      <c r="F183" s="14">
        <v>11.2</v>
      </c>
      <c r="G183" s="14">
        <f t="shared" si="4"/>
        <v>-12.600000000000001</v>
      </c>
      <c r="H183" s="15">
        <f t="shared" si="5"/>
        <v>-0.52941176470588236</v>
      </c>
    </row>
    <row r="184" spans="4:8">
      <c r="D184" s="16" t="s">
        <v>30</v>
      </c>
      <c r="E184" s="17">
        <v>677.46500000000003</v>
      </c>
      <c r="F184" s="17">
        <v>676.327</v>
      </c>
      <c r="G184" s="14">
        <f t="shared" si="4"/>
        <v>-1.1380000000000337</v>
      </c>
      <c r="H184" s="15">
        <f t="shared" si="5"/>
        <v>-1.6797915759486225E-3</v>
      </c>
    </row>
    <row r="185" spans="4:8">
      <c r="D185" s="16" t="s">
        <v>31</v>
      </c>
      <c r="E185" s="17">
        <v>317.5</v>
      </c>
      <c r="F185" s="17">
        <v>326.3</v>
      </c>
      <c r="G185" s="14">
        <f t="shared" si="4"/>
        <v>8.8000000000000114</v>
      </c>
      <c r="H185" s="15">
        <f t="shared" si="5"/>
        <v>2.7716535433070903E-2</v>
      </c>
    </row>
    <row r="186" spans="4:8">
      <c r="D186" s="16" t="s">
        <v>32</v>
      </c>
      <c r="E186" s="17">
        <v>82.275000000000006</v>
      </c>
      <c r="F186" s="17">
        <v>113.60000000000001</v>
      </c>
      <c r="G186" s="14">
        <f t="shared" si="4"/>
        <v>31.325000000000003</v>
      </c>
      <c r="H186" s="15">
        <f t="shared" si="5"/>
        <v>0.38073533880279553</v>
      </c>
    </row>
    <row r="187" spans="4:8">
      <c r="D187" s="13" t="s">
        <v>113</v>
      </c>
      <c r="E187" s="17">
        <v>37144.728999999999</v>
      </c>
      <c r="F187" s="17">
        <v>36339.417999999998</v>
      </c>
      <c r="G187" s="14">
        <f t="shared" si="4"/>
        <v>-805.31100000000151</v>
      </c>
      <c r="H187" s="15">
        <f t="shared" si="5"/>
        <v>-2.1680357393373404E-2</v>
      </c>
    </row>
    <row r="188" spans="4:8">
      <c r="D188" s="16" t="s">
        <v>8</v>
      </c>
      <c r="E188" s="17">
        <v>28640.429</v>
      </c>
      <c r="F188" s="17">
        <v>27998.853000000003</v>
      </c>
      <c r="G188" s="14">
        <f t="shared" si="4"/>
        <v>-641.57599999999729</v>
      </c>
      <c r="H188" s="15">
        <f t="shared" si="5"/>
        <v>-2.240106110142405E-2</v>
      </c>
    </row>
    <row r="189" spans="4:8">
      <c r="D189" s="8" t="s">
        <v>9</v>
      </c>
      <c r="E189" s="14">
        <v>19059.214</v>
      </c>
      <c r="F189" s="14">
        <v>18516.256000000001</v>
      </c>
      <c r="G189" s="14">
        <f t="shared" si="4"/>
        <v>-542.95799999999872</v>
      </c>
      <c r="H189" s="15">
        <f t="shared" si="5"/>
        <v>-2.8487953385695691E-2</v>
      </c>
    </row>
    <row r="190" spans="4:8">
      <c r="D190" s="8" t="s">
        <v>10</v>
      </c>
      <c r="E190" s="14">
        <v>7316.21</v>
      </c>
      <c r="F190" s="14">
        <v>7063.9470000000001</v>
      </c>
      <c r="G190" s="14">
        <f t="shared" si="4"/>
        <v>-252.26299999999992</v>
      </c>
      <c r="H190" s="15">
        <f t="shared" si="5"/>
        <v>-3.4480010825277012E-2</v>
      </c>
    </row>
    <row r="191" spans="4:8">
      <c r="D191" s="8" t="s">
        <v>11</v>
      </c>
      <c r="E191" s="14">
        <v>1426.125</v>
      </c>
      <c r="F191" s="14">
        <v>1432.25</v>
      </c>
      <c r="G191" s="14">
        <f t="shared" si="4"/>
        <v>6.125</v>
      </c>
      <c r="H191" s="15">
        <f t="shared" si="5"/>
        <v>4.29485493908318E-3</v>
      </c>
    </row>
    <row r="192" spans="4:8">
      <c r="D192" s="8" t="s">
        <v>12</v>
      </c>
      <c r="E192" s="14">
        <v>536.625</v>
      </c>
      <c r="F192" s="14">
        <v>588</v>
      </c>
      <c r="G192" s="14">
        <f t="shared" si="4"/>
        <v>51.375</v>
      </c>
      <c r="H192" s="15">
        <f t="shared" si="5"/>
        <v>9.5737246680642901E-2</v>
      </c>
    </row>
    <row r="193" spans="4:8">
      <c r="D193" s="8" t="s">
        <v>13</v>
      </c>
      <c r="E193" s="14">
        <v>220.55</v>
      </c>
      <c r="F193" s="14">
        <v>280.89999999999998</v>
      </c>
      <c r="G193" s="14">
        <f t="shared" si="4"/>
        <v>60.349999999999966</v>
      </c>
      <c r="H193" s="15">
        <f t="shared" si="5"/>
        <v>0.27363409657673982</v>
      </c>
    </row>
    <row r="194" spans="4:8">
      <c r="D194" s="8" t="s">
        <v>14</v>
      </c>
      <c r="E194" s="14">
        <v>48</v>
      </c>
      <c r="F194" s="14">
        <v>67.75</v>
      </c>
      <c r="G194" s="14">
        <f t="shared" si="4"/>
        <v>19.75</v>
      </c>
      <c r="H194" s="15">
        <f t="shared" si="5"/>
        <v>0.41145833333333331</v>
      </c>
    </row>
    <row r="195" spans="4:8">
      <c r="D195" s="8" t="s">
        <v>16</v>
      </c>
      <c r="E195" s="14">
        <v>23.25</v>
      </c>
      <c r="F195" s="14">
        <v>26.25</v>
      </c>
      <c r="G195" s="14">
        <f t="shared" si="4"/>
        <v>3</v>
      </c>
      <c r="H195" s="15">
        <f t="shared" si="5"/>
        <v>0.12903225806451613</v>
      </c>
    </row>
    <row r="196" spans="4:8">
      <c r="D196" s="8" t="s">
        <v>15</v>
      </c>
      <c r="E196" s="14">
        <v>10.455</v>
      </c>
      <c r="F196" s="14">
        <v>23.5</v>
      </c>
      <c r="G196" s="14">
        <f t="shared" si="4"/>
        <v>13.045</v>
      </c>
      <c r="H196" s="15">
        <f t="shared" si="5"/>
        <v>1.2477283596365376</v>
      </c>
    </row>
    <row r="197" spans="4:8">
      <c r="D197" s="16" t="s">
        <v>17</v>
      </c>
      <c r="E197" s="17">
        <v>7586.4</v>
      </c>
      <c r="F197" s="17">
        <v>7249.62</v>
      </c>
      <c r="G197" s="14">
        <f t="shared" si="4"/>
        <v>-336.77999999999975</v>
      </c>
      <c r="H197" s="15">
        <f t="shared" si="5"/>
        <v>-4.4392597279341951E-2</v>
      </c>
    </row>
    <row r="198" spans="4:8">
      <c r="D198" s="8" t="s">
        <v>18</v>
      </c>
      <c r="E198" s="14">
        <v>2385.4499999999998</v>
      </c>
      <c r="F198" s="14">
        <v>2491.6999999999998</v>
      </c>
      <c r="G198" s="14">
        <f t="shared" si="4"/>
        <v>106.25</v>
      </c>
      <c r="H198" s="15">
        <f t="shared" si="5"/>
        <v>4.4540862311094345E-2</v>
      </c>
    </row>
    <row r="199" spans="4:8">
      <c r="D199" s="8" t="s">
        <v>19</v>
      </c>
      <c r="E199" s="14">
        <v>1237.0999999999999</v>
      </c>
      <c r="F199" s="14">
        <v>1113.45</v>
      </c>
      <c r="G199" s="14">
        <f t="shared" ref="G199:G262" si="6">F199-E199</f>
        <v>-123.64999999999986</v>
      </c>
      <c r="H199" s="15">
        <f t="shared" ref="H199:H262" si="7">G199/E199</f>
        <v>-9.9951499474577543E-2</v>
      </c>
    </row>
    <row r="200" spans="4:8">
      <c r="D200" s="8" t="s">
        <v>21</v>
      </c>
      <c r="E200" s="14">
        <v>921.95</v>
      </c>
      <c r="F200" s="14">
        <v>932.4</v>
      </c>
      <c r="G200" s="14">
        <f t="shared" si="6"/>
        <v>10.449999999999932</v>
      </c>
      <c r="H200" s="15">
        <f t="shared" si="7"/>
        <v>1.1334671077607172E-2</v>
      </c>
    </row>
    <row r="201" spans="4:8">
      <c r="D201" s="8" t="s">
        <v>23</v>
      </c>
      <c r="E201" s="14">
        <v>1040</v>
      </c>
      <c r="F201" s="14">
        <v>804.25</v>
      </c>
      <c r="G201" s="14">
        <f t="shared" si="6"/>
        <v>-235.75</v>
      </c>
      <c r="H201" s="15">
        <f t="shared" si="7"/>
        <v>-0.22668269230769231</v>
      </c>
    </row>
    <row r="202" spans="4:8">
      <c r="D202" s="8" t="s">
        <v>20</v>
      </c>
      <c r="E202" s="14">
        <v>739.9</v>
      </c>
      <c r="F202" s="14">
        <v>688.05</v>
      </c>
      <c r="G202" s="14">
        <f t="shared" si="6"/>
        <v>-51.850000000000023</v>
      </c>
      <c r="H202" s="15">
        <f t="shared" si="7"/>
        <v>-7.0077037437491579E-2</v>
      </c>
    </row>
    <row r="203" spans="4:8">
      <c r="D203" s="8" t="s">
        <v>22</v>
      </c>
      <c r="E203" s="14">
        <v>395.85</v>
      </c>
      <c r="F203" s="14">
        <v>391.1</v>
      </c>
      <c r="G203" s="14">
        <f t="shared" si="6"/>
        <v>-4.75</v>
      </c>
      <c r="H203" s="15">
        <f t="shared" si="7"/>
        <v>-1.1999494758115447E-2</v>
      </c>
    </row>
    <row r="204" spans="4:8">
      <c r="D204" s="8" t="s">
        <v>24</v>
      </c>
      <c r="E204" s="14">
        <v>361.35</v>
      </c>
      <c r="F204" s="14">
        <v>358.57</v>
      </c>
      <c r="G204" s="14">
        <f t="shared" si="6"/>
        <v>-2.7800000000000296</v>
      </c>
      <c r="H204" s="15">
        <f t="shared" si="7"/>
        <v>-7.6933720769338017E-3</v>
      </c>
    </row>
    <row r="205" spans="4:8">
      <c r="D205" s="8" t="s">
        <v>25</v>
      </c>
      <c r="E205" s="14">
        <v>246.4</v>
      </c>
      <c r="F205" s="14">
        <v>237.1</v>
      </c>
      <c r="G205" s="14">
        <f t="shared" si="6"/>
        <v>-9.3000000000000114</v>
      </c>
      <c r="H205" s="15">
        <f t="shared" si="7"/>
        <v>-3.7743506493506537E-2</v>
      </c>
    </row>
    <row r="206" spans="4:8">
      <c r="D206" s="8" t="s">
        <v>26</v>
      </c>
      <c r="E206" s="14">
        <v>146.5</v>
      </c>
      <c r="F206" s="14">
        <v>111.5</v>
      </c>
      <c r="G206" s="14">
        <f t="shared" si="6"/>
        <v>-35</v>
      </c>
      <c r="H206" s="15">
        <f t="shared" si="7"/>
        <v>-0.23890784982935154</v>
      </c>
    </row>
    <row r="207" spans="4:8">
      <c r="D207" s="8" t="s">
        <v>27</v>
      </c>
      <c r="E207" s="14">
        <v>86</v>
      </c>
      <c r="F207" s="14">
        <v>91.4</v>
      </c>
      <c r="G207" s="14">
        <f t="shared" si="6"/>
        <v>5.4000000000000057</v>
      </c>
      <c r="H207" s="15">
        <f t="shared" si="7"/>
        <v>6.2790697674418666E-2</v>
      </c>
    </row>
    <row r="208" spans="4:8">
      <c r="D208" s="8" t="s">
        <v>28</v>
      </c>
      <c r="E208" s="14">
        <v>25.9</v>
      </c>
      <c r="F208" s="14">
        <v>30.1</v>
      </c>
      <c r="G208" s="14">
        <f t="shared" si="6"/>
        <v>4.2000000000000028</v>
      </c>
      <c r="H208" s="15">
        <f t="shared" si="7"/>
        <v>0.16216216216216228</v>
      </c>
    </row>
    <row r="209" spans="4:8">
      <c r="D209" s="16" t="s">
        <v>30</v>
      </c>
      <c r="E209" s="17">
        <v>627.93499999999995</v>
      </c>
      <c r="F209" s="17">
        <v>644.02499999999998</v>
      </c>
      <c r="G209" s="14">
        <f t="shared" si="6"/>
        <v>16.090000000000032</v>
      </c>
      <c r="H209" s="15">
        <f t="shared" si="7"/>
        <v>2.5623671239857683E-2</v>
      </c>
    </row>
    <row r="210" spans="4:8">
      <c r="D210" s="16" t="s">
        <v>32</v>
      </c>
      <c r="E210" s="17">
        <v>98.465000000000003</v>
      </c>
      <c r="F210" s="17">
        <v>235.47</v>
      </c>
      <c r="G210" s="14">
        <f t="shared" si="6"/>
        <v>137.005</v>
      </c>
      <c r="H210" s="15">
        <f t="shared" si="7"/>
        <v>1.3914081145584725</v>
      </c>
    </row>
    <row r="211" spans="4:8">
      <c r="D211" s="16" t="s">
        <v>31</v>
      </c>
      <c r="E211" s="17">
        <v>191.5</v>
      </c>
      <c r="F211" s="17">
        <v>211.45</v>
      </c>
      <c r="G211" s="14">
        <f t="shared" si="6"/>
        <v>19.949999999999989</v>
      </c>
      <c r="H211" s="15">
        <f t="shared" si="7"/>
        <v>0.10417754569190595</v>
      </c>
    </row>
    <row r="212" spans="4:8">
      <c r="D212" s="13" t="s">
        <v>114</v>
      </c>
      <c r="E212" s="17">
        <v>126308.07</v>
      </c>
      <c r="F212" s="17">
        <v>119917.77399999999</v>
      </c>
      <c r="G212" s="14">
        <f t="shared" si="6"/>
        <v>-6390.2960000000166</v>
      </c>
      <c r="H212" s="15">
        <f t="shared" si="7"/>
        <v>-5.059293519408551E-2</v>
      </c>
    </row>
    <row r="213" spans="4:8">
      <c r="D213" s="16" t="s">
        <v>8</v>
      </c>
      <c r="E213" s="17">
        <v>100403.51500000001</v>
      </c>
      <c r="F213" s="17">
        <v>94807.894</v>
      </c>
      <c r="G213" s="14">
        <f t="shared" si="6"/>
        <v>-5595.6210000000137</v>
      </c>
      <c r="H213" s="15">
        <f t="shared" si="7"/>
        <v>-5.5731325740936588E-2</v>
      </c>
    </row>
    <row r="214" spans="4:8">
      <c r="D214" s="8" t="s">
        <v>9</v>
      </c>
      <c r="E214" s="14">
        <v>69249.100000000006</v>
      </c>
      <c r="F214" s="14">
        <v>64773.605000000003</v>
      </c>
      <c r="G214" s="14">
        <f t="shared" si="6"/>
        <v>-4475.4950000000026</v>
      </c>
      <c r="H214" s="15">
        <f t="shared" si="7"/>
        <v>-6.4628926585327498E-2</v>
      </c>
    </row>
    <row r="215" spans="4:8">
      <c r="D215" s="8" t="s">
        <v>10</v>
      </c>
      <c r="E215" s="14">
        <v>23288.400000000001</v>
      </c>
      <c r="F215" s="14">
        <v>22513.673999999999</v>
      </c>
      <c r="G215" s="14">
        <f t="shared" si="6"/>
        <v>-774.72600000000239</v>
      </c>
      <c r="H215" s="15">
        <f t="shared" si="7"/>
        <v>-3.3266604833307671E-2</v>
      </c>
    </row>
    <row r="216" spans="4:8">
      <c r="D216" s="8" t="s">
        <v>11</v>
      </c>
      <c r="E216" s="14">
        <v>4595.5249999999996</v>
      </c>
      <c r="F216" s="14">
        <v>4296.05</v>
      </c>
      <c r="G216" s="14">
        <f t="shared" si="6"/>
        <v>-299.47499999999945</v>
      </c>
      <c r="H216" s="15">
        <f t="shared" si="7"/>
        <v>-6.516665669319599E-2</v>
      </c>
    </row>
    <row r="217" spans="4:8">
      <c r="D217" s="8" t="s">
        <v>12</v>
      </c>
      <c r="E217" s="14">
        <v>2392.25</v>
      </c>
      <c r="F217" s="14">
        <v>2395</v>
      </c>
      <c r="G217" s="14">
        <f t="shared" si="6"/>
        <v>2.75</v>
      </c>
      <c r="H217" s="15">
        <f t="shared" si="7"/>
        <v>1.1495454070435782E-3</v>
      </c>
    </row>
    <row r="218" spans="4:8">
      <c r="D218" s="8" t="s">
        <v>13</v>
      </c>
      <c r="E218" s="14">
        <v>542.25</v>
      </c>
      <c r="F218" s="14">
        <v>536.5</v>
      </c>
      <c r="G218" s="14">
        <f t="shared" si="6"/>
        <v>-5.75</v>
      </c>
      <c r="H218" s="15">
        <f t="shared" si="7"/>
        <v>-1.0603964960811434E-2</v>
      </c>
    </row>
    <row r="219" spans="4:8">
      <c r="D219" s="8" t="s">
        <v>14</v>
      </c>
      <c r="E219" s="14">
        <v>175.5</v>
      </c>
      <c r="F219" s="14">
        <v>135.25</v>
      </c>
      <c r="G219" s="14">
        <f t="shared" si="6"/>
        <v>-40.25</v>
      </c>
      <c r="H219" s="15">
        <f t="shared" si="7"/>
        <v>-0.22934472934472935</v>
      </c>
    </row>
    <row r="220" spans="4:8">
      <c r="D220" s="8" t="s">
        <v>16</v>
      </c>
      <c r="E220" s="14">
        <v>122.15</v>
      </c>
      <c r="F220" s="14">
        <v>99.75</v>
      </c>
      <c r="G220" s="14">
        <f t="shared" si="6"/>
        <v>-22.400000000000006</v>
      </c>
      <c r="H220" s="15">
        <f t="shared" si="7"/>
        <v>-0.18338108882521495</v>
      </c>
    </row>
    <row r="221" spans="4:8">
      <c r="D221" s="8" t="s">
        <v>15</v>
      </c>
      <c r="E221" s="14">
        <v>38.340000000000003</v>
      </c>
      <c r="F221" s="14">
        <v>58.064999999999998</v>
      </c>
      <c r="G221" s="14">
        <f t="shared" si="6"/>
        <v>19.724999999999994</v>
      </c>
      <c r="H221" s="15">
        <f t="shared" si="7"/>
        <v>0.51447574334898261</v>
      </c>
    </row>
    <row r="222" spans="4:8">
      <c r="D222" s="16" t="s">
        <v>17</v>
      </c>
      <c r="E222" s="17">
        <v>22597.46</v>
      </c>
      <c r="F222" s="17">
        <v>21635.53</v>
      </c>
      <c r="G222" s="14">
        <f t="shared" si="6"/>
        <v>-961.93000000000029</v>
      </c>
      <c r="H222" s="15">
        <f t="shared" si="7"/>
        <v>-4.2568058534012243E-2</v>
      </c>
    </row>
    <row r="223" spans="4:8">
      <c r="D223" s="8" t="s">
        <v>18</v>
      </c>
      <c r="E223" s="14">
        <v>6949.45</v>
      </c>
      <c r="F223" s="14">
        <v>6348.25</v>
      </c>
      <c r="G223" s="14">
        <f t="shared" si="6"/>
        <v>-601.19999999999982</v>
      </c>
      <c r="H223" s="15">
        <f t="shared" si="7"/>
        <v>-8.6510443272489163E-2</v>
      </c>
    </row>
    <row r="224" spans="4:8">
      <c r="D224" s="8" t="s">
        <v>19</v>
      </c>
      <c r="E224" s="14">
        <v>4337.6000000000004</v>
      </c>
      <c r="F224" s="14">
        <v>3891.2</v>
      </c>
      <c r="G224" s="14">
        <f t="shared" si="6"/>
        <v>-446.40000000000055</v>
      </c>
      <c r="H224" s="15">
        <f t="shared" si="7"/>
        <v>-0.10291405385466629</v>
      </c>
    </row>
    <row r="225" spans="4:8">
      <c r="D225" s="8" t="s">
        <v>23</v>
      </c>
      <c r="E225" s="14">
        <v>2824.09</v>
      </c>
      <c r="F225" s="14">
        <v>3053.99</v>
      </c>
      <c r="G225" s="14">
        <f t="shared" si="6"/>
        <v>229.89999999999964</v>
      </c>
      <c r="H225" s="15">
        <f t="shared" si="7"/>
        <v>8.1406754034042697E-2</v>
      </c>
    </row>
    <row r="226" spans="4:8">
      <c r="D226" s="8" t="s">
        <v>21</v>
      </c>
      <c r="E226" s="14">
        <v>2266.1999999999998</v>
      </c>
      <c r="F226" s="14">
        <v>2371.67</v>
      </c>
      <c r="G226" s="14">
        <f t="shared" si="6"/>
        <v>105.47000000000025</v>
      </c>
      <c r="H226" s="15">
        <f t="shared" si="7"/>
        <v>4.6540464213220487E-2</v>
      </c>
    </row>
    <row r="227" spans="4:8">
      <c r="D227" s="8" t="s">
        <v>20</v>
      </c>
      <c r="E227" s="14">
        <v>1973</v>
      </c>
      <c r="F227" s="14">
        <v>2002.55</v>
      </c>
      <c r="G227" s="14">
        <f t="shared" si="6"/>
        <v>29.549999999999955</v>
      </c>
      <c r="H227" s="15">
        <f t="shared" si="7"/>
        <v>1.4977192093258974E-2</v>
      </c>
    </row>
    <row r="228" spans="4:8">
      <c r="D228" s="8" t="s">
        <v>24</v>
      </c>
      <c r="E228" s="14">
        <v>1619.89</v>
      </c>
      <c r="F228" s="14">
        <v>1492.61</v>
      </c>
      <c r="G228" s="14">
        <f t="shared" si="6"/>
        <v>-127.2800000000002</v>
      </c>
      <c r="H228" s="15">
        <f t="shared" si="7"/>
        <v>-7.8573236454327261E-2</v>
      </c>
    </row>
    <row r="229" spans="4:8">
      <c r="D229" s="8" t="s">
        <v>22</v>
      </c>
      <c r="E229" s="14">
        <v>1346.03</v>
      </c>
      <c r="F229" s="14">
        <v>1282.06</v>
      </c>
      <c r="G229" s="14">
        <f t="shared" si="6"/>
        <v>-63.970000000000027</v>
      </c>
      <c r="H229" s="15">
        <f t="shared" si="7"/>
        <v>-4.7524943723394004E-2</v>
      </c>
    </row>
    <row r="230" spans="4:8">
      <c r="D230" s="8" t="s">
        <v>25</v>
      </c>
      <c r="E230" s="14">
        <v>711.4</v>
      </c>
      <c r="F230" s="14">
        <v>726.3</v>
      </c>
      <c r="G230" s="14">
        <f t="shared" si="6"/>
        <v>14.899999999999977</v>
      </c>
      <c r="H230" s="15">
        <f t="shared" si="7"/>
        <v>2.0944616249648548E-2</v>
      </c>
    </row>
    <row r="231" spans="4:8">
      <c r="D231" s="8" t="s">
        <v>27</v>
      </c>
      <c r="E231" s="14">
        <v>236.5</v>
      </c>
      <c r="F231" s="14">
        <v>252.9</v>
      </c>
      <c r="G231" s="14">
        <f t="shared" si="6"/>
        <v>16.400000000000006</v>
      </c>
      <c r="H231" s="15">
        <f t="shared" si="7"/>
        <v>6.934460887949262E-2</v>
      </c>
    </row>
    <row r="232" spans="4:8">
      <c r="D232" s="8" t="s">
        <v>26</v>
      </c>
      <c r="E232" s="14">
        <v>248.8</v>
      </c>
      <c r="F232" s="14">
        <v>140.5</v>
      </c>
      <c r="G232" s="14">
        <f t="shared" si="6"/>
        <v>-108.30000000000001</v>
      </c>
      <c r="H232" s="15">
        <f t="shared" si="7"/>
        <v>-0.43528938906752412</v>
      </c>
    </row>
    <row r="233" spans="4:8">
      <c r="D233" s="8" t="s">
        <v>28</v>
      </c>
      <c r="E233" s="14">
        <v>67</v>
      </c>
      <c r="F233" s="14">
        <v>58.1</v>
      </c>
      <c r="G233" s="14">
        <f t="shared" si="6"/>
        <v>-8.8999999999999986</v>
      </c>
      <c r="H233" s="15">
        <f t="shared" si="7"/>
        <v>-0.13283582089552237</v>
      </c>
    </row>
    <row r="234" spans="4:8">
      <c r="D234" s="8" t="s">
        <v>29</v>
      </c>
      <c r="E234" s="14">
        <v>17.5</v>
      </c>
      <c r="F234" s="14">
        <v>15.4</v>
      </c>
      <c r="G234" s="14">
        <f t="shared" si="6"/>
        <v>-2.0999999999999996</v>
      </c>
      <c r="H234" s="15">
        <f t="shared" si="7"/>
        <v>-0.11999999999999998</v>
      </c>
    </row>
    <row r="235" spans="4:8">
      <c r="D235" s="16" t="s">
        <v>30</v>
      </c>
      <c r="E235" s="17">
        <v>1907.905</v>
      </c>
      <c r="F235" s="17">
        <v>2053.355</v>
      </c>
      <c r="G235" s="14">
        <f t="shared" si="6"/>
        <v>145.45000000000005</v>
      </c>
      <c r="H235" s="15">
        <f t="shared" si="7"/>
        <v>7.623545197481009E-2</v>
      </c>
    </row>
    <row r="236" spans="4:8">
      <c r="D236" s="16" t="s">
        <v>31</v>
      </c>
      <c r="E236" s="17">
        <v>1071.625</v>
      </c>
      <c r="F236" s="17">
        <v>997.5</v>
      </c>
      <c r="G236" s="14">
        <f t="shared" si="6"/>
        <v>-74.125</v>
      </c>
      <c r="H236" s="15">
        <f t="shared" si="7"/>
        <v>-6.9170652047124692E-2</v>
      </c>
    </row>
    <row r="237" spans="4:8">
      <c r="D237" s="16" t="s">
        <v>32</v>
      </c>
      <c r="E237" s="17">
        <v>327.565</v>
      </c>
      <c r="F237" s="17">
        <v>423.49499999999995</v>
      </c>
      <c r="G237" s="14">
        <f t="shared" si="6"/>
        <v>95.92999999999995</v>
      </c>
      <c r="H237" s="15">
        <f t="shared" si="7"/>
        <v>0.29285790606444506</v>
      </c>
    </row>
    <row r="238" spans="4:8">
      <c r="D238" s="13" t="s">
        <v>115</v>
      </c>
      <c r="E238" s="17">
        <v>44254.642999999996</v>
      </c>
      <c r="F238" s="17">
        <v>44734.125999999997</v>
      </c>
      <c r="G238" s="14">
        <f t="shared" si="6"/>
        <v>479.48300000000017</v>
      </c>
      <c r="H238" s="15">
        <f t="shared" si="7"/>
        <v>1.0834637170160885E-2</v>
      </c>
    </row>
    <row r="239" spans="4:8">
      <c r="D239" s="16" t="s">
        <v>8</v>
      </c>
      <c r="E239" s="17">
        <v>32659.767999999996</v>
      </c>
      <c r="F239" s="17">
        <v>32970.296000000002</v>
      </c>
      <c r="G239" s="14">
        <f t="shared" si="6"/>
        <v>310.5280000000057</v>
      </c>
      <c r="H239" s="15">
        <f t="shared" si="7"/>
        <v>9.5079671110953924E-3</v>
      </c>
    </row>
    <row r="240" spans="4:8">
      <c r="D240" s="8" t="s">
        <v>9</v>
      </c>
      <c r="E240" s="14">
        <v>21843.334999999999</v>
      </c>
      <c r="F240" s="14">
        <v>21640.278999999999</v>
      </c>
      <c r="G240" s="14">
        <f t="shared" si="6"/>
        <v>-203.05600000000049</v>
      </c>
      <c r="H240" s="15">
        <f t="shared" si="7"/>
        <v>-9.2960163821138343E-3</v>
      </c>
    </row>
    <row r="241" spans="4:8">
      <c r="D241" s="8" t="s">
        <v>10</v>
      </c>
      <c r="E241" s="14">
        <v>7792.8029999999999</v>
      </c>
      <c r="F241" s="14">
        <v>7922.4870000000001</v>
      </c>
      <c r="G241" s="14">
        <f t="shared" si="6"/>
        <v>129.6840000000002</v>
      </c>
      <c r="H241" s="15">
        <f t="shared" si="7"/>
        <v>1.6641508838347408E-2</v>
      </c>
    </row>
    <row r="242" spans="4:8">
      <c r="D242" s="8" t="s">
        <v>11</v>
      </c>
      <c r="E242" s="14">
        <v>1638.375</v>
      </c>
      <c r="F242" s="14">
        <v>1849.4</v>
      </c>
      <c r="G242" s="14">
        <f t="shared" si="6"/>
        <v>211.02500000000009</v>
      </c>
      <c r="H242" s="15">
        <f t="shared" si="7"/>
        <v>0.12880140383001454</v>
      </c>
    </row>
    <row r="243" spans="4:8">
      <c r="D243" s="8" t="s">
        <v>12</v>
      </c>
      <c r="E243" s="14">
        <v>867</v>
      </c>
      <c r="F243" s="14">
        <v>1024.75</v>
      </c>
      <c r="G243" s="14">
        <f t="shared" si="6"/>
        <v>157.75</v>
      </c>
      <c r="H243" s="15">
        <f t="shared" si="7"/>
        <v>0.18194925028835063</v>
      </c>
    </row>
    <row r="244" spans="4:8">
      <c r="D244" s="8" t="s">
        <v>13</v>
      </c>
      <c r="E244" s="14">
        <v>366.1</v>
      </c>
      <c r="F244" s="14">
        <v>385.9</v>
      </c>
      <c r="G244" s="14">
        <f t="shared" si="6"/>
        <v>19.799999999999955</v>
      </c>
      <c r="H244" s="15">
        <f t="shared" si="7"/>
        <v>5.4083583720294877E-2</v>
      </c>
    </row>
    <row r="245" spans="4:8">
      <c r="D245" s="8" t="s">
        <v>16</v>
      </c>
      <c r="E245" s="14">
        <v>59.75</v>
      </c>
      <c r="F245" s="14">
        <v>68.150000000000006</v>
      </c>
      <c r="G245" s="14">
        <f t="shared" si="6"/>
        <v>8.4000000000000057</v>
      </c>
      <c r="H245" s="15">
        <f t="shared" si="7"/>
        <v>0.1405857740585775</v>
      </c>
    </row>
    <row r="246" spans="4:8">
      <c r="D246" s="8" t="s">
        <v>14</v>
      </c>
      <c r="E246" s="14">
        <v>87</v>
      </c>
      <c r="F246" s="14">
        <v>62.5</v>
      </c>
      <c r="G246" s="14">
        <f t="shared" si="6"/>
        <v>-24.5</v>
      </c>
      <c r="H246" s="15">
        <f t="shared" si="7"/>
        <v>-0.28160919540229884</v>
      </c>
    </row>
    <row r="247" spans="4:8">
      <c r="D247" s="8" t="s">
        <v>15</v>
      </c>
      <c r="E247" s="14">
        <v>5.4050000000000002</v>
      </c>
      <c r="F247" s="14">
        <v>16.829999999999998</v>
      </c>
      <c r="G247" s="14">
        <f t="shared" si="6"/>
        <v>11.424999999999997</v>
      </c>
      <c r="H247" s="15">
        <f t="shared" si="7"/>
        <v>2.1137835337650319</v>
      </c>
    </row>
    <row r="248" spans="4:8">
      <c r="D248" s="16" t="s">
        <v>17</v>
      </c>
      <c r="E248" s="17">
        <v>10188.559999999998</v>
      </c>
      <c r="F248" s="17">
        <v>10365.589999999998</v>
      </c>
      <c r="G248" s="14">
        <f t="shared" si="6"/>
        <v>177.03000000000065</v>
      </c>
      <c r="H248" s="15">
        <f t="shared" si="7"/>
        <v>1.7375370022849224E-2</v>
      </c>
    </row>
    <row r="249" spans="4:8">
      <c r="D249" s="8" t="s">
        <v>18</v>
      </c>
      <c r="E249" s="14">
        <v>4467.75</v>
      </c>
      <c r="F249" s="14">
        <v>4376.3999999999996</v>
      </c>
      <c r="G249" s="14">
        <f t="shared" si="6"/>
        <v>-91.350000000000364</v>
      </c>
      <c r="H249" s="15">
        <f t="shared" si="7"/>
        <v>-2.0446533490011833E-2</v>
      </c>
    </row>
    <row r="250" spans="4:8">
      <c r="D250" s="8" t="s">
        <v>19</v>
      </c>
      <c r="E250" s="14">
        <v>1466.4</v>
      </c>
      <c r="F250" s="14">
        <v>1401</v>
      </c>
      <c r="G250" s="14">
        <f t="shared" si="6"/>
        <v>-65.400000000000091</v>
      </c>
      <c r="H250" s="15">
        <f t="shared" si="7"/>
        <v>-4.4599018003273379E-2</v>
      </c>
    </row>
    <row r="251" spans="4:8">
      <c r="D251" s="8" t="s">
        <v>23</v>
      </c>
      <c r="E251" s="14">
        <v>1154.75</v>
      </c>
      <c r="F251" s="14">
        <v>1247.3</v>
      </c>
      <c r="G251" s="14">
        <f t="shared" si="6"/>
        <v>92.549999999999955</v>
      </c>
      <c r="H251" s="15">
        <f t="shared" si="7"/>
        <v>8.0147218012556795E-2</v>
      </c>
    </row>
    <row r="252" spans="4:8">
      <c r="D252" s="8" t="s">
        <v>21</v>
      </c>
      <c r="E252" s="14">
        <v>938.95</v>
      </c>
      <c r="F252" s="14">
        <v>961.35</v>
      </c>
      <c r="G252" s="14">
        <f t="shared" si="6"/>
        <v>22.399999999999977</v>
      </c>
      <c r="H252" s="15">
        <f t="shared" si="7"/>
        <v>2.3856435379945657E-2</v>
      </c>
    </row>
    <row r="253" spans="4:8">
      <c r="D253" s="8" t="s">
        <v>20</v>
      </c>
      <c r="E253" s="14">
        <v>898.3</v>
      </c>
      <c r="F253" s="14">
        <v>909.8</v>
      </c>
      <c r="G253" s="14">
        <f t="shared" si="6"/>
        <v>11.5</v>
      </c>
      <c r="H253" s="15">
        <f t="shared" si="7"/>
        <v>1.280195925637315E-2</v>
      </c>
    </row>
    <row r="254" spans="4:8">
      <c r="D254" s="8" t="s">
        <v>22</v>
      </c>
      <c r="E254" s="14">
        <v>341.7</v>
      </c>
      <c r="F254" s="14">
        <v>506.35</v>
      </c>
      <c r="G254" s="14">
        <f t="shared" si="6"/>
        <v>164.65000000000003</v>
      </c>
      <c r="H254" s="15">
        <f t="shared" si="7"/>
        <v>0.48185542873865977</v>
      </c>
    </row>
    <row r="255" spans="4:8">
      <c r="D255" s="8" t="s">
        <v>24</v>
      </c>
      <c r="E255" s="14">
        <v>410.01</v>
      </c>
      <c r="F255" s="14">
        <v>431.09</v>
      </c>
      <c r="G255" s="14">
        <f t="shared" si="6"/>
        <v>21.079999999999984</v>
      </c>
      <c r="H255" s="15">
        <f t="shared" si="7"/>
        <v>5.1413380161459438E-2</v>
      </c>
    </row>
    <row r="256" spans="4:8">
      <c r="D256" s="8" t="s">
        <v>25</v>
      </c>
      <c r="E256" s="14">
        <v>181.2</v>
      </c>
      <c r="F256" s="14">
        <v>240</v>
      </c>
      <c r="G256" s="14">
        <f t="shared" si="6"/>
        <v>58.800000000000011</v>
      </c>
      <c r="H256" s="15">
        <f t="shared" si="7"/>
        <v>0.32450331125827825</v>
      </c>
    </row>
    <row r="257" spans="4:8">
      <c r="D257" s="8" t="s">
        <v>26</v>
      </c>
      <c r="E257" s="14">
        <v>251</v>
      </c>
      <c r="F257" s="14">
        <v>195</v>
      </c>
      <c r="G257" s="14">
        <f t="shared" si="6"/>
        <v>-56</v>
      </c>
      <c r="H257" s="15">
        <f t="shared" si="7"/>
        <v>-0.22310756972111553</v>
      </c>
    </row>
    <row r="258" spans="4:8">
      <c r="D258" s="8" t="s">
        <v>27</v>
      </c>
      <c r="E258" s="14">
        <v>55.4</v>
      </c>
      <c r="F258" s="14">
        <v>67.2</v>
      </c>
      <c r="G258" s="14">
        <f t="shared" si="6"/>
        <v>11.800000000000004</v>
      </c>
      <c r="H258" s="15">
        <f t="shared" si="7"/>
        <v>0.21299638989169684</v>
      </c>
    </row>
    <row r="259" spans="4:8">
      <c r="D259" s="8" t="s">
        <v>28</v>
      </c>
      <c r="E259" s="14">
        <v>21</v>
      </c>
      <c r="F259" s="14">
        <v>29.4</v>
      </c>
      <c r="G259" s="14">
        <f t="shared" si="6"/>
        <v>8.3999999999999986</v>
      </c>
      <c r="H259" s="15">
        <f t="shared" si="7"/>
        <v>0.39999999999999991</v>
      </c>
    </row>
    <row r="260" spans="4:8">
      <c r="D260" s="8" t="s">
        <v>29</v>
      </c>
      <c r="E260" s="14">
        <v>2.1</v>
      </c>
      <c r="F260" s="14">
        <v>0.7</v>
      </c>
      <c r="G260" s="14">
        <f t="shared" si="6"/>
        <v>-1.4000000000000001</v>
      </c>
      <c r="H260" s="15">
        <f t="shared" si="7"/>
        <v>-0.66666666666666674</v>
      </c>
    </row>
    <row r="261" spans="4:8">
      <c r="D261" s="16" t="s">
        <v>30</v>
      </c>
      <c r="E261" s="17">
        <v>914.21500000000003</v>
      </c>
      <c r="F261" s="17">
        <v>914.84</v>
      </c>
      <c r="G261" s="14">
        <f t="shared" si="6"/>
        <v>0.625</v>
      </c>
      <c r="H261" s="15">
        <f t="shared" si="7"/>
        <v>6.8364662579371372E-4</v>
      </c>
    </row>
    <row r="262" spans="4:8">
      <c r="D262" s="16" t="s">
        <v>31</v>
      </c>
      <c r="E262" s="17">
        <v>389.75</v>
      </c>
      <c r="F262" s="17">
        <v>358.25</v>
      </c>
      <c r="G262" s="14">
        <f t="shared" si="6"/>
        <v>-31.5</v>
      </c>
      <c r="H262" s="15">
        <f t="shared" si="7"/>
        <v>-8.0821039127645933E-2</v>
      </c>
    </row>
    <row r="263" spans="4:8">
      <c r="D263" s="16" t="s">
        <v>32</v>
      </c>
      <c r="E263" s="17">
        <v>102.35</v>
      </c>
      <c r="F263" s="17">
        <v>125.14999999999999</v>
      </c>
      <c r="G263" s="14">
        <f t="shared" ref="G263:G326" si="8">F263-E263</f>
        <v>22.799999999999997</v>
      </c>
      <c r="H263" s="15">
        <f t="shared" ref="H263:H326" si="9">G263/E263</f>
        <v>0.22276502198339032</v>
      </c>
    </row>
    <row r="264" spans="4:8">
      <c r="D264" s="13" t="s">
        <v>116</v>
      </c>
      <c r="E264" s="17">
        <v>69307.875</v>
      </c>
      <c r="F264" s="17">
        <v>68933.05</v>
      </c>
      <c r="G264" s="14">
        <f t="shared" si="8"/>
        <v>-374.82499999999709</v>
      </c>
      <c r="H264" s="15">
        <f t="shared" si="9"/>
        <v>-5.4081156001391916E-3</v>
      </c>
    </row>
    <row r="265" spans="4:8">
      <c r="D265" s="16" t="s">
        <v>8</v>
      </c>
      <c r="E265" s="17">
        <v>53882.235000000001</v>
      </c>
      <c r="F265" s="17">
        <v>53618.539999999994</v>
      </c>
      <c r="G265" s="14">
        <f t="shared" si="8"/>
        <v>-263.69500000000698</v>
      </c>
      <c r="H265" s="15">
        <f t="shared" si="9"/>
        <v>-4.8939135505423441E-3</v>
      </c>
    </row>
    <row r="266" spans="4:8">
      <c r="D266" s="8" t="s">
        <v>9</v>
      </c>
      <c r="E266" s="14">
        <v>37456.125</v>
      </c>
      <c r="F266" s="14">
        <v>36782.673999999999</v>
      </c>
      <c r="G266" s="14">
        <f t="shared" si="8"/>
        <v>-673.45100000000093</v>
      </c>
      <c r="H266" s="15">
        <f t="shared" si="9"/>
        <v>-1.797972961698523E-2</v>
      </c>
    </row>
    <row r="267" spans="4:8">
      <c r="D267" s="8" t="s">
        <v>10</v>
      </c>
      <c r="E267" s="14">
        <v>12010.25</v>
      </c>
      <c r="F267" s="14">
        <v>12479.915999999999</v>
      </c>
      <c r="G267" s="14">
        <f t="shared" si="8"/>
        <v>469.66599999999926</v>
      </c>
      <c r="H267" s="15">
        <f t="shared" si="9"/>
        <v>3.9105430777877169E-2</v>
      </c>
    </row>
    <row r="268" spans="4:8">
      <c r="D268" s="8" t="s">
        <v>11</v>
      </c>
      <c r="E268" s="14">
        <v>2139.4749999999999</v>
      </c>
      <c r="F268" s="14">
        <v>2135.1999999999998</v>
      </c>
      <c r="G268" s="14">
        <f t="shared" si="8"/>
        <v>-4.2750000000000909</v>
      </c>
      <c r="H268" s="15">
        <f t="shared" si="9"/>
        <v>-1.9981537526730115E-3</v>
      </c>
    </row>
    <row r="269" spans="4:8">
      <c r="D269" s="8" t="s">
        <v>12</v>
      </c>
      <c r="E269" s="14">
        <v>1571.625</v>
      </c>
      <c r="F269" s="14">
        <v>1522.75</v>
      </c>
      <c r="G269" s="14">
        <f t="shared" si="8"/>
        <v>-48.875</v>
      </c>
      <c r="H269" s="15">
        <f t="shared" si="9"/>
        <v>-3.1098385429094089E-2</v>
      </c>
    </row>
    <row r="270" spans="4:8">
      <c r="D270" s="8" t="s">
        <v>13</v>
      </c>
      <c r="E270" s="14">
        <v>439.5</v>
      </c>
      <c r="F270" s="14">
        <v>393.75</v>
      </c>
      <c r="G270" s="14">
        <f t="shared" si="8"/>
        <v>-45.75</v>
      </c>
      <c r="H270" s="15">
        <f t="shared" si="9"/>
        <v>-0.10409556313993173</v>
      </c>
    </row>
    <row r="271" spans="4:8">
      <c r="D271" s="8" t="s">
        <v>14</v>
      </c>
      <c r="E271" s="14">
        <v>189.25</v>
      </c>
      <c r="F271" s="14">
        <v>238.7</v>
      </c>
      <c r="G271" s="14">
        <f t="shared" si="8"/>
        <v>49.449999999999989</v>
      </c>
      <c r="H271" s="15">
        <f t="shared" si="9"/>
        <v>0.2612945838837516</v>
      </c>
    </row>
    <row r="272" spans="4:8">
      <c r="D272" s="8" t="s">
        <v>15</v>
      </c>
      <c r="E272" s="14">
        <v>27.26</v>
      </c>
      <c r="F272" s="14">
        <v>38</v>
      </c>
      <c r="G272" s="14">
        <f t="shared" si="8"/>
        <v>10.739999999999998</v>
      </c>
      <c r="H272" s="15">
        <f t="shared" si="9"/>
        <v>0.39398385913426259</v>
      </c>
    </row>
    <row r="273" spans="4:8">
      <c r="D273" s="8" t="s">
        <v>16</v>
      </c>
      <c r="E273" s="14">
        <v>48.75</v>
      </c>
      <c r="F273" s="14">
        <v>27.55</v>
      </c>
      <c r="G273" s="14">
        <f t="shared" si="8"/>
        <v>-21.2</v>
      </c>
      <c r="H273" s="15">
        <f t="shared" si="9"/>
        <v>-0.43487179487179484</v>
      </c>
    </row>
    <row r="274" spans="4:8">
      <c r="D274" s="16" t="s">
        <v>17</v>
      </c>
      <c r="E274" s="17">
        <v>13368</v>
      </c>
      <c r="F274" s="17">
        <v>13261.529999999999</v>
      </c>
      <c r="G274" s="14">
        <f t="shared" si="8"/>
        <v>-106.47000000000116</v>
      </c>
      <c r="H274" s="15">
        <f t="shared" si="9"/>
        <v>-7.9645421903052939E-3</v>
      </c>
    </row>
    <row r="275" spans="4:8">
      <c r="D275" s="8" t="s">
        <v>18</v>
      </c>
      <c r="E275" s="14">
        <v>4625.05</v>
      </c>
      <c r="F275" s="14">
        <v>4469.1499999999996</v>
      </c>
      <c r="G275" s="14">
        <f t="shared" si="8"/>
        <v>-155.90000000000055</v>
      </c>
      <c r="H275" s="15">
        <f t="shared" si="9"/>
        <v>-3.3707743700068224E-2</v>
      </c>
    </row>
    <row r="276" spans="4:8">
      <c r="D276" s="8" t="s">
        <v>19</v>
      </c>
      <c r="E276" s="14">
        <v>2227.65</v>
      </c>
      <c r="F276" s="14">
        <v>2124.9499999999998</v>
      </c>
      <c r="G276" s="14">
        <f t="shared" si="8"/>
        <v>-102.70000000000027</v>
      </c>
      <c r="H276" s="15">
        <f t="shared" si="9"/>
        <v>-4.6102394900455756E-2</v>
      </c>
    </row>
    <row r="277" spans="4:8">
      <c r="D277" s="8" t="s">
        <v>23</v>
      </c>
      <c r="E277" s="14">
        <v>1672.39</v>
      </c>
      <c r="F277" s="14">
        <v>1680.28</v>
      </c>
      <c r="G277" s="14">
        <f t="shared" si="8"/>
        <v>7.8899999999998727</v>
      </c>
      <c r="H277" s="15">
        <f t="shared" si="9"/>
        <v>4.7177990779661873E-3</v>
      </c>
    </row>
    <row r="278" spans="4:8">
      <c r="D278" s="8" t="s">
        <v>21</v>
      </c>
      <c r="E278" s="14">
        <v>1465.35</v>
      </c>
      <c r="F278" s="14">
        <v>1330.45</v>
      </c>
      <c r="G278" s="14">
        <f t="shared" si="8"/>
        <v>-134.89999999999986</v>
      </c>
      <c r="H278" s="15">
        <f t="shared" si="9"/>
        <v>-9.2059917425870871E-2</v>
      </c>
    </row>
    <row r="279" spans="4:8">
      <c r="D279" s="8" t="s">
        <v>20</v>
      </c>
      <c r="E279" s="14">
        <v>1138.0999999999999</v>
      </c>
      <c r="F279" s="14">
        <v>1245.95</v>
      </c>
      <c r="G279" s="14">
        <f t="shared" si="8"/>
        <v>107.85000000000014</v>
      </c>
      <c r="H279" s="15">
        <f t="shared" si="9"/>
        <v>9.4763201827607543E-2</v>
      </c>
    </row>
    <row r="280" spans="4:8">
      <c r="D280" s="8" t="s">
        <v>24</v>
      </c>
      <c r="E280" s="14">
        <v>798.06</v>
      </c>
      <c r="F280" s="14">
        <v>840.2</v>
      </c>
      <c r="G280" s="14">
        <f t="shared" si="8"/>
        <v>42.1400000000001</v>
      </c>
      <c r="H280" s="15">
        <f t="shared" si="9"/>
        <v>5.2803047389920685E-2</v>
      </c>
    </row>
    <row r="281" spans="4:8">
      <c r="D281" s="8" t="s">
        <v>22</v>
      </c>
      <c r="E281" s="14">
        <v>750.9</v>
      </c>
      <c r="F281" s="14">
        <v>800.75</v>
      </c>
      <c r="G281" s="14">
        <f t="shared" si="8"/>
        <v>49.850000000000023</v>
      </c>
      <c r="H281" s="15">
        <f t="shared" si="9"/>
        <v>6.638700226394996E-2</v>
      </c>
    </row>
    <row r="282" spans="4:8">
      <c r="D282" s="8" t="s">
        <v>25</v>
      </c>
      <c r="E282" s="14">
        <v>338.3</v>
      </c>
      <c r="F282" s="14">
        <v>401</v>
      </c>
      <c r="G282" s="14">
        <f t="shared" si="8"/>
        <v>62.699999999999989</v>
      </c>
      <c r="H282" s="15">
        <f t="shared" si="9"/>
        <v>0.18533845699083651</v>
      </c>
    </row>
    <row r="283" spans="4:8">
      <c r="D283" s="8" t="s">
        <v>26</v>
      </c>
      <c r="E283" s="14">
        <v>165.5</v>
      </c>
      <c r="F283" s="14">
        <v>185</v>
      </c>
      <c r="G283" s="14">
        <f t="shared" si="8"/>
        <v>19.5</v>
      </c>
      <c r="H283" s="15">
        <f t="shared" si="9"/>
        <v>0.11782477341389729</v>
      </c>
    </row>
    <row r="284" spans="4:8">
      <c r="D284" s="8" t="s">
        <v>27</v>
      </c>
      <c r="E284" s="14">
        <v>143.30000000000001</v>
      </c>
      <c r="F284" s="14">
        <v>132.69999999999999</v>
      </c>
      <c r="G284" s="14">
        <f t="shared" si="8"/>
        <v>-10.600000000000023</v>
      </c>
      <c r="H284" s="15">
        <f t="shared" si="9"/>
        <v>-7.3970690858339308E-2</v>
      </c>
    </row>
    <row r="285" spans="4:8">
      <c r="D285" s="8" t="s">
        <v>29</v>
      </c>
      <c r="E285" s="14">
        <v>28</v>
      </c>
      <c r="F285" s="14">
        <v>29.4</v>
      </c>
      <c r="G285" s="14">
        <f t="shared" si="8"/>
        <v>1.3999999999999986</v>
      </c>
      <c r="H285" s="15">
        <f t="shared" si="9"/>
        <v>4.9999999999999947E-2</v>
      </c>
    </row>
    <row r="286" spans="4:8">
      <c r="D286" s="8" t="s">
        <v>28</v>
      </c>
      <c r="E286" s="14">
        <v>15.4</v>
      </c>
      <c r="F286" s="14">
        <v>21.7</v>
      </c>
      <c r="G286" s="14">
        <f t="shared" si="8"/>
        <v>6.2999999999999989</v>
      </c>
      <c r="H286" s="15">
        <f t="shared" si="9"/>
        <v>0.40909090909090901</v>
      </c>
    </row>
    <row r="287" spans="4:8">
      <c r="D287" s="16" t="s">
        <v>30</v>
      </c>
      <c r="E287" s="17">
        <v>1202.1899999999998</v>
      </c>
      <c r="F287" s="17">
        <v>1227.19</v>
      </c>
      <c r="G287" s="14">
        <f t="shared" si="8"/>
        <v>25.000000000000227</v>
      </c>
      <c r="H287" s="15">
        <f t="shared" si="9"/>
        <v>2.0795381761618572E-2</v>
      </c>
    </row>
    <row r="288" spans="4:8">
      <c r="D288" s="16" t="s">
        <v>31</v>
      </c>
      <c r="E288" s="17">
        <v>602.75</v>
      </c>
      <c r="F288" s="17">
        <v>592.125</v>
      </c>
      <c r="G288" s="14">
        <f t="shared" si="8"/>
        <v>-10.625</v>
      </c>
      <c r="H288" s="15">
        <f t="shared" si="9"/>
        <v>-1.7627540439651597E-2</v>
      </c>
    </row>
    <row r="289" spans="4:8">
      <c r="D289" s="16" t="s">
        <v>32</v>
      </c>
      <c r="E289" s="17">
        <v>252.70000000000002</v>
      </c>
      <c r="F289" s="17">
        <v>233.66499999999999</v>
      </c>
      <c r="G289" s="14">
        <f t="shared" si="8"/>
        <v>-19.035000000000025</v>
      </c>
      <c r="H289" s="15">
        <f t="shared" si="9"/>
        <v>-7.5326474079936784E-2</v>
      </c>
    </row>
    <row r="290" spans="4:8">
      <c r="D290" s="13" t="s">
        <v>117</v>
      </c>
      <c r="E290" s="17">
        <v>63564.326000000001</v>
      </c>
      <c r="F290" s="17">
        <v>64698.563000000002</v>
      </c>
      <c r="G290" s="14">
        <f t="shared" si="8"/>
        <v>1134.237000000001</v>
      </c>
      <c r="H290" s="15">
        <f t="shared" si="9"/>
        <v>1.7843923964520617E-2</v>
      </c>
    </row>
    <row r="291" spans="4:8">
      <c r="D291" s="16" t="s">
        <v>8</v>
      </c>
      <c r="E291" s="17">
        <v>48624.146000000001</v>
      </c>
      <c r="F291" s="17">
        <v>49344.248</v>
      </c>
      <c r="G291" s="14">
        <f t="shared" si="8"/>
        <v>720.10199999999895</v>
      </c>
      <c r="H291" s="15">
        <f t="shared" si="9"/>
        <v>1.4809555729780816E-2</v>
      </c>
    </row>
    <row r="292" spans="4:8">
      <c r="D292" s="8" t="s">
        <v>9</v>
      </c>
      <c r="E292" s="14">
        <v>32292.974999999999</v>
      </c>
      <c r="F292" s="14">
        <v>32270.642</v>
      </c>
      <c r="G292" s="14">
        <f t="shared" si="8"/>
        <v>-22.332999999998719</v>
      </c>
      <c r="H292" s="15">
        <f t="shared" si="9"/>
        <v>-6.9157456072098411E-4</v>
      </c>
    </row>
    <row r="293" spans="4:8">
      <c r="D293" s="8" t="s">
        <v>10</v>
      </c>
      <c r="E293" s="14">
        <v>11468.698</v>
      </c>
      <c r="F293" s="14">
        <v>11841.348</v>
      </c>
      <c r="G293" s="14">
        <f t="shared" si="8"/>
        <v>372.64999999999964</v>
      </c>
      <c r="H293" s="15">
        <f t="shared" si="9"/>
        <v>3.2492790376030443E-2</v>
      </c>
    </row>
    <row r="294" spans="4:8">
      <c r="D294" s="8" t="s">
        <v>11</v>
      </c>
      <c r="E294" s="14">
        <v>3079.875</v>
      </c>
      <c r="F294" s="14">
        <v>3263.625</v>
      </c>
      <c r="G294" s="14">
        <f t="shared" si="8"/>
        <v>183.75</v>
      </c>
      <c r="H294" s="15">
        <f t="shared" si="9"/>
        <v>5.9661512236697918E-2</v>
      </c>
    </row>
    <row r="295" spans="4:8">
      <c r="D295" s="8" t="s">
        <v>12</v>
      </c>
      <c r="E295" s="14">
        <v>1257.1679999999999</v>
      </c>
      <c r="F295" s="14">
        <v>1442.883</v>
      </c>
      <c r="G295" s="14">
        <f t="shared" si="8"/>
        <v>185.71500000000015</v>
      </c>
      <c r="H295" s="15">
        <f t="shared" si="9"/>
        <v>0.1477248864113628</v>
      </c>
    </row>
    <row r="296" spans="4:8">
      <c r="D296" s="8" t="s">
        <v>13</v>
      </c>
      <c r="E296" s="14">
        <v>309.39999999999998</v>
      </c>
      <c r="F296" s="14">
        <v>276.14999999999998</v>
      </c>
      <c r="G296" s="14">
        <f t="shared" si="8"/>
        <v>-33.25</v>
      </c>
      <c r="H296" s="15">
        <f t="shared" si="9"/>
        <v>-0.1074660633484163</v>
      </c>
    </row>
    <row r="297" spans="4:8">
      <c r="D297" s="8" t="s">
        <v>14</v>
      </c>
      <c r="E297" s="14">
        <v>159.25</v>
      </c>
      <c r="F297" s="14">
        <v>171.25</v>
      </c>
      <c r="G297" s="14">
        <f t="shared" si="8"/>
        <v>12</v>
      </c>
      <c r="H297" s="15">
        <f t="shared" si="9"/>
        <v>7.5353218210361061E-2</v>
      </c>
    </row>
    <row r="298" spans="4:8">
      <c r="D298" s="8" t="s">
        <v>16</v>
      </c>
      <c r="E298" s="14">
        <v>35.924999999999997</v>
      </c>
      <c r="F298" s="14">
        <v>43.85</v>
      </c>
      <c r="G298" s="14">
        <f t="shared" si="8"/>
        <v>7.9250000000000043</v>
      </c>
      <c r="H298" s="15">
        <f t="shared" si="9"/>
        <v>0.22059846903270716</v>
      </c>
    </row>
    <row r="299" spans="4:8">
      <c r="D299" s="8" t="s">
        <v>15</v>
      </c>
      <c r="E299" s="14">
        <v>20.855</v>
      </c>
      <c r="F299" s="14">
        <v>34.5</v>
      </c>
      <c r="G299" s="14">
        <f t="shared" si="8"/>
        <v>13.645</v>
      </c>
      <c r="H299" s="15">
        <f t="shared" si="9"/>
        <v>0.65427954926876042</v>
      </c>
    </row>
    <row r="300" spans="4:8">
      <c r="D300" s="16" t="s">
        <v>17</v>
      </c>
      <c r="E300" s="17">
        <v>12208.109999999999</v>
      </c>
      <c r="F300" s="17">
        <v>12496.7</v>
      </c>
      <c r="G300" s="14">
        <f t="shared" si="8"/>
        <v>288.59000000000196</v>
      </c>
      <c r="H300" s="15">
        <f t="shared" si="9"/>
        <v>2.3639203775195506E-2</v>
      </c>
    </row>
    <row r="301" spans="4:8">
      <c r="D301" s="8" t="s">
        <v>18</v>
      </c>
      <c r="E301" s="14">
        <v>3520</v>
      </c>
      <c r="F301" s="14">
        <v>3580.4</v>
      </c>
      <c r="G301" s="14">
        <f t="shared" si="8"/>
        <v>60.400000000000091</v>
      </c>
      <c r="H301" s="15">
        <f t="shared" si="9"/>
        <v>1.7159090909090936E-2</v>
      </c>
    </row>
    <row r="302" spans="4:8">
      <c r="D302" s="8" t="s">
        <v>21</v>
      </c>
      <c r="E302" s="14">
        <v>1602.25</v>
      </c>
      <c r="F302" s="14">
        <v>1667.65</v>
      </c>
      <c r="G302" s="14">
        <f t="shared" si="8"/>
        <v>65.400000000000091</v>
      </c>
      <c r="H302" s="15">
        <f t="shared" si="9"/>
        <v>4.0817600249648985E-2</v>
      </c>
    </row>
    <row r="303" spans="4:8">
      <c r="D303" s="8" t="s">
        <v>19</v>
      </c>
      <c r="E303" s="14">
        <v>1810.1</v>
      </c>
      <c r="F303" s="14">
        <v>1594.1</v>
      </c>
      <c r="G303" s="14">
        <f t="shared" si="8"/>
        <v>-216</v>
      </c>
      <c r="H303" s="15">
        <f t="shared" si="9"/>
        <v>-0.11933042373349539</v>
      </c>
    </row>
    <row r="304" spans="4:8">
      <c r="D304" s="8" t="s">
        <v>23</v>
      </c>
      <c r="E304" s="14">
        <v>1414.07</v>
      </c>
      <c r="F304" s="14">
        <v>1505.42</v>
      </c>
      <c r="G304" s="14">
        <f t="shared" si="8"/>
        <v>91.350000000000136</v>
      </c>
      <c r="H304" s="15">
        <f t="shared" si="9"/>
        <v>6.4600762338498194E-2</v>
      </c>
    </row>
    <row r="305" spans="4:8">
      <c r="D305" s="8" t="s">
        <v>20</v>
      </c>
      <c r="E305" s="14">
        <v>1321.1</v>
      </c>
      <c r="F305" s="14">
        <v>1357.6</v>
      </c>
      <c r="G305" s="14">
        <f t="shared" si="8"/>
        <v>36.5</v>
      </c>
      <c r="H305" s="15">
        <f t="shared" si="9"/>
        <v>2.7628491408674592E-2</v>
      </c>
    </row>
    <row r="306" spans="4:8">
      <c r="D306" s="8" t="s">
        <v>24</v>
      </c>
      <c r="E306" s="14">
        <v>1079.74</v>
      </c>
      <c r="F306" s="14">
        <v>1122.6300000000001</v>
      </c>
      <c r="G306" s="14">
        <f t="shared" si="8"/>
        <v>42.8900000000001</v>
      </c>
      <c r="H306" s="15">
        <f t="shared" si="9"/>
        <v>3.9722525793246616E-2</v>
      </c>
    </row>
    <row r="307" spans="4:8">
      <c r="D307" s="8" t="s">
        <v>22</v>
      </c>
      <c r="E307" s="14">
        <v>690.05</v>
      </c>
      <c r="F307" s="14">
        <v>901.5</v>
      </c>
      <c r="G307" s="14">
        <f t="shared" si="8"/>
        <v>211.45000000000005</v>
      </c>
      <c r="H307" s="15">
        <f t="shared" si="9"/>
        <v>0.30642707050213763</v>
      </c>
    </row>
    <row r="308" spans="4:8">
      <c r="D308" s="8" t="s">
        <v>25</v>
      </c>
      <c r="E308" s="14">
        <v>386.4</v>
      </c>
      <c r="F308" s="14">
        <v>425.7</v>
      </c>
      <c r="G308" s="14">
        <f t="shared" si="8"/>
        <v>39.300000000000011</v>
      </c>
      <c r="H308" s="15">
        <f t="shared" si="9"/>
        <v>0.10170807453416153</v>
      </c>
    </row>
    <row r="309" spans="4:8">
      <c r="D309" s="8" t="s">
        <v>27</v>
      </c>
      <c r="E309" s="14">
        <v>166.5</v>
      </c>
      <c r="F309" s="14">
        <v>168.7</v>
      </c>
      <c r="G309" s="14">
        <f t="shared" si="8"/>
        <v>2.1999999999999886</v>
      </c>
      <c r="H309" s="15">
        <f t="shared" si="9"/>
        <v>1.3213213213213145E-2</v>
      </c>
    </row>
    <row r="310" spans="4:8">
      <c r="D310" s="8" t="s">
        <v>26</v>
      </c>
      <c r="E310" s="14">
        <v>178</v>
      </c>
      <c r="F310" s="14">
        <v>135</v>
      </c>
      <c r="G310" s="14">
        <f t="shared" si="8"/>
        <v>-43</v>
      </c>
      <c r="H310" s="15">
        <f t="shared" si="9"/>
        <v>-0.24157303370786518</v>
      </c>
    </row>
    <row r="311" spans="4:8">
      <c r="D311" s="8" t="s">
        <v>28</v>
      </c>
      <c r="E311" s="14">
        <v>30.1</v>
      </c>
      <c r="F311" s="14">
        <v>31.7</v>
      </c>
      <c r="G311" s="14">
        <f t="shared" si="8"/>
        <v>1.5999999999999979</v>
      </c>
      <c r="H311" s="15">
        <f t="shared" si="9"/>
        <v>5.3156146179401918E-2</v>
      </c>
    </row>
    <row r="312" spans="4:8">
      <c r="D312" s="8" t="s">
        <v>29</v>
      </c>
      <c r="E312" s="14">
        <v>9.8000000000000007</v>
      </c>
      <c r="F312" s="14">
        <v>6.3</v>
      </c>
      <c r="G312" s="14">
        <f t="shared" si="8"/>
        <v>-3.5000000000000009</v>
      </c>
      <c r="H312" s="15">
        <f t="shared" si="9"/>
        <v>-0.35714285714285721</v>
      </c>
    </row>
    <row r="313" spans="4:8">
      <c r="D313" s="16" t="s">
        <v>30</v>
      </c>
      <c r="E313" s="17">
        <v>1943.49</v>
      </c>
      <c r="F313" s="17">
        <v>2085.145</v>
      </c>
      <c r="G313" s="14">
        <f t="shared" si="8"/>
        <v>141.65499999999997</v>
      </c>
      <c r="H313" s="15">
        <f t="shared" si="9"/>
        <v>7.2886919922407617E-2</v>
      </c>
    </row>
    <row r="314" spans="4:8">
      <c r="D314" s="16" t="s">
        <v>31</v>
      </c>
      <c r="E314" s="17">
        <v>561.625</v>
      </c>
      <c r="F314" s="17">
        <v>514.27499999999998</v>
      </c>
      <c r="G314" s="14">
        <f t="shared" si="8"/>
        <v>-47.350000000000023</v>
      </c>
      <c r="H314" s="15">
        <f t="shared" si="9"/>
        <v>-8.4308924994435833E-2</v>
      </c>
    </row>
    <row r="315" spans="4:8">
      <c r="D315" s="16" t="s">
        <v>32</v>
      </c>
      <c r="E315" s="17">
        <v>226.95499999999998</v>
      </c>
      <c r="F315" s="17">
        <v>258.19499999999999</v>
      </c>
      <c r="G315" s="14">
        <f t="shared" si="8"/>
        <v>31.240000000000009</v>
      </c>
      <c r="H315" s="15">
        <f t="shared" si="9"/>
        <v>0.13764843250864714</v>
      </c>
    </row>
    <row r="316" spans="4:8">
      <c r="D316" s="13" t="s">
        <v>118</v>
      </c>
      <c r="E316" s="17">
        <v>68975.554000000018</v>
      </c>
      <c r="F316" s="17">
        <v>66862.247000000003</v>
      </c>
      <c r="G316" s="14">
        <f t="shared" si="8"/>
        <v>-2113.3070000000153</v>
      </c>
      <c r="H316" s="15">
        <f t="shared" si="9"/>
        <v>-3.0638492588258365E-2</v>
      </c>
    </row>
    <row r="317" spans="4:8">
      <c r="D317" s="16" t="s">
        <v>8</v>
      </c>
      <c r="E317" s="17">
        <v>52539.019</v>
      </c>
      <c r="F317" s="17">
        <v>50868.781000000003</v>
      </c>
      <c r="G317" s="14">
        <f t="shared" si="8"/>
        <v>-1670.2379999999976</v>
      </c>
      <c r="H317" s="15">
        <f t="shared" si="9"/>
        <v>-3.1790429889830975E-2</v>
      </c>
    </row>
    <row r="318" spans="4:8">
      <c r="D318" s="8" t="s">
        <v>9</v>
      </c>
      <c r="E318" s="14">
        <v>38171.19</v>
      </c>
      <c r="F318" s="14">
        <v>36665.192000000003</v>
      </c>
      <c r="G318" s="14">
        <f t="shared" si="8"/>
        <v>-1505.9979999999996</v>
      </c>
      <c r="H318" s="15">
        <f t="shared" si="9"/>
        <v>-3.9453787005330448E-2</v>
      </c>
    </row>
    <row r="319" spans="4:8">
      <c r="D319" s="8" t="s">
        <v>10</v>
      </c>
      <c r="E319" s="14">
        <v>10766.164000000001</v>
      </c>
      <c r="F319" s="14">
        <v>10599.364</v>
      </c>
      <c r="G319" s="14">
        <f t="shared" si="8"/>
        <v>-166.80000000000109</v>
      </c>
      <c r="H319" s="15">
        <f t="shared" si="9"/>
        <v>-1.5492983387583644E-2</v>
      </c>
    </row>
    <row r="320" spans="4:8">
      <c r="D320" s="8" t="s">
        <v>11</v>
      </c>
      <c r="E320" s="14">
        <v>1943.65</v>
      </c>
      <c r="F320" s="14">
        <v>2062.0250000000001</v>
      </c>
      <c r="G320" s="14">
        <f t="shared" si="8"/>
        <v>118.375</v>
      </c>
      <c r="H320" s="15">
        <f t="shared" si="9"/>
        <v>6.0903454840120393E-2</v>
      </c>
    </row>
    <row r="321" spans="4:8">
      <c r="D321" s="8" t="s">
        <v>12</v>
      </c>
      <c r="E321" s="14">
        <v>1035.125</v>
      </c>
      <c r="F321" s="14">
        <v>1042.25</v>
      </c>
      <c r="G321" s="14">
        <f t="shared" si="8"/>
        <v>7.125</v>
      </c>
      <c r="H321" s="15">
        <f t="shared" si="9"/>
        <v>6.8832266634464437E-3</v>
      </c>
    </row>
    <row r="322" spans="4:8">
      <c r="D322" s="8" t="s">
        <v>13</v>
      </c>
      <c r="E322" s="14">
        <v>317.25</v>
      </c>
      <c r="F322" s="14">
        <v>321</v>
      </c>
      <c r="G322" s="14">
        <f t="shared" si="8"/>
        <v>3.75</v>
      </c>
      <c r="H322" s="15">
        <f t="shared" si="9"/>
        <v>1.1820330969267139E-2</v>
      </c>
    </row>
    <row r="323" spans="4:8">
      <c r="D323" s="8" t="s">
        <v>14</v>
      </c>
      <c r="E323" s="14">
        <v>249</v>
      </c>
      <c r="F323" s="14">
        <v>139.30000000000001</v>
      </c>
      <c r="G323" s="14">
        <f t="shared" si="8"/>
        <v>-109.69999999999999</v>
      </c>
      <c r="H323" s="15">
        <f t="shared" si="9"/>
        <v>-0.4405622489959839</v>
      </c>
    </row>
    <row r="324" spans="4:8">
      <c r="D324" s="8" t="s">
        <v>16</v>
      </c>
      <c r="E324" s="14">
        <v>23.9</v>
      </c>
      <c r="F324" s="14">
        <v>23.4</v>
      </c>
      <c r="G324" s="14">
        <f t="shared" si="8"/>
        <v>-0.5</v>
      </c>
      <c r="H324" s="15">
        <f t="shared" si="9"/>
        <v>-2.0920502092050212E-2</v>
      </c>
    </row>
    <row r="325" spans="4:8">
      <c r="D325" s="8" t="s">
        <v>15</v>
      </c>
      <c r="E325" s="14">
        <v>32.74</v>
      </c>
      <c r="F325" s="14">
        <v>16.25</v>
      </c>
      <c r="G325" s="14">
        <f t="shared" si="8"/>
        <v>-16.490000000000002</v>
      </c>
      <c r="H325" s="15">
        <f t="shared" si="9"/>
        <v>-0.50366524129505197</v>
      </c>
    </row>
    <row r="326" spans="4:8">
      <c r="D326" s="16" t="s">
        <v>17</v>
      </c>
      <c r="E326" s="17">
        <v>14330.15</v>
      </c>
      <c r="F326" s="17">
        <v>13741.78</v>
      </c>
      <c r="G326" s="14">
        <f t="shared" si="8"/>
        <v>-588.36999999999898</v>
      </c>
      <c r="H326" s="15">
        <f t="shared" si="9"/>
        <v>-4.1058188504656194E-2</v>
      </c>
    </row>
    <row r="327" spans="4:8">
      <c r="D327" s="8" t="s">
        <v>18</v>
      </c>
      <c r="E327" s="14">
        <v>4613.6000000000004</v>
      </c>
      <c r="F327" s="14">
        <v>4474.55</v>
      </c>
      <c r="G327" s="14">
        <f t="shared" ref="G327:G342" si="10">F327-E327</f>
        <v>-139.05000000000018</v>
      </c>
      <c r="H327" s="15">
        <f t="shared" ref="H327:H342" si="11">G327/E327</f>
        <v>-3.0139153806138411E-2</v>
      </c>
    </row>
    <row r="328" spans="4:8">
      <c r="D328" s="8" t="s">
        <v>23</v>
      </c>
      <c r="E328" s="14">
        <v>2039.43</v>
      </c>
      <c r="F328" s="14">
        <v>2164.13</v>
      </c>
      <c r="G328" s="14">
        <f t="shared" si="10"/>
        <v>124.70000000000005</v>
      </c>
      <c r="H328" s="15">
        <f t="shared" si="11"/>
        <v>6.1144535482953594E-2</v>
      </c>
    </row>
    <row r="329" spans="4:8">
      <c r="D329" s="8" t="s">
        <v>19</v>
      </c>
      <c r="E329" s="14">
        <v>2288.1</v>
      </c>
      <c r="F329" s="14">
        <v>2034.85</v>
      </c>
      <c r="G329" s="14">
        <f t="shared" si="10"/>
        <v>-253.25</v>
      </c>
      <c r="H329" s="15">
        <f t="shared" si="11"/>
        <v>-0.11068135133953937</v>
      </c>
    </row>
    <row r="330" spans="4:8">
      <c r="D330" s="8" t="s">
        <v>20</v>
      </c>
      <c r="E330" s="14">
        <v>1288</v>
      </c>
      <c r="F330" s="14">
        <v>1270.5999999999999</v>
      </c>
      <c r="G330" s="14">
        <f t="shared" si="10"/>
        <v>-17.400000000000091</v>
      </c>
      <c r="H330" s="15">
        <f t="shared" si="11"/>
        <v>-1.3509316770186406E-2</v>
      </c>
    </row>
    <row r="331" spans="4:8">
      <c r="D331" s="8" t="s">
        <v>21</v>
      </c>
      <c r="E331" s="14">
        <v>1364.4</v>
      </c>
      <c r="F331" s="14">
        <v>1243.1500000000001</v>
      </c>
      <c r="G331" s="14">
        <f t="shared" si="10"/>
        <v>-121.25</v>
      </c>
      <c r="H331" s="15">
        <f t="shared" si="11"/>
        <v>-8.8866901201993545E-2</v>
      </c>
    </row>
    <row r="332" spans="4:8">
      <c r="D332" s="8" t="s">
        <v>24</v>
      </c>
      <c r="E332" s="14">
        <v>992.49</v>
      </c>
      <c r="F332" s="14">
        <v>945.25</v>
      </c>
      <c r="G332" s="14">
        <f t="shared" si="10"/>
        <v>-47.240000000000009</v>
      </c>
      <c r="H332" s="15">
        <f t="shared" si="11"/>
        <v>-4.7597456901328987E-2</v>
      </c>
    </row>
    <row r="333" spans="4:8">
      <c r="D333" s="8" t="s">
        <v>22</v>
      </c>
      <c r="E333" s="14">
        <v>946.63</v>
      </c>
      <c r="F333" s="14">
        <v>917.3</v>
      </c>
      <c r="G333" s="14">
        <f t="shared" si="10"/>
        <v>-29.330000000000041</v>
      </c>
      <c r="H333" s="15">
        <f t="shared" si="11"/>
        <v>-3.0983594434995765E-2</v>
      </c>
    </row>
    <row r="334" spans="4:8">
      <c r="D334" s="8" t="s">
        <v>25</v>
      </c>
      <c r="E334" s="14">
        <v>374.8</v>
      </c>
      <c r="F334" s="14">
        <v>355</v>
      </c>
      <c r="G334" s="14">
        <f t="shared" si="10"/>
        <v>-19.800000000000011</v>
      </c>
      <c r="H334" s="15">
        <f t="shared" si="11"/>
        <v>-5.2828175026680926E-2</v>
      </c>
    </row>
    <row r="335" spans="4:8">
      <c r="D335" s="8" t="s">
        <v>26</v>
      </c>
      <c r="E335" s="14">
        <v>206.5</v>
      </c>
      <c r="F335" s="14">
        <v>180</v>
      </c>
      <c r="G335" s="14">
        <f t="shared" si="10"/>
        <v>-26.5</v>
      </c>
      <c r="H335" s="15">
        <f t="shared" si="11"/>
        <v>-0.12832929782082325</v>
      </c>
    </row>
    <row r="336" spans="4:8">
      <c r="D336" s="8" t="s">
        <v>27</v>
      </c>
      <c r="E336" s="14">
        <v>130.30000000000001</v>
      </c>
      <c r="F336" s="14">
        <v>106.05</v>
      </c>
      <c r="G336" s="14">
        <f t="shared" si="10"/>
        <v>-24.250000000000014</v>
      </c>
      <c r="H336" s="15">
        <f t="shared" si="11"/>
        <v>-0.18610897927858797</v>
      </c>
    </row>
    <row r="337" spans="4:8">
      <c r="D337" s="8" t="s">
        <v>28</v>
      </c>
      <c r="E337" s="14">
        <v>65.599999999999994</v>
      </c>
      <c r="F337" s="14">
        <v>35.5</v>
      </c>
      <c r="G337" s="14">
        <f t="shared" si="10"/>
        <v>-30.099999999999994</v>
      </c>
      <c r="H337" s="15">
        <f t="shared" si="11"/>
        <v>-0.45884146341463411</v>
      </c>
    </row>
    <row r="338" spans="4:8">
      <c r="D338" s="8" t="s">
        <v>29</v>
      </c>
      <c r="E338" s="14">
        <v>20.3</v>
      </c>
      <c r="F338" s="14">
        <v>15.4</v>
      </c>
      <c r="G338" s="14">
        <f t="shared" si="10"/>
        <v>-4.9000000000000004</v>
      </c>
      <c r="H338" s="15">
        <f t="shared" si="11"/>
        <v>-0.2413793103448276</v>
      </c>
    </row>
    <row r="339" spans="4:8">
      <c r="D339" s="16" t="s">
        <v>30</v>
      </c>
      <c r="E339" s="17">
        <v>1326.91</v>
      </c>
      <c r="F339" s="17">
        <v>1557.481</v>
      </c>
      <c r="G339" s="14">
        <f t="shared" si="10"/>
        <v>230.57099999999991</v>
      </c>
      <c r="H339" s="15">
        <f t="shared" si="11"/>
        <v>0.17376536464417322</v>
      </c>
    </row>
    <row r="340" spans="4:8">
      <c r="D340" s="16" t="s">
        <v>31</v>
      </c>
      <c r="E340" s="17">
        <v>498.25</v>
      </c>
      <c r="F340" s="17">
        <v>360.82499999999999</v>
      </c>
      <c r="G340" s="14">
        <f t="shared" si="10"/>
        <v>-137.42500000000001</v>
      </c>
      <c r="H340" s="15">
        <f t="shared" si="11"/>
        <v>-0.2758153537380833</v>
      </c>
    </row>
    <row r="341" spans="4:8">
      <c r="D341" s="16" t="s">
        <v>32</v>
      </c>
      <c r="E341" s="17">
        <v>281.22500000000002</v>
      </c>
      <c r="F341" s="17">
        <v>333.38</v>
      </c>
      <c r="G341" s="14">
        <f t="shared" si="10"/>
        <v>52.154999999999973</v>
      </c>
      <c r="H341" s="15">
        <f t="shared" si="11"/>
        <v>0.18545648502089063</v>
      </c>
    </row>
    <row r="342" spans="4:8">
      <c r="D342" s="18" t="s">
        <v>43</v>
      </c>
      <c r="E342" s="10">
        <v>1209445.5560000003</v>
      </c>
      <c r="F342" s="10">
        <v>1182731.3299999991</v>
      </c>
      <c r="G342" s="11">
        <f t="shared" si="10"/>
        <v>-26714.226000001188</v>
      </c>
      <c r="H342" s="12">
        <f t="shared" si="11"/>
        <v>-2.2087993847654586E-2</v>
      </c>
    </row>
  </sheetData>
  <mergeCells count="4">
    <mergeCell ref="D3:H3"/>
    <mergeCell ref="D4:D5"/>
    <mergeCell ref="E4:F4"/>
    <mergeCell ref="G4:H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3:H498"/>
  <sheetViews>
    <sheetView workbookViewId="0"/>
  </sheetViews>
  <sheetFormatPr defaultColWidth="11.42578125" defaultRowHeight="12.75"/>
  <cols>
    <col min="4" max="4" width="32.7109375" customWidth="1"/>
  </cols>
  <sheetData>
    <row r="3" spans="4:8">
      <c r="D3" s="21" t="s">
        <v>0</v>
      </c>
      <c r="E3" s="21"/>
      <c r="F3" s="21"/>
      <c r="G3" s="21"/>
      <c r="H3" s="21"/>
    </row>
    <row r="4" spans="4:8">
      <c r="D4" s="22" t="s">
        <v>1</v>
      </c>
      <c r="E4" s="21" t="s">
        <v>2</v>
      </c>
      <c r="F4" s="21"/>
      <c r="G4" s="21" t="s">
        <v>3</v>
      </c>
      <c r="H4" s="21"/>
    </row>
    <row r="5" spans="4:8">
      <c r="D5" s="22"/>
      <c r="E5" s="2" t="s">
        <v>4</v>
      </c>
      <c r="F5" s="2" t="s">
        <v>5</v>
      </c>
      <c r="G5" s="1" t="s">
        <v>1</v>
      </c>
      <c r="H5" s="1" t="s">
        <v>6</v>
      </c>
    </row>
    <row r="6" spans="4:8">
      <c r="D6" s="13" t="s">
        <v>119</v>
      </c>
      <c r="E6" s="17">
        <v>29926.168999999998</v>
      </c>
      <c r="F6" s="17">
        <v>30349.822</v>
      </c>
      <c r="G6" s="14">
        <f>F6-E6</f>
        <v>423.65300000000207</v>
      </c>
      <c r="H6" s="15">
        <f>G6/E6</f>
        <v>1.4156606547266444E-2</v>
      </c>
    </row>
    <row r="7" spans="4:8">
      <c r="D7" s="16" t="s">
        <v>8</v>
      </c>
      <c r="E7" s="17">
        <v>24122.848999999998</v>
      </c>
      <c r="F7" s="17">
        <v>24178.037000000004</v>
      </c>
      <c r="G7" s="14">
        <f t="shared" ref="G7:G70" si="0">F7-E7</f>
        <v>55.188000000005559</v>
      </c>
      <c r="H7" s="15">
        <f t="shared" ref="H7:H70" si="1">G7/E7</f>
        <v>2.2877894729600788E-3</v>
      </c>
    </row>
    <row r="8" spans="4:8">
      <c r="D8" s="8" t="s">
        <v>9</v>
      </c>
      <c r="E8" s="14">
        <v>16338.161</v>
      </c>
      <c r="F8" s="14">
        <v>16406.472000000002</v>
      </c>
      <c r="G8" s="14">
        <f t="shared" si="0"/>
        <v>68.311000000001513</v>
      </c>
      <c r="H8" s="15">
        <f t="shared" si="1"/>
        <v>4.1810703175223646E-3</v>
      </c>
    </row>
    <row r="9" spans="4:8">
      <c r="D9" s="8" t="s">
        <v>10</v>
      </c>
      <c r="E9" s="14">
        <v>5593.6030000000001</v>
      </c>
      <c r="F9" s="14">
        <v>5503.9170000000004</v>
      </c>
      <c r="G9" s="14">
        <f t="shared" si="0"/>
        <v>-89.685999999999694</v>
      </c>
      <c r="H9" s="15">
        <f t="shared" si="1"/>
        <v>-1.6033672750819052E-2</v>
      </c>
    </row>
    <row r="10" spans="4:8">
      <c r="D10" s="8" t="s">
        <v>11</v>
      </c>
      <c r="E10" s="14">
        <v>1199.5</v>
      </c>
      <c r="F10" s="14">
        <v>1228.925</v>
      </c>
      <c r="G10" s="14">
        <f t="shared" si="0"/>
        <v>29.424999999999955</v>
      </c>
      <c r="H10" s="15">
        <f t="shared" si="1"/>
        <v>2.4531054606085831E-2</v>
      </c>
    </row>
    <row r="11" spans="4:8">
      <c r="D11" s="8" t="s">
        <v>12</v>
      </c>
      <c r="E11" s="14">
        <v>726.75</v>
      </c>
      <c r="F11" s="14">
        <v>710.423</v>
      </c>
      <c r="G11" s="14">
        <f t="shared" si="0"/>
        <v>-16.326999999999998</v>
      </c>
      <c r="H11" s="15">
        <f t="shared" si="1"/>
        <v>-2.2465772273821807E-2</v>
      </c>
    </row>
    <row r="12" spans="4:8">
      <c r="D12" s="8" t="s">
        <v>13</v>
      </c>
      <c r="E12" s="14">
        <v>188.8</v>
      </c>
      <c r="F12" s="14">
        <v>260.60000000000002</v>
      </c>
      <c r="G12" s="14">
        <f t="shared" si="0"/>
        <v>71.800000000000011</v>
      </c>
      <c r="H12" s="15">
        <f t="shared" si="1"/>
        <v>0.38029661016949157</v>
      </c>
    </row>
    <row r="13" spans="4:8">
      <c r="D13" s="8" t="s">
        <v>15</v>
      </c>
      <c r="E13" s="14">
        <v>13.585000000000001</v>
      </c>
      <c r="F13" s="14">
        <v>32.25</v>
      </c>
      <c r="G13" s="14">
        <f t="shared" si="0"/>
        <v>18.664999999999999</v>
      </c>
      <c r="H13" s="15">
        <f t="shared" si="1"/>
        <v>1.3739418476260581</v>
      </c>
    </row>
    <row r="14" spans="4:8">
      <c r="D14" s="8" t="s">
        <v>16</v>
      </c>
      <c r="E14" s="14">
        <v>13.45</v>
      </c>
      <c r="F14" s="14">
        <v>17.899999999999999</v>
      </c>
      <c r="G14" s="14">
        <f t="shared" si="0"/>
        <v>4.4499999999999993</v>
      </c>
      <c r="H14" s="15">
        <f t="shared" si="1"/>
        <v>0.33085501858736055</v>
      </c>
    </row>
    <row r="15" spans="4:8">
      <c r="D15" s="8" t="s">
        <v>14</v>
      </c>
      <c r="E15" s="14">
        <v>49</v>
      </c>
      <c r="F15" s="14">
        <v>17.55</v>
      </c>
      <c r="G15" s="14">
        <f t="shared" si="0"/>
        <v>-31.45</v>
      </c>
      <c r="H15" s="15">
        <f t="shared" si="1"/>
        <v>-0.64183673469387759</v>
      </c>
    </row>
    <row r="16" spans="4:8">
      <c r="D16" s="16" t="s">
        <v>17</v>
      </c>
      <c r="E16" s="17">
        <v>4952.5999999999995</v>
      </c>
      <c r="F16" s="17">
        <v>5103.3599999999997</v>
      </c>
      <c r="G16" s="14">
        <f t="shared" si="0"/>
        <v>150.76000000000022</v>
      </c>
      <c r="H16" s="15">
        <f t="shared" si="1"/>
        <v>3.0440576666801323E-2</v>
      </c>
    </row>
    <row r="17" spans="4:8">
      <c r="D17" s="8" t="s">
        <v>18</v>
      </c>
      <c r="E17" s="14">
        <v>1361.4</v>
      </c>
      <c r="F17" s="14">
        <v>1405.8</v>
      </c>
      <c r="G17" s="14">
        <f t="shared" si="0"/>
        <v>44.399999999999864</v>
      </c>
      <c r="H17" s="15">
        <f t="shared" si="1"/>
        <v>3.2613486117232159E-2</v>
      </c>
    </row>
    <row r="18" spans="4:8">
      <c r="D18" s="8" t="s">
        <v>19</v>
      </c>
      <c r="E18" s="14">
        <v>992.2</v>
      </c>
      <c r="F18" s="14">
        <v>970.65</v>
      </c>
      <c r="G18" s="14">
        <f t="shared" si="0"/>
        <v>-21.550000000000068</v>
      </c>
      <c r="H18" s="15">
        <f t="shared" si="1"/>
        <v>-2.171941140899019E-2</v>
      </c>
    </row>
    <row r="19" spans="4:8">
      <c r="D19" s="8" t="s">
        <v>23</v>
      </c>
      <c r="E19" s="14">
        <v>653.05999999999995</v>
      </c>
      <c r="F19" s="14">
        <v>712.14</v>
      </c>
      <c r="G19" s="14">
        <f t="shared" si="0"/>
        <v>59.080000000000041</v>
      </c>
      <c r="H19" s="15">
        <f t="shared" si="1"/>
        <v>9.0466419624536873E-2</v>
      </c>
    </row>
    <row r="20" spans="4:8">
      <c r="D20" s="8" t="s">
        <v>21</v>
      </c>
      <c r="E20" s="14">
        <v>580.79999999999995</v>
      </c>
      <c r="F20" s="14">
        <v>617.70000000000005</v>
      </c>
      <c r="G20" s="14">
        <f t="shared" si="0"/>
        <v>36.900000000000091</v>
      </c>
      <c r="H20" s="15">
        <f t="shared" si="1"/>
        <v>6.3533057851239833E-2</v>
      </c>
    </row>
    <row r="21" spans="4:8">
      <c r="D21" s="8" t="s">
        <v>24</v>
      </c>
      <c r="E21" s="14">
        <v>442.69</v>
      </c>
      <c r="F21" s="14">
        <v>445.47</v>
      </c>
      <c r="G21" s="14">
        <f t="shared" si="0"/>
        <v>2.7800000000000296</v>
      </c>
      <c r="H21" s="15">
        <f t="shared" si="1"/>
        <v>6.2797894689286624E-3</v>
      </c>
    </row>
    <row r="22" spans="4:8">
      <c r="D22" s="8" t="s">
        <v>20</v>
      </c>
      <c r="E22" s="14">
        <v>423.25</v>
      </c>
      <c r="F22" s="14">
        <v>389.45</v>
      </c>
      <c r="G22" s="14">
        <f t="shared" si="0"/>
        <v>-33.800000000000011</v>
      </c>
      <c r="H22" s="15">
        <f t="shared" si="1"/>
        <v>-7.9858239810986442E-2</v>
      </c>
    </row>
    <row r="23" spans="4:8">
      <c r="D23" s="8" t="s">
        <v>22</v>
      </c>
      <c r="E23" s="14">
        <v>174.75</v>
      </c>
      <c r="F23" s="14">
        <v>281.14999999999998</v>
      </c>
      <c r="G23" s="14">
        <f t="shared" si="0"/>
        <v>106.39999999999998</v>
      </c>
      <c r="H23" s="15">
        <f t="shared" si="1"/>
        <v>0.60886981402002849</v>
      </c>
    </row>
    <row r="24" spans="4:8">
      <c r="D24" s="8" t="s">
        <v>25</v>
      </c>
      <c r="E24" s="14">
        <v>220.4</v>
      </c>
      <c r="F24" s="14">
        <v>225.8</v>
      </c>
      <c r="G24" s="14">
        <f t="shared" si="0"/>
        <v>5.4000000000000057</v>
      </c>
      <c r="H24" s="15">
        <f t="shared" si="1"/>
        <v>2.4500907441016358E-2</v>
      </c>
    </row>
    <row r="25" spans="4:8">
      <c r="D25" s="8" t="s">
        <v>27</v>
      </c>
      <c r="E25" s="14">
        <v>48.1</v>
      </c>
      <c r="F25" s="14">
        <v>25.1</v>
      </c>
      <c r="G25" s="14">
        <f t="shared" si="0"/>
        <v>-23</v>
      </c>
      <c r="H25" s="15">
        <f t="shared" si="1"/>
        <v>-0.47817047817047814</v>
      </c>
    </row>
    <row r="26" spans="4:8">
      <c r="D26" s="8" t="s">
        <v>26</v>
      </c>
      <c r="E26" s="14">
        <v>39.5</v>
      </c>
      <c r="F26" s="14">
        <v>17.5</v>
      </c>
      <c r="G26" s="14">
        <f t="shared" si="0"/>
        <v>-22</v>
      </c>
      <c r="H26" s="15">
        <f t="shared" si="1"/>
        <v>-0.55696202531645567</v>
      </c>
    </row>
    <row r="27" spans="4:8">
      <c r="D27" s="8" t="s">
        <v>28</v>
      </c>
      <c r="E27" s="14">
        <v>12.95</v>
      </c>
      <c r="F27" s="14">
        <v>12.6</v>
      </c>
      <c r="G27" s="14">
        <f t="shared" si="0"/>
        <v>-0.34999999999999964</v>
      </c>
      <c r="H27" s="15">
        <f t="shared" si="1"/>
        <v>-2.7027027027027001E-2</v>
      </c>
    </row>
    <row r="28" spans="4:8">
      <c r="D28" s="8" t="s">
        <v>29</v>
      </c>
      <c r="E28" s="14">
        <v>3.5</v>
      </c>
      <c r="F28" s="14"/>
      <c r="G28" s="14">
        <f t="shared" si="0"/>
        <v>-3.5</v>
      </c>
      <c r="H28" s="15">
        <f t="shared" si="1"/>
        <v>-1</v>
      </c>
    </row>
    <row r="29" spans="4:8">
      <c r="D29" s="16" t="s">
        <v>30</v>
      </c>
      <c r="E29" s="17">
        <v>545.36500000000001</v>
      </c>
      <c r="F29" s="17">
        <v>702.76499999999999</v>
      </c>
      <c r="G29" s="14">
        <f t="shared" si="0"/>
        <v>157.39999999999998</v>
      </c>
      <c r="H29" s="15">
        <f t="shared" si="1"/>
        <v>0.2886140474727934</v>
      </c>
    </row>
    <row r="30" spans="4:8">
      <c r="D30" s="16" t="s">
        <v>31</v>
      </c>
      <c r="E30" s="17">
        <v>210.95</v>
      </c>
      <c r="F30" s="17">
        <v>260.5</v>
      </c>
      <c r="G30" s="14">
        <f t="shared" si="0"/>
        <v>49.550000000000011</v>
      </c>
      <c r="H30" s="15">
        <f t="shared" si="1"/>
        <v>0.23488978430907806</v>
      </c>
    </row>
    <row r="31" spans="4:8">
      <c r="D31" s="16" t="s">
        <v>32</v>
      </c>
      <c r="E31" s="17">
        <v>94.405000000000001</v>
      </c>
      <c r="F31" s="17">
        <v>105.16000000000001</v>
      </c>
      <c r="G31" s="14">
        <f t="shared" si="0"/>
        <v>10.75500000000001</v>
      </c>
      <c r="H31" s="15">
        <f t="shared" si="1"/>
        <v>0.1139240506329115</v>
      </c>
    </row>
    <row r="32" spans="4:8">
      <c r="D32" s="13" t="s">
        <v>120</v>
      </c>
      <c r="E32" s="17">
        <v>35431.359000000004</v>
      </c>
      <c r="F32" s="17">
        <v>35416.769</v>
      </c>
      <c r="G32" s="14">
        <f t="shared" si="0"/>
        <v>-14.590000000003783</v>
      </c>
      <c r="H32" s="15">
        <f t="shared" si="1"/>
        <v>-4.1178211651446341E-4</v>
      </c>
    </row>
    <row r="33" spans="4:8">
      <c r="D33" s="16" t="s">
        <v>8</v>
      </c>
      <c r="E33" s="17">
        <v>30023.609</v>
      </c>
      <c r="F33" s="17">
        <v>29892.278999999999</v>
      </c>
      <c r="G33" s="14">
        <f t="shared" si="0"/>
        <v>-131.33000000000175</v>
      </c>
      <c r="H33" s="15">
        <f t="shared" si="1"/>
        <v>-4.3742242979517131E-3</v>
      </c>
    </row>
    <row r="34" spans="4:8">
      <c r="D34" s="8" t="s">
        <v>9</v>
      </c>
      <c r="E34" s="14">
        <v>18810.217000000001</v>
      </c>
      <c r="F34" s="14">
        <v>18522.482</v>
      </c>
      <c r="G34" s="14">
        <f t="shared" si="0"/>
        <v>-287.73500000000058</v>
      </c>
      <c r="H34" s="15">
        <f t="shared" si="1"/>
        <v>-1.5296740064189615E-2</v>
      </c>
    </row>
    <row r="35" spans="4:8">
      <c r="D35" s="8" t="s">
        <v>10</v>
      </c>
      <c r="E35" s="14">
        <v>7452.6620000000003</v>
      </c>
      <c r="F35" s="14">
        <v>7515.7020000000002</v>
      </c>
      <c r="G35" s="14">
        <f t="shared" si="0"/>
        <v>63.039999999999964</v>
      </c>
      <c r="H35" s="15">
        <f t="shared" si="1"/>
        <v>8.4587225343105543E-3</v>
      </c>
    </row>
    <row r="36" spans="4:8">
      <c r="D36" s="8" t="s">
        <v>11</v>
      </c>
      <c r="E36" s="14">
        <v>2312.5749999999998</v>
      </c>
      <c r="F36" s="14">
        <v>2474.65</v>
      </c>
      <c r="G36" s="14">
        <f t="shared" si="0"/>
        <v>162.07500000000027</v>
      </c>
      <c r="H36" s="15">
        <f t="shared" si="1"/>
        <v>7.0084213484968183E-2</v>
      </c>
    </row>
    <row r="37" spans="4:8">
      <c r="D37" s="8" t="s">
        <v>12</v>
      </c>
      <c r="E37" s="14">
        <v>1188.375</v>
      </c>
      <c r="F37" s="14">
        <v>1068</v>
      </c>
      <c r="G37" s="14">
        <f t="shared" si="0"/>
        <v>-120.375</v>
      </c>
      <c r="H37" s="15">
        <f t="shared" si="1"/>
        <v>-0.10129378352792678</v>
      </c>
    </row>
    <row r="38" spans="4:8">
      <c r="D38" s="8" t="s">
        <v>13</v>
      </c>
      <c r="E38" s="14">
        <v>137.44999999999999</v>
      </c>
      <c r="F38" s="14">
        <v>178.15</v>
      </c>
      <c r="G38" s="14">
        <f t="shared" si="0"/>
        <v>40.700000000000017</v>
      </c>
      <c r="H38" s="15">
        <f t="shared" si="1"/>
        <v>0.29610767551837047</v>
      </c>
    </row>
    <row r="39" spans="4:8">
      <c r="D39" s="8" t="s">
        <v>14</v>
      </c>
      <c r="E39" s="14">
        <v>68.7</v>
      </c>
      <c r="F39" s="14">
        <v>74.444999999999993</v>
      </c>
      <c r="G39" s="14">
        <f t="shared" si="0"/>
        <v>5.7449999999999903</v>
      </c>
      <c r="H39" s="15">
        <f t="shared" si="1"/>
        <v>8.3624454148471472E-2</v>
      </c>
    </row>
    <row r="40" spans="4:8">
      <c r="D40" s="8" t="s">
        <v>15</v>
      </c>
      <c r="E40" s="14">
        <v>23.18</v>
      </c>
      <c r="F40" s="14">
        <v>41.6</v>
      </c>
      <c r="G40" s="14">
        <f t="shared" si="0"/>
        <v>18.420000000000002</v>
      </c>
      <c r="H40" s="15">
        <f t="shared" si="1"/>
        <v>0.79465056082830032</v>
      </c>
    </row>
    <row r="41" spans="4:8">
      <c r="D41" s="8" t="s">
        <v>16</v>
      </c>
      <c r="E41" s="14">
        <v>30.45</v>
      </c>
      <c r="F41" s="14">
        <v>17.25</v>
      </c>
      <c r="G41" s="14">
        <f t="shared" si="0"/>
        <v>-13.2</v>
      </c>
      <c r="H41" s="15">
        <f t="shared" si="1"/>
        <v>-0.43349753694581278</v>
      </c>
    </row>
    <row r="42" spans="4:8">
      <c r="D42" s="16" t="s">
        <v>17</v>
      </c>
      <c r="E42" s="17">
        <v>3970.49</v>
      </c>
      <c r="F42" s="17">
        <v>4125.3100000000004</v>
      </c>
      <c r="G42" s="14">
        <f t="shared" si="0"/>
        <v>154.82000000000062</v>
      </c>
      <c r="H42" s="15">
        <f t="shared" si="1"/>
        <v>3.8992668411203815E-2</v>
      </c>
    </row>
    <row r="43" spans="4:8">
      <c r="D43" s="8" t="s">
        <v>18</v>
      </c>
      <c r="E43" s="14">
        <v>866.55</v>
      </c>
      <c r="F43" s="14">
        <v>898.1</v>
      </c>
      <c r="G43" s="14">
        <f t="shared" si="0"/>
        <v>31.550000000000068</v>
      </c>
      <c r="H43" s="15">
        <f t="shared" si="1"/>
        <v>3.6408747331371609E-2</v>
      </c>
    </row>
    <row r="44" spans="4:8">
      <c r="D44" s="8" t="s">
        <v>23</v>
      </c>
      <c r="E44" s="14">
        <v>543.92999999999995</v>
      </c>
      <c r="F44" s="14">
        <v>634.32000000000005</v>
      </c>
      <c r="G44" s="14">
        <f t="shared" si="0"/>
        <v>90.3900000000001</v>
      </c>
      <c r="H44" s="15">
        <f t="shared" si="1"/>
        <v>0.166179471623187</v>
      </c>
    </row>
    <row r="45" spans="4:8">
      <c r="D45" s="8" t="s">
        <v>21</v>
      </c>
      <c r="E45" s="14">
        <v>591.54999999999995</v>
      </c>
      <c r="F45" s="14">
        <v>582</v>
      </c>
      <c r="G45" s="14">
        <f t="shared" si="0"/>
        <v>-9.5499999999999545</v>
      </c>
      <c r="H45" s="15">
        <f t="shared" si="1"/>
        <v>-1.6144028399966114E-2</v>
      </c>
    </row>
    <row r="46" spans="4:8">
      <c r="D46" s="8" t="s">
        <v>19</v>
      </c>
      <c r="E46" s="14">
        <v>495</v>
      </c>
      <c r="F46" s="14">
        <v>487.8</v>
      </c>
      <c r="G46" s="14">
        <f t="shared" si="0"/>
        <v>-7.1999999999999886</v>
      </c>
      <c r="H46" s="15">
        <f t="shared" si="1"/>
        <v>-1.4545454545454523E-2</v>
      </c>
    </row>
    <row r="47" spans="4:8">
      <c r="D47" s="8" t="s">
        <v>24</v>
      </c>
      <c r="E47" s="14">
        <v>518.69000000000005</v>
      </c>
      <c r="F47" s="14">
        <v>439.55</v>
      </c>
      <c r="G47" s="14">
        <f t="shared" si="0"/>
        <v>-79.140000000000043</v>
      </c>
      <c r="H47" s="15">
        <f t="shared" si="1"/>
        <v>-0.15257668356822002</v>
      </c>
    </row>
    <row r="48" spans="4:8">
      <c r="D48" s="8" t="s">
        <v>20</v>
      </c>
      <c r="E48" s="14">
        <v>400.7</v>
      </c>
      <c r="F48" s="14">
        <v>406.4</v>
      </c>
      <c r="G48" s="14">
        <f t="shared" si="0"/>
        <v>5.6999999999999886</v>
      </c>
      <c r="H48" s="15">
        <f t="shared" si="1"/>
        <v>1.4225106064387294E-2</v>
      </c>
    </row>
    <row r="49" spans="4:8">
      <c r="D49" s="8" t="s">
        <v>25</v>
      </c>
      <c r="E49" s="14">
        <v>222.3</v>
      </c>
      <c r="F49" s="14">
        <v>287.85000000000002</v>
      </c>
      <c r="G49" s="14">
        <f t="shared" si="0"/>
        <v>65.550000000000011</v>
      </c>
      <c r="H49" s="15">
        <f t="shared" si="1"/>
        <v>0.29487179487179493</v>
      </c>
    </row>
    <row r="50" spans="4:8">
      <c r="D50" s="8" t="s">
        <v>22</v>
      </c>
      <c r="E50" s="14">
        <v>218.4</v>
      </c>
      <c r="F50" s="14">
        <v>271.44</v>
      </c>
      <c r="G50" s="14">
        <f t="shared" si="0"/>
        <v>53.039999999999992</v>
      </c>
      <c r="H50" s="15">
        <f t="shared" si="1"/>
        <v>0.24285714285714283</v>
      </c>
    </row>
    <row r="51" spans="4:8">
      <c r="D51" s="8" t="s">
        <v>27</v>
      </c>
      <c r="E51" s="14">
        <v>61.95</v>
      </c>
      <c r="F51" s="14">
        <v>56.4</v>
      </c>
      <c r="G51" s="14">
        <f t="shared" si="0"/>
        <v>-5.5500000000000043</v>
      </c>
      <c r="H51" s="15">
        <f t="shared" si="1"/>
        <v>-8.9588377723971005E-2</v>
      </c>
    </row>
    <row r="52" spans="4:8">
      <c r="D52" s="8" t="s">
        <v>26</v>
      </c>
      <c r="E52" s="14">
        <v>33.5</v>
      </c>
      <c r="F52" s="14">
        <v>39</v>
      </c>
      <c r="G52" s="14">
        <f t="shared" si="0"/>
        <v>5.5</v>
      </c>
      <c r="H52" s="15">
        <f t="shared" si="1"/>
        <v>0.16417910447761194</v>
      </c>
    </row>
    <row r="53" spans="4:8">
      <c r="D53" s="8" t="s">
        <v>28</v>
      </c>
      <c r="E53" s="14">
        <v>17.920000000000002</v>
      </c>
      <c r="F53" s="14">
        <v>22.45</v>
      </c>
      <c r="G53" s="14">
        <f t="shared" si="0"/>
        <v>4.5299999999999976</v>
      </c>
      <c r="H53" s="15">
        <f t="shared" si="1"/>
        <v>0.25279017857142844</v>
      </c>
    </row>
    <row r="54" spans="4:8">
      <c r="D54" s="16" t="s">
        <v>30</v>
      </c>
      <c r="E54" s="17">
        <v>1015.845</v>
      </c>
      <c r="F54" s="17">
        <v>945.54</v>
      </c>
      <c r="G54" s="14">
        <f t="shared" si="0"/>
        <v>-70.305000000000064</v>
      </c>
      <c r="H54" s="15">
        <f t="shared" si="1"/>
        <v>-6.9208393012713615E-2</v>
      </c>
    </row>
    <row r="55" spans="4:8">
      <c r="D55" s="16" t="s">
        <v>32</v>
      </c>
      <c r="E55" s="17">
        <v>202.69</v>
      </c>
      <c r="F55" s="17">
        <v>253.69</v>
      </c>
      <c r="G55" s="14">
        <f t="shared" si="0"/>
        <v>51</v>
      </c>
      <c r="H55" s="15">
        <f t="shared" si="1"/>
        <v>0.2516157679214564</v>
      </c>
    </row>
    <row r="56" spans="4:8">
      <c r="D56" s="16" t="s">
        <v>31</v>
      </c>
      <c r="E56" s="17">
        <v>218.72499999999999</v>
      </c>
      <c r="F56" s="17">
        <v>199.95</v>
      </c>
      <c r="G56" s="14">
        <f t="shared" si="0"/>
        <v>-18.775000000000006</v>
      </c>
      <c r="H56" s="15">
        <f t="shared" si="1"/>
        <v>-8.5838381529317664E-2</v>
      </c>
    </row>
    <row r="57" spans="4:8">
      <c r="D57" s="13" t="s">
        <v>121</v>
      </c>
      <c r="E57" s="17">
        <v>56494.29</v>
      </c>
      <c r="F57" s="17">
        <v>57486.135999999991</v>
      </c>
      <c r="G57" s="14">
        <f t="shared" si="0"/>
        <v>991.84599999999045</v>
      </c>
      <c r="H57" s="15">
        <f t="shared" si="1"/>
        <v>1.7556570761398903E-2</v>
      </c>
    </row>
    <row r="58" spans="4:8">
      <c r="D58" s="16" t="s">
        <v>8</v>
      </c>
      <c r="E58" s="17">
        <v>41252.25</v>
      </c>
      <c r="F58" s="17">
        <v>41595.966</v>
      </c>
      <c r="G58" s="14">
        <f t="shared" si="0"/>
        <v>343.71600000000035</v>
      </c>
      <c r="H58" s="15">
        <f t="shared" si="1"/>
        <v>8.332054615202816E-3</v>
      </c>
    </row>
    <row r="59" spans="4:8">
      <c r="D59" s="8" t="s">
        <v>9</v>
      </c>
      <c r="E59" s="14">
        <v>28349.119999999999</v>
      </c>
      <c r="F59" s="14">
        <v>28371.235000000001</v>
      </c>
      <c r="G59" s="14">
        <f t="shared" si="0"/>
        <v>22.115000000001601</v>
      </c>
      <c r="H59" s="15">
        <f t="shared" si="1"/>
        <v>7.8009476131892636E-4</v>
      </c>
    </row>
    <row r="60" spans="4:8">
      <c r="D60" s="8" t="s">
        <v>10</v>
      </c>
      <c r="E60" s="14">
        <v>9644.4599999999991</v>
      </c>
      <c r="F60" s="14">
        <v>9765.1059999999998</v>
      </c>
      <c r="G60" s="14">
        <f t="shared" si="0"/>
        <v>120.64600000000064</v>
      </c>
      <c r="H60" s="15">
        <f t="shared" si="1"/>
        <v>1.2509357703801006E-2</v>
      </c>
    </row>
    <row r="61" spans="4:8">
      <c r="D61" s="8" t="s">
        <v>11</v>
      </c>
      <c r="E61" s="14">
        <v>1596.375</v>
      </c>
      <c r="F61" s="14">
        <v>1691.675</v>
      </c>
      <c r="G61" s="14">
        <f t="shared" si="0"/>
        <v>95.299999999999955</v>
      </c>
      <c r="H61" s="15">
        <f t="shared" si="1"/>
        <v>5.969775272100851E-2</v>
      </c>
    </row>
    <row r="62" spans="4:8">
      <c r="D62" s="8" t="s">
        <v>12</v>
      </c>
      <c r="E62" s="14">
        <v>864.375</v>
      </c>
      <c r="F62" s="14">
        <v>868</v>
      </c>
      <c r="G62" s="14">
        <f t="shared" si="0"/>
        <v>3.625</v>
      </c>
      <c r="H62" s="15">
        <f t="shared" si="1"/>
        <v>4.1937816341287059E-3</v>
      </c>
    </row>
    <row r="63" spans="4:8">
      <c r="D63" s="8" t="s">
        <v>13</v>
      </c>
      <c r="E63" s="14">
        <v>494.25</v>
      </c>
      <c r="F63" s="14">
        <v>557.25</v>
      </c>
      <c r="G63" s="14">
        <f t="shared" si="0"/>
        <v>63</v>
      </c>
      <c r="H63" s="15">
        <f t="shared" si="1"/>
        <v>0.12746585735963581</v>
      </c>
    </row>
    <row r="64" spans="4:8">
      <c r="D64" s="8" t="s">
        <v>14</v>
      </c>
      <c r="E64" s="14">
        <v>191</v>
      </c>
      <c r="F64" s="14">
        <v>212.5</v>
      </c>
      <c r="G64" s="14">
        <f t="shared" si="0"/>
        <v>21.5</v>
      </c>
      <c r="H64" s="15">
        <f t="shared" si="1"/>
        <v>0.112565445026178</v>
      </c>
    </row>
    <row r="65" spans="4:8">
      <c r="D65" s="8" t="s">
        <v>16</v>
      </c>
      <c r="E65" s="14">
        <v>94.55</v>
      </c>
      <c r="F65" s="14">
        <v>108.2</v>
      </c>
      <c r="G65" s="14">
        <f t="shared" si="0"/>
        <v>13.650000000000006</v>
      </c>
      <c r="H65" s="15">
        <f t="shared" si="1"/>
        <v>0.14436805922792179</v>
      </c>
    </row>
    <row r="66" spans="4:8">
      <c r="D66" s="8" t="s">
        <v>15</v>
      </c>
      <c r="E66" s="14">
        <v>18.12</v>
      </c>
      <c r="F66" s="14">
        <v>22</v>
      </c>
      <c r="G66" s="14">
        <f t="shared" si="0"/>
        <v>3.879999999999999</v>
      </c>
      <c r="H66" s="15">
        <f t="shared" si="1"/>
        <v>0.21412803532008823</v>
      </c>
    </row>
    <row r="67" spans="4:8">
      <c r="D67" s="16" t="s">
        <v>17</v>
      </c>
      <c r="E67" s="17">
        <v>13142.62</v>
      </c>
      <c r="F67" s="17">
        <v>13607.349999999999</v>
      </c>
      <c r="G67" s="14">
        <f t="shared" si="0"/>
        <v>464.72999999999774</v>
      </c>
      <c r="H67" s="15">
        <f t="shared" si="1"/>
        <v>3.5360529331289935E-2</v>
      </c>
    </row>
    <row r="68" spans="4:8">
      <c r="D68" s="8" t="s">
        <v>18</v>
      </c>
      <c r="E68" s="14">
        <v>4492.7</v>
      </c>
      <c r="F68" s="14">
        <v>4742.5</v>
      </c>
      <c r="G68" s="14">
        <f t="shared" si="0"/>
        <v>249.80000000000018</v>
      </c>
      <c r="H68" s="15">
        <f t="shared" si="1"/>
        <v>5.5601308789814632E-2</v>
      </c>
    </row>
    <row r="69" spans="4:8">
      <c r="D69" s="8" t="s">
        <v>19</v>
      </c>
      <c r="E69" s="14">
        <v>2222.75</v>
      </c>
      <c r="F69" s="14">
        <v>2167.1</v>
      </c>
      <c r="G69" s="14">
        <f t="shared" si="0"/>
        <v>-55.650000000000091</v>
      </c>
      <c r="H69" s="15">
        <f t="shared" si="1"/>
        <v>-2.5036553818468154E-2</v>
      </c>
    </row>
    <row r="70" spans="4:8">
      <c r="D70" s="8" t="s">
        <v>21</v>
      </c>
      <c r="E70" s="14">
        <v>1675.25</v>
      </c>
      <c r="F70" s="14">
        <v>1734.15</v>
      </c>
      <c r="G70" s="14">
        <f t="shared" si="0"/>
        <v>58.900000000000091</v>
      </c>
      <c r="H70" s="15">
        <f t="shared" si="1"/>
        <v>3.5158931502760837E-2</v>
      </c>
    </row>
    <row r="71" spans="4:8">
      <c r="D71" s="8" t="s">
        <v>20</v>
      </c>
      <c r="E71" s="14">
        <v>1240.9000000000001</v>
      </c>
      <c r="F71" s="14">
        <v>1233.3</v>
      </c>
      <c r="G71" s="14">
        <f t="shared" ref="G71:G134" si="2">F71-E71</f>
        <v>-7.6000000000001364</v>
      </c>
      <c r="H71" s="15">
        <f t="shared" ref="H71:H134" si="3">G71/E71</f>
        <v>-6.1245869933114162E-3</v>
      </c>
    </row>
    <row r="72" spans="4:8">
      <c r="D72" s="8" t="s">
        <v>23</v>
      </c>
      <c r="E72" s="14">
        <v>1015.02</v>
      </c>
      <c r="F72" s="14">
        <v>1079.4000000000001</v>
      </c>
      <c r="G72" s="14">
        <f t="shared" si="2"/>
        <v>64.380000000000109</v>
      </c>
      <c r="H72" s="15">
        <f t="shared" si="3"/>
        <v>6.3427321629130576E-2</v>
      </c>
    </row>
    <row r="73" spans="4:8">
      <c r="D73" s="8" t="s">
        <v>22</v>
      </c>
      <c r="E73" s="14">
        <v>897.15</v>
      </c>
      <c r="F73" s="14">
        <v>1073.55</v>
      </c>
      <c r="G73" s="14">
        <f t="shared" si="2"/>
        <v>176.39999999999998</v>
      </c>
      <c r="H73" s="15">
        <f t="shared" si="3"/>
        <v>0.19662263835479016</v>
      </c>
    </row>
    <row r="74" spans="4:8">
      <c r="D74" s="8" t="s">
        <v>24</v>
      </c>
      <c r="E74" s="14">
        <v>941.95</v>
      </c>
      <c r="F74" s="14">
        <v>971.9</v>
      </c>
      <c r="G74" s="14">
        <f t="shared" si="2"/>
        <v>29.949999999999932</v>
      </c>
      <c r="H74" s="15">
        <f t="shared" si="3"/>
        <v>3.17957428738255E-2</v>
      </c>
    </row>
    <row r="75" spans="4:8">
      <c r="D75" s="8" t="s">
        <v>25</v>
      </c>
      <c r="E75" s="14">
        <v>306.25</v>
      </c>
      <c r="F75" s="14">
        <v>276.45</v>
      </c>
      <c r="G75" s="14">
        <f t="shared" si="2"/>
        <v>-29.800000000000011</v>
      </c>
      <c r="H75" s="15">
        <f t="shared" si="3"/>
        <v>-9.7306122448979626E-2</v>
      </c>
    </row>
    <row r="76" spans="4:8">
      <c r="D76" s="8" t="s">
        <v>26</v>
      </c>
      <c r="E76" s="14">
        <v>190.7</v>
      </c>
      <c r="F76" s="14">
        <v>179.6</v>
      </c>
      <c r="G76" s="14">
        <f t="shared" si="2"/>
        <v>-11.099999999999994</v>
      </c>
      <c r="H76" s="15">
        <f t="shared" si="3"/>
        <v>-5.8206607236497086E-2</v>
      </c>
    </row>
    <row r="77" spans="4:8">
      <c r="D77" s="8" t="s">
        <v>27</v>
      </c>
      <c r="E77" s="14">
        <v>120.05</v>
      </c>
      <c r="F77" s="14">
        <v>107.8</v>
      </c>
      <c r="G77" s="14">
        <f t="shared" si="2"/>
        <v>-12.25</v>
      </c>
      <c r="H77" s="15">
        <f t="shared" si="3"/>
        <v>-0.10204081632653061</v>
      </c>
    </row>
    <row r="78" spans="4:8">
      <c r="D78" s="8" t="s">
        <v>28</v>
      </c>
      <c r="E78" s="14">
        <v>34.299999999999997</v>
      </c>
      <c r="F78" s="14">
        <v>37.4</v>
      </c>
      <c r="G78" s="14">
        <f t="shared" si="2"/>
        <v>3.1000000000000014</v>
      </c>
      <c r="H78" s="15">
        <f t="shared" si="3"/>
        <v>9.0379008746355738E-2</v>
      </c>
    </row>
    <row r="79" spans="4:8">
      <c r="D79" s="8" t="s">
        <v>29</v>
      </c>
      <c r="E79" s="14">
        <v>5.6</v>
      </c>
      <c r="F79" s="14">
        <v>4.2</v>
      </c>
      <c r="G79" s="14">
        <f t="shared" si="2"/>
        <v>-1.3999999999999995</v>
      </c>
      <c r="H79" s="15">
        <f t="shared" si="3"/>
        <v>-0.24999999999999992</v>
      </c>
    </row>
    <row r="80" spans="4:8">
      <c r="D80" s="16" t="s">
        <v>30</v>
      </c>
      <c r="E80" s="17">
        <v>1418.155</v>
      </c>
      <c r="F80" s="17">
        <v>1670.4450000000002</v>
      </c>
      <c r="G80" s="14">
        <f t="shared" si="2"/>
        <v>252.29000000000019</v>
      </c>
      <c r="H80" s="15">
        <f t="shared" si="3"/>
        <v>0.1779001590094173</v>
      </c>
    </row>
    <row r="81" spans="4:8">
      <c r="D81" s="16" t="s">
        <v>31</v>
      </c>
      <c r="E81" s="17">
        <v>489.875</v>
      </c>
      <c r="F81" s="17">
        <v>451.65</v>
      </c>
      <c r="G81" s="14">
        <f t="shared" si="2"/>
        <v>-38.225000000000023</v>
      </c>
      <c r="H81" s="15">
        <f t="shared" si="3"/>
        <v>-7.8030109721867871E-2</v>
      </c>
    </row>
    <row r="82" spans="4:8">
      <c r="D82" s="16" t="s">
        <v>32</v>
      </c>
      <c r="E82" s="17">
        <v>191.39</v>
      </c>
      <c r="F82" s="17">
        <v>160.72499999999999</v>
      </c>
      <c r="G82" s="14">
        <f t="shared" si="2"/>
        <v>-30.664999999999992</v>
      </c>
      <c r="H82" s="15">
        <f t="shared" si="3"/>
        <v>-0.16022258216207741</v>
      </c>
    </row>
    <row r="83" spans="4:8">
      <c r="D83" s="13" t="s">
        <v>122</v>
      </c>
      <c r="E83" s="17">
        <v>34926.901999999995</v>
      </c>
      <c r="F83" s="17">
        <v>35759.046999999999</v>
      </c>
      <c r="G83" s="14">
        <f t="shared" si="2"/>
        <v>832.14500000000407</v>
      </c>
      <c r="H83" s="15">
        <f t="shared" si="3"/>
        <v>2.3825330972669839E-2</v>
      </c>
    </row>
    <row r="84" spans="4:8">
      <c r="D84" s="16" t="s">
        <v>8</v>
      </c>
      <c r="E84" s="17">
        <v>27007.996999999999</v>
      </c>
      <c r="F84" s="17">
        <v>27961.545999999998</v>
      </c>
      <c r="G84" s="14">
        <f t="shared" si="2"/>
        <v>953.54899999999907</v>
      </c>
      <c r="H84" s="15">
        <f t="shared" si="3"/>
        <v>3.530617246440005E-2</v>
      </c>
    </row>
    <row r="85" spans="4:8">
      <c r="D85" s="8" t="s">
        <v>9</v>
      </c>
      <c r="E85" s="14">
        <v>18630.262999999999</v>
      </c>
      <c r="F85" s="14">
        <v>19445.003000000001</v>
      </c>
      <c r="G85" s="14">
        <f t="shared" si="2"/>
        <v>814.7400000000016</v>
      </c>
      <c r="H85" s="15">
        <f t="shared" si="3"/>
        <v>4.3732071844611191E-2</v>
      </c>
    </row>
    <row r="86" spans="4:8">
      <c r="D86" s="8" t="s">
        <v>10</v>
      </c>
      <c r="E86" s="14">
        <v>6354.9939999999997</v>
      </c>
      <c r="F86" s="14">
        <v>6405.0879999999997</v>
      </c>
      <c r="G86" s="14">
        <f t="shared" si="2"/>
        <v>50.094000000000051</v>
      </c>
      <c r="H86" s="15">
        <f t="shared" si="3"/>
        <v>7.8826195587281527E-3</v>
      </c>
    </row>
    <row r="87" spans="4:8">
      <c r="D87" s="8" t="s">
        <v>11</v>
      </c>
      <c r="E87" s="14">
        <v>938.77499999999998</v>
      </c>
      <c r="F87" s="14">
        <v>939.72500000000002</v>
      </c>
      <c r="G87" s="14">
        <f t="shared" si="2"/>
        <v>0.95000000000004547</v>
      </c>
      <c r="H87" s="15">
        <f t="shared" si="3"/>
        <v>1.0119570717158483E-3</v>
      </c>
    </row>
    <row r="88" spans="4:8">
      <c r="D88" s="8" t="s">
        <v>12</v>
      </c>
      <c r="E88" s="14">
        <v>644.375</v>
      </c>
      <c r="F88" s="14">
        <v>763.25</v>
      </c>
      <c r="G88" s="14">
        <f t="shared" si="2"/>
        <v>118.875</v>
      </c>
      <c r="H88" s="15">
        <f t="shared" si="3"/>
        <v>0.18448108632395732</v>
      </c>
    </row>
    <row r="89" spans="4:8">
      <c r="D89" s="8" t="s">
        <v>13</v>
      </c>
      <c r="E89" s="14">
        <v>270</v>
      </c>
      <c r="F89" s="14">
        <v>291</v>
      </c>
      <c r="G89" s="14">
        <f t="shared" si="2"/>
        <v>21</v>
      </c>
      <c r="H89" s="15">
        <f t="shared" si="3"/>
        <v>7.7777777777777779E-2</v>
      </c>
    </row>
    <row r="90" spans="4:8">
      <c r="D90" s="8" t="s">
        <v>14</v>
      </c>
      <c r="E90" s="14">
        <v>127.25</v>
      </c>
      <c r="F90" s="14">
        <v>81</v>
      </c>
      <c r="G90" s="14">
        <f t="shared" si="2"/>
        <v>-46.25</v>
      </c>
      <c r="H90" s="15">
        <f t="shared" si="3"/>
        <v>-0.36345776031434185</v>
      </c>
    </row>
    <row r="91" spans="4:8">
      <c r="D91" s="8" t="s">
        <v>15</v>
      </c>
      <c r="E91" s="14">
        <v>19.09</v>
      </c>
      <c r="F91" s="14">
        <v>18.53</v>
      </c>
      <c r="G91" s="14">
        <f t="shared" si="2"/>
        <v>-0.55999999999999872</v>
      </c>
      <c r="H91" s="15">
        <f t="shared" si="3"/>
        <v>-2.9334730225248754E-2</v>
      </c>
    </row>
    <row r="92" spans="4:8">
      <c r="D92" s="8" t="s">
        <v>16</v>
      </c>
      <c r="E92" s="14">
        <v>23.25</v>
      </c>
      <c r="F92" s="14">
        <v>17.95</v>
      </c>
      <c r="G92" s="14">
        <f t="shared" si="2"/>
        <v>-5.3000000000000007</v>
      </c>
      <c r="H92" s="15">
        <f t="shared" si="3"/>
        <v>-0.22795698924731186</v>
      </c>
    </row>
    <row r="93" spans="4:8">
      <c r="D93" s="16" t="s">
        <v>17</v>
      </c>
      <c r="E93" s="17">
        <v>6742.5499999999993</v>
      </c>
      <c r="F93" s="17">
        <v>6560.78</v>
      </c>
      <c r="G93" s="14">
        <f t="shared" si="2"/>
        <v>-181.76999999999953</v>
      </c>
      <c r="H93" s="15">
        <f t="shared" si="3"/>
        <v>-2.6958643243283259E-2</v>
      </c>
    </row>
    <row r="94" spans="4:8">
      <c r="D94" s="8" t="s">
        <v>18</v>
      </c>
      <c r="E94" s="14">
        <v>2067.4</v>
      </c>
      <c r="F94" s="14">
        <v>2005.8</v>
      </c>
      <c r="G94" s="14">
        <f t="shared" si="2"/>
        <v>-61.600000000000136</v>
      </c>
      <c r="H94" s="15">
        <f t="shared" si="3"/>
        <v>-2.9795878881687207E-2</v>
      </c>
    </row>
    <row r="95" spans="4:8">
      <c r="D95" s="8" t="s">
        <v>19</v>
      </c>
      <c r="E95" s="14">
        <v>1046.75</v>
      </c>
      <c r="F95" s="14">
        <v>1021.45</v>
      </c>
      <c r="G95" s="14">
        <f t="shared" si="2"/>
        <v>-25.299999999999955</v>
      </c>
      <c r="H95" s="15">
        <f t="shared" si="3"/>
        <v>-2.4170050155242373E-2</v>
      </c>
    </row>
    <row r="96" spans="4:8">
      <c r="D96" s="8" t="s">
        <v>23</v>
      </c>
      <c r="E96" s="14">
        <v>934.55</v>
      </c>
      <c r="F96" s="14">
        <v>875.15</v>
      </c>
      <c r="G96" s="14">
        <f t="shared" si="2"/>
        <v>-59.399999999999977</v>
      </c>
      <c r="H96" s="15">
        <f t="shared" si="3"/>
        <v>-6.3560002140067393E-2</v>
      </c>
    </row>
    <row r="97" spans="4:8">
      <c r="D97" s="8" t="s">
        <v>21</v>
      </c>
      <c r="E97" s="14">
        <v>752.6</v>
      </c>
      <c r="F97" s="14">
        <v>691.1</v>
      </c>
      <c r="G97" s="14">
        <f t="shared" si="2"/>
        <v>-61.5</v>
      </c>
      <c r="H97" s="15">
        <f t="shared" si="3"/>
        <v>-8.1716715386659575E-2</v>
      </c>
    </row>
    <row r="98" spans="4:8">
      <c r="D98" s="8" t="s">
        <v>20</v>
      </c>
      <c r="E98" s="14">
        <v>750.25</v>
      </c>
      <c r="F98" s="14">
        <v>668.65</v>
      </c>
      <c r="G98" s="14">
        <f t="shared" si="2"/>
        <v>-81.600000000000023</v>
      </c>
      <c r="H98" s="15">
        <f t="shared" si="3"/>
        <v>-0.10876374541819396</v>
      </c>
    </row>
    <row r="99" spans="4:8">
      <c r="D99" s="8" t="s">
        <v>24</v>
      </c>
      <c r="E99" s="14">
        <v>462.35</v>
      </c>
      <c r="F99" s="14">
        <v>507.32</v>
      </c>
      <c r="G99" s="14">
        <f t="shared" si="2"/>
        <v>44.96999999999997</v>
      </c>
      <c r="H99" s="15">
        <f t="shared" si="3"/>
        <v>9.7263977506218166E-2</v>
      </c>
    </row>
    <row r="100" spans="4:8">
      <c r="D100" s="8" t="s">
        <v>22</v>
      </c>
      <c r="E100" s="14">
        <v>351.55</v>
      </c>
      <c r="F100" s="14">
        <v>396.51</v>
      </c>
      <c r="G100" s="14">
        <f t="shared" si="2"/>
        <v>44.95999999999998</v>
      </c>
      <c r="H100" s="15">
        <f t="shared" si="3"/>
        <v>0.12789076944958036</v>
      </c>
    </row>
    <row r="101" spans="4:8">
      <c r="D101" s="8" t="s">
        <v>25</v>
      </c>
      <c r="E101" s="14">
        <v>185.1</v>
      </c>
      <c r="F101" s="14">
        <v>231</v>
      </c>
      <c r="G101" s="14">
        <f t="shared" si="2"/>
        <v>45.900000000000006</v>
      </c>
      <c r="H101" s="15">
        <f t="shared" si="3"/>
        <v>0.24797406807131284</v>
      </c>
    </row>
    <row r="102" spans="4:8">
      <c r="D102" s="8" t="s">
        <v>26</v>
      </c>
      <c r="E102" s="14">
        <v>89.5</v>
      </c>
      <c r="F102" s="14">
        <v>79.5</v>
      </c>
      <c r="G102" s="14">
        <f t="shared" si="2"/>
        <v>-10</v>
      </c>
      <c r="H102" s="15">
        <f t="shared" si="3"/>
        <v>-0.11173184357541899</v>
      </c>
    </row>
    <row r="103" spans="4:8">
      <c r="D103" s="8" t="s">
        <v>27</v>
      </c>
      <c r="E103" s="14">
        <v>87</v>
      </c>
      <c r="F103" s="14">
        <v>70.3</v>
      </c>
      <c r="G103" s="14">
        <f t="shared" si="2"/>
        <v>-16.700000000000003</v>
      </c>
      <c r="H103" s="15">
        <f t="shared" si="3"/>
        <v>-0.19195402298850578</v>
      </c>
    </row>
    <row r="104" spans="4:8">
      <c r="D104" s="8" t="s">
        <v>28</v>
      </c>
      <c r="E104" s="14">
        <v>15.5</v>
      </c>
      <c r="F104" s="14">
        <v>13.3</v>
      </c>
      <c r="G104" s="14">
        <f t="shared" si="2"/>
        <v>-2.1999999999999993</v>
      </c>
      <c r="H104" s="15">
        <f t="shared" si="3"/>
        <v>-0.14193548387096769</v>
      </c>
    </row>
    <row r="105" spans="4:8">
      <c r="D105" s="8" t="s">
        <v>29</v>
      </c>
      <c r="E105" s="14"/>
      <c r="F105" s="14">
        <v>0.7</v>
      </c>
      <c r="G105" s="14">
        <f t="shared" si="2"/>
        <v>0.7</v>
      </c>
      <c r="H105" s="15" t="e">
        <f t="shared" si="3"/>
        <v>#DIV/0!</v>
      </c>
    </row>
    <row r="106" spans="4:8">
      <c r="D106" s="16" t="s">
        <v>30</v>
      </c>
      <c r="E106" s="17">
        <v>838.5</v>
      </c>
      <c r="F106" s="17">
        <v>868.83100000000002</v>
      </c>
      <c r="G106" s="14">
        <f t="shared" si="2"/>
        <v>30.331000000000017</v>
      </c>
      <c r="H106" s="15">
        <f t="shared" si="3"/>
        <v>3.6172927847346471E-2</v>
      </c>
    </row>
    <row r="107" spans="4:8">
      <c r="D107" s="16" t="s">
        <v>31</v>
      </c>
      <c r="E107" s="17">
        <v>236.625</v>
      </c>
      <c r="F107" s="17">
        <v>216.875</v>
      </c>
      <c r="G107" s="14">
        <f t="shared" si="2"/>
        <v>-19.75</v>
      </c>
      <c r="H107" s="15">
        <f t="shared" si="3"/>
        <v>-8.3465398837823557E-2</v>
      </c>
    </row>
    <row r="108" spans="4:8">
      <c r="D108" s="16" t="s">
        <v>32</v>
      </c>
      <c r="E108" s="17">
        <v>101.23</v>
      </c>
      <c r="F108" s="17">
        <v>151.01499999999999</v>
      </c>
      <c r="G108" s="14">
        <f t="shared" si="2"/>
        <v>49.784999999999982</v>
      </c>
      <c r="H108" s="15">
        <f t="shared" si="3"/>
        <v>0.49180084955052833</v>
      </c>
    </row>
    <row r="109" spans="4:8">
      <c r="D109" s="13" t="s">
        <v>123</v>
      </c>
      <c r="E109" s="17">
        <v>108479.69499999999</v>
      </c>
      <c r="F109" s="17">
        <v>108588.07299999999</v>
      </c>
      <c r="G109" s="14">
        <f t="shared" si="2"/>
        <v>108.37799999999697</v>
      </c>
      <c r="H109" s="15">
        <f t="shared" si="3"/>
        <v>9.9906254345568518E-4</v>
      </c>
    </row>
    <row r="110" spans="4:8">
      <c r="D110" s="16" t="s">
        <v>8</v>
      </c>
      <c r="E110" s="17">
        <v>86536.22</v>
      </c>
      <c r="F110" s="17">
        <v>86603.472999999998</v>
      </c>
      <c r="G110" s="14">
        <f t="shared" si="2"/>
        <v>67.252999999996973</v>
      </c>
      <c r="H110" s="15">
        <f t="shared" si="3"/>
        <v>7.7716590810179799E-4</v>
      </c>
    </row>
    <row r="111" spans="4:8">
      <c r="D111" s="8" t="s">
        <v>9</v>
      </c>
      <c r="E111" s="14">
        <v>58390.521000000001</v>
      </c>
      <c r="F111" s="14">
        <v>58827.572</v>
      </c>
      <c r="G111" s="14">
        <f t="shared" si="2"/>
        <v>437.05099999999948</v>
      </c>
      <c r="H111" s="15">
        <f t="shared" si="3"/>
        <v>7.4849648969564676E-3</v>
      </c>
    </row>
    <row r="112" spans="4:8">
      <c r="D112" s="8" t="s">
        <v>10</v>
      </c>
      <c r="E112" s="14">
        <v>20486.034</v>
      </c>
      <c r="F112" s="14">
        <v>19879.385999999999</v>
      </c>
      <c r="G112" s="14">
        <f t="shared" si="2"/>
        <v>-606.64800000000105</v>
      </c>
      <c r="H112" s="15">
        <f t="shared" si="3"/>
        <v>-2.961275960002805E-2</v>
      </c>
    </row>
    <row r="113" spans="4:8">
      <c r="D113" s="8" t="s">
        <v>11</v>
      </c>
      <c r="E113" s="14">
        <v>4066</v>
      </c>
      <c r="F113" s="14">
        <v>4188.7749999999996</v>
      </c>
      <c r="G113" s="14">
        <f t="shared" si="2"/>
        <v>122.77499999999964</v>
      </c>
      <c r="H113" s="15">
        <f t="shared" si="3"/>
        <v>3.0195523856369807E-2</v>
      </c>
    </row>
    <row r="114" spans="4:8">
      <c r="D114" s="8" t="s">
        <v>12</v>
      </c>
      <c r="E114" s="14">
        <v>2324.75</v>
      </c>
      <c r="F114" s="14">
        <v>2445.9850000000001</v>
      </c>
      <c r="G114" s="14">
        <f t="shared" si="2"/>
        <v>121.23500000000013</v>
      </c>
      <c r="H114" s="15">
        <f t="shared" si="3"/>
        <v>5.2149693515431819E-2</v>
      </c>
    </row>
    <row r="115" spans="4:8">
      <c r="D115" s="8" t="s">
        <v>13</v>
      </c>
      <c r="E115" s="14">
        <v>783.25</v>
      </c>
      <c r="F115" s="14">
        <v>887.75</v>
      </c>
      <c r="G115" s="14">
        <f t="shared" si="2"/>
        <v>104.5</v>
      </c>
      <c r="H115" s="15">
        <f t="shared" si="3"/>
        <v>0.13341844877114586</v>
      </c>
    </row>
    <row r="116" spans="4:8">
      <c r="D116" s="8" t="s">
        <v>14</v>
      </c>
      <c r="E116" s="14">
        <v>394</v>
      </c>
      <c r="F116" s="14">
        <v>270.63</v>
      </c>
      <c r="G116" s="14">
        <f t="shared" si="2"/>
        <v>-123.37</v>
      </c>
      <c r="H116" s="15">
        <f t="shared" si="3"/>
        <v>-0.31312182741116751</v>
      </c>
    </row>
    <row r="117" spans="4:8">
      <c r="D117" s="8" t="s">
        <v>15</v>
      </c>
      <c r="E117" s="14">
        <v>26.24</v>
      </c>
      <c r="F117" s="14">
        <v>52.75</v>
      </c>
      <c r="G117" s="14">
        <f t="shared" si="2"/>
        <v>26.51</v>
      </c>
      <c r="H117" s="15">
        <f t="shared" si="3"/>
        <v>1.0102896341463417</v>
      </c>
    </row>
    <row r="118" spans="4:8">
      <c r="D118" s="8" t="s">
        <v>16</v>
      </c>
      <c r="E118" s="14">
        <v>65.424999999999997</v>
      </c>
      <c r="F118" s="14">
        <v>50.625</v>
      </c>
      <c r="G118" s="14">
        <f t="shared" si="2"/>
        <v>-14.799999999999997</v>
      </c>
      <c r="H118" s="15">
        <f t="shared" si="3"/>
        <v>-0.22621322124570115</v>
      </c>
    </row>
    <row r="119" spans="4:8">
      <c r="D119" s="16" t="s">
        <v>17</v>
      </c>
      <c r="E119" s="17">
        <v>18654.099999999999</v>
      </c>
      <c r="F119" s="17">
        <v>18957.439999999999</v>
      </c>
      <c r="G119" s="14">
        <f t="shared" si="2"/>
        <v>303.34000000000015</v>
      </c>
      <c r="H119" s="15">
        <f t="shared" si="3"/>
        <v>1.6261304485341032E-2</v>
      </c>
    </row>
    <row r="120" spans="4:8">
      <c r="D120" s="8" t="s">
        <v>18</v>
      </c>
      <c r="E120" s="14">
        <v>6004.15</v>
      </c>
      <c r="F120" s="14">
        <v>6139.75</v>
      </c>
      <c r="G120" s="14">
        <f t="shared" si="2"/>
        <v>135.60000000000036</v>
      </c>
      <c r="H120" s="15">
        <f t="shared" si="3"/>
        <v>2.2584379137763108E-2</v>
      </c>
    </row>
    <row r="121" spans="4:8">
      <c r="D121" s="8" t="s">
        <v>19</v>
      </c>
      <c r="E121" s="14">
        <v>3375.65</v>
      </c>
      <c r="F121" s="14">
        <v>2931.65</v>
      </c>
      <c r="G121" s="14">
        <f t="shared" si="2"/>
        <v>-444</v>
      </c>
      <c r="H121" s="15">
        <f t="shared" si="3"/>
        <v>-0.13153022380874793</v>
      </c>
    </row>
    <row r="122" spans="4:8">
      <c r="D122" s="8" t="s">
        <v>21</v>
      </c>
      <c r="E122" s="14">
        <v>2146.5</v>
      </c>
      <c r="F122" s="14">
        <v>2142.9</v>
      </c>
      <c r="G122" s="14">
        <f t="shared" si="2"/>
        <v>-3.5999999999999091</v>
      </c>
      <c r="H122" s="15">
        <f t="shared" si="3"/>
        <v>-1.6771488469601253E-3</v>
      </c>
    </row>
    <row r="123" spans="4:8">
      <c r="D123" s="8" t="s">
        <v>23</v>
      </c>
      <c r="E123" s="14">
        <v>1849.78</v>
      </c>
      <c r="F123" s="14">
        <v>2103.87</v>
      </c>
      <c r="G123" s="14">
        <f t="shared" si="2"/>
        <v>254.08999999999992</v>
      </c>
      <c r="H123" s="15">
        <f t="shared" si="3"/>
        <v>0.13736228091989314</v>
      </c>
    </row>
    <row r="124" spans="4:8">
      <c r="D124" s="8" t="s">
        <v>20</v>
      </c>
      <c r="E124" s="14">
        <v>1767</v>
      </c>
      <c r="F124" s="14">
        <v>1830.5</v>
      </c>
      <c r="G124" s="14">
        <f t="shared" si="2"/>
        <v>63.5</v>
      </c>
      <c r="H124" s="15">
        <f t="shared" si="3"/>
        <v>3.5936615732880588E-2</v>
      </c>
    </row>
    <row r="125" spans="4:8">
      <c r="D125" s="8" t="s">
        <v>24</v>
      </c>
      <c r="E125" s="14">
        <v>1316.62</v>
      </c>
      <c r="F125" s="14">
        <v>1409.02</v>
      </c>
      <c r="G125" s="14">
        <f t="shared" si="2"/>
        <v>92.400000000000091</v>
      </c>
      <c r="H125" s="15">
        <f t="shared" si="3"/>
        <v>7.0179702571736793E-2</v>
      </c>
    </row>
    <row r="126" spans="4:8">
      <c r="D126" s="8" t="s">
        <v>22</v>
      </c>
      <c r="E126" s="14">
        <v>1042.6500000000001</v>
      </c>
      <c r="F126" s="14">
        <v>1215.9000000000001</v>
      </c>
      <c r="G126" s="14">
        <f t="shared" si="2"/>
        <v>173.25</v>
      </c>
      <c r="H126" s="15">
        <f t="shared" si="3"/>
        <v>0.16616314199395768</v>
      </c>
    </row>
    <row r="127" spans="4:8">
      <c r="D127" s="8" t="s">
        <v>25</v>
      </c>
      <c r="E127" s="14">
        <v>680.8</v>
      </c>
      <c r="F127" s="14">
        <v>756.05</v>
      </c>
      <c r="G127" s="14">
        <f t="shared" si="2"/>
        <v>75.25</v>
      </c>
      <c r="H127" s="15">
        <f t="shared" si="3"/>
        <v>0.11053172737955347</v>
      </c>
    </row>
    <row r="128" spans="4:8">
      <c r="D128" s="8" t="s">
        <v>26</v>
      </c>
      <c r="E128" s="14">
        <v>212</v>
      </c>
      <c r="F128" s="14">
        <v>200.5</v>
      </c>
      <c r="G128" s="14">
        <f t="shared" si="2"/>
        <v>-11.5</v>
      </c>
      <c r="H128" s="15">
        <f t="shared" si="3"/>
        <v>-5.4245283018867926E-2</v>
      </c>
    </row>
    <row r="129" spans="4:8">
      <c r="D129" s="8" t="s">
        <v>27</v>
      </c>
      <c r="E129" s="14">
        <v>188.6</v>
      </c>
      <c r="F129" s="14">
        <v>164.3</v>
      </c>
      <c r="G129" s="14">
        <f t="shared" si="2"/>
        <v>-24.299999999999983</v>
      </c>
      <c r="H129" s="15">
        <f t="shared" si="3"/>
        <v>-0.12884411452810171</v>
      </c>
    </row>
    <row r="130" spans="4:8">
      <c r="D130" s="8" t="s">
        <v>28</v>
      </c>
      <c r="E130" s="14">
        <v>59.15</v>
      </c>
      <c r="F130" s="14">
        <v>53.9</v>
      </c>
      <c r="G130" s="14">
        <f t="shared" si="2"/>
        <v>-5.25</v>
      </c>
      <c r="H130" s="15">
        <f t="shared" si="3"/>
        <v>-8.8757396449704137E-2</v>
      </c>
    </row>
    <row r="131" spans="4:8">
      <c r="D131" s="8" t="s">
        <v>29</v>
      </c>
      <c r="E131" s="14">
        <v>11.2</v>
      </c>
      <c r="F131" s="14">
        <v>9.1</v>
      </c>
      <c r="G131" s="14">
        <f t="shared" si="2"/>
        <v>-2.0999999999999996</v>
      </c>
      <c r="H131" s="15">
        <f t="shared" si="3"/>
        <v>-0.18749999999999997</v>
      </c>
    </row>
    <row r="132" spans="4:8">
      <c r="D132" s="16" t="s">
        <v>30</v>
      </c>
      <c r="E132" s="17">
        <v>1878.4649999999999</v>
      </c>
      <c r="F132" s="17">
        <v>1861.105</v>
      </c>
      <c r="G132" s="14">
        <f t="shared" si="2"/>
        <v>-17.3599999999999</v>
      </c>
      <c r="H132" s="15">
        <f t="shared" si="3"/>
        <v>-9.2415882116514813E-3</v>
      </c>
    </row>
    <row r="133" spans="4:8">
      <c r="D133" s="16" t="s">
        <v>31</v>
      </c>
      <c r="E133" s="17">
        <v>1001.4</v>
      </c>
      <c r="F133" s="17">
        <v>715.47500000000002</v>
      </c>
      <c r="G133" s="14">
        <f t="shared" si="2"/>
        <v>-285.92499999999995</v>
      </c>
      <c r="H133" s="15">
        <f t="shared" si="3"/>
        <v>-0.28552526462951866</v>
      </c>
    </row>
    <row r="134" spans="4:8">
      <c r="D134" s="16" t="s">
        <v>32</v>
      </c>
      <c r="E134" s="17">
        <v>409.51</v>
      </c>
      <c r="F134" s="17">
        <v>450.58</v>
      </c>
      <c r="G134" s="14">
        <f t="shared" si="2"/>
        <v>41.069999999999993</v>
      </c>
      <c r="H134" s="15">
        <f t="shared" si="3"/>
        <v>0.10029059119435421</v>
      </c>
    </row>
    <row r="135" spans="4:8">
      <c r="D135" s="13" t="s">
        <v>124</v>
      </c>
      <c r="E135" s="17">
        <v>37748.200999999994</v>
      </c>
      <c r="F135" s="17">
        <v>38094.856</v>
      </c>
      <c r="G135" s="14">
        <f t="shared" ref="G135:G198" si="4">F135-E135</f>
        <v>346.65500000000611</v>
      </c>
      <c r="H135" s="15">
        <f t="shared" ref="H135:H198" si="5">G135/E135</f>
        <v>9.1833515456804463E-3</v>
      </c>
    </row>
    <row r="136" spans="4:8">
      <c r="D136" s="16" t="s">
        <v>8</v>
      </c>
      <c r="E136" s="17">
        <v>29915.886000000002</v>
      </c>
      <c r="F136" s="17">
        <v>30188.446000000004</v>
      </c>
      <c r="G136" s="14">
        <f t="shared" si="4"/>
        <v>272.56000000000131</v>
      </c>
      <c r="H136" s="15">
        <f t="shared" si="5"/>
        <v>9.1108784142311973E-3</v>
      </c>
    </row>
    <row r="137" spans="4:8">
      <c r="D137" s="8" t="s">
        <v>9</v>
      </c>
      <c r="E137" s="14">
        <v>19735.704000000002</v>
      </c>
      <c r="F137" s="14">
        <v>20198.649000000001</v>
      </c>
      <c r="G137" s="14">
        <f t="shared" si="4"/>
        <v>462.94499999999971</v>
      </c>
      <c r="H137" s="15">
        <f t="shared" si="5"/>
        <v>2.3457232637862813E-2</v>
      </c>
    </row>
    <row r="138" spans="4:8">
      <c r="D138" s="8" t="s">
        <v>10</v>
      </c>
      <c r="E138" s="14">
        <v>7279.732</v>
      </c>
      <c r="F138" s="14">
        <v>7286.1570000000002</v>
      </c>
      <c r="G138" s="14">
        <f t="shared" si="4"/>
        <v>6.4250000000001819</v>
      </c>
      <c r="H138" s="15">
        <f t="shared" si="5"/>
        <v>8.8258743591112718E-4</v>
      </c>
    </row>
    <row r="139" spans="4:8">
      <c r="D139" s="8" t="s">
        <v>11</v>
      </c>
      <c r="E139" s="14">
        <v>1482</v>
      </c>
      <c r="F139" s="14">
        <v>1505.875</v>
      </c>
      <c r="G139" s="14">
        <f t="shared" si="4"/>
        <v>23.875</v>
      </c>
      <c r="H139" s="15">
        <f t="shared" si="5"/>
        <v>1.6109986504723346E-2</v>
      </c>
    </row>
    <row r="140" spans="4:8">
      <c r="D140" s="8" t="s">
        <v>12</v>
      </c>
      <c r="E140" s="14">
        <v>902.625</v>
      </c>
      <c r="F140" s="14">
        <v>721.25</v>
      </c>
      <c r="G140" s="14">
        <f t="shared" si="4"/>
        <v>-181.375</v>
      </c>
      <c r="H140" s="15">
        <f t="shared" si="5"/>
        <v>-0.20094169782578591</v>
      </c>
    </row>
    <row r="141" spans="4:8">
      <c r="D141" s="8" t="s">
        <v>13</v>
      </c>
      <c r="E141" s="14">
        <v>397.125</v>
      </c>
      <c r="F141" s="14">
        <v>375</v>
      </c>
      <c r="G141" s="14">
        <f t="shared" si="4"/>
        <v>-22.125</v>
      </c>
      <c r="H141" s="15">
        <f t="shared" si="5"/>
        <v>-5.5712936732766762E-2</v>
      </c>
    </row>
    <row r="142" spans="4:8">
      <c r="D142" s="8" t="s">
        <v>14</v>
      </c>
      <c r="E142" s="14">
        <v>69.25</v>
      </c>
      <c r="F142" s="14">
        <v>53.274999999999999</v>
      </c>
      <c r="G142" s="14">
        <f t="shared" si="4"/>
        <v>-15.975000000000001</v>
      </c>
      <c r="H142" s="15">
        <f t="shared" si="5"/>
        <v>-0.23068592057761736</v>
      </c>
    </row>
    <row r="143" spans="4:8">
      <c r="D143" s="8" t="s">
        <v>16</v>
      </c>
      <c r="E143" s="14">
        <v>36.75</v>
      </c>
      <c r="F143" s="14">
        <v>30.75</v>
      </c>
      <c r="G143" s="14">
        <f t="shared" si="4"/>
        <v>-6</v>
      </c>
      <c r="H143" s="15">
        <f t="shared" si="5"/>
        <v>-0.16326530612244897</v>
      </c>
    </row>
    <row r="144" spans="4:8">
      <c r="D144" s="8" t="s">
        <v>15</v>
      </c>
      <c r="E144" s="14">
        <v>12.7</v>
      </c>
      <c r="F144" s="14">
        <v>17.489999999999998</v>
      </c>
      <c r="G144" s="14">
        <f t="shared" si="4"/>
        <v>4.7899999999999991</v>
      </c>
      <c r="H144" s="15">
        <f t="shared" si="5"/>
        <v>0.37716535433070864</v>
      </c>
    </row>
    <row r="145" spans="4:8">
      <c r="D145" s="16" t="s">
        <v>17</v>
      </c>
      <c r="E145" s="17">
        <v>6820.1599999999989</v>
      </c>
      <c r="F145" s="17">
        <v>7068.7699999999995</v>
      </c>
      <c r="G145" s="14">
        <f t="shared" si="4"/>
        <v>248.61000000000058</v>
      </c>
      <c r="H145" s="15">
        <f t="shared" si="5"/>
        <v>3.6452223994745084E-2</v>
      </c>
    </row>
    <row r="146" spans="4:8">
      <c r="D146" s="8" t="s">
        <v>18</v>
      </c>
      <c r="E146" s="14">
        <v>1765.5</v>
      </c>
      <c r="F146" s="14">
        <v>1746.3</v>
      </c>
      <c r="G146" s="14">
        <f t="shared" si="4"/>
        <v>-19.200000000000045</v>
      </c>
      <c r="H146" s="15">
        <f t="shared" si="5"/>
        <v>-1.0875106202209031E-2</v>
      </c>
    </row>
    <row r="147" spans="4:8">
      <c r="D147" s="8" t="s">
        <v>19</v>
      </c>
      <c r="E147" s="14">
        <v>1133.5999999999999</v>
      </c>
      <c r="F147" s="14">
        <v>1116.4000000000001</v>
      </c>
      <c r="G147" s="14">
        <f t="shared" si="4"/>
        <v>-17.199999999999818</v>
      </c>
      <c r="H147" s="15">
        <f t="shared" si="5"/>
        <v>-1.5172900494001253E-2</v>
      </c>
    </row>
    <row r="148" spans="4:8">
      <c r="D148" s="8" t="s">
        <v>23</v>
      </c>
      <c r="E148" s="14">
        <v>763.35</v>
      </c>
      <c r="F148" s="14">
        <v>842.21</v>
      </c>
      <c r="G148" s="14">
        <f t="shared" si="4"/>
        <v>78.860000000000014</v>
      </c>
      <c r="H148" s="15">
        <f t="shared" si="5"/>
        <v>0.10330778803956248</v>
      </c>
    </row>
    <row r="149" spans="4:8">
      <c r="D149" s="8" t="s">
        <v>21</v>
      </c>
      <c r="E149" s="14">
        <v>700.95</v>
      </c>
      <c r="F149" s="14">
        <v>840.65</v>
      </c>
      <c r="G149" s="14">
        <f t="shared" si="4"/>
        <v>139.69999999999993</v>
      </c>
      <c r="H149" s="15">
        <f t="shared" si="5"/>
        <v>0.19930094871246154</v>
      </c>
    </row>
    <row r="150" spans="4:8">
      <c r="D150" s="8" t="s">
        <v>20</v>
      </c>
      <c r="E150" s="14">
        <v>656.2</v>
      </c>
      <c r="F150" s="14">
        <v>830.65</v>
      </c>
      <c r="G150" s="14">
        <f t="shared" si="4"/>
        <v>174.44999999999993</v>
      </c>
      <c r="H150" s="15">
        <f t="shared" si="5"/>
        <v>0.26584882657726289</v>
      </c>
    </row>
    <row r="151" spans="4:8">
      <c r="D151" s="8" t="s">
        <v>22</v>
      </c>
      <c r="E151" s="14">
        <v>647.27</v>
      </c>
      <c r="F151" s="14">
        <v>616.76</v>
      </c>
      <c r="G151" s="14">
        <f t="shared" si="4"/>
        <v>-30.509999999999991</v>
      </c>
      <c r="H151" s="15">
        <f t="shared" si="5"/>
        <v>-4.7136434563628767E-2</v>
      </c>
    </row>
    <row r="152" spans="4:8">
      <c r="D152" s="8" t="s">
        <v>24</v>
      </c>
      <c r="E152" s="14">
        <v>612.44000000000005</v>
      </c>
      <c r="F152" s="14">
        <v>563.85</v>
      </c>
      <c r="G152" s="14">
        <f t="shared" si="4"/>
        <v>-48.590000000000032</v>
      </c>
      <c r="H152" s="15">
        <f t="shared" si="5"/>
        <v>-7.9338384168245096E-2</v>
      </c>
    </row>
    <row r="153" spans="4:8">
      <c r="D153" s="8" t="s">
        <v>25</v>
      </c>
      <c r="E153" s="14">
        <v>275.05</v>
      </c>
      <c r="F153" s="14">
        <v>301.55</v>
      </c>
      <c r="G153" s="14">
        <f t="shared" si="4"/>
        <v>26.5</v>
      </c>
      <c r="H153" s="15">
        <f t="shared" si="5"/>
        <v>9.6346118887475005E-2</v>
      </c>
    </row>
    <row r="154" spans="4:8">
      <c r="D154" s="8" t="s">
        <v>26</v>
      </c>
      <c r="E154" s="14">
        <v>187</v>
      </c>
      <c r="F154" s="14">
        <v>142</v>
      </c>
      <c r="G154" s="14">
        <f t="shared" si="4"/>
        <v>-45</v>
      </c>
      <c r="H154" s="15">
        <f t="shared" si="5"/>
        <v>-0.24064171122994651</v>
      </c>
    </row>
    <row r="155" spans="4:8">
      <c r="D155" s="8" t="s">
        <v>27</v>
      </c>
      <c r="E155" s="14">
        <v>66.900000000000006</v>
      </c>
      <c r="F155" s="14">
        <v>59.3</v>
      </c>
      <c r="G155" s="14">
        <f t="shared" si="4"/>
        <v>-7.6000000000000085</v>
      </c>
      <c r="H155" s="15">
        <f t="shared" si="5"/>
        <v>-0.11360239162929758</v>
      </c>
    </row>
    <row r="156" spans="4:8">
      <c r="D156" s="8" t="s">
        <v>28</v>
      </c>
      <c r="E156" s="14">
        <v>11.2</v>
      </c>
      <c r="F156" s="14">
        <v>9.1</v>
      </c>
      <c r="G156" s="14">
        <f t="shared" si="4"/>
        <v>-2.0999999999999996</v>
      </c>
      <c r="H156" s="15">
        <f t="shared" si="5"/>
        <v>-0.18749999999999997</v>
      </c>
    </row>
    <row r="157" spans="4:8">
      <c r="D157" s="8" t="s">
        <v>29</v>
      </c>
      <c r="E157" s="14">
        <v>0.7</v>
      </c>
      <c r="F157" s="14"/>
      <c r="G157" s="14">
        <f t="shared" si="4"/>
        <v>-0.7</v>
      </c>
      <c r="H157" s="15">
        <f t="shared" si="5"/>
        <v>-1</v>
      </c>
    </row>
    <row r="158" spans="4:8">
      <c r="D158" s="16" t="s">
        <v>30</v>
      </c>
      <c r="E158" s="17">
        <v>603.09999999999991</v>
      </c>
      <c r="F158" s="17">
        <v>505.34999999999997</v>
      </c>
      <c r="G158" s="14">
        <f t="shared" si="4"/>
        <v>-97.749999999999943</v>
      </c>
      <c r="H158" s="15">
        <f t="shared" si="5"/>
        <v>-0.16207925717128163</v>
      </c>
    </row>
    <row r="159" spans="4:8">
      <c r="D159" s="16" t="s">
        <v>31</v>
      </c>
      <c r="E159" s="17">
        <v>284.2</v>
      </c>
      <c r="F159" s="17">
        <v>218.15</v>
      </c>
      <c r="G159" s="14">
        <f t="shared" si="4"/>
        <v>-66.049999999999983</v>
      </c>
      <c r="H159" s="15">
        <f t="shared" si="5"/>
        <v>-0.23240675580577053</v>
      </c>
    </row>
    <row r="160" spans="4:8">
      <c r="D160" s="16" t="s">
        <v>32</v>
      </c>
      <c r="E160" s="17">
        <v>124.855</v>
      </c>
      <c r="F160" s="17">
        <v>114.14</v>
      </c>
      <c r="G160" s="14">
        <f t="shared" si="4"/>
        <v>-10.715000000000003</v>
      </c>
      <c r="H160" s="15">
        <f t="shared" si="5"/>
        <v>-8.5819550678787423E-2</v>
      </c>
    </row>
    <row r="161" spans="4:8">
      <c r="D161" s="13" t="s">
        <v>125</v>
      </c>
      <c r="E161" s="17">
        <v>249299.10100000002</v>
      </c>
      <c r="F161" s="17">
        <v>240460.06100000002</v>
      </c>
      <c r="G161" s="14">
        <f t="shared" si="4"/>
        <v>-8839.0400000000081</v>
      </c>
      <c r="H161" s="15">
        <f t="shared" si="5"/>
        <v>-3.5455563074814324E-2</v>
      </c>
    </row>
    <row r="162" spans="4:8">
      <c r="D162" s="16" t="s">
        <v>8</v>
      </c>
      <c r="E162" s="17">
        <v>201685.21599999999</v>
      </c>
      <c r="F162" s="17">
        <v>194250.40700000001</v>
      </c>
      <c r="G162" s="14">
        <f t="shared" si="4"/>
        <v>-7434.8089999999793</v>
      </c>
      <c r="H162" s="15">
        <f t="shared" si="5"/>
        <v>-3.686343078314664E-2</v>
      </c>
    </row>
    <row r="163" spans="4:8">
      <c r="D163" s="8" t="s">
        <v>9</v>
      </c>
      <c r="E163" s="14">
        <v>130512.26300000001</v>
      </c>
      <c r="F163" s="14">
        <v>125046.583</v>
      </c>
      <c r="G163" s="14">
        <f t="shared" si="4"/>
        <v>-5465.6800000000076</v>
      </c>
      <c r="H163" s="15">
        <f t="shared" si="5"/>
        <v>-4.1878670052637179E-2</v>
      </c>
    </row>
    <row r="164" spans="4:8">
      <c r="D164" s="8" t="s">
        <v>10</v>
      </c>
      <c r="E164" s="14">
        <v>50611.137999999999</v>
      </c>
      <c r="F164" s="14">
        <v>48233.56</v>
      </c>
      <c r="G164" s="14">
        <f t="shared" si="4"/>
        <v>-2377.5780000000013</v>
      </c>
      <c r="H164" s="15">
        <f t="shared" si="5"/>
        <v>-4.6977366918720564E-2</v>
      </c>
    </row>
    <row r="165" spans="4:8">
      <c r="D165" s="8" t="s">
        <v>11</v>
      </c>
      <c r="E165" s="14">
        <v>11145.924999999999</v>
      </c>
      <c r="F165" s="14">
        <v>10946.65</v>
      </c>
      <c r="G165" s="14">
        <f t="shared" si="4"/>
        <v>-199.27499999999964</v>
      </c>
      <c r="H165" s="15">
        <f t="shared" si="5"/>
        <v>-1.7878731464638389E-2</v>
      </c>
    </row>
    <row r="166" spans="4:8">
      <c r="D166" s="8" t="s">
        <v>12</v>
      </c>
      <c r="E166" s="14">
        <v>6404.125</v>
      </c>
      <c r="F166" s="14">
        <v>6985.3389999999999</v>
      </c>
      <c r="G166" s="14">
        <f t="shared" si="4"/>
        <v>581.21399999999994</v>
      </c>
      <c r="H166" s="15">
        <f t="shared" si="5"/>
        <v>9.0756192297932969E-2</v>
      </c>
    </row>
    <row r="167" spans="4:8">
      <c r="D167" s="8" t="s">
        <v>13</v>
      </c>
      <c r="E167" s="14">
        <v>1660.55</v>
      </c>
      <c r="F167" s="14">
        <v>1865.55</v>
      </c>
      <c r="G167" s="14">
        <f t="shared" si="4"/>
        <v>205</v>
      </c>
      <c r="H167" s="15">
        <f t="shared" si="5"/>
        <v>0.12345307277709193</v>
      </c>
    </row>
    <row r="168" spans="4:8">
      <c r="D168" s="8" t="s">
        <v>14</v>
      </c>
      <c r="E168" s="14">
        <v>983.5</v>
      </c>
      <c r="F168" s="14">
        <v>835.92499999999995</v>
      </c>
      <c r="G168" s="14">
        <f t="shared" si="4"/>
        <v>-147.57500000000005</v>
      </c>
      <c r="H168" s="15">
        <f t="shared" si="5"/>
        <v>-0.15005083884087447</v>
      </c>
    </row>
    <row r="169" spans="4:8">
      <c r="D169" s="8" t="s">
        <v>16</v>
      </c>
      <c r="E169" s="14">
        <v>237.125</v>
      </c>
      <c r="F169" s="14">
        <v>180.3</v>
      </c>
      <c r="G169" s="14">
        <f t="shared" si="4"/>
        <v>-56.824999999999989</v>
      </c>
      <c r="H169" s="15">
        <f t="shared" si="5"/>
        <v>-0.23964153927253554</v>
      </c>
    </row>
    <row r="170" spans="4:8">
      <c r="D170" s="8" t="s">
        <v>15</v>
      </c>
      <c r="E170" s="14">
        <v>130.59</v>
      </c>
      <c r="F170" s="14">
        <v>156.5</v>
      </c>
      <c r="G170" s="14">
        <f t="shared" si="4"/>
        <v>25.909999999999997</v>
      </c>
      <c r="H170" s="15">
        <f t="shared" si="5"/>
        <v>0.19840722873114325</v>
      </c>
    </row>
    <row r="171" spans="4:8">
      <c r="D171" s="16" t="s">
        <v>17</v>
      </c>
      <c r="E171" s="17">
        <v>39068.18</v>
      </c>
      <c r="F171" s="17">
        <v>38135.589999999997</v>
      </c>
      <c r="G171" s="14">
        <f t="shared" si="4"/>
        <v>-932.59000000000378</v>
      </c>
      <c r="H171" s="15">
        <f t="shared" si="5"/>
        <v>-2.3870832989916699E-2</v>
      </c>
    </row>
    <row r="172" spans="4:8">
      <c r="D172" s="8" t="s">
        <v>18</v>
      </c>
      <c r="E172" s="14">
        <v>13009.95</v>
      </c>
      <c r="F172" s="14">
        <v>12745.5</v>
      </c>
      <c r="G172" s="14">
        <f t="shared" si="4"/>
        <v>-264.45000000000073</v>
      </c>
      <c r="H172" s="15">
        <f t="shared" si="5"/>
        <v>-2.032674991064537E-2</v>
      </c>
    </row>
    <row r="173" spans="4:8">
      <c r="D173" s="8" t="s">
        <v>19</v>
      </c>
      <c r="E173" s="14">
        <v>6176.65</v>
      </c>
      <c r="F173" s="14">
        <v>5830.75</v>
      </c>
      <c r="G173" s="14">
        <f t="shared" si="4"/>
        <v>-345.89999999999964</v>
      </c>
      <c r="H173" s="15">
        <f t="shared" si="5"/>
        <v>-5.6001230440449058E-2</v>
      </c>
    </row>
    <row r="174" spans="4:8">
      <c r="D174" s="8" t="s">
        <v>20</v>
      </c>
      <c r="E174" s="14">
        <v>4032.15</v>
      </c>
      <c r="F174" s="14">
        <v>3960</v>
      </c>
      <c r="G174" s="14">
        <f t="shared" si="4"/>
        <v>-72.150000000000091</v>
      </c>
      <c r="H174" s="15">
        <f t="shared" si="5"/>
        <v>-1.7893679550611979E-2</v>
      </c>
    </row>
    <row r="175" spans="4:8">
      <c r="D175" s="8" t="s">
        <v>21</v>
      </c>
      <c r="E175" s="14">
        <v>4030.75</v>
      </c>
      <c r="F175" s="14">
        <v>3913.81</v>
      </c>
      <c r="G175" s="14">
        <f t="shared" si="4"/>
        <v>-116.94000000000005</v>
      </c>
      <c r="H175" s="15">
        <f t="shared" si="5"/>
        <v>-2.9011970476958394E-2</v>
      </c>
    </row>
    <row r="176" spans="4:8">
      <c r="D176" s="8" t="s">
        <v>22</v>
      </c>
      <c r="E176" s="14">
        <v>3158.14</v>
      </c>
      <c r="F176" s="14">
        <v>3395.1</v>
      </c>
      <c r="G176" s="14">
        <f t="shared" si="4"/>
        <v>236.96000000000004</v>
      </c>
      <c r="H176" s="15">
        <f t="shared" si="5"/>
        <v>7.5031505886376179E-2</v>
      </c>
    </row>
    <row r="177" spans="4:8">
      <c r="D177" s="8" t="s">
        <v>23</v>
      </c>
      <c r="E177" s="14">
        <v>3242.13</v>
      </c>
      <c r="F177" s="14">
        <v>3292.03</v>
      </c>
      <c r="G177" s="14">
        <f t="shared" si="4"/>
        <v>49.900000000000091</v>
      </c>
      <c r="H177" s="15">
        <f t="shared" si="5"/>
        <v>1.5391116334015012E-2</v>
      </c>
    </row>
    <row r="178" spans="4:8">
      <c r="D178" s="8" t="s">
        <v>24</v>
      </c>
      <c r="E178" s="14">
        <v>2326.89</v>
      </c>
      <c r="F178" s="14">
        <v>2259.59</v>
      </c>
      <c r="G178" s="14">
        <f t="shared" si="4"/>
        <v>-67.299999999999727</v>
      </c>
      <c r="H178" s="15">
        <f t="shared" si="5"/>
        <v>-2.8922725182539671E-2</v>
      </c>
    </row>
    <row r="179" spans="4:8">
      <c r="D179" s="8" t="s">
        <v>25</v>
      </c>
      <c r="E179" s="14">
        <v>1510.8</v>
      </c>
      <c r="F179" s="14">
        <v>1393.8</v>
      </c>
      <c r="G179" s="14">
        <f t="shared" si="4"/>
        <v>-117</v>
      </c>
      <c r="H179" s="15">
        <f t="shared" si="5"/>
        <v>-7.7442414614773636E-2</v>
      </c>
    </row>
    <row r="180" spans="4:8">
      <c r="D180" s="8" t="s">
        <v>26</v>
      </c>
      <c r="E180" s="14">
        <v>932.1</v>
      </c>
      <c r="F180" s="14">
        <v>692.8</v>
      </c>
      <c r="G180" s="14">
        <f t="shared" si="4"/>
        <v>-239.30000000000007</v>
      </c>
      <c r="H180" s="15">
        <f t="shared" si="5"/>
        <v>-0.25673211028859572</v>
      </c>
    </row>
    <row r="181" spans="4:8">
      <c r="D181" s="8" t="s">
        <v>27</v>
      </c>
      <c r="E181" s="14">
        <v>452.15</v>
      </c>
      <c r="F181" s="14">
        <v>456.6</v>
      </c>
      <c r="G181" s="14">
        <f t="shared" si="4"/>
        <v>4.4500000000000455</v>
      </c>
      <c r="H181" s="15">
        <f t="shared" si="5"/>
        <v>9.8418666371780286E-3</v>
      </c>
    </row>
    <row r="182" spans="4:8">
      <c r="D182" s="8" t="s">
        <v>28</v>
      </c>
      <c r="E182" s="14">
        <v>187.37</v>
      </c>
      <c r="F182" s="14">
        <v>185.81</v>
      </c>
      <c r="G182" s="14">
        <f t="shared" si="4"/>
        <v>-1.5600000000000023</v>
      </c>
      <c r="H182" s="15">
        <f t="shared" si="5"/>
        <v>-8.3257725356247116E-3</v>
      </c>
    </row>
    <row r="183" spans="4:8">
      <c r="D183" s="8" t="s">
        <v>29</v>
      </c>
      <c r="E183" s="14">
        <v>9.1</v>
      </c>
      <c r="F183" s="14">
        <v>9.8000000000000007</v>
      </c>
      <c r="G183" s="14">
        <f t="shared" si="4"/>
        <v>0.70000000000000107</v>
      </c>
      <c r="H183" s="15">
        <f t="shared" si="5"/>
        <v>7.6923076923077038E-2</v>
      </c>
    </row>
    <row r="184" spans="4:8">
      <c r="D184" s="16" t="s">
        <v>30</v>
      </c>
      <c r="E184" s="17">
        <v>5439.9500000000007</v>
      </c>
      <c r="F184" s="17">
        <v>4941.6540000000005</v>
      </c>
      <c r="G184" s="14">
        <f t="shared" si="4"/>
        <v>-498.29600000000028</v>
      </c>
      <c r="H184" s="15">
        <f t="shared" si="5"/>
        <v>-9.1599371317751116E-2</v>
      </c>
    </row>
    <row r="185" spans="4:8">
      <c r="D185" s="16" t="s">
        <v>31</v>
      </c>
      <c r="E185" s="17">
        <v>2171.5500000000002</v>
      </c>
      <c r="F185" s="17">
        <v>2096.375</v>
      </c>
      <c r="G185" s="14">
        <f t="shared" si="4"/>
        <v>-75.175000000000182</v>
      </c>
      <c r="H185" s="15">
        <f t="shared" si="5"/>
        <v>-3.4618129907209215E-2</v>
      </c>
    </row>
    <row r="186" spans="4:8">
      <c r="D186" s="16" t="s">
        <v>32</v>
      </c>
      <c r="E186" s="17">
        <v>934.20499999999993</v>
      </c>
      <c r="F186" s="17">
        <v>1036.0349999999999</v>
      </c>
      <c r="G186" s="14">
        <f t="shared" si="4"/>
        <v>101.82999999999993</v>
      </c>
      <c r="H186" s="15">
        <f t="shared" si="5"/>
        <v>0.10900177155977535</v>
      </c>
    </row>
    <row r="187" spans="4:8">
      <c r="D187" s="13" t="s">
        <v>126</v>
      </c>
      <c r="E187" s="17">
        <v>131885.16</v>
      </c>
      <c r="F187" s="17">
        <v>128136.674</v>
      </c>
      <c r="G187" s="14">
        <f t="shared" si="4"/>
        <v>-3748.4860000000044</v>
      </c>
      <c r="H187" s="15">
        <f t="shared" si="5"/>
        <v>-2.8422348655451488E-2</v>
      </c>
    </row>
    <row r="188" spans="4:8">
      <c r="D188" s="16" t="s">
        <v>8</v>
      </c>
      <c r="E188" s="17">
        <v>104205.18999999999</v>
      </c>
      <c r="F188" s="17">
        <v>100192.569</v>
      </c>
      <c r="G188" s="14">
        <f t="shared" si="4"/>
        <v>-4012.6209999999846</v>
      </c>
      <c r="H188" s="15">
        <f t="shared" si="5"/>
        <v>-3.8506920816515806E-2</v>
      </c>
    </row>
    <row r="189" spans="4:8">
      <c r="D189" s="8" t="s">
        <v>9</v>
      </c>
      <c r="E189" s="14">
        <v>67964.672999999995</v>
      </c>
      <c r="F189" s="14">
        <v>64028.451000000001</v>
      </c>
      <c r="G189" s="14">
        <f t="shared" si="4"/>
        <v>-3936.2219999999943</v>
      </c>
      <c r="H189" s="15">
        <f t="shared" si="5"/>
        <v>-5.7915705707875541E-2</v>
      </c>
    </row>
    <row r="190" spans="4:8">
      <c r="D190" s="8" t="s">
        <v>10</v>
      </c>
      <c r="E190" s="14">
        <v>25694.606</v>
      </c>
      <c r="F190" s="14">
        <v>25122.791000000001</v>
      </c>
      <c r="G190" s="14">
        <f t="shared" si="4"/>
        <v>-571.81499999999869</v>
      </c>
      <c r="H190" s="15">
        <f t="shared" si="5"/>
        <v>-2.2254281696321737E-2</v>
      </c>
    </row>
    <row r="191" spans="4:8">
      <c r="D191" s="8" t="s">
        <v>11</v>
      </c>
      <c r="E191" s="14">
        <v>5951.7</v>
      </c>
      <c r="F191" s="14">
        <v>6018.55</v>
      </c>
      <c r="G191" s="14">
        <f t="shared" si="4"/>
        <v>66.850000000000364</v>
      </c>
      <c r="H191" s="15">
        <f t="shared" si="5"/>
        <v>1.12320849505184E-2</v>
      </c>
    </row>
    <row r="192" spans="4:8">
      <c r="D192" s="8" t="s">
        <v>12</v>
      </c>
      <c r="E192" s="14">
        <v>2904.7310000000002</v>
      </c>
      <c r="F192" s="14">
        <v>2975.377</v>
      </c>
      <c r="G192" s="14">
        <f t="shared" si="4"/>
        <v>70.645999999999731</v>
      </c>
      <c r="H192" s="15">
        <f t="shared" si="5"/>
        <v>2.4321012857989165E-2</v>
      </c>
    </row>
    <row r="193" spans="4:8">
      <c r="D193" s="8" t="s">
        <v>13</v>
      </c>
      <c r="E193" s="14">
        <v>1015.5</v>
      </c>
      <c r="F193" s="14">
        <v>1226.25</v>
      </c>
      <c r="G193" s="14">
        <f t="shared" si="4"/>
        <v>210.75</v>
      </c>
      <c r="H193" s="15">
        <f t="shared" si="5"/>
        <v>0.20753323485967504</v>
      </c>
    </row>
    <row r="194" spans="4:8">
      <c r="D194" s="8" t="s">
        <v>14</v>
      </c>
      <c r="E194" s="14">
        <v>525.25</v>
      </c>
      <c r="F194" s="14">
        <v>673.6</v>
      </c>
      <c r="G194" s="14">
        <f t="shared" si="4"/>
        <v>148.35000000000002</v>
      </c>
      <c r="H194" s="15">
        <f t="shared" si="5"/>
        <v>0.28243693479295578</v>
      </c>
    </row>
    <row r="195" spans="4:8">
      <c r="D195" s="8" t="s">
        <v>16</v>
      </c>
      <c r="E195" s="14">
        <v>101.3</v>
      </c>
      <c r="F195" s="14">
        <v>83.55</v>
      </c>
      <c r="G195" s="14">
        <f t="shared" si="4"/>
        <v>-17.75</v>
      </c>
      <c r="H195" s="15">
        <f t="shared" si="5"/>
        <v>-0.17522211253701875</v>
      </c>
    </row>
    <row r="196" spans="4:8">
      <c r="D196" s="8" t="s">
        <v>15</v>
      </c>
      <c r="E196" s="14">
        <v>47.43</v>
      </c>
      <c r="F196" s="14">
        <v>64</v>
      </c>
      <c r="G196" s="14">
        <f t="shared" si="4"/>
        <v>16.57</v>
      </c>
      <c r="H196" s="15">
        <f t="shared" si="5"/>
        <v>0.34935694707990722</v>
      </c>
    </row>
    <row r="197" spans="4:8">
      <c r="D197" s="16" t="s">
        <v>17</v>
      </c>
      <c r="E197" s="17">
        <v>23613.85</v>
      </c>
      <c r="F197" s="17">
        <v>23453.040000000001</v>
      </c>
      <c r="G197" s="14">
        <f t="shared" si="4"/>
        <v>-160.80999999999767</v>
      </c>
      <c r="H197" s="15">
        <f t="shared" si="5"/>
        <v>-6.809986512152727E-3</v>
      </c>
    </row>
    <row r="198" spans="4:8">
      <c r="D198" s="8" t="s">
        <v>18</v>
      </c>
      <c r="E198" s="14">
        <v>7645.45</v>
      </c>
      <c r="F198" s="14">
        <v>7398.25</v>
      </c>
      <c r="G198" s="14">
        <f t="shared" si="4"/>
        <v>-247.19999999999982</v>
      </c>
      <c r="H198" s="15">
        <f t="shared" si="5"/>
        <v>-3.2332956202708776E-2</v>
      </c>
    </row>
    <row r="199" spans="4:8">
      <c r="D199" s="8" t="s">
        <v>19</v>
      </c>
      <c r="E199" s="14">
        <v>3695.35</v>
      </c>
      <c r="F199" s="14">
        <v>3583.3</v>
      </c>
      <c r="G199" s="14">
        <f t="shared" ref="G199:G262" si="6">F199-E199</f>
        <v>-112.04999999999973</v>
      </c>
      <c r="H199" s="15">
        <f t="shared" ref="H199:H262" si="7">G199/E199</f>
        <v>-3.0321891025207281E-2</v>
      </c>
    </row>
    <row r="200" spans="4:8">
      <c r="D200" s="8" t="s">
        <v>21</v>
      </c>
      <c r="E200" s="14">
        <v>2696.1</v>
      </c>
      <c r="F200" s="14">
        <v>2944.25</v>
      </c>
      <c r="G200" s="14">
        <f t="shared" si="6"/>
        <v>248.15000000000009</v>
      </c>
      <c r="H200" s="15">
        <f t="shared" si="7"/>
        <v>9.2040354586254258E-2</v>
      </c>
    </row>
    <row r="201" spans="4:8">
      <c r="D201" s="8" t="s">
        <v>23</v>
      </c>
      <c r="E201" s="14">
        <v>2636.85</v>
      </c>
      <c r="F201" s="14">
        <v>2567.21</v>
      </c>
      <c r="G201" s="14">
        <f t="shared" si="6"/>
        <v>-69.639999999999873</v>
      </c>
      <c r="H201" s="15">
        <f t="shared" si="7"/>
        <v>-2.6410300168761922E-2</v>
      </c>
    </row>
    <row r="202" spans="4:8">
      <c r="D202" s="8" t="s">
        <v>20</v>
      </c>
      <c r="E202" s="14">
        <v>2429.0500000000002</v>
      </c>
      <c r="F202" s="14">
        <v>2322.85</v>
      </c>
      <c r="G202" s="14">
        <f t="shared" si="6"/>
        <v>-106.20000000000027</v>
      </c>
      <c r="H202" s="15">
        <f t="shared" si="7"/>
        <v>-4.3720796196043833E-2</v>
      </c>
    </row>
    <row r="203" spans="4:8">
      <c r="D203" s="8" t="s">
        <v>22</v>
      </c>
      <c r="E203" s="14">
        <v>1566.05</v>
      </c>
      <c r="F203" s="14">
        <v>1995.21</v>
      </c>
      <c r="G203" s="14">
        <f t="shared" si="6"/>
        <v>429.16000000000008</v>
      </c>
      <c r="H203" s="15">
        <f t="shared" si="7"/>
        <v>0.2740397816161681</v>
      </c>
    </row>
    <row r="204" spans="4:8">
      <c r="D204" s="8" t="s">
        <v>24</v>
      </c>
      <c r="E204" s="14">
        <v>1251.75</v>
      </c>
      <c r="F204" s="14">
        <v>1164.32</v>
      </c>
      <c r="G204" s="14">
        <f t="shared" si="6"/>
        <v>-87.430000000000064</v>
      </c>
      <c r="H204" s="15">
        <f t="shared" si="7"/>
        <v>-6.9846215298582037E-2</v>
      </c>
    </row>
    <row r="205" spans="4:8">
      <c r="D205" s="8" t="s">
        <v>25</v>
      </c>
      <c r="E205" s="14">
        <v>821.75</v>
      </c>
      <c r="F205" s="14">
        <v>783.95</v>
      </c>
      <c r="G205" s="14">
        <f t="shared" si="6"/>
        <v>-37.799999999999955</v>
      </c>
      <c r="H205" s="15">
        <f t="shared" si="7"/>
        <v>-4.5999391542439858E-2</v>
      </c>
    </row>
    <row r="206" spans="4:8">
      <c r="D206" s="8" t="s">
        <v>26</v>
      </c>
      <c r="E206" s="14">
        <v>451.5</v>
      </c>
      <c r="F206" s="14">
        <v>320</v>
      </c>
      <c r="G206" s="14">
        <f t="shared" si="6"/>
        <v>-131.5</v>
      </c>
      <c r="H206" s="15">
        <f t="shared" si="7"/>
        <v>-0.29125138427464009</v>
      </c>
    </row>
    <row r="207" spans="4:8">
      <c r="D207" s="8" t="s">
        <v>27</v>
      </c>
      <c r="E207" s="14">
        <v>319.10000000000002</v>
      </c>
      <c r="F207" s="14">
        <v>275.39999999999998</v>
      </c>
      <c r="G207" s="14">
        <f t="shared" si="6"/>
        <v>-43.700000000000045</v>
      </c>
      <c r="H207" s="15">
        <f t="shared" si="7"/>
        <v>-0.1369476653086808</v>
      </c>
    </row>
    <row r="208" spans="4:8">
      <c r="D208" s="8" t="s">
        <v>28</v>
      </c>
      <c r="E208" s="14">
        <v>66.599999999999994</v>
      </c>
      <c r="F208" s="14">
        <v>74.5</v>
      </c>
      <c r="G208" s="14">
        <f t="shared" si="6"/>
        <v>7.9000000000000057</v>
      </c>
      <c r="H208" s="15">
        <f t="shared" si="7"/>
        <v>0.11861861861861872</v>
      </c>
    </row>
    <row r="209" spans="4:8">
      <c r="D209" s="8" t="s">
        <v>29</v>
      </c>
      <c r="E209" s="14">
        <v>34.299999999999997</v>
      </c>
      <c r="F209" s="14">
        <v>23.8</v>
      </c>
      <c r="G209" s="14">
        <f t="shared" si="6"/>
        <v>-10.499999999999996</v>
      </c>
      <c r="H209" s="15">
        <f t="shared" si="7"/>
        <v>-0.30612244897959173</v>
      </c>
    </row>
    <row r="210" spans="4:8">
      <c r="D210" s="16" t="s">
        <v>30</v>
      </c>
      <c r="E210" s="17">
        <v>2391.5150000000003</v>
      </c>
      <c r="F210" s="17">
        <v>2862.6699999999996</v>
      </c>
      <c r="G210" s="14">
        <f t="shared" si="6"/>
        <v>471.15499999999929</v>
      </c>
      <c r="H210" s="15">
        <f t="shared" si="7"/>
        <v>0.19701109965858429</v>
      </c>
    </row>
    <row r="211" spans="4:8">
      <c r="D211" s="16" t="s">
        <v>31</v>
      </c>
      <c r="E211" s="17">
        <v>1228.2750000000001</v>
      </c>
      <c r="F211" s="17">
        <v>1111.25</v>
      </c>
      <c r="G211" s="14">
        <f t="shared" si="6"/>
        <v>-117.02500000000009</v>
      </c>
      <c r="H211" s="15">
        <f t="shared" si="7"/>
        <v>-9.5275895056074644E-2</v>
      </c>
    </row>
    <row r="212" spans="4:8">
      <c r="D212" s="16" t="s">
        <v>32</v>
      </c>
      <c r="E212" s="17">
        <v>446.33000000000004</v>
      </c>
      <c r="F212" s="17">
        <v>517.14499999999998</v>
      </c>
      <c r="G212" s="14">
        <f t="shared" si="6"/>
        <v>70.814999999999941</v>
      </c>
      <c r="H212" s="15">
        <f t="shared" si="7"/>
        <v>0.15866063226760455</v>
      </c>
    </row>
    <row r="213" spans="4:8">
      <c r="D213" s="13" t="s">
        <v>127</v>
      </c>
      <c r="E213" s="17">
        <v>28869.785000000003</v>
      </c>
      <c r="F213" s="17">
        <v>28180.185000000001</v>
      </c>
      <c r="G213" s="14">
        <f t="shared" si="6"/>
        <v>-689.60000000000218</v>
      </c>
      <c r="H213" s="15">
        <f t="shared" si="7"/>
        <v>-2.3886565140682624E-2</v>
      </c>
    </row>
    <row r="214" spans="4:8">
      <c r="D214" s="16" t="s">
        <v>8</v>
      </c>
      <c r="E214" s="17">
        <v>22927.215</v>
      </c>
      <c r="F214" s="17">
        <v>22059.575000000001</v>
      </c>
      <c r="G214" s="14">
        <f t="shared" si="6"/>
        <v>-867.63999999999942</v>
      </c>
      <c r="H214" s="15">
        <f t="shared" si="7"/>
        <v>-3.7843235648115106E-2</v>
      </c>
    </row>
    <row r="215" spans="4:8">
      <c r="D215" s="8" t="s">
        <v>9</v>
      </c>
      <c r="E215" s="14">
        <v>15318.06</v>
      </c>
      <c r="F215" s="14">
        <v>14984.875</v>
      </c>
      <c r="G215" s="14">
        <f t="shared" si="6"/>
        <v>-333.18499999999949</v>
      </c>
      <c r="H215" s="15">
        <f t="shared" si="7"/>
        <v>-2.1751122531182113E-2</v>
      </c>
    </row>
    <row r="216" spans="4:8">
      <c r="D216" s="8" t="s">
        <v>10</v>
      </c>
      <c r="E216" s="14">
        <v>6124.2920000000004</v>
      </c>
      <c r="F216" s="14">
        <v>5556.75</v>
      </c>
      <c r="G216" s="14">
        <f t="shared" si="6"/>
        <v>-567.54200000000037</v>
      </c>
      <c r="H216" s="15">
        <f t="shared" si="7"/>
        <v>-9.2670630335718859E-2</v>
      </c>
    </row>
    <row r="217" spans="4:8">
      <c r="D217" s="8" t="s">
        <v>11</v>
      </c>
      <c r="E217" s="14">
        <v>862.125</v>
      </c>
      <c r="F217" s="14">
        <v>894.45</v>
      </c>
      <c r="G217" s="14">
        <f t="shared" si="6"/>
        <v>32.325000000000045</v>
      </c>
      <c r="H217" s="15">
        <f t="shared" si="7"/>
        <v>3.7494562853414584E-2</v>
      </c>
    </row>
    <row r="218" spans="4:8">
      <c r="D218" s="8" t="s">
        <v>12</v>
      </c>
      <c r="E218" s="14">
        <v>402.74799999999999</v>
      </c>
      <c r="F218" s="14">
        <v>426.75</v>
      </c>
      <c r="G218" s="14">
        <f t="shared" si="6"/>
        <v>24.00200000000001</v>
      </c>
      <c r="H218" s="15">
        <f t="shared" si="7"/>
        <v>5.9595578376553104E-2</v>
      </c>
    </row>
    <row r="219" spans="4:8">
      <c r="D219" s="8" t="s">
        <v>13</v>
      </c>
      <c r="E219" s="14">
        <v>150</v>
      </c>
      <c r="F219" s="14">
        <v>161.25</v>
      </c>
      <c r="G219" s="14">
        <f t="shared" si="6"/>
        <v>11.25</v>
      </c>
      <c r="H219" s="15">
        <f t="shared" si="7"/>
        <v>7.4999999999999997E-2</v>
      </c>
    </row>
    <row r="220" spans="4:8">
      <c r="D220" s="8" t="s">
        <v>16</v>
      </c>
      <c r="E220" s="14">
        <v>17.25</v>
      </c>
      <c r="F220" s="14">
        <v>14.25</v>
      </c>
      <c r="G220" s="14">
        <f t="shared" si="6"/>
        <v>-3</v>
      </c>
      <c r="H220" s="15">
        <f t="shared" si="7"/>
        <v>-0.17391304347826086</v>
      </c>
    </row>
    <row r="221" spans="4:8">
      <c r="D221" s="8" t="s">
        <v>15</v>
      </c>
      <c r="E221" s="14">
        <v>14.24</v>
      </c>
      <c r="F221" s="14">
        <v>13</v>
      </c>
      <c r="G221" s="14">
        <f t="shared" si="6"/>
        <v>-1.2400000000000002</v>
      </c>
      <c r="H221" s="15">
        <f t="shared" si="7"/>
        <v>-8.7078651685393277E-2</v>
      </c>
    </row>
    <row r="222" spans="4:8">
      <c r="D222" s="8" t="s">
        <v>14</v>
      </c>
      <c r="E222" s="14">
        <v>38.5</v>
      </c>
      <c r="F222" s="14">
        <v>8.25</v>
      </c>
      <c r="G222" s="14">
        <f t="shared" si="6"/>
        <v>-30.25</v>
      </c>
      <c r="H222" s="15">
        <f t="shared" si="7"/>
        <v>-0.7857142857142857</v>
      </c>
    </row>
    <row r="223" spans="4:8">
      <c r="D223" s="16" t="s">
        <v>17</v>
      </c>
      <c r="E223" s="17">
        <v>5006.2400000000007</v>
      </c>
      <c r="F223" s="17">
        <v>5103.5400000000009</v>
      </c>
      <c r="G223" s="14">
        <f t="shared" si="6"/>
        <v>97.300000000000182</v>
      </c>
      <c r="H223" s="15">
        <f t="shared" si="7"/>
        <v>1.9435744191249354E-2</v>
      </c>
    </row>
    <row r="224" spans="4:8">
      <c r="D224" s="8" t="s">
        <v>18</v>
      </c>
      <c r="E224" s="14">
        <v>1967.1</v>
      </c>
      <c r="F224" s="14">
        <v>2007.8</v>
      </c>
      <c r="G224" s="14">
        <f t="shared" si="6"/>
        <v>40.700000000000045</v>
      </c>
      <c r="H224" s="15">
        <f t="shared" si="7"/>
        <v>2.0690356362157516E-2</v>
      </c>
    </row>
    <row r="225" spans="4:8">
      <c r="D225" s="8" t="s">
        <v>19</v>
      </c>
      <c r="E225" s="14">
        <v>813.55</v>
      </c>
      <c r="F225" s="14">
        <v>800.8</v>
      </c>
      <c r="G225" s="14">
        <f t="shared" si="6"/>
        <v>-12.75</v>
      </c>
      <c r="H225" s="15">
        <f t="shared" si="7"/>
        <v>-1.5672054575625347E-2</v>
      </c>
    </row>
    <row r="226" spans="4:8">
      <c r="D226" s="8" t="s">
        <v>23</v>
      </c>
      <c r="E226" s="14">
        <v>558.62</v>
      </c>
      <c r="F226" s="14">
        <v>598.35</v>
      </c>
      <c r="G226" s="14">
        <f t="shared" si="6"/>
        <v>39.730000000000018</v>
      </c>
      <c r="H226" s="15">
        <f t="shared" si="7"/>
        <v>7.1121692742830575E-2</v>
      </c>
    </row>
    <row r="227" spans="4:8">
      <c r="D227" s="8" t="s">
        <v>21</v>
      </c>
      <c r="E227" s="14">
        <v>594.85</v>
      </c>
      <c r="F227" s="14">
        <v>580.9</v>
      </c>
      <c r="G227" s="14">
        <f t="shared" si="6"/>
        <v>-13.950000000000045</v>
      </c>
      <c r="H227" s="15">
        <f t="shared" si="7"/>
        <v>-2.3451290241237363E-2</v>
      </c>
    </row>
    <row r="228" spans="4:8">
      <c r="D228" s="8" t="s">
        <v>20</v>
      </c>
      <c r="E228" s="14">
        <v>423.3</v>
      </c>
      <c r="F228" s="14">
        <v>360.35</v>
      </c>
      <c r="G228" s="14">
        <f t="shared" si="6"/>
        <v>-62.949999999999989</v>
      </c>
      <c r="H228" s="15">
        <f t="shared" si="7"/>
        <v>-0.14871249704701153</v>
      </c>
    </row>
    <row r="229" spans="4:8">
      <c r="D229" s="8" t="s">
        <v>24</v>
      </c>
      <c r="E229" s="14">
        <v>289.07</v>
      </c>
      <c r="F229" s="14">
        <v>299.69</v>
      </c>
      <c r="G229" s="14">
        <f t="shared" si="6"/>
        <v>10.620000000000005</v>
      </c>
      <c r="H229" s="15">
        <f t="shared" si="7"/>
        <v>3.6738506244162333E-2</v>
      </c>
    </row>
    <row r="230" spans="4:8">
      <c r="D230" s="8" t="s">
        <v>22</v>
      </c>
      <c r="E230" s="14">
        <v>131.94999999999999</v>
      </c>
      <c r="F230" s="14">
        <v>178.35</v>
      </c>
      <c r="G230" s="14">
        <f t="shared" si="6"/>
        <v>46.400000000000006</v>
      </c>
      <c r="H230" s="15">
        <f t="shared" si="7"/>
        <v>0.35164835164835173</v>
      </c>
    </row>
    <row r="231" spans="4:8">
      <c r="D231" s="8" t="s">
        <v>25</v>
      </c>
      <c r="E231" s="14">
        <v>123.8</v>
      </c>
      <c r="F231" s="14">
        <v>152.5</v>
      </c>
      <c r="G231" s="14">
        <f t="shared" si="6"/>
        <v>28.700000000000003</v>
      </c>
      <c r="H231" s="15">
        <f t="shared" si="7"/>
        <v>0.23182552504038775</v>
      </c>
    </row>
    <row r="232" spans="4:8">
      <c r="D232" s="8" t="s">
        <v>26</v>
      </c>
      <c r="E232" s="14">
        <v>52.5</v>
      </c>
      <c r="F232" s="14">
        <v>59</v>
      </c>
      <c r="G232" s="14">
        <f t="shared" si="6"/>
        <v>6.5</v>
      </c>
      <c r="H232" s="15">
        <f t="shared" si="7"/>
        <v>0.12380952380952381</v>
      </c>
    </row>
    <row r="233" spans="4:8">
      <c r="D233" s="8" t="s">
        <v>27</v>
      </c>
      <c r="E233" s="14">
        <v>40.299999999999997</v>
      </c>
      <c r="F233" s="14">
        <v>50.4</v>
      </c>
      <c r="G233" s="14">
        <f t="shared" si="6"/>
        <v>10.100000000000001</v>
      </c>
      <c r="H233" s="15">
        <f t="shared" si="7"/>
        <v>0.25062034739454098</v>
      </c>
    </row>
    <row r="234" spans="4:8">
      <c r="D234" s="8" t="s">
        <v>28</v>
      </c>
      <c r="E234" s="14">
        <v>11.2</v>
      </c>
      <c r="F234" s="14">
        <v>15.4</v>
      </c>
      <c r="G234" s="14">
        <f t="shared" si="6"/>
        <v>4.2000000000000011</v>
      </c>
      <c r="H234" s="15">
        <f t="shared" si="7"/>
        <v>0.37500000000000011</v>
      </c>
    </row>
    <row r="235" spans="4:8">
      <c r="D235" s="16" t="s">
        <v>30</v>
      </c>
      <c r="E235" s="17">
        <v>557.99</v>
      </c>
      <c r="F235" s="17">
        <v>629.57000000000005</v>
      </c>
      <c r="G235" s="14">
        <f t="shared" si="6"/>
        <v>71.580000000000041</v>
      </c>
      <c r="H235" s="15">
        <f t="shared" si="7"/>
        <v>0.12828186885069631</v>
      </c>
    </row>
    <row r="236" spans="4:8">
      <c r="D236" s="16" t="s">
        <v>31</v>
      </c>
      <c r="E236" s="17">
        <v>245.25</v>
      </c>
      <c r="F236" s="17">
        <v>239.3</v>
      </c>
      <c r="G236" s="14">
        <f t="shared" si="6"/>
        <v>-5.9499999999999886</v>
      </c>
      <c r="H236" s="15">
        <f t="shared" si="7"/>
        <v>-2.4260958205912286E-2</v>
      </c>
    </row>
    <row r="237" spans="4:8">
      <c r="D237" s="16" t="s">
        <v>32</v>
      </c>
      <c r="E237" s="17">
        <v>133.08999999999997</v>
      </c>
      <c r="F237" s="17">
        <v>148.19999999999999</v>
      </c>
      <c r="G237" s="14">
        <f t="shared" si="6"/>
        <v>15.110000000000014</v>
      </c>
      <c r="H237" s="15">
        <f t="shared" si="7"/>
        <v>0.11353219625817129</v>
      </c>
    </row>
    <row r="238" spans="4:8">
      <c r="D238" s="13" t="s">
        <v>128</v>
      </c>
      <c r="E238" s="17">
        <v>54316.193000000007</v>
      </c>
      <c r="F238" s="17">
        <v>51322.373999999996</v>
      </c>
      <c r="G238" s="14">
        <f t="shared" si="6"/>
        <v>-2993.8190000000104</v>
      </c>
      <c r="H238" s="15">
        <f t="shared" si="7"/>
        <v>-5.5118351170156753E-2</v>
      </c>
    </row>
    <row r="239" spans="4:8">
      <c r="D239" s="16" t="s">
        <v>8</v>
      </c>
      <c r="E239" s="17">
        <v>43138.893000000004</v>
      </c>
      <c r="F239" s="17">
        <v>40708.449999999997</v>
      </c>
      <c r="G239" s="14">
        <f t="shared" si="6"/>
        <v>-2430.4430000000066</v>
      </c>
      <c r="H239" s="15">
        <f t="shared" si="7"/>
        <v>-5.6339948268955498E-2</v>
      </c>
    </row>
    <row r="240" spans="4:8">
      <c r="D240" s="8" t="s">
        <v>9</v>
      </c>
      <c r="E240" s="14">
        <v>28562.433000000001</v>
      </c>
      <c r="F240" s="14">
        <v>26974.5</v>
      </c>
      <c r="G240" s="14">
        <f t="shared" si="6"/>
        <v>-1587.9330000000009</v>
      </c>
      <c r="H240" s="15">
        <f t="shared" si="7"/>
        <v>-5.5595158857790608E-2</v>
      </c>
    </row>
    <row r="241" spans="4:8">
      <c r="D241" s="8" t="s">
        <v>10</v>
      </c>
      <c r="E241" s="14">
        <v>10703.81</v>
      </c>
      <c r="F241" s="14">
        <v>10180.125</v>
      </c>
      <c r="G241" s="14">
        <f t="shared" si="6"/>
        <v>-523.68499999999949</v>
      </c>
      <c r="H241" s="15">
        <f t="shared" si="7"/>
        <v>-4.8925102370090602E-2</v>
      </c>
    </row>
    <row r="242" spans="4:8">
      <c r="D242" s="8" t="s">
        <v>11</v>
      </c>
      <c r="E242" s="14">
        <v>2134.125</v>
      </c>
      <c r="F242" s="14">
        <v>1962.325</v>
      </c>
      <c r="G242" s="14">
        <f t="shared" si="6"/>
        <v>-171.79999999999995</v>
      </c>
      <c r="H242" s="15">
        <f t="shared" si="7"/>
        <v>-8.0501376442335834E-2</v>
      </c>
    </row>
    <row r="243" spans="4:8">
      <c r="D243" s="8" t="s">
        <v>12</v>
      </c>
      <c r="E243" s="14">
        <v>1173.125</v>
      </c>
      <c r="F243" s="14">
        <v>1142.5</v>
      </c>
      <c r="G243" s="14">
        <f t="shared" si="6"/>
        <v>-30.625</v>
      </c>
      <c r="H243" s="15">
        <f t="shared" si="7"/>
        <v>-2.6105487480021311E-2</v>
      </c>
    </row>
    <row r="244" spans="4:8">
      <c r="D244" s="8" t="s">
        <v>13</v>
      </c>
      <c r="E244" s="14">
        <v>380.25</v>
      </c>
      <c r="F244" s="14">
        <v>342</v>
      </c>
      <c r="G244" s="14">
        <f t="shared" si="6"/>
        <v>-38.25</v>
      </c>
      <c r="H244" s="15">
        <f t="shared" si="7"/>
        <v>-0.10059171597633136</v>
      </c>
    </row>
    <row r="245" spans="4:8">
      <c r="D245" s="8" t="s">
        <v>14</v>
      </c>
      <c r="E245" s="14">
        <v>155.5</v>
      </c>
      <c r="F245" s="14">
        <v>78.25</v>
      </c>
      <c r="G245" s="14">
        <f t="shared" si="6"/>
        <v>-77.25</v>
      </c>
      <c r="H245" s="15">
        <f t="shared" si="7"/>
        <v>-0.49678456591639869</v>
      </c>
    </row>
    <row r="246" spans="4:8">
      <c r="D246" s="8" t="s">
        <v>16</v>
      </c>
      <c r="E246" s="14">
        <v>14.25</v>
      </c>
      <c r="F246" s="14">
        <v>15.75</v>
      </c>
      <c r="G246" s="14">
        <f t="shared" si="6"/>
        <v>1.5</v>
      </c>
      <c r="H246" s="15">
        <f t="shared" si="7"/>
        <v>0.10526315789473684</v>
      </c>
    </row>
    <row r="247" spans="4:8">
      <c r="D247" s="8" t="s">
        <v>15</v>
      </c>
      <c r="E247" s="14">
        <v>15.4</v>
      </c>
      <c r="F247" s="14">
        <v>13</v>
      </c>
      <c r="G247" s="14">
        <f t="shared" si="6"/>
        <v>-2.4000000000000004</v>
      </c>
      <c r="H247" s="15">
        <f t="shared" si="7"/>
        <v>-0.15584415584415587</v>
      </c>
    </row>
    <row r="248" spans="4:8">
      <c r="D248" s="16" t="s">
        <v>17</v>
      </c>
      <c r="E248" s="17">
        <v>9656.99</v>
      </c>
      <c r="F248" s="17">
        <v>9061.26</v>
      </c>
      <c r="G248" s="14">
        <f t="shared" si="6"/>
        <v>-595.72999999999956</v>
      </c>
      <c r="H248" s="15">
        <f t="shared" si="7"/>
        <v>-6.1688994189700891E-2</v>
      </c>
    </row>
    <row r="249" spans="4:8">
      <c r="D249" s="8" t="s">
        <v>18</v>
      </c>
      <c r="E249" s="14">
        <v>3419.4</v>
      </c>
      <c r="F249" s="14">
        <v>3575</v>
      </c>
      <c r="G249" s="14">
        <f t="shared" si="6"/>
        <v>155.59999999999991</v>
      </c>
      <c r="H249" s="15">
        <f t="shared" si="7"/>
        <v>4.5505059367140409E-2</v>
      </c>
    </row>
    <row r="250" spans="4:8">
      <c r="D250" s="8" t="s">
        <v>19</v>
      </c>
      <c r="E250" s="14">
        <v>1748.8</v>
      </c>
      <c r="F250" s="14">
        <v>1404.2</v>
      </c>
      <c r="G250" s="14">
        <f t="shared" si="6"/>
        <v>-344.59999999999991</v>
      </c>
      <c r="H250" s="15">
        <f t="shared" si="7"/>
        <v>-0.19704940530649584</v>
      </c>
    </row>
    <row r="251" spans="4:8">
      <c r="D251" s="8" t="s">
        <v>20</v>
      </c>
      <c r="E251" s="14">
        <v>1313.4</v>
      </c>
      <c r="F251" s="14">
        <v>1053.3</v>
      </c>
      <c r="G251" s="14">
        <f t="shared" si="6"/>
        <v>-260.10000000000014</v>
      </c>
      <c r="H251" s="15">
        <f t="shared" si="7"/>
        <v>-0.19803563270899963</v>
      </c>
    </row>
    <row r="252" spans="4:8">
      <c r="D252" s="8" t="s">
        <v>23</v>
      </c>
      <c r="E252" s="14">
        <v>953.1</v>
      </c>
      <c r="F252" s="14">
        <v>977.8</v>
      </c>
      <c r="G252" s="14">
        <f t="shared" si="6"/>
        <v>24.699999999999932</v>
      </c>
      <c r="H252" s="15">
        <f t="shared" si="7"/>
        <v>2.5915433847445105E-2</v>
      </c>
    </row>
    <row r="253" spans="4:8">
      <c r="D253" s="8" t="s">
        <v>21</v>
      </c>
      <c r="E253" s="14">
        <v>874.8</v>
      </c>
      <c r="F253" s="14">
        <v>764.95</v>
      </c>
      <c r="G253" s="14">
        <f t="shared" si="6"/>
        <v>-109.84999999999991</v>
      </c>
      <c r="H253" s="15">
        <f t="shared" si="7"/>
        <v>-0.12557155921353441</v>
      </c>
    </row>
    <row r="254" spans="4:8">
      <c r="D254" s="8" t="s">
        <v>24</v>
      </c>
      <c r="E254" s="14">
        <v>388.64</v>
      </c>
      <c r="F254" s="14">
        <v>425.51</v>
      </c>
      <c r="G254" s="14">
        <f t="shared" si="6"/>
        <v>36.870000000000005</v>
      </c>
      <c r="H254" s="15">
        <f t="shared" si="7"/>
        <v>9.4869287772746003E-2</v>
      </c>
    </row>
    <row r="255" spans="4:8">
      <c r="D255" s="8" t="s">
        <v>25</v>
      </c>
      <c r="E255" s="14">
        <v>404.1</v>
      </c>
      <c r="F255" s="14">
        <v>364.5</v>
      </c>
      <c r="G255" s="14">
        <f t="shared" si="6"/>
        <v>-39.600000000000023</v>
      </c>
      <c r="H255" s="15">
        <f t="shared" si="7"/>
        <v>-9.799554565701564E-2</v>
      </c>
    </row>
    <row r="256" spans="4:8">
      <c r="D256" s="8" t="s">
        <v>22</v>
      </c>
      <c r="E256" s="14">
        <v>371.2</v>
      </c>
      <c r="F256" s="14">
        <v>347.75</v>
      </c>
      <c r="G256" s="14">
        <f t="shared" si="6"/>
        <v>-23.449999999999989</v>
      </c>
      <c r="H256" s="15">
        <f t="shared" si="7"/>
        <v>-6.3173491379310318E-2</v>
      </c>
    </row>
    <row r="257" spans="4:8">
      <c r="D257" s="8" t="s">
        <v>27</v>
      </c>
      <c r="E257" s="14">
        <v>73.349999999999994</v>
      </c>
      <c r="F257" s="14">
        <v>87.45</v>
      </c>
      <c r="G257" s="14">
        <f t="shared" si="6"/>
        <v>14.100000000000009</v>
      </c>
      <c r="H257" s="15">
        <f t="shared" si="7"/>
        <v>0.19222903885480586</v>
      </c>
    </row>
    <row r="258" spans="4:8">
      <c r="D258" s="8" t="s">
        <v>26</v>
      </c>
      <c r="E258" s="14">
        <v>88.5</v>
      </c>
      <c r="F258" s="14">
        <v>43</v>
      </c>
      <c r="G258" s="14">
        <f t="shared" si="6"/>
        <v>-45.5</v>
      </c>
      <c r="H258" s="15">
        <f t="shared" si="7"/>
        <v>-0.51412429378531077</v>
      </c>
    </row>
    <row r="259" spans="4:8">
      <c r="D259" s="8" t="s">
        <v>28</v>
      </c>
      <c r="E259" s="14">
        <v>21</v>
      </c>
      <c r="F259" s="14">
        <v>16.8</v>
      </c>
      <c r="G259" s="14">
        <f t="shared" si="6"/>
        <v>-4.1999999999999993</v>
      </c>
      <c r="H259" s="15">
        <f t="shared" si="7"/>
        <v>-0.19999999999999996</v>
      </c>
    </row>
    <row r="260" spans="4:8">
      <c r="D260" s="8" t="s">
        <v>29</v>
      </c>
      <c r="E260" s="14">
        <v>0.7</v>
      </c>
      <c r="F260" s="14">
        <v>1</v>
      </c>
      <c r="G260" s="14">
        <f t="shared" si="6"/>
        <v>0.30000000000000004</v>
      </c>
      <c r="H260" s="15">
        <f t="shared" si="7"/>
        <v>0.42857142857142866</v>
      </c>
    </row>
    <row r="261" spans="4:8">
      <c r="D261" s="16" t="s">
        <v>30</v>
      </c>
      <c r="E261" s="17">
        <v>826.78</v>
      </c>
      <c r="F261" s="17">
        <v>845.76900000000001</v>
      </c>
      <c r="G261" s="14">
        <f t="shared" si="6"/>
        <v>18.989000000000033</v>
      </c>
      <c r="H261" s="15">
        <f t="shared" si="7"/>
        <v>2.2967415757517155E-2</v>
      </c>
    </row>
    <row r="262" spans="4:8">
      <c r="D262" s="16" t="s">
        <v>31</v>
      </c>
      <c r="E262" s="17">
        <v>541.875</v>
      </c>
      <c r="F262" s="17">
        <v>519.375</v>
      </c>
      <c r="G262" s="14">
        <f t="shared" si="6"/>
        <v>-22.5</v>
      </c>
      <c r="H262" s="15">
        <f t="shared" si="7"/>
        <v>-4.1522491349480967E-2</v>
      </c>
    </row>
    <row r="263" spans="4:8">
      <c r="D263" s="16" t="s">
        <v>32</v>
      </c>
      <c r="E263" s="17">
        <v>151.65499999999997</v>
      </c>
      <c r="F263" s="17">
        <v>187.52</v>
      </c>
      <c r="G263" s="14">
        <f t="shared" ref="G263:G326" si="8">F263-E263</f>
        <v>35.865000000000038</v>
      </c>
      <c r="H263" s="15">
        <f t="shared" ref="H263:H326" si="9">G263/E263</f>
        <v>0.23649071906630209</v>
      </c>
    </row>
    <row r="264" spans="4:8">
      <c r="D264" s="13" t="s">
        <v>129</v>
      </c>
      <c r="E264" s="17">
        <v>73297.469999999987</v>
      </c>
      <c r="F264" s="17">
        <v>70782.913</v>
      </c>
      <c r="G264" s="14">
        <f t="shared" si="8"/>
        <v>-2514.5569999999861</v>
      </c>
      <c r="H264" s="15">
        <f t="shared" si="9"/>
        <v>-3.4306190923097162E-2</v>
      </c>
    </row>
    <row r="265" spans="4:8">
      <c r="D265" s="16" t="s">
        <v>8</v>
      </c>
      <c r="E265" s="17">
        <v>55553.04</v>
      </c>
      <c r="F265" s="17">
        <v>53012.974999999999</v>
      </c>
      <c r="G265" s="14">
        <f t="shared" si="8"/>
        <v>-2540.0650000000023</v>
      </c>
      <c r="H265" s="15">
        <f t="shared" si="9"/>
        <v>-4.5723240348323015E-2</v>
      </c>
    </row>
    <row r="266" spans="4:8">
      <c r="D266" s="8" t="s">
        <v>9</v>
      </c>
      <c r="E266" s="14">
        <v>37771.5</v>
      </c>
      <c r="F266" s="14">
        <v>35414</v>
      </c>
      <c r="G266" s="14">
        <f t="shared" si="8"/>
        <v>-2357.5</v>
      </c>
      <c r="H266" s="15">
        <f t="shared" si="9"/>
        <v>-6.2414783633162572E-2</v>
      </c>
    </row>
    <row r="267" spans="4:8">
      <c r="D267" s="8" t="s">
        <v>10</v>
      </c>
      <c r="E267" s="14">
        <v>13109</v>
      </c>
      <c r="F267" s="14">
        <v>13225.125</v>
      </c>
      <c r="G267" s="14">
        <f t="shared" si="8"/>
        <v>116.125</v>
      </c>
      <c r="H267" s="15">
        <f t="shared" si="9"/>
        <v>8.8584178808452201E-3</v>
      </c>
    </row>
    <row r="268" spans="4:8">
      <c r="D268" s="8" t="s">
        <v>11</v>
      </c>
      <c r="E268" s="14">
        <v>2176.875</v>
      </c>
      <c r="F268" s="14">
        <v>2060.25</v>
      </c>
      <c r="G268" s="14">
        <f t="shared" si="8"/>
        <v>-116.625</v>
      </c>
      <c r="H268" s="15">
        <f t="shared" si="9"/>
        <v>-5.3574504737295435E-2</v>
      </c>
    </row>
    <row r="269" spans="4:8">
      <c r="D269" s="8" t="s">
        <v>12</v>
      </c>
      <c r="E269" s="14">
        <v>1800.75</v>
      </c>
      <c r="F269" s="14">
        <v>1662.5</v>
      </c>
      <c r="G269" s="14">
        <f t="shared" si="8"/>
        <v>-138.25</v>
      </c>
      <c r="H269" s="15">
        <f t="shared" si="9"/>
        <v>-7.6773566569484933E-2</v>
      </c>
    </row>
    <row r="270" spans="4:8">
      <c r="D270" s="8" t="s">
        <v>13</v>
      </c>
      <c r="E270" s="14">
        <v>449.625</v>
      </c>
      <c r="F270" s="14">
        <v>436.125</v>
      </c>
      <c r="G270" s="14">
        <f t="shared" si="8"/>
        <v>-13.5</v>
      </c>
      <c r="H270" s="15">
        <f t="shared" si="9"/>
        <v>-3.0025020850708923E-2</v>
      </c>
    </row>
    <row r="271" spans="4:8">
      <c r="D271" s="8" t="s">
        <v>14</v>
      </c>
      <c r="E271" s="14">
        <v>156.75</v>
      </c>
      <c r="F271" s="14">
        <v>129.47499999999999</v>
      </c>
      <c r="G271" s="14">
        <f t="shared" si="8"/>
        <v>-27.275000000000006</v>
      </c>
      <c r="H271" s="15">
        <f t="shared" si="9"/>
        <v>-0.17400318979266352</v>
      </c>
    </row>
    <row r="272" spans="4:8">
      <c r="D272" s="8" t="s">
        <v>16</v>
      </c>
      <c r="E272" s="14">
        <v>58.75</v>
      </c>
      <c r="F272" s="14">
        <v>51</v>
      </c>
      <c r="G272" s="14">
        <f t="shared" si="8"/>
        <v>-7.75</v>
      </c>
      <c r="H272" s="15">
        <f t="shared" si="9"/>
        <v>-0.13191489361702127</v>
      </c>
    </row>
    <row r="273" spans="4:8">
      <c r="D273" s="8" t="s">
        <v>15</v>
      </c>
      <c r="E273" s="14">
        <v>29.79</v>
      </c>
      <c r="F273" s="14">
        <v>34.5</v>
      </c>
      <c r="G273" s="14">
        <f t="shared" si="8"/>
        <v>4.7100000000000009</v>
      </c>
      <c r="H273" s="15">
        <f t="shared" si="9"/>
        <v>0.15810674723061433</v>
      </c>
    </row>
    <row r="274" spans="4:8">
      <c r="D274" s="16" t="s">
        <v>17</v>
      </c>
      <c r="E274" s="17">
        <v>16026.679999999998</v>
      </c>
      <c r="F274" s="17">
        <v>15939.22</v>
      </c>
      <c r="G274" s="14">
        <f t="shared" si="8"/>
        <v>-87.459999999999127</v>
      </c>
      <c r="H274" s="15">
        <f t="shared" si="9"/>
        <v>-5.4571502020380478E-3</v>
      </c>
    </row>
    <row r="275" spans="4:8">
      <c r="D275" s="8" t="s">
        <v>18</v>
      </c>
      <c r="E275" s="14">
        <v>5870.3</v>
      </c>
      <c r="F275" s="14">
        <v>6309</v>
      </c>
      <c r="G275" s="14">
        <f t="shared" si="8"/>
        <v>438.69999999999982</v>
      </c>
      <c r="H275" s="15">
        <f t="shared" si="9"/>
        <v>7.4732126126433027E-2</v>
      </c>
    </row>
    <row r="276" spans="4:8">
      <c r="D276" s="8" t="s">
        <v>19</v>
      </c>
      <c r="E276" s="14">
        <v>2921.95</v>
      </c>
      <c r="F276" s="14">
        <v>2615.8000000000002</v>
      </c>
      <c r="G276" s="14">
        <f t="shared" si="8"/>
        <v>-306.14999999999964</v>
      </c>
      <c r="H276" s="15">
        <f t="shared" si="9"/>
        <v>-0.10477592019028377</v>
      </c>
    </row>
    <row r="277" spans="4:8">
      <c r="D277" s="8" t="s">
        <v>23</v>
      </c>
      <c r="E277" s="14">
        <v>1589.27</v>
      </c>
      <c r="F277" s="14">
        <v>1533.81</v>
      </c>
      <c r="G277" s="14">
        <f t="shared" si="8"/>
        <v>-55.460000000000036</v>
      </c>
      <c r="H277" s="15">
        <f t="shared" si="9"/>
        <v>-3.489652481957127E-2</v>
      </c>
    </row>
    <row r="278" spans="4:8">
      <c r="D278" s="8" t="s">
        <v>21</v>
      </c>
      <c r="E278" s="14">
        <v>1551.8</v>
      </c>
      <c r="F278" s="14">
        <v>1500.3</v>
      </c>
      <c r="G278" s="14">
        <f t="shared" si="8"/>
        <v>-51.5</v>
      </c>
      <c r="H278" s="15">
        <f t="shared" si="9"/>
        <v>-3.318726640030932E-2</v>
      </c>
    </row>
    <row r="279" spans="4:8">
      <c r="D279" s="8" t="s">
        <v>20</v>
      </c>
      <c r="E279" s="14">
        <v>1416.65</v>
      </c>
      <c r="F279" s="14">
        <v>1410.8</v>
      </c>
      <c r="G279" s="14">
        <f t="shared" si="8"/>
        <v>-5.8500000000001364</v>
      </c>
      <c r="H279" s="15">
        <f t="shared" si="9"/>
        <v>-4.129460346592409E-3</v>
      </c>
    </row>
    <row r="280" spans="4:8">
      <c r="D280" s="8" t="s">
        <v>22</v>
      </c>
      <c r="E280" s="14">
        <v>998.45</v>
      </c>
      <c r="F280" s="14">
        <v>1057.6500000000001</v>
      </c>
      <c r="G280" s="14">
        <f t="shared" si="8"/>
        <v>59.200000000000045</v>
      </c>
      <c r="H280" s="15">
        <f t="shared" si="9"/>
        <v>5.9291902448795675E-2</v>
      </c>
    </row>
    <row r="281" spans="4:8">
      <c r="D281" s="8" t="s">
        <v>24</v>
      </c>
      <c r="E281" s="14">
        <v>871.54</v>
      </c>
      <c r="F281" s="14">
        <v>762.56</v>
      </c>
      <c r="G281" s="14">
        <f t="shared" si="8"/>
        <v>-108.98000000000002</v>
      </c>
      <c r="H281" s="15">
        <f t="shared" si="9"/>
        <v>-0.12504302728503572</v>
      </c>
    </row>
    <row r="282" spans="4:8">
      <c r="D282" s="8" t="s">
        <v>25</v>
      </c>
      <c r="E282" s="14">
        <v>381.9</v>
      </c>
      <c r="F282" s="14">
        <v>378.55</v>
      </c>
      <c r="G282" s="14">
        <f t="shared" si="8"/>
        <v>-3.3499999999999659</v>
      </c>
      <c r="H282" s="15">
        <f t="shared" si="9"/>
        <v>-8.7719298245613146E-3</v>
      </c>
    </row>
    <row r="283" spans="4:8">
      <c r="D283" s="8" t="s">
        <v>26</v>
      </c>
      <c r="E283" s="14">
        <v>232.8</v>
      </c>
      <c r="F283" s="14">
        <v>201.4</v>
      </c>
      <c r="G283" s="14">
        <f t="shared" si="8"/>
        <v>-31.400000000000006</v>
      </c>
      <c r="H283" s="15">
        <f t="shared" si="9"/>
        <v>-0.13487972508591067</v>
      </c>
    </row>
    <row r="284" spans="4:8">
      <c r="D284" s="8" t="s">
        <v>27</v>
      </c>
      <c r="E284" s="14">
        <v>152.4</v>
      </c>
      <c r="F284" s="14">
        <v>124.2</v>
      </c>
      <c r="G284" s="14">
        <f t="shared" si="8"/>
        <v>-28.200000000000003</v>
      </c>
      <c r="H284" s="15">
        <f t="shared" si="9"/>
        <v>-0.18503937007874016</v>
      </c>
    </row>
    <row r="285" spans="4:8">
      <c r="D285" s="8" t="s">
        <v>28</v>
      </c>
      <c r="E285" s="14">
        <v>37.520000000000003</v>
      </c>
      <c r="F285" s="14">
        <v>34.65</v>
      </c>
      <c r="G285" s="14">
        <f t="shared" si="8"/>
        <v>-2.8700000000000045</v>
      </c>
      <c r="H285" s="15">
        <f t="shared" si="9"/>
        <v>-7.6492537313432946E-2</v>
      </c>
    </row>
    <row r="286" spans="4:8">
      <c r="D286" s="8" t="s">
        <v>29</v>
      </c>
      <c r="E286" s="14">
        <v>2.1</v>
      </c>
      <c r="F286" s="14">
        <v>10.5</v>
      </c>
      <c r="G286" s="14">
        <f t="shared" si="8"/>
        <v>8.4</v>
      </c>
      <c r="H286" s="15">
        <f t="shared" si="9"/>
        <v>4</v>
      </c>
    </row>
    <row r="287" spans="4:8">
      <c r="D287" s="16" t="s">
        <v>30</v>
      </c>
      <c r="E287" s="17">
        <v>957.76</v>
      </c>
      <c r="F287" s="17">
        <v>1008.463</v>
      </c>
      <c r="G287" s="14">
        <f t="shared" si="8"/>
        <v>50.702999999999975</v>
      </c>
      <c r="H287" s="15">
        <f t="shared" si="9"/>
        <v>5.2939149682592689E-2</v>
      </c>
    </row>
    <row r="288" spans="4:8">
      <c r="D288" s="16" t="s">
        <v>31</v>
      </c>
      <c r="E288" s="17">
        <v>468.02499999999998</v>
      </c>
      <c r="F288" s="17">
        <v>429.65</v>
      </c>
      <c r="G288" s="14">
        <f t="shared" si="8"/>
        <v>-38.375</v>
      </c>
      <c r="H288" s="15">
        <f t="shared" si="9"/>
        <v>-8.1993483254099678E-2</v>
      </c>
    </row>
    <row r="289" spans="4:8">
      <c r="D289" s="16" t="s">
        <v>32</v>
      </c>
      <c r="E289" s="17">
        <v>291.96499999999997</v>
      </c>
      <c r="F289" s="17">
        <v>392.60500000000002</v>
      </c>
      <c r="G289" s="14">
        <f t="shared" si="8"/>
        <v>100.64000000000004</v>
      </c>
      <c r="H289" s="15">
        <f t="shared" si="9"/>
        <v>0.34469885088966162</v>
      </c>
    </row>
    <row r="290" spans="4:8">
      <c r="D290" s="13" t="s">
        <v>130</v>
      </c>
      <c r="E290" s="17">
        <v>241859.09100000001</v>
      </c>
      <c r="F290" s="17">
        <v>235727.86</v>
      </c>
      <c r="G290" s="14">
        <f t="shared" si="8"/>
        <v>-6131.2310000000289</v>
      </c>
      <c r="H290" s="15">
        <f t="shared" si="9"/>
        <v>-2.5350426046213945E-2</v>
      </c>
    </row>
    <row r="291" spans="4:8">
      <c r="D291" s="16" t="s">
        <v>8</v>
      </c>
      <c r="E291" s="17">
        <v>202656.486</v>
      </c>
      <c r="F291" s="17">
        <v>196565.40599999999</v>
      </c>
      <c r="G291" s="14">
        <f t="shared" si="8"/>
        <v>-6091.0800000000163</v>
      </c>
      <c r="H291" s="15">
        <f t="shared" si="9"/>
        <v>-3.0056180881375866E-2</v>
      </c>
    </row>
    <row r="292" spans="4:8">
      <c r="D292" s="8" t="s">
        <v>9</v>
      </c>
      <c r="E292" s="14">
        <v>127940.152</v>
      </c>
      <c r="F292" s="14">
        <v>123654.564</v>
      </c>
      <c r="G292" s="14">
        <f t="shared" si="8"/>
        <v>-4285.5880000000034</v>
      </c>
      <c r="H292" s="15">
        <f t="shared" si="9"/>
        <v>-3.3496818106015722E-2</v>
      </c>
    </row>
    <row r="293" spans="4:8">
      <c r="D293" s="8" t="s">
        <v>10</v>
      </c>
      <c r="E293" s="14">
        <v>54217.923999999999</v>
      </c>
      <c r="F293" s="14">
        <v>52144.142</v>
      </c>
      <c r="G293" s="14">
        <f t="shared" si="8"/>
        <v>-2073.7819999999992</v>
      </c>
      <c r="H293" s="15">
        <f t="shared" si="9"/>
        <v>-3.8249011526151372E-2</v>
      </c>
    </row>
    <row r="294" spans="4:8">
      <c r="D294" s="8" t="s">
        <v>11</v>
      </c>
      <c r="E294" s="14">
        <v>13395.6</v>
      </c>
      <c r="F294" s="14">
        <v>13378.6</v>
      </c>
      <c r="G294" s="14">
        <f t="shared" si="8"/>
        <v>-17</v>
      </c>
      <c r="H294" s="15">
        <f t="shared" si="9"/>
        <v>-1.2690734270954641E-3</v>
      </c>
    </row>
    <row r="295" spans="4:8">
      <c r="D295" s="8" t="s">
        <v>12</v>
      </c>
      <c r="E295" s="14">
        <v>5046</v>
      </c>
      <c r="F295" s="14">
        <v>5066.2150000000001</v>
      </c>
      <c r="G295" s="14">
        <f t="shared" si="8"/>
        <v>20.215000000000146</v>
      </c>
      <c r="H295" s="15">
        <f t="shared" si="9"/>
        <v>4.006143479984175E-3</v>
      </c>
    </row>
    <row r="296" spans="4:8">
      <c r="D296" s="8" t="s">
        <v>13</v>
      </c>
      <c r="E296" s="14">
        <v>1382.7249999999999</v>
      </c>
      <c r="F296" s="14">
        <v>1607.4</v>
      </c>
      <c r="G296" s="14">
        <f t="shared" si="8"/>
        <v>224.67500000000018</v>
      </c>
      <c r="H296" s="15">
        <f t="shared" si="9"/>
        <v>0.16248711782892492</v>
      </c>
    </row>
    <row r="297" spans="4:8">
      <c r="D297" s="8" t="s">
        <v>14</v>
      </c>
      <c r="E297" s="14">
        <v>382.25</v>
      </c>
      <c r="F297" s="14">
        <v>411.7</v>
      </c>
      <c r="G297" s="14">
        <f t="shared" si="8"/>
        <v>29.449999999999989</v>
      </c>
      <c r="H297" s="15">
        <f t="shared" si="9"/>
        <v>7.7043819489862622E-2</v>
      </c>
    </row>
    <row r="298" spans="4:8">
      <c r="D298" s="8" t="s">
        <v>15</v>
      </c>
      <c r="E298" s="14">
        <v>135.685</v>
      </c>
      <c r="F298" s="14">
        <v>201.71</v>
      </c>
      <c r="G298" s="14">
        <f t="shared" si="8"/>
        <v>66.025000000000006</v>
      </c>
      <c r="H298" s="15">
        <f t="shared" si="9"/>
        <v>0.4866050042377566</v>
      </c>
    </row>
    <row r="299" spans="4:8">
      <c r="D299" s="8" t="s">
        <v>16</v>
      </c>
      <c r="E299" s="14">
        <v>156.15</v>
      </c>
      <c r="F299" s="14">
        <v>101.075</v>
      </c>
      <c r="G299" s="14">
        <f t="shared" si="8"/>
        <v>-55.075000000000003</v>
      </c>
      <c r="H299" s="15">
        <f t="shared" si="9"/>
        <v>-0.35270573166826769</v>
      </c>
    </row>
    <row r="300" spans="4:8">
      <c r="D300" s="16" t="s">
        <v>17</v>
      </c>
      <c r="E300" s="17">
        <v>31350.440000000002</v>
      </c>
      <c r="F300" s="17">
        <v>31052.710000000003</v>
      </c>
      <c r="G300" s="14">
        <f t="shared" si="8"/>
        <v>-297.72999999999956</v>
      </c>
      <c r="H300" s="15">
        <f t="shared" si="9"/>
        <v>-9.49683640803764E-3</v>
      </c>
    </row>
    <row r="301" spans="4:8">
      <c r="D301" s="8" t="s">
        <v>18</v>
      </c>
      <c r="E301" s="14">
        <v>9027.6</v>
      </c>
      <c r="F301" s="14">
        <v>8857.75</v>
      </c>
      <c r="G301" s="14">
        <f t="shared" si="8"/>
        <v>-169.85000000000036</v>
      </c>
      <c r="H301" s="15">
        <f t="shared" si="9"/>
        <v>-1.8814524347556424E-2</v>
      </c>
    </row>
    <row r="302" spans="4:8">
      <c r="D302" s="8" t="s">
        <v>19</v>
      </c>
      <c r="E302" s="14">
        <v>4969.3</v>
      </c>
      <c r="F302" s="14">
        <v>4506.45</v>
      </c>
      <c r="G302" s="14">
        <f t="shared" si="8"/>
        <v>-462.85000000000036</v>
      </c>
      <c r="H302" s="15">
        <f t="shared" si="9"/>
        <v>-9.3141891212042013E-2</v>
      </c>
    </row>
    <row r="303" spans="4:8">
      <c r="D303" s="8" t="s">
        <v>21</v>
      </c>
      <c r="E303" s="14">
        <v>3354.7</v>
      </c>
      <c r="F303" s="14">
        <v>3422.81</v>
      </c>
      <c r="G303" s="14">
        <f t="shared" si="8"/>
        <v>68.110000000000127</v>
      </c>
      <c r="H303" s="15">
        <f t="shared" si="9"/>
        <v>2.0302858675887599E-2</v>
      </c>
    </row>
    <row r="304" spans="4:8">
      <c r="D304" s="8" t="s">
        <v>20</v>
      </c>
      <c r="E304" s="14">
        <v>3301.6</v>
      </c>
      <c r="F304" s="14">
        <v>3356.65</v>
      </c>
      <c r="G304" s="14">
        <f t="shared" si="8"/>
        <v>55.050000000000182</v>
      </c>
      <c r="H304" s="15">
        <f t="shared" si="9"/>
        <v>1.6673733947177184E-2</v>
      </c>
    </row>
    <row r="305" spans="4:8">
      <c r="D305" s="8" t="s">
        <v>23</v>
      </c>
      <c r="E305" s="14">
        <v>2836.59</v>
      </c>
      <c r="F305" s="14">
        <v>2990.95</v>
      </c>
      <c r="G305" s="14">
        <f t="shared" si="8"/>
        <v>154.35999999999967</v>
      </c>
      <c r="H305" s="15">
        <f t="shared" si="9"/>
        <v>5.4417451940534114E-2</v>
      </c>
    </row>
    <row r="306" spans="4:8">
      <c r="D306" s="8" t="s">
        <v>22</v>
      </c>
      <c r="E306" s="14">
        <v>2805.38</v>
      </c>
      <c r="F306" s="14">
        <v>2966.21</v>
      </c>
      <c r="G306" s="14">
        <f t="shared" si="8"/>
        <v>160.82999999999993</v>
      </c>
      <c r="H306" s="15">
        <f t="shared" si="9"/>
        <v>5.7329131882311812E-2</v>
      </c>
    </row>
    <row r="307" spans="4:8">
      <c r="D307" s="8" t="s">
        <v>24</v>
      </c>
      <c r="E307" s="14">
        <v>2110.94</v>
      </c>
      <c r="F307" s="14">
        <v>2049.98</v>
      </c>
      <c r="G307" s="14">
        <f t="shared" si="8"/>
        <v>-60.960000000000036</v>
      </c>
      <c r="H307" s="15">
        <f t="shared" si="9"/>
        <v>-2.8878130122125704E-2</v>
      </c>
    </row>
    <row r="308" spans="4:8">
      <c r="D308" s="8" t="s">
        <v>25</v>
      </c>
      <c r="E308" s="14">
        <v>1384.9</v>
      </c>
      <c r="F308" s="14">
        <v>1357.35</v>
      </c>
      <c r="G308" s="14">
        <f t="shared" si="8"/>
        <v>-27.550000000000182</v>
      </c>
      <c r="H308" s="15">
        <f t="shared" si="9"/>
        <v>-1.9893133078200721E-2</v>
      </c>
    </row>
    <row r="309" spans="4:8">
      <c r="D309" s="8" t="s">
        <v>26</v>
      </c>
      <c r="E309" s="14">
        <v>863.6</v>
      </c>
      <c r="F309" s="14">
        <v>945.5</v>
      </c>
      <c r="G309" s="14">
        <f t="shared" si="8"/>
        <v>81.899999999999977</v>
      </c>
      <c r="H309" s="15">
        <f t="shared" si="9"/>
        <v>9.4835572024085199E-2</v>
      </c>
    </row>
    <row r="310" spans="4:8">
      <c r="D310" s="8" t="s">
        <v>27</v>
      </c>
      <c r="E310" s="14">
        <v>469.9</v>
      </c>
      <c r="F310" s="14">
        <v>400.5</v>
      </c>
      <c r="G310" s="14">
        <f t="shared" si="8"/>
        <v>-69.399999999999977</v>
      </c>
      <c r="H310" s="15">
        <f t="shared" si="9"/>
        <v>-0.14769099808469882</v>
      </c>
    </row>
    <row r="311" spans="4:8">
      <c r="D311" s="8" t="s">
        <v>28</v>
      </c>
      <c r="E311" s="14">
        <v>194.43</v>
      </c>
      <c r="F311" s="14">
        <v>177.56</v>
      </c>
      <c r="G311" s="14">
        <f t="shared" si="8"/>
        <v>-16.870000000000005</v>
      </c>
      <c r="H311" s="15">
        <f t="shared" si="9"/>
        <v>-8.6766445507380566E-2</v>
      </c>
    </row>
    <row r="312" spans="4:8">
      <c r="D312" s="8" t="s">
        <v>29</v>
      </c>
      <c r="E312" s="14">
        <v>31.5</v>
      </c>
      <c r="F312" s="14">
        <v>21</v>
      </c>
      <c r="G312" s="14">
        <f t="shared" si="8"/>
        <v>-10.5</v>
      </c>
      <c r="H312" s="15">
        <f t="shared" si="9"/>
        <v>-0.33333333333333331</v>
      </c>
    </row>
    <row r="313" spans="4:8">
      <c r="D313" s="16" t="s">
        <v>30</v>
      </c>
      <c r="E313" s="17">
        <v>5305.4649999999992</v>
      </c>
      <c r="F313" s="17">
        <v>5554.884</v>
      </c>
      <c r="G313" s="14">
        <f t="shared" si="8"/>
        <v>249.41900000000078</v>
      </c>
      <c r="H313" s="15">
        <f t="shared" si="9"/>
        <v>4.7011713393642372E-2</v>
      </c>
    </row>
    <row r="314" spans="4:8">
      <c r="D314" s="16" t="s">
        <v>31</v>
      </c>
      <c r="E314" s="17">
        <v>1401.35</v>
      </c>
      <c r="F314" s="17">
        <v>1278.2750000000001</v>
      </c>
      <c r="G314" s="14">
        <f t="shared" si="8"/>
        <v>-123.07499999999982</v>
      </c>
      <c r="H314" s="15">
        <f t="shared" si="9"/>
        <v>-8.7826024904556196E-2</v>
      </c>
    </row>
    <row r="315" spans="4:8">
      <c r="D315" s="16" t="s">
        <v>32</v>
      </c>
      <c r="E315" s="17">
        <v>1145.3499999999999</v>
      </c>
      <c r="F315" s="17">
        <v>1276.585</v>
      </c>
      <c r="G315" s="14">
        <f t="shared" si="8"/>
        <v>131.23500000000013</v>
      </c>
      <c r="H315" s="15">
        <f t="shared" si="9"/>
        <v>0.11458069585716169</v>
      </c>
    </row>
    <row r="316" spans="4:8">
      <c r="D316" s="13" t="s">
        <v>131</v>
      </c>
      <c r="E316" s="17">
        <v>21455.712999999996</v>
      </c>
      <c r="F316" s="17">
        <v>22430.521000000001</v>
      </c>
      <c r="G316" s="14">
        <f t="shared" si="8"/>
        <v>974.80800000000454</v>
      </c>
      <c r="H316" s="15">
        <f t="shared" si="9"/>
        <v>4.5433493634073348E-2</v>
      </c>
    </row>
    <row r="317" spans="4:8">
      <c r="D317" s="16" t="s">
        <v>8</v>
      </c>
      <c r="E317" s="17">
        <v>15831.463000000002</v>
      </c>
      <c r="F317" s="17">
        <v>16865.811000000002</v>
      </c>
      <c r="G317" s="14">
        <f t="shared" si="8"/>
        <v>1034.348</v>
      </c>
      <c r="H317" s="15">
        <f t="shared" si="9"/>
        <v>6.533495988336642E-2</v>
      </c>
    </row>
    <row r="318" spans="4:8">
      <c r="D318" s="8" t="s">
        <v>9</v>
      </c>
      <c r="E318" s="14">
        <v>10347.333000000001</v>
      </c>
      <c r="F318" s="14">
        <v>10846.847</v>
      </c>
      <c r="G318" s="14">
        <f t="shared" si="8"/>
        <v>499.51399999999921</v>
      </c>
      <c r="H318" s="15">
        <f t="shared" si="9"/>
        <v>4.827466169301782E-2</v>
      </c>
    </row>
    <row r="319" spans="4:8">
      <c r="D319" s="8" t="s">
        <v>10</v>
      </c>
      <c r="E319" s="14">
        <v>4358.0349999999999</v>
      </c>
      <c r="F319" s="14">
        <v>4912.2139999999999</v>
      </c>
      <c r="G319" s="14">
        <f t="shared" si="8"/>
        <v>554.17900000000009</v>
      </c>
      <c r="H319" s="15">
        <f t="shared" si="9"/>
        <v>0.12716258589020055</v>
      </c>
    </row>
    <row r="320" spans="4:8">
      <c r="D320" s="8" t="s">
        <v>11</v>
      </c>
      <c r="E320" s="14">
        <v>574.54999999999995</v>
      </c>
      <c r="F320" s="14">
        <v>534</v>
      </c>
      <c r="G320" s="14">
        <f t="shared" si="8"/>
        <v>-40.549999999999955</v>
      </c>
      <c r="H320" s="15">
        <f t="shared" si="9"/>
        <v>-7.0576973283439134E-2</v>
      </c>
    </row>
    <row r="321" spans="4:8">
      <c r="D321" s="8" t="s">
        <v>12</v>
      </c>
      <c r="E321" s="14">
        <v>361.875</v>
      </c>
      <c r="F321" s="14">
        <v>354.75</v>
      </c>
      <c r="G321" s="14">
        <f t="shared" si="8"/>
        <v>-7.125</v>
      </c>
      <c r="H321" s="15">
        <f t="shared" si="9"/>
        <v>-1.9689119170984457E-2</v>
      </c>
    </row>
    <row r="322" spans="4:8">
      <c r="D322" s="8" t="s">
        <v>13</v>
      </c>
      <c r="E322" s="14">
        <v>93.75</v>
      </c>
      <c r="F322" s="14">
        <v>123</v>
      </c>
      <c r="G322" s="14">
        <f t="shared" si="8"/>
        <v>29.25</v>
      </c>
      <c r="H322" s="15">
        <f t="shared" si="9"/>
        <v>0.312</v>
      </c>
    </row>
    <row r="323" spans="4:8">
      <c r="D323" s="8" t="s">
        <v>14</v>
      </c>
      <c r="E323" s="14">
        <v>66.5</v>
      </c>
      <c r="F323" s="14">
        <v>49.5</v>
      </c>
      <c r="G323" s="14">
        <f t="shared" si="8"/>
        <v>-17</v>
      </c>
      <c r="H323" s="15">
        <f t="shared" si="9"/>
        <v>-0.25563909774436089</v>
      </c>
    </row>
    <row r="324" spans="4:8">
      <c r="D324" s="8" t="s">
        <v>16</v>
      </c>
      <c r="E324" s="14">
        <v>20.25</v>
      </c>
      <c r="F324" s="14">
        <v>33</v>
      </c>
      <c r="G324" s="14">
        <f t="shared" si="8"/>
        <v>12.75</v>
      </c>
      <c r="H324" s="15">
        <f t="shared" si="9"/>
        <v>0.62962962962962965</v>
      </c>
    </row>
    <row r="325" spans="4:8">
      <c r="D325" s="8" t="s">
        <v>15</v>
      </c>
      <c r="E325" s="14">
        <v>9.17</v>
      </c>
      <c r="F325" s="14">
        <v>12.5</v>
      </c>
      <c r="G325" s="14">
        <f t="shared" si="8"/>
        <v>3.33</v>
      </c>
      <c r="H325" s="15">
        <f t="shared" si="9"/>
        <v>0.36314067611777534</v>
      </c>
    </row>
    <row r="326" spans="4:8">
      <c r="D326" s="16" t="s">
        <v>17</v>
      </c>
      <c r="E326" s="17">
        <v>5099.9199999999992</v>
      </c>
      <c r="F326" s="17">
        <v>5034.0200000000004</v>
      </c>
      <c r="G326" s="14">
        <f t="shared" si="8"/>
        <v>-65.899999999998727</v>
      </c>
      <c r="H326" s="15">
        <f t="shared" si="9"/>
        <v>-1.2921771321902841E-2</v>
      </c>
    </row>
    <row r="327" spans="4:8">
      <c r="D327" s="8" t="s">
        <v>18</v>
      </c>
      <c r="E327" s="14">
        <v>1892.7</v>
      </c>
      <c r="F327" s="14">
        <v>1885.8</v>
      </c>
      <c r="G327" s="14">
        <f t="shared" ref="G327:G390" si="10">F327-E327</f>
        <v>-6.9000000000000909</v>
      </c>
      <c r="H327" s="15">
        <f t="shared" ref="H327:H390" si="11">G327/E327</f>
        <v>-3.6455856712633225E-3</v>
      </c>
    </row>
    <row r="328" spans="4:8">
      <c r="D328" s="8" t="s">
        <v>19</v>
      </c>
      <c r="E328" s="14">
        <v>930.25</v>
      </c>
      <c r="F328" s="14">
        <v>870.4</v>
      </c>
      <c r="G328" s="14">
        <f t="shared" si="10"/>
        <v>-59.850000000000023</v>
      </c>
      <c r="H328" s="15">
        <f t="shared" si="11"/>
        <v>-6.4337543671056194E-2</v>
      </c>
    </row>
    <row r="329" spans="4:8">
      <c r="D329" s="8" t="s">
        <v>23</v>
      </c>
      <c r="E329" s="14">
        <v>743.52</v>
      </c>
      <c r="F329" s="14">
        <v>766.73</v>
      </c>
      <c r="G329" s="14">
        <f t="shared" si="10"/>
        <v>23.210000000000036</v>
      </c>
      <c r="H329" s="15">
        <f t="shared" si="11"/>
        <v>3.1216376156660262E-2</v>
      </c>
    </row>
    <row r="330" spans="4:8">
      <c r="D330" s="8" t="s">
        <v>21</v>
      </c>
      <c r="E330" s="14">
        <v>434.4</v>
      </c>
      <c r="F330" s="14">
        <v>436.28</v>
      </c>
      <c r="G330" s="14">
        <f t="shared" si="10"/>
        <v>1.8799999999999955</v>
      </c>
      <c r="H330" s="15">
        <f t="shared" si="11"/>
        <v>4.3278084714548698E-3</v>
      </c>
    </row>
    <row r="331" spans="4:8">
      <c r="D331" s="8" t="s">
        <v>20</v>
      </c>
      <c r="E331" s="14">
        <v>331.4</v>
      </c>
      <c r="F331" s="14">
        <v>349.3</v>
      </c>
      <c r="G331" s="14">
        <f t="shared" si="10"/>
        <v>17.900000000000034</v>
      </c>
      <c r="H331" s="15">
        <f t="shared" si="11"/>
        <v>5.4013277006638612E-2</v>
      </c>
    </row>
    <row r="332" spans="4:8">
      <c r="D332" s="8" t="s">
        <v>22</v>
      </c>
      <c r="E332" s="14">
        <v>293.60000000000002</v>
      </c>
      <c r="F332" s="14">
        <v>273.39999999999998</v>
      </c>
      <c r="G332" s="14">
        <f t="shared" si="10"/>
        <v>-20.200000000000045</v>
      </c>
      <c r="H332" s="15">
        <f t="shared" si="11"/>
        <v>-6.8801089918256286E-2</v>
      </c>
    </row>
    <row r="333" spans="4:8">
      <c r="D333" s="8" t="s">
        <v>24</v>
      </c>
      <c r="E333" s="14">
        <v>217</v>
      </c>
      <c r="F333" s="14">
        <v>222.71</v>
      </c>
      <c r="G333" s="14">
        <f t="shared" si="10"/>
        <v>5.710000000000008</v>
      </c>
      <c r="H333" s="15">
        <f t="shared" si="11"/>
        <v>2.6313364055299576E-2</v>
      </c>
    </row>
    <row r="334" spans="4:8">
      <c r="D334" s="8" t="s">
        <v>25</v>
      </c>
      <c r="E334" s="14">
        <v>155.5</v>
      </c>
      <c r="F334" s="14">
        <v>172</v>
      </c>
      <c r="G334" s="14">
        <f t="shared" si="10"/>
        <v>16.5</v>
      </c>
      <c r="H334" s="15">
        <f t="shared" si="11"/>
        <v>0.10610932475884244</v>
      </c>
    </row>
    <row r="335" spans="4:8">
      <c r="D335" s="8" t="s">
        <v>26</v>
      </c>
      <c r="E335" s="14">
        <v>35.5</v>
      </c>
      <c r="F335" s="14">
        <v>23</v>
      </c>
      <c r="G335" s="14">
        <f t="shared" si="10"/>
        <v>-12.5</v>
      </c>
      <c r="H335" s="15">
        <f t="shared" si="11"/>
        <v>-0.352112676056338</v>
      </c>
    </row>
    <row r="336" spans="4:8">
      <c r="D336" s="8" t="s">
        <v>27</v>
      </c>
      <c r="E336" s="14">
        <v>49.6</v>
      </c>
      <c r="F336" s="14">
        <v>19.7</v>
      </c>
      <c r="G336" s="14">
        <f t="shared" si="10"/>
        <v>-29.900000000000002</v>
      </c>
      <c r="H336" s="15">
        <f t="shared" si="11"/>
        <v>-0.60282258064516137</v>
      </c>
    </row>
    <row r="337" spans="4:8">
      <c r="D337" s="8" t="s">
        <v>28</v>
      </c>
      <c r="E337" s="14">
        <v>15.75</v>
      </c>
      <c r="F337" s="14">
        <v>13.3</v>
      </c>
      <c r="G337" s="14">
        <f t="shared" si="10"/>
        <v>-2.4499999999999993</v>
      </c>
      <c r="H337" s="15">
        <f t="shared" si="11"/>
        <v>-0.1555555555555555</v>
      </c>
    </row>
    <row r="338" spans="4:8">
      <c r="D338" s="8" t="s">
        <v>29</v>
      </c>
      <c r="E338" s="14">
        <v>0.7</v>
      </c>
      <c r="F338" s="14">
        <v>1.4</v>
      </c>
      <c r="G338" s="14">
        <f t="shared" si="10"/>
        <v>0.7</v>
      </c>
      <c r="H338" s="15">
        <f t="shared" si="11"/>
        <v>1</v>
      </c>
    </row>
    <row r="339" spans="4:8">
      <c r="D339" s="16" t="s">
        <v>30</v>
      </c>
      <c r="E339" s="17">
        <v>317.57</v>
      </c>
      <c r="F339" s="17">
        <v>310.64000000000004</v>
      </c>
      <c r="G339" s="14">
        <f t="shared" si="10"/>
        <v>-6.92999999999995</v>
      </c>
      <c r="H339" s="15">
        <f t="shared" si="11"/>
        <v>-2.1821960512642725E-2</v>
      </c>
    </row>
    <row r="340" spans="4:8">
      <c r="D340" s="16" t="s">
        <v>31</v>
      </c>
      <c r="E340" s="17">
        <v>147</v>
      </c>
      <c r="F340" s="17">
        <v>139.65</v>
      </c>
      <c r="G340" s="14">
        <f t="shared" si="10"/>
        <v>-7.3499999999999943</v>
      </c>
      <c r="H340" s="15">
        <f t="shared" si="11"/>
        <v>-4.9999999999999961E-2</v>
      </c>
    </row>
    <row r="341" spans="4:8">
      <c r="D341" s="16" t="s">
        <v>32</v>
      </c>
      <c r="E341" s="17">
        <v>59.76</v>
      </c>
      <c r="F341" s="17">
        <v>80.399999999999991</v>
      </c>
      <c r="G341" s="14">
        <f t="shared" si="10"/>
        <v>20.639999999999993</v>
      </c>
      <c r="H341" s="15">
        <f t="shared" si="11"/>
        <v>0.34538152610441758</v>
      </c>
    </row>
    <row r="342" spans="4:8">
      <c r="D342" s="13" t="s">
        <v>132</v>
      </c>
      <c r="E342" s="17">
        <v>54403.097000000002</v>
      </c>
      <c r="F342" s="17">
        <v>52424.593999999997</v>
      </c>
      <c r="G342" s="14">
        <f t="shared" si="10"/>
        <v>-1978.5030000000042</v>
      </c>
      <c r="H342" s="15">
        <f t="shared" si="11"/>
        <v>-3.6367470035759256E-2</v>
      </c>
    </row>
    <row r="343" spans="4:8">
      <c r="D343" s="16" t="s">
        <v>8</v>
      </c>
      <c r="E343" s="17">
        <v>41406.106999999996</v>
      </c>
      <c r="F343" s="17">
        <v>39515.684000000001</v>
      </c>
      <c r="G343" s="14">
        <f t="shared" si="10"/>
        <v>-1890.4229999999952</v>
      </c>
      <c r="H343" s="15">
        <f t="shared" si="11"/>
        <v>-4.5655656543610715E-2</v>
      </c>
    </row>
    <row r="344" spans="4:8">
      <c r="D344" s="8" t="s">
        <v>9</v>
      </c>
      <c r="E344" s="14">
        <v>29269.655999999999</v>
      </c>
      <c r="F344" s="14">
        <v>27853.596000000001</v>
      </c>
      <c r="G344" s="14">
        <f t="shared" si="10"/>
        <v>-1416.0599999999977</v>
      </c>
      <c r="H344" s="15">
        <f t="shared" si="11"/>
        <v>-4.8379796469080395E-2</v>
      </c>
    </row>
    <row r="345" spans="4:8">
      <c r="D345" s="8" t="s">
        <v>10</v>
      </c>
      <c r="E345" s="14">
        <v>9389.0429999999997</v>
      </c>
      <c r="F345" s="14">
        <v>9083.2379999999994</v>
      </c>
      <c r="G345" s="14">
        <f t="shared" si="10"/>
        <v>-305.80500000000029</v>
      </c>
      <c r="H345" s="15">
        <f t="shared" si="11"/>
        <v>-3.2570412128264864E-2</v>
      </c>
    </row>
    <row r="346" spans="4:8">
      <c r="D346" s="8" t="s">
        <v>11</v>
      </c>
      <c r="E346" s="14">
        <v>1387.7</v>
      </c>
      <c r="F346" s="14">
        <v>1275.5250000000001</v>
      </c>
      <c r="G346" s="14">
        <f t="shared" si="10"/>
        <v>-112.17499999999995</v>
      </c>
      <c r="H346" s="15">
        <f t="shared" si="11"/>
        <v>-8.0835194926857354E-2</v>
      </c>
    </row>
    <row r="347" spans="4:8">
      <c r="D347" s="8" t="s">
        <v>12</v>
      </c>
      <c r="E347" s="14">
        <v>767.29300000000001</v>
      </c>
      <c r="F347" s="14">
        <v>686</v>
      </c>
      <c r="G347" s="14">
        <f t="shared" si="10"/>
        <v>-81.293000000000006</v>
      </c>
      <c r="H347" s="15">
        <f t="shared" si="11"/>
        <v>-0.10594779308556185</v>
      </c>
    </row>
    <row r="348" spans="4:8">
      <c r="D348" s="8" t="s">
        <v>13</v>
      </c>
      <c r="E348" s="14">
        <v>404.25</v>
      </c>
      <c r="F348" s="14">
        <v>387</v>
      </c>
      <c r="G348" s="14">
        <f t="shared" si="10"/>
        <v>-17.25</v>
      </c>
      <c r="H348" s="15">
        <f t="shared" si="11"/>
        <v>-4.267161410018553E-2</v>
      </c>
    </row>
    <row r="349" spans="4:8">
      <c r="D349" s="8" t="s">
        <v>14</v>
      </c>
      <c r="E349" s="14">
        <v>103.75</v>
      </c>
      <c r="F349" s="14">
        <v>113</v>
      </c>
      <c r="G349" s="14">
        <f t="shared" si="10"/>
        <v>9.25</v>
      </c>
      <c r="H349" s="15">
        <f t="shared" si="11"/>
        <v>8.91566265060241E-2</v>
      </c>
    </row>
    <row r="350" spans="4:8">
      <c r="D350" s="8" t="s">
        <v>16</v>
      </c>
      <c r="E350" s="14">
        <v>65.5</v>
      </c>
      <c r="F350" s="14">
        <v>79.075000000000003</v>
      </c>
      <c r="G350" s="14">
        <f t="shared" si="10"/>
        <v>13.575000000000003</v>
      </c>
      <c r="H350" s="15">
        <f t="shared" si="11"/>
        <v>0.2072519083969466</v>
      </c>
    </row>
    <row r="351" spans="4:8">
      <c r="D351" s="8" t="s">
        <v>15</v>
      </c>
      <c r="E351" s="14">
        <v>18.914999999999999</v>
      </c>
      <c r="F351" s="14">
        <v>38.25</v>
      </c>
      <c r="G351" s="14">
        <f t="shared" si="10"/>
        <v>19.335000000000001</v>
      </c>
      <c r="H351" s="15">
        <f t="shared" si="11"/>
        <v>1.0222045995241873</v>
      </c>
    </row>
    <row r="352" spans="4:8">
      <c r="D352" s="16" t="s">
        <v>17</v>
      </c>
      <c r="E352" s="17">
        <v>10735.070000000002</v>
      </c>
      <c r="F352" s="17">
        <v>10395.700000000001</v>
      </c>
      <c r="G352" s="14">
        <f t="shared" si="10"/>
        <v>-339.3700000000008</v>
      </c>
      <c r="H352" s="15">
        <f t="shared" si="11"/>
        <v>-3.1613207925053191E-2</v>
      </c>
    </row>
    <row r="353" spans="4:8">
      <c r="D353" s="8" t="s">
        <v>18</v>
      </c>
      <c r="E353" s="14">
        <v>3587.1</v>
      </c>
      <c r="F353" s="14">
        <v>3504.5</v>
      </c>
      <c r="G353" s="14">
        <f t="shared" si="10"/>
        <v>-82.599999999999909</v>
      </c>
      <c r="H353" s="15">
        <f t="shared" si="11"/>
        <v>-2.3026957709570379E-2</v>
      </c>
    </row>
    <row r="354" spans="4:8">
      <c r="D354" s="8" t="s">
        <v>19</v>
      </c>
      <c r="E354" s="14">
        <v>2113.15</v>
      </c>
      <c r="F354" s="14">
        <v>1985.2</v>
      </c>
      <c r="G354" s="14">
        <f t="shared" si="10"/>
        <v>-127.95000000000005</v>
      </c>
      <c r="H354" s="15">
        <f t="shared" si="11"/>
        <v>-6.054941674750966E-2</v>
      </c>
    </row>
    <row r="355" spans="4:8">
      <c r="D355" s="8" t="s">
        <v>21</v>
      </c>
      <c r="E355" s="14">
        <v>1137.8499999999999</v>
      </c>
      <c r="F355" s="14">
        <v>1063.3499999999999</v>
      </c>
      <c r="G355" s="14">
        <f t="shared" si="10"/>
        <v>-74.5</v>
      </c>
      <c r="H355" s="15">
        <f t="shared" si="11"/>
        <v>-6.5474359537724666E-2</v>
      </c>
    </row>
    <row r="356" spans="4:8">
      <c r="D356" s="8" t="s">
        <v>23</v>
      </c>
      <c r="E356" s="14">
        <v>979.81</v>
      </c>
      <c r="F356" s="14">
        <v>1058.3399999999999</v>
      </c>
      <c r="G356" s="14">
        <f t="shared" si="10"/>
        <v>78.529999999999973</v>
      </c>
      <c r="H356" s="15">
        <f t="shared" si="11"/>
        <v>8.014819199640745E-2</v>
      </c>
    </row>
    <row r="357" spans="4:8">
      <c r="D357" s="8" t="s">
        <v>20</v>
      </c>
      <c r="E357" s="14">
        <v>998.2</v>
      </c>
      <c r="F357" s="14">
        <v>907.7</v>
      </c>
      <c r="G357" s="14">
        <f t="shared" si="10"/>
        <v>-90.5</v>
      </c>
      <c r="H357" s="15">
        <f t="shared" si="11"/>
        <v>-9.0663193748747747E-2</v>
      </c>
    </row>
    <row r="358" spans="4:8">
      <c r="D358" s="8" t="s">
        <v>24</v>
      </c>
      <c r="E358" s="14">
        <v>826.07</v>
      </c>
      <c r="F358" s="14">
        <v>718.76</v>
      </c>
      <c r="G358" s="14">
        <f t="shared" si="10"/>
        <v>-107.31000000000006</v>
      </c>
      <c r="H358" s="15">
        <f t="shared" si="11"/>
        <v>-0.12990424540293202</v>
      </c>
    </row>
    <row r="359" spans="4:8">
      <c r="D359" s="8" t="s">
        <v>22</v>
      </c>
      <c r="E359" s="14">
        <v>571.54999999999995</v>
      </c>
      <c r="F359" s="14">
        <v>700.85</v>
      </c>
      <c r="G359" s="14">
        <f t="shared" si="10"/>
        <v>129.30000000000007</v>
      </c>
      <c r="H359" s="15">
        <f t="shared" si="11"/>
        <v>0.22622692677805981</v>
      </c>
    </row>
    <row r="360" spans="4:8">
      <c r="D360" s="8" t="s">
        <v>25</v>
      </c>
      <c r="E360" s="14">
        <v>281.75</v>
      </c>
      <c r="F360" s="14">
        <v>248.1</v>
      </c>
      <c r="G360" s="14">
        <f t="shared" si="10"/>
        <v>-33.650000000000006</v>
      </c>
      <c r="H360" s="15">
        <f t="shared" si="11"/>
        <v>-0.11943212067435673</v>
      </c>
    </row>
    <row r="361" spans="4:8">
      <c r="D361" s="8" t="s">
        <v>27</v>
      </c>
      <c r="E361" s="14">
        <v>105.85</v>
      </c>
      <c r="F361" s="14">
        <v>99.3</v>
      </c>
      <c r="G361" s="14">
        <f t="shared" si="10"/>
        <v>-6.5499999999999972</v>
      </c>
      <c r="H361" s="15">
        <f t="shared" si="11"/>
        <v>-6.1880018894662235E-2</v>
      </c>
    </row>
    <row r="362" spans="4:8">
      <c r="D362" s="8" t="s">
        <v>26</v>
      </c>
      <c r="E362" s="14">
        <v>95.5</v>
      </c>
      <c r="F362" s="14">
        <v>63</v>
      </c>
      <c r="G362" s="14">
        <f t="shared" si="10"/>
        <v>-32.5</v>
      </c>
      <c r="H362" s="15">
        <f t="shared" si="11"/>
        <v>-0.34031413612565448</v>
      </c>
    </row>
    <row r="363" spans="4:8">
      <c r="D363" s="8" t="s">
        <v>28</v>
      </c>
      <c r="E363" s="14">
        <v>36.14</v>
      </c>
      <c r="F363" s="14">
        <v>41.7</v>
      </c>
      <c r="G363" s="14">
        <f t="shared" si="10"/>
        <v>5.5600000000000023</v>
      </c>
      <c r="H363" s="15">
        <f t="shared" si="11"/>
        <v>0.15384615384615391</v>
      </c>
    </row>
    <row r="364" spans="4:8">
      <c r="D364" s="8" t="s">
        <v>29</v>
      </c>
      <c r="E364" s="14">
        <v>2.1</v>
      </c>
      <c r="F364" s="14">
        <v>4.9000000000000004</v>
      </c>
      <c r="G364" s="14">
        <f t="shared" si="10"/>
        <v>2.8000000000000003</v>
      </c>
      <c r="H364" s="15">
        <f t="shared" si="11"/>
        <v>1.3333333333333335</v>
      </c>
    </row>
    <row r="365" spans="4:8">
      <c r="D365" s="16" t="s">
        <v>30</v>
      </c>
      <c r="E365" s="17">
        <v>1760.33</v>
      </c>
      <c r="F365" s="17">
        <v>1969.0600000000002</v>
      </c>
      <c r="G365" s="14">
        <f t="shared" si="10"/>
        <v>208.73000000000025</v>
      </c>
      <c r="H365" s="15">
        <f t="shared" si="11"/>
        <v>0.11857435821692539</v>
      </c>
    </row>
    <row r="366" spans="4:8">
      <c r="D366" s="16" t="s">
        <v>31</v>
      </c>
      <c r="E366" s="17">
        <v>343.55</v>
      </c>
      <c r="F366" s="17">
        <v>302.52499999999998</v>
      </c>
      <c r="G366" s="14">
        <f t="shared" si="10"/>
        <v>-41.025000000000034</v>
      </c>
      <c r="H366" s="15">
        <f t="shared" si="11"/>
        <v>-0.11941493232426148</v>
      </c>
    </row>
    <row r="367" spans="4:8">
      <c r="D367" s="16" t="s">
        <v>32</v>
      </c>
      <c r="E367" s="17">
        <v>158.04</v>
      </c>
      <c r="F367" s="17">
        <v>241.625</v>
      </c>
      <c r="G367" s="14">
        <f t="shared" si="10"/>
        <v>83.585000000000008</v>
      </c>
      <c r="H367" s="15">
        <f t="shared" si="11"/>
        <v>0.52888509238167558</v>
      </c>
    </row>
    <row r="368" spans="4:8">
      <c r="D368" s="13" t="s">
        <v>133</v>
      </c>
      <c r="E368" s="17">
        <v>83611.24500000001</v>
      </c>
      <c r="F368" s="17">
        <v>82647.61</v>
      </c>
      <c r="G368" s="14">
        <f t="shared" si="10"/>
        <v>-963.63500000000931</v>
      </c>
      <c r="H368" s="15">
        <f t="shared" si="11"/>
        <v>-1.1525184202196836E-2</v>
      </c>
    </row>
    <row r="369" spans="4:8">
      <c r="D369" s="16" t="s">
        <v>8</v>
      </c>
      <c r="E369" s="17">
        <v>64751.415000000001</v>
      </c>
      <c r="F369" s="17">
        <v>62981.714999999997</v>
      </c>
      <c r="G369" s="14">
        <f t="shared" si="10"/>
        <v>-1769.7000000000044</v>
      </c>
      <c r="H369" s="15">
        <f t="shared" si="11"/>
        <v>-2.73306768662894E-2</v>
      </c>
    </row>
    <row r="370" spans="4:8">
      <c r="D370" s="8" t="s">
        <v>9</v>
      </c>
      <c r="E370" s="14">
        <v>43553.815000000002</v>
      </c>
      <c r="F370" s="14">
        <v>41920.764999999999</v>
      </c>
      <c r="G370" s="14">
        <f t="shared" si="10"/>
        <v>-1633.0500000000029</v>
      </c>
      <c r="H370" s="15">
        <f t="shared" si="11"/>
        <v>-3.7494993262932368E-2</v>
      </c>
    </row>
    <row r="371" spans="4:8">
      <c r="D371" s="8" t="s">
        <v>10</v>
      </c>
      <c r="E371" s="14">
        <v>15885.75</v>
      </c>
      <c r="F371" s="14">
        <v>15807.125</v>
      </c>
      <c r="G371" s="14">
        <f t="shared" si="10"/>
        <v>-78.625</v>
      </c>
      <c r="H371" s="15">
        <f t="shared" si="11"/>
        <v>-4.9494043403679397E-3</v>
      </c>
    </row>
    <row r="372" spans="4:8">
      <c r="D372" s="8" t="s">
        <v>11</v>
      </c>
      <c r="E372" s="14">
        <v>2347.4749999999999</v>
      </c>
      <c r="F372" s="14">
        <v>2318.75</v>
      </c>
      <c r="G372" s="14">
        <f t="shared" si="10"/>
        <v>-28.724999999999909</v>
      </c>
      <c r="H372" s="15">
        <f t="shared" si="11"/>
        <v>-1.2236552039957788E-2</v>
      </c>
    </row>
    <row r="373" spans="4:8">
      <c r="D373" s="8" t="s">
        <v>12</v>
      </c>
      <c r="E373" s="14">
        <v>1889.75</v>
      </c>
      <c r="F373" s="14">
        <v>1911.75</v>
      </c>
      <c r="G373" s="14">
        <f t="shared" si="10"/>
        <v>22</v>
      </c>
      <c r="H373" s="15">
        <f t="shared" si="11"/>
        <v>1.1641751554438418E-2</v>
      </c>
    </row>
    <row r="374" spans="4:8">
      <c r="D374" s="8" t="s">
        <v>13</v>
      </c>
      <c r="E374" s="14">
        <v>622.4</v>
      </c>
      <c r="F374" s="14">
        <v>594</v>
      </c>
      <c r="G374" s="14">
        <f t="shared" si="10"/>
        <v>-28.399999999999977</v>
      </c>
      <c r="H374" s="15">
        <f t="shared" si="11"/>
        <v>-4.5629820051413847E-2</v>
      </c>
    </row>
    <row r="375" spans="4:8">
      <c r="D375" s="8" t="s">
        <v>14</v>
      </c>
      <c r="E375" s="14">
        <v>268.5</v>
      </c>
      <c r="F375" s="14">
        <v>266.25</v>
      </c>
      <c r="G375" s="14">
        <f t="shared" si="10"/>
        <v>-2.25</v>
      </c>
      <c r="H375" s="15">
        <f t="shared" si="11"/>
        <v>-8.3798882681564244E-3</v>
      </c>
    </row>
    <row r="376" spans="4:8">
      <c r="D376" s="8" t="s">
        <v>16</v>
      </c>
      <c r="E376" s="14">
        <v>138</v>
      </c>
      <c r="F376" s="14">
        <v>112.325</v>
      </c>
      <c r="G376" s="14">
        <f t="shared" si="10"/>
        <v>-25.674999999999997</v>
      </c>
      <c r="H376" s="15">
        <f t="shared" si="11"/>
        <v>-0.18605072463768113</v>
      </c>
    </row>
    <row r="377" spans="4:8">
      <c r="D377" s="8" t="s">
        <v>15</v>
      </c>
      <c r="E377" s="14">
        <v>45.725000000000001</v>
      </c>
      <c r="F377" s="14">
        <v>50.75</v>
      </c>
      <c r="G377" s="14">
        <f t="shared" si="10"/>
        <v>5.0249999999999986</v>
      </c>
      <c r="H377" s="15">
        <f t="shared" si="11"/>
        <v>0.1098961180973209</v>
      </c>
    </row>
    <row r="378" spans="4:8">
      <c r="D378" s="16" t="s">
        <v>17</v>
      </c>
      <c r="E378" s="17">
        <v>15665.56</v>
      </c>
      <c r="F378" s="17">
        <v>16325.7</v>
      </c>
      <c r="G378" s="14">
        <f t="shared" si="10"/>
        <v>660.14000000000124</v>
      </c>
      <c r="H378" s="15">
        <f t="shared" si="11"/>
        <v>4.213957241234921E-2</v>
      </c>
    </row>
    <row r="379" spans="4:8">
      <c r="D379" s="8" t="s">
        <v>18</v>
      </c>
      <c r="E379" s="14">
        <v>6260</v>
      </c>
      <c r="F379" s="14">
        <v>6604.35</v>
      </c>
      <c r="G379" s="14">
        <f t="shared" si="10"/>
        <v>344.35000000000036</v>
      </c>
      <c r="H379" s="15">
        <f t="shared" si="11"/>
        <v>5.5007987220447342E-2</v>
      </c>
    </row>
    <row r="380" spans="4:8">
      <c r="D380" s="8" t="s">
        <v>19</v>
      </c>
      <c r="E380" s="14">
        <v>2696.25</v>
      </c>
      <c r="F380" s="14">
        <v>2510.5</v>
      </c>
      <c r="G380" s="14">
        <f t="shared" si="10"/>
        <v>-185.75</v>
      </c>
      <c r="H380" s="15">
        <f t="shared" si="11"/>
        <v>-6.8891979601298101E-2</v>
      </c>
    </row>
    <row r="381" spans="4:8">
      <c r="D381" s="8" t="s">
        <v>20</v>
      </c>
      <c r="E381" s="14">
        <v>1546.25</v>
      </c>
      <c r="F381" s="14">
        <v>1647.95</v>
      </c>
      <c r="G381" s="14">
        <f t="shared" si="10"/>
        <v>101.70000000000005</v>
      </c>
      <c r="H381" s="15">
        <f t="shared" si="11"/>
        <v>6.5772029102667773E-2</v>
      </c>
    </row>
    <row r="382" spans="4:8">
      <c r="D382" s="8" t="s">
        <v>21</v>
      </c>
      <c r="E382" s="14">
        <v>1432.55</v>
      </c>
      <c r="F382" s="14">
        <v>1634.59</v>
      </c>
      <c r="G382" s="14">
        <f t="shared" si="10"/>
        <v>202.03999999999996</v>
      </c>
      <c r="H382" s="15">
        <f t="shared" si="11"/>
        <v>0.14103521692087534</v>
      </c>
    </row>
    <row r="383" spans="4:8">
      <c r="D383" s="8" t="s">
        <v>23</v>
      </c>
      <c r="E383" s="14">
        <v>1343.26</v>
      </c>
      <c r="F383" s="14">
        <v>1317.4</v>
      </c>
      <c r="G383" s="14">
        <f t="shared" si="10"/>
        <v>-25.8599999999999</v>
      </c>
      <c r="H383" s="15">
        <f t="shared" si="11"/>
        <v>-1.9251671307118429E-2</v>
      </c>
    </row>
    <row r="384" spans="4:8">
      <c r="D384" s="8" t="s">
        <v>22</v>
      </c>
      <c r="E384" s="14">
        <v>792.2</v>
      </c>
      <c r="F384" s="14">
        <v>1042.3699999999999</v>
      </c>
      <c r="G384" s="14">
        <f t="shared" si="10"/>
        <v>250.16999999999985</v>
      </c>
      <c r="H384" s="15">
        <f t="shared" si="11"/>
        <v>0.31579146680131259</v>
      </c>
    </row>
    <row r="385" spans="4:8">
      <c r="D385" s="8" t="s">
        <v>24</v>
      </c>
      <c r="E385" s="14">
        <v>858.4</v>
      </c>
      <c r="F385" s="14">
        <v>862.39</v>
      </c>
      <c r="G385" s="14">
        <f t="shared" si="10"/>
        <v>3.9900000000000091</v>
      </c>
      <c r="H385" s="15">
        <f t="shared" si="11"/>
        <v>4.6481826654240551E-3</v>
      </c>
    </row>
    <row r="386" spans="4:8">
      <c r="D386" s="8" t="s">
        <v>25</v>
      </c>
      <c r="E386" s="14">
        <v>376.15</v>
      </c>
      <c r="F386" s="14">
        <v>410.65</v>
      </c>
      <c r="G386" s="14">
        <f t="shared" si="10"/>
        <v>34.5</v>
      </c>
      <c r="H386" s="15">
        <f t="shared" si="11"/>
        <v>9.171872923036023E-2</v>
      </c>
    </row>
    <row r="387" spans="4:8">
      <c r="D387" s="8" t="s">
        <v>26</v>
      </c>
      <c r="E387" s="14">
        <v>120</v>
      </c>
      <c r="F387" s="14">
        <v>128.6</v>
      </c>
      <c r="G387" s="14">
        <f t="shared" si="10"/>
        <v>8.5999999999999943</v>
      </c>
      <c r="H387" s="15">
        <f t="shared" si="11"/>
        <v>7.1666666666666615E-2</v>
      </c>
    </row>
    <row r="388" spans="4:8">
      <c r="D388" s="8" t="s">
        <v>27</v>
      </c>
      <c r="E388" s="14">
        <v>186.6</v>
      </c>
      <c r="F388" s="14">
        <v>120.6</v>
      </c>
      <c r="G388" s="14">
        <f t="shared" si="10"/>
        <v>-66</v>
      </c>
      <c r="H388" s="15">
        <f t="shared" si="11"/>
        <v>-0.3536977491961415</v>
      </c>
    </row>
    <row r="389" spans="4:8">
      <c r="D389" s="8" t="s">
        <v>28</v>
      </c>
      <c r="E389" s="14">
        <v>50.4</v>
      </c>
      <c r="F389" s="14">
        <v>46.3</v>
      </c>
      <c r="G389" s="14">
        <f t="shared" si="10"/>
        <v>-4.1000000000000014</v>
      </c>
      <c r="H389" s="15">
        <f t="shared" si="11"/>
        <v>-8.1349206349206379E-2</v>
      </c>
    </row>
    <row r="390" spans="4:8">
      <c r="D390" s="8" t="s">
        <v>29</v>
      </c>
      <c r="E390" s="14">
        <v>3.5</v>
      </c>
      <c r="F390" s="14"/>
      <c r="G390" s="14">
        <f t="shared" si="10"/>
        <v>-3.5</v>
      </c>
      <c r="H390" s="15">
        <f t="shared" si="11"/>
        <v>-1</v>
      </c>
    </row>
    <row r="391" spans="4:8">
      <c r="D391" s="16" t="s">
        <v>30</v>
      </c>
      <c r="E391" s="17">
        <v>1921.3349999999998</v>
      </c>
      <c r="F391" s="17">
        <v>2188.625</v>
      </c>
      <c r="G391" s="14">
        <f t="shared" ref="G391:G454" si="12">F391-E391</f>
        <v>267.29000000000019</v>
      </c>
      <c r="H391" s="15">
        <f t="shared" ref="H391:H454" si="13">G391/E391</f>
        <v>0.13911681200831724</v>
      </c>
    </row>
    <row r="392" spans="4:8">
      <c r="D392" s="16" t="s">
        <v>31</v>
      </c>
      <c r="E392" s="17">
        <v>954.875</v>
      </c>
      <c r="F392" s="17">
        <v>799.15</v>
      </c>
      <c r="G392" s="14">
        <f t="shared" si="12"/>
        <v>-155.72500000000002</v>
      </c>
      <c r="H392" s="15">
        <f t="shared" si="13"/>
        <v>-0.16308417332111536</v>
      </c>
    </row>
    <row r="393" spans="4:8">
      <c r="D393" s="16" t="s">
        <v>32</v>
      </c>
      <c r="E393" s="17">
        <v>318.05999999999995</v>
      </c>
      <c r="F393" s="17">
        <v>352.41999999999996</v>
      </c>
      <c r="G393" s="14">
        <f t="shared" si="12"/>
        <v>34.360000000000014</v>
      </c>
      <c r="H393" s="15">
        <f t="shared" si="13"/>
        <v>0.10802993145947312</v>
      </c>
    </row>
    <row r="394" spans="4:8">
      <c r="D394" s="13" t="s">
        <v>134</v>
      </c>
      <c r="E394" s="17">
        <v>44443.141000000003</v>
      </c>
      <c r="F394" s="17">
        <v>46357.322999999997</v>
      </c>
      <c r="G394" s="14">
        <f t="shared" si="12"/>
        <v>1914.1819999999934</v>
      </c>
      <c r="H394" s="15">
        <f t="shared" si="13"/>
        <v>4.3070358145928377E-2</v>
      </c>
    </row>
    <row r="395" spans="4:8">
      <c r="D395" s="16" t="s">
        <v>8</v>
      </c>
      <c r="E395" s="17">
        <v>35824.056000000004</v>
      </c>
      <c r="F395" s="17">
        <v>37342.808000000005</v>
      </c>
      <c r="G395" s="14">
        <f t="shared" si="12"/>
        <v>1518.7520000000004</v>
      </c>
      <c r="H395" s="15">
        <f t="shared" si="13"/>
        <v>4.2394752844289889E-2</v>
      </c>
    </row>
    <row r="396" spans="4:8">
      <c r="D396" s="8" t="s">
        <v>9</v>
      </c>
      <c r="E396" s="14">
        <v>24250.917000000001</v>
      </c>
      <c r="F396" s="14">
        <v>25396.912</v>
      </c>
      <c r="G396" s="14">
        <f t="shared" si="12"/>
        <v>1145.994999999999</v>
      </c>
      <c r="H396" s="15">
        <f t="shared" si="13"/>
        <v>4.7255738824226685E-2</v>
      </c>
    </row>
    <row r="397" spans="4:8">
      <c r="D397" s="8" t="s">
        <v>10</v>
      </c>
      <c r="E397" s="14">
        <v>8509.8490000000002</v>
      </c>
      <c r="F397" s="14">
        <v>8680.9210000000003</v>
      </c>
      <c r="G397" s="14">
        <f t="shared" si="12"/>
        <v>171.07200000000012</v>
      </c>
      <c r="H397" s="15">
        <f t="shared" si="13"/>
        <v>2.0102824386190651E-2</v>
      </c>
    </row>
    <row r="398" spans="4:8">
      <c r="D398" s="8" t="s">
        <v>11</v>
      </c>
      <c r="E398" s="14">
        <v>2029.5</v>
      </c>
      <c r="F398" s="14">
        <v>2122.0500000000002</v>
      </c>
      <c r="G398" s="14">
        <f t="shared" si="12"/>
        <v>92.550000000000182</v>
      </c>
      <c r="H398" s="15">
        <f t="shared" si="13"/>
        <v>4.5602365114560325E-2</v>
      </c>
    </row>
    <row r="399" spans="4:8">
      <c r="D399" s="8" t="s">
        <v>12</v>
      </c>
      <c r="E399" s="14">
        <v>690</v>
      </c>
      <c r="F399" s="14">
        <v>806.125</v>
      </c>
      <c r="G399" s="14">
        <f t="shared" si="12"/>
        <v>116.125</v>
      </c>
      <c r="H399" s="15">
        <f t="shared" si="13"/>
        <v>0.16829710144927537</v>
      </c>
    </row>
    <row r="400" spans="4:8">
      <c r="D400" s="8" t="s">
        <v>13</v>
      </c>
      <c r="E400" s="14">
        <v>237.95</v>
      </c>
      <c r="F400" s="14">
        <v>234.3</v>
      </c>
      <c r="G400" s="14">
        <f t="shared" si="12"/>
        <v>-3.6499999999999773</v>
      </c>
      <c r="H400" s="15">
        <f t="shared" si="13"/>
        <v>-1.5339357007774649E-2</v>
      </c>
    </row>
    <row r="401" spans="4:8">
      <c r="D401" s="8" t="s">
        <v>14</v>
      </c>
      <c r="E401" s="14">
        <v>63.5</v>
      </c>
      <c r="F401" s="14">
        <v>48.75</v>
      </c>
      <c r="G401" s="14">
        <f t="shared" si="12"/>
        <v>-14.75</v>
      </c>
      <c r="H401" s="15">
        <f t="shared" si="13"/>
        <v>-0.23228346456692914</v>
      </c>
    </row>
    <row r="402" spans="4:8">
      <c r="D402" s="8" t="s">
        <v>15</v>
      </c>
      <c r="E402" s="14">
        <v>10.69</v>
      </c>
      <c r="F402" s="14">
        <v>28.75</v>
      </c>
      <c r="G402" s="14">
        <f t="shared" si="12"/>
        <v>18.060000000000002</v>
      </c>
      <c r="H402" s="15">
        <f t="shared" si="13"/>
        <v>1.6894293732460246</v>
      </c>
    </row>
    <row r="403" spans="4:8">
      <c r="D403" s="8" t="s">
        <v>16</v>
      </c>
      <c r="E403" s="14">
        <v>31.65</v>
      </c>
      <c r="F403" s="14">
        <v>25</v>
      </c>
      <c r="G403" s="14">
        <f t="shared" si="12"/>
        <v>-6.6499999999999986</v>
      </c>
      <c r="H403" s="15">
        <f t="shared" si="13"/>
        <v>-0.21011058451816741</v>
      </c>
    </row>
    <row r="404" spans="4:8">
      <c r="D404" s="16" t="s">
        <v>17</v>
      </c>
      <c r="E404" s="17">
        <v>7360.8499999999995</v>
      </c>
      <c r="F404" s="17">
        <v>7667.47</v>
      </c>
      <c r="G404" s="14">
        <f t="shared" si="12"/>
        <v>306.6200000000008</v>
      </c>
      <c r="H404" s="15">
        <f t="shared" si="13"/>
        <v>4.1655515327713624E-2</v>
      </c>
    </row>
    <row r="405" spans="4:8">
      <c r="D405" s="8" t="s">
        <v>18</v>
      </c>
      <c r="E405" s="14">
        <v>2182</v>
      </c>
      <c r="F405" s="14">
        <v>2270</v>
      </c>
      <c r="G405" s="14">
        <f t="shared" si="12"/>
        <v>88</v>
      </c>
      <c r="H405" s="15">
        <f t="shared" si="13"/>
        <v>4.0329972502291478E-2</v>
      </c>
    </row>
    <row r="406" spans="4:8">
      <c r="D406" s="8" t="s">
        <v>19</v>
      </c>
      <c r="E406" s="14">
        <v>1302.8</v>
      </c>
      <c r="F406" s="14">
        <v>1238.2</v>
      </c>
      <c r="G406" s="14">
        <f t="shared" si="12"/>
        <v>-64.599999999999909</v>
      </c>
      <c r="H406" s="15">
        <f t="shared" si="13"/>
        <v>-4.9585508136321697E-2</v>
      </c>
    </row>
    <row r="407" spans="4:8">
      <c r="D407" s="8" t="s">
        <v>23</v>
      </c>
      <c r="E407" s="14">
        <v>999.75</v>
      </c>
      <c r="F407" s="14">
        <v>1109.0999999999999</v>
      </c>
      <c r="G407" s="14">
        <f t="shared" si="12"/>
        <v>109.34999999999991</v>
      </c>
      <c r="H407" s="15">
        <f t="shared" si="13"/>
        <v>0.10937734433608393</v>
      </c>
    </row>
    <row r="408" spans="4:8">
      <c r="D408" s="8" t="s">
        <v>21</v>
      </c>
      <c r="E408" s="14">
        <v>669.4</v>
      </c>
      <c r="F408" s="14">
        <v>822.7</v>
      </c>
      <c r="G408" s="14">
        <f t="shared" si="12"/>
        <v>153.30000000000007</v>
      </c>
      <c r="H408" s="15">
        <f t="shared" si="13"/>
        <v>0.22901105467582922</v>
      </c>
    </row>
    <row r="409" spans="4:8">
      <c r="D409" s="8" t="s">
        <v>20</v>
      </c>
      <c r="E409" s="14">
        <v>721.5</v>
      </c>
      <c r="F409" s="14">
        <v>756.75</v>
      </c>
      <c r="G409" s="14">
        <f t="shared" si="12"/>
        <v>35.25</v>
      </c>
      <c r="H409" s="15">
        <f t="shared" si="13"/>
        <v>4.8856548856548859E-2</v>
      </c>
    </row>
    <row r="410" spans="4:8">
      <c r="D410" s="8" t="s">
        <v>24</v>
      </c>
      <c r="E410" s="14">
        <v>658.25</v>
      </c>
      <c r="F410" s="14">
        <v>657.67</v>
      </c>
      <c r="G410" s="14">
        <f t="shared" si="12"/>
        <v>-0.58000000000004093</v>
      </c>
      <c r="H410" s="15">
        <f t="shared" si="13"/>
        <v>-8.8112419293587686E-4</v>
      </c>
    </row>
    <row r="411" spans="4:8">
      <c r="D411" s="8" t="s">
        <v>22</v>
      </c>
      <c r="E411" s="14">
        <v>348.95</v>
      </c>
      <c r="F411" s="14">
        <v>359.05</v>
      </c>
      <c r="G411" s="14">
        <f t="shared" si="12"/>
        <v>10.100000000000023</v>
      </c>
      <c r="H411" s="15">
        <f t="shared" si="13"/>
        <v>2.8943974781487386E-2</v>
      </c>
    </row>
    <row r="412" spans="4:8">
      <c r="D412" s="8" t="s">
        <v>25</v>
      </c>
      <c r="E412" s="14">
        <v>296.5</v>
      </c>
      <c r="F412" s="14">
        <v>304.10000000000002</v>
      </c>
      <c r="G412" s="14">
        <f t="shared" si="12"/>
        <v>7.6000000000000227</v>
      </c>
      <c r="H412" s="15">
        <f t="shared" si="13"/>
        <v>2.5632377740303618E-2</v>
      </c>
    </row>
    <row r="413" spans="4:8">
      <c r="D413" s="8" t="s">
        <v>26</v>
      </c>
      <c r="E413" s="14">
        <v>98.5</v>
      </c>
      <c r="F413" s="14">
        <v>71.5</v>
      </c>
      <c r="G413" s="14">
        <f t="shared" si="12"/>
        <v>-27</v>
      </c>
      <c r="H413" s="15">
        <f t="shared" si="13"/>
        <v>-0.27411167512690354</v>
      </c>
    </row>
    <row r="414" spans="4:8">
      <c r="D414" s="8" t="s">
        <v>27</v>
      </c>
      <c r="E414" s="14">
        <v>59.4</v>
      </c>
      <c r="F414" s="14">
        <v>56.7</v>
      </c>
      <c r="G414" s="14">
        <f t="shared" si="12"/>
        <v>-2.6999999999999957</v>
      </c>
      <c r="H414" s="15">
        <f t="shared" si="13"/>
        <v>-4.5454545454545386E-2</v>
      </c>
    </row>
    <row r="415" spans="4:8">
      <c r="D415" s="8" t="s">
        <v>28</v>
      </c>
      <c r="E415" s="14">
        <v>18.899999999999999</v>
      </c>
      <c r="F415" s="14">
        <v>14.7</v>
      </c>
      <c r="G415" s="14">
        <f t="shared" si="12"/>
        <v>-4.1999999999999993</v>
      </c>
      <c r="H415" s="15">
        <f t="shared" si="13"/>
        <v>-0.22222222222222221</v>
      </c>
    </row>
    <row r="416" spans="4:8">
      <c r="D416" s="8" t="s">
        <v>29</v>
      </c>
      <c r="E416" s="14">
        <v>4.9000000000000004</v>
      </c>
      <c r="F416" s="14">
        <v>7</v>
      </c>
      <c r="G416" s="14">
        <f t="shared" si="12"/>
        <v>2.0999999999999996</v>
      </c>
      <c r="H416" s="15">
        <f t="shared" si="13"/>
        <v>0.42857142857142849</v>
      </c>
    </row>
    <row r="417" spans="4:8">
      <c r="D417" s="16" t="s">
        <v>30</v>
      </c>
      <c r="E417" s="17">
        <v>855.91499999999996</v>
      </c>
      <c r="F417" s="17">
        <v>841.38499999999999</v>
      </c>
      <c r="G417" s="14">
        <f t="shared" si="12"/>
        <v>-14.529999999999973</v>
      </c>
      <c r="H417" s="15">
        <f t="shared" si="13"/>
        <v>-1.6975984764842272E-2</v>
      </c>
    </row>
    <row r="418" spans="4:8">
      <c r="D418" s="16" t="s">
        <v>31</v>
      </c>
      <c r="E418" s="17">
        <v>279.625</v>
      </c>
      <c r="F418" s="17">
        <v>317.32499999999999</v>
      </c>
      <c r="G418" s="14">
        <f t="shared" si="12"/>
        <v>37.699999999999989</v>
      </c>
      <c r="H418" s="15">
        <f t="shared" si="13"/>
        <v>0.13482342422887791</v>
      </c>
    </row>
    <row r="419" spans="4:8">
      <c r="D419" s="16" t="s">
        <v>32</v>
      </c>
      <c r="E419" s="17">
        <v>122.69499999999999</v>
      </c>
      <c r="F419" s="17">
        <v>188.33500000000001</v>
      </c>
      <c r="G419" s="14">
        <f t="shared" si="12"/>
        <v>65.640000000000015</v>
      </c>
      <c r="H419" s="15">
        <f t="shared" si="13"/>
        <v>0.53498512571824453</v>
      </c>
    </row>
    <row r="420" spans="4:8">
      <c r="D420" s="13" t="s">
        <v>135</v>
      </c>
      <c r="E420" s="17">
        <v>67543.436000000002</v>
      </c>
      <c r="F420" s="17">
        <v>63148.425000000003</v>
      </c>
      <c r="G420" s="14">
        <f t="shared" si="12"/>
        <v>-4395.0109999999986</v>
      </c>
      <c r="H420" s="15">
        <f t="shared" si="13"/>
        <v>-6.5069402154785239E-2</v>
      </c>
    </row>
    <row r="421" spans="4:8">
      <c r="D421" s="16" t="s">
        <v>8</v>
      </c>
      <c r="E421" s="17">
        <v>50626.311000000002</v>
      </c>
      <c r="F421" s="17">
        <v>47192.714</v>
      </c>
      <c r="G421" s="14">
        <f t="shared" si="12"/>
        <v>-3433.5970000000016</v>
      </c>
      <c r="H421" s="15">
        <f t="shared" si="13"/>
        <v>-6.7822381923107161E-2</v>
      </c>
    </row>
    <row r="422" spans="4:8">
      <c r="D422" s="8" t="s">
        <v>9</v>
      </c>
      <c r="E422" s="14">
        <v>35872.917000000001</v>
      </c>
      <c r="F422" s="14">
        <v>32910.794000000002</v>
      </c>
      <c r="G422" s="14">
        <f t="shared" si="12"/>
        <v>-2962.1229999999996</v>
      </c>
      <c r="H422" s="15">
        <f t="shared" si="13"/>
        <v>-8.2572682896124655E-2</v>
      </c>
    </row>
    <row r="423" spans="4:8">
      <c r="D423" s="8" t="s">
        <v>10</v>
      </c>
      <c r="E423" s="14">
        <v>10862.064</v>
      </c>
      <c r="F423" s="14">
        <v>10265.67</v>
      </c>
      <c r="G423" s="14">
        <f t="shared" si="12"/>
        <v>-596.39400000000023</v>
      </c>
      <c r="H423" s="15">
        <f t="shared" si="13"/>
        <v>-5.4906139385663737E-2</v>
      </c>
    </row>
    <row r="424" spans="4:8">
      <c r="D424" s="8" t="s">
        <v>11</v>
      </c>
      <c r="E424" s="14">
        <v>2151</v>
      </c>
      <c r="F424" s="14">
        <v>2203.2249999999999</v>
      </c>
      <c r="G424" s="14">
        <f t="shared" si="12"/>
        <v>52.224999999999909</v>
      </c>
      <c r="H424" s="15">
        <f t="shared" si="13"/>
        <v>2.4279404927940451E-2</v>
      </c>
    </row>
    <row r="425" spans="4:8">
      <c r="D425" s="8" t="s">
        <v>12</v>
      </c>
      <c r="E425" s="14">
        <v>1132.75</v>
      </c>
      <c r="F425" s="14">
        <v>1272.625</v>
      </c>
      <c r="G425" s="14">
        <f t="shared" si="12"/>
        <v>139.875</v>
      </c>
      <c r="H425" s="15">
        <f t="shared" si="13"/>
        <v>0.12348267490620173</v>
      </c>
    </row>
    <row r="426" spans="4:8">
      <c r="D426" s="8" t="s">
        <v>13</v>
      </c>
      <c r="E426" s="14">
        <v>398.05</v>
      </c>
      <c r="F426" s="14">
        <v>316.35000000000002</v>
      </c>
      <c r="G426" s="14">
        <f t="shared" si="12"/>
        <v>-81.699999999999989</v>
      </c>
      <c r="H426" s="15">
        <f t="shared" si="13"/>
        <v>-0.20525059665871118</v>
      </c>
    </row>
    <row r="427" spans="4:8">
      <c r="D427" s="8" t="s">
        <v>14</v>
      </c>
      <c r="E427" s="14">
        <v>125.9</v>
      </c>
      <c r="F427" s="14">
        <v>128.6</v>
      </c>
      <c r="G427" s="14">
        <f t="shared" si="12"/>
        <v>2.6999999999999886</v>
      </c>
      <c r="H427" s="15">
        <f t="shared" si="13"/>
        <v>2.1445591739475682E-2</v>
      </c>
    </row>
    <row r="428" spans="4:8">
      <c r="D428" s="8" t="s">
        <v>16</v>
      </c>
      <c r="E428" s="14">
        <v>63.325000000000003</v>
      </c>
      <c r="F428" s="14">
        <v>63.95</v>
      </c>
      <c r="G428" s="14">
        <f t="shared" si="12"/>
        <v>0.625</v>
      </c>
      <c r="H428" s="15">
        <f t="shared" si="13"/>
        <v>9.8697196999605209E-3</v>
      </c>
    </row>
    <row r="429" spans="4:8">
      <c r="D429" s="8" t="s">
        <v>15</v>
      </c>
      <c r="E429" s="14">
        <v>20.305</v>
      </c>
      <c r="F429" s="14">
        <v>31.5</v>
      </c>
      <c r="G429" s="14">
        <f t="shared" si="12"/>
        <v>11.195</v>
      </c>
      <c r="H429" s="15">
        <f t="shared" si="13"/>
        <v>0.55134203398177795</v>
      </c>
    </row>
    <row r="430" spans="4:8">
      <c r="D430" s="16" t="s">
        <v>17</v>
      </c>
      <c r="E430" s="17">
        <v>14625.71</v>
      </c>
      <c r="F430" s="17">
        <v>13995.08</v>
      </c>
      <c r="G430" s="14">
        <f t="shared" si="12"/>
        <v>-630.6299999999992</v>
      </c>
      <c r="H430" s="15">
        <f t="shared" si="13"/>
        <v>-4.3117906754612204E-2</v>
      </c>
    </row>
    <row r="431" spans="4:8">
      <c r="D431" s="8" t="s">
        <v>18</v>
      </c>
      <c r="E431" s="14">
        <v>5116</v>
      </c>
      <c r="F431" s="14">
        <v>4964.8999999999996</v>
      </c>
      <c r="G431" s="14">
        <f t="shared" si="12"/>
        <v>-151.10000000000036</v>
      </c>
      <c r="H431" s="15">
        <f t="shared" si="13"/>
        <v>-2.9534792806880445E-2</v>
      </c>
    </row>
    <row r="432" spans="4:8">
      <c r="D432" s="8" t="s">
        <v>19</v>
      </c>
      <c r="E432" s="14">
        <v>2394.35</v>
      </c>
      <c r="F432" s="14">
        <v>2301.1</v>
      </c>
      <c r="G432" s="14">
        <f t="shared" si="12"/>
        <v>-93.25</v>
      </c>
      <c r="H432" s="15">
        <f t="shared" si="13"/>
        <v>-3.8945851692526158E-2</v>
      </c>
    </row>
    <row r="433" spans="4:8">
      <c r="D433" s="8" t="s">
        <v>23</v>
      </c>
      <c r="E433" s="14">
        <v>1722.1</v>
      </c>
      <c r="F433" s="14">
        <v>1624.6</v>
      </c>
      <c r="G433" s="14">
        <f t="shared" si="12"/>
        <v>-97.5</v>
      </c>
      <c r="H433" s="15">
        <f t="shared" si="13"/>
        <v>-5.661692120085942E-2</v>
      </c>
    </row>
    <row r="434" spans="4:8">
      <c r="D434" s="8" t="s">
        <v>21</v>
      </c>
      <c r="E434" s="14">
        <v>1403.7</v>
      </c>
      <c r="F434" s="14">
        <v>1338.72</v>
      </c>
      <c r="G434" s="14">
        <f t="shared" si="12"/>
        <v>-64.980000000000018</v>
      </c>
      <c r="H434" s="15">
        <f t="shared" si="13"/>
        <v>-4.6291942722804028E-2</v>
      </c>
    </row>
    <row r="435" spans="4:8">
      <c r="D435" s="8" t="s">
        <v>20</v>
      </c>
      <c r="E435" s="14">
        <v>1413.8</v>
      </c>
      <c r="F435" s="14">
        <v>1231.0999999999999</v>
      </c>
      <c r="G435" s="14">
        <f t="shared" si="12"/>
        <v>-182.70000000000005</v>
      </c>
      <c r="H435" s="15">
        <f t="shared" si="13"/>
        <v>-0.12922619889659079</v>
      </c>
    </row>
    <row r="436" spans="4:8">
      <c r="D436" s="8" t="s">
        <v>22</v>
      </c>
      <c r="E436" s="14">
        <v>883.2</v>
      </c>
      <c r="F436" s="14">
        <v>1063.6500000000001</v>
      </c>
      <c r="G436" s="14">
        <f t="shared" si="12"/>
        <v>180.45000000000005</v>
      </c>
      <c r="H436" s="15">
        <f t="shared" si="13"/>
        <v>0.20431385869565222</v>
      </c>
    </row>
    <row r="437" spans="4:8">
      <c r="D437" s="8" t="s">
        <v>24</v>
      </c>
      <c r="E437" s="14">
        <v>856.31</v>
      </c>
      <c r="F437" s="14">
        <v>729.96</v>
      </c>
      <c r="G437" s="14">
        <f t="shared" si="12"/>
        <v>-126.34999999999991</v>
      </c>
      <c r="H437" s="15">
        <f t="shared" si="13"/>
        <v>-0.14755170440611451</v>
      </c>
    </row>
    <row r="438" spans="4:8">
      <c r="D438" s="8" t="s">
        <v>25</v>
      </c>
      <c r="E438" s="14">
        <v>453.4</v>
      </c>
      <c r="F438" s="14">
        <v>393.1</v>
      </c>
      <c r="G438" s="14">
        <f t="shared" si="12"/>
        <v>-60.299999999999955</v>
      </c>
      <c r="H438" s="15">
        <f t="shared" si="13"/>
        <v>-0.13299514777238633</v>
      </c>
    </row>
    <row r="439" spans="4:8">
      <c r="D439" s="8" t="s">
        <v>26</v>
      </c>
      <c r="E439" s="14">
        <v>230</v>
      </c>
      <c r="F439" s="14">
        <v>191</v>
      </c>
      <c r="G439" s="14">
        <f t="shared" si="12"/>
        <v>-39</v>
      </c>
      <c r="H439" s="15">
        <f t="shared" si="13"/>
        <v>-0.16956521739130434</v>
      </c>
    </row>
    <row r="440" spans="4:8">
      <c r="D440" s="8" t="s">
        <v>27</v>
      </c>
      <c r="E440" s="14">
        <v>114.35</v>
      </c>
      <c r="F440" s="14">
        <v>124.05</v>
      </c>
      <c r="G440" s="14">
        <f t="shared" si="12"/>
        <v>9.7000000000000028</v>
      </c>
      <c r="H440" s="15">
        <f t="shared" si="13"/>
        <v>8.4827284652383067E-2</v>
      </c>
    </row>
    <row r="441" spans="4:8">
      <c r="D441" s="8" t="s">
        <v>28</v>
      </c>
      <c r="E441" s="14">
        <v>33.6</v>
      </c>
      <c r="F441" s="14">
        <v>32.200000000000003</v>
      </c>
      <c r="G441" s="14">
        <f t="shared" si="12"/>
        <v>-1.3999999999999986</v>
      </c>
      <c r="H441" s="15">
        <f t="shared" si="13"/>
        <v>-4.1666666666666623E-2</v>
      </c>
    </row>
    <row r="442" spans="4:8">
      <c r="D442" s="8" t="s">
        <v>29</v>
      </c>
      <c r="E442" s="14">
        <v>4.9000000000000004</v>
      </c>
      <c r="F442" s="14">
        <v>0.7</v>
      </c>
      <c r="G442" s="14">
        <f t="shared" si="12"/>
        <v>-4.2</v>
      </c>
      <c r="H442" s="15">
        <f t="shared" si="13"/>
        <v>-0.8571428571428571</v>
      </c>
    </row>
    <row r="443" spans="4:8">
      <c r="D443" s="16" t="s">
        <v>30</v>
      </c>
      <c r="E443" s="17">
        <v>1501.895</v>
      </c>
      <c r="F443" s="17">
        <v>1229.771</v>
      </c>
      <c r="G443" s="14">
        <f t="shared" si="12"/>
        <v>-272.12400000000002</v>
      </c>
      <c r="H443" s="15">
        <f t="shared" si="13"/>
        <v>-0.18118710029662527</v>
      </c>
    </row>
    <row r="444" spans="4:8">
      <c r="D444" s="16" t="s">
        <v>31</v>
      </c>
      <c r="E444" s="17">
        <v>524.5</v>
      </c>
      <c r="F444" s="17">
        <v>455</v>
      </c>
      <c r="G444" s="14">
        <f t="shared" si="12"/>
        <v>-69.5</v>
      </c>
      <c r="H444" s="15">
        <f t="shared" si="13"/>
        <v>-0.13250714966634891</v>
      </c>
    </row>
    <row r="445" spans="4:8">
      <c r="D445" s="16" t="s">
        <v>32</v>
      </c>
      <c r="E445" s="17">
        <v>265.02</v>
      </c>
      <c r="F445" s="17">
        <v>275.86</v>
      </c>
      <c r="G445" s="14">
        <f t="shared" si="12"/>
        <v>10.840000000000032</v>
      </c>
      <c r="H445" s="15">
        <f t="shared" si="13"/>
        <v>4.0902573390687619E-2</v>
      </c>
    </row>
    <row r="446" spans="4:8">
      <c r="D446" s="13" t="s">
        <v>136</v>
      </c>
      <c r="E446" s="17">
        <v>21896.578999999998</v>
      </c>
      <c r="F446" s="17">
        <v>21817.422999999999</v>
      </c>
      <c r="G446" s="14">
        <f t="shared" si="12"/>
        <v>-79.15599999999904</v>
      </c>
      <c r="H446" s="15">
        <f t="shared" si="13"/>
        <v>-3.6149939221098897E-3</v>
      </c>
    </row>
    <row r="447" spans="4:8">
      <c r="D447" s="16" t="s">
        <v>8</v>
      </c>
      <c r="E447" s="17">
        <v>16582.788999999997</v>
      </c>
      <c r="F447" s="17">
        <v>16556.323999999997</v>
      </c>
      <c r="G447" s="14">
        <f t="shared" si="12"/>
        <v>-26.465000000000146</v>
      </c>
      <c r="H447" s="15">
        <f t="shared" si="13"/>
        <v>-1.5959317820422216E-3</v>
      </c>
    </row>
    <row r="448" spans="4:8">
      <c r="D448" s="8" t="s">
        <v>9</v>
      </c>
      <c r="E448" s="14">
        <v>11077.587</v>
      </c>
      <c r="F448" s="14">
        <v>11040.294</v>
      </c>
      <c r="G448" s="14">
        <f t="shared" si="12"/>
        <v>-37.292999999999665</v>
      </c>
      <c r="H448" s="15">
        <f t="shared" si="13"/>
        <v>-3.3665273854314721E-3</v>
      </c>
    </row>
    <row r="449" spans="4:8">
      <c r="D449" s="8" t="s">
        <v>10</v>
      </c>
      <c r="E449" s="14">
        <v>4439.5969999999998</v>
      </c>
      <c r="F449" s="14">
        <v>4537.3999999999996</v>
      </c>
      <c r="G449" s="14">
        <f t="shared" si="12"/>
        <v>97.802999999999884</v>
      </c>
      <c r="H449" s="15">
        <f t="shared" si="13"/>
        <v>2.2029702245496583E-2</v>
      </c>
    </row>
    <row r="450" spans="4:8">
      <c r="D450" s="8" t="s">
        <v>11</v>
      </c>
      <c r="E450" s="14">
        <v>524.02499999999998</v>
      </c>
      <c r="F450" s="14">
        <v>424.45</v>
      </c>
      <c r="G450" s="14">
        <f t="shared" si="12"/>
        <v>-99.574999999999989</v>
      </c>
      <c r="H450" s="15">
        <f t="shared" si="13"/>
        <v>-0.19001956013548971</v>
      </c>
    </row>
    <row r="451" spans="4:8">
      <c r="D451" s="8" t="s">
        <v>12</v>
      </c>
      <c r="E451" s="14">
        <v>303.125</v>
      </c>
      <c r="F451" s="14">
        <v>330</v>
      </c>
      <c r="G451" s="14">
        <f t="shared" si="12"/>
        <v>26.875</v>
      </c>
      <c r="H451" s="15">
        <f t="shared" si="13"/>
        <v>8.8659793814432994E-2</v>
      </c>
    </row>
    <row r="452" spans="4:8">
      <c r="D452" s="8" t="s">
        <v>13</v>
      </c>
      <c r="E452" s="14">
        <v>141</v>
      </c>
      <c r="F452" s="14">
        <v>123</v>
      </c>
      <c r="G452" s="14">
        <f t="shared" si="12"/>
        <v>-18</v>
      </c>
      <c r="H452" s="15">
        <f t="shared" si="13"/>
        <v>-0.1276595744680851</v>
      </c>
    </row>
    <row r="453" spans="4:8">
      <c r="D453" s="8" t="s">
        <v>14</v>
      </c>
      <c r="E453" s="14">
        <v>46.25</v>
      </c>
      <c r="F453" s="14">
        <v>54.5</v>
      </c>
      <c r="G453" s="14">
        <f t="shared" si="12"/>
        <v>8.25</v>
      </c>
      <c r="H453" s="15">
        <f t="shared" si="13"/>
        <v>0.17837837837837839</v>
      </c>
    </row>
    <row r="454" spans="4:8">
      <c r="D454" s="8" t="s">
        <v>16</v>
      </c>
      <c r="E454" s="14">
        <v>34.65</v>
      </c>
      <c r="F454" s="14">
        <v>24.95</v>
      </c>
      <c r="G454" s="14">
        <f t="shared" si="12"/>
        <v>-9.6999999999999993</v>
      </c>
      <c r="H454" s="15">
        <f t="shared" si="13"/>
        <v>-0.27994227994227994</v>
      </c>
    </row>
    <row r="455" spans="4:8">
      <c r="D455" s="8" t="s">
        <v>15</v>
      </c>
      <c r="E455" s="14">
        <v>16.555</v>
      </c>
      <c r="F455" s="14">
        <v>21.73</v>
      </c>
      <c r="G455" s="14">
        <f t="shared" ref="G455:G498" si="14">F455-E455</f>
        <v>5.1750000000000007</v>
      </c>
      <c r="H455" s="15">
        <f t="shared" ref="H455:H498" si="15">G455/E455</f>
        <v>0.3125943823618243</v>
      </c>
    </row>
    <row r="456" spans="4:8">
      <c r="D456" s="16" t="s">
        <v>17</v>
      </c>
      <c r="E456" s="17">
        <v>4545.71</v>
      </c>
      <c r="F456" s="17">
        <v>4569.6699999999992</v>
      </c>
      <c r="G456" s="14">
        <f t="shared" si="14"/>
        <v>23.959999999999127</v>
      </c>
      <c r="H456" s="15">
        <f t="shared" si="15"/>
        <v>5.2709037752076415E-3</v>
      </c>
    </row>
    <row r="457" spans="4:8">
      <c r="D457" s="8" t="s">
        <v>18</v>
      </c>
      <c r="E457" s="14">
        <v>1530.3</v>
      </c>
      <c r="F457" s="14">
        <v>1560.1</v>
      </c>
      <c r="G457" s="14">
        <f t="shared" si="14"/>
        <v>29.799999999999955</v>
      </c>
      <c r="H457" s="15">
        <f t="shared" si="15"/>
        <v>1.9473305887734403E-2</v>
      </c>
    </row>
    <row r="458" spans="4:8">
      <c r="D458" s="8" t="s">
        <v>19</v>
      </c>
      <c r="E458" s="14">
        <v>962.3</v>
      </c>
      <c r="F458" s="14">
        <v>913.5</v>
      </c>
      <c r="G458" s="14">
        <f t="shared" si="14"/>
        <v>-48.799999999999955</v>
      </c>
      <c r="H458" s="15">
        <f t="shared" si="15"/>
        <v>-5.0711836225709191E-2</v>
      </c>
    </row>
    <row r="459" spans="4:8">
      <c r="D459" s="8" t="s">
        <v>23</v>
      </c>
      <c r="E459" s="14">
        <v>537.85</v>
      </c>
      <c r="F459" s="14">
        <v>598.95000000000005</v>
      </c>
      <c r="G459" s="14">
        <f t="shared" si="14"/>
        <v>61.100000000000023</v>
      </c>
      <c r="H459" s="15">
        <f t="shared" si="15"/>
        <v>0.1136004462210654</v>
      </c>
    </row>
    <row r="460" spans="4:8">
      <c r="D460" s="8" t="s">
        <v>21</v>
      </c>
      <c r="E460" s="14">
        <v>515.04999999999995</v>
      </c>
      <c r="F460" s="14">
        <v>513.1</v>
      </c>
      <c r="G460" s="14">
        <f t="shared" si="14"/>
        <v>-1.9499999999999318</v>
      </c>
      <c r="H460" s="15">
        <f t="shared" si="15"/>
        <v>-3.7860401902726571E-3</v>
      </c>
    </row>
    <row r="461" spans="4:8">
      <c r="D461" s="8" t="s">
        <v>20</v>
      </c>
      <c r="E461" s="14">
        <v>324.75</v>
      </c>
      <c r="F461" s="14">
        <v>327.45</v>
      </c>
      <c r="G461" s="14">
        <f t="shared" si="14"/>
        <v>2.6999999999999886</v>
      </c>
      <c r="H461" s="15">
        <f t="shared" si="15"/>
        <v>8.3140877598152068E-3</v>
      </c>
    </row>
    <row r="462" spans="4:8">
      <c r="D462" s="8" t="s">
        <v>24</v>
      </c>
      <c r="E462" s="14">
        <v>251.71</v>
      </c>
      <c r="F462" s="14">
        <v>237.3</v>
      </c>
      <c r="G462" s="14">
        <f t="shared" si="14"/>
        <v>-14.409999999999997</v>
      </c>
      <c r="H462" s="15">
        <f t="shared" si="15"/>
        <v>-5.7248420801716243E-2</v>
      </c>
    </row>
    <row r="463" spans="4:8">
      <c r="D463" s="8" t="s">
        <v>22</v>
      </c>
      <c r="E463" s="14">
        <v>192.3</v>
      </c>
      <c r="F463" s="14">
        <v>190.97</v>
      </c>
      <c r="G463" s="14">
        <f t="shared" si="14"/>
        <v>-1.3300000000000125</v>
      </c>
      <c r="H463" s="15">
        <f t="shared" si="15"/>
        <v>-6.9162766510661071E-3</v>
      </c>
    </row>
    <row r="464" spans="4:8">
      <c r="D464" s="8" t="s">
        <v>25</v>
      </c>
      <c r="E464" s="14">
        <v>143.69999999999999</v>
      </c>
      <c r="F464" s="14">
        <v>171.4</v>
      </c>
      <c r="G464" s="14">
        <f t="shared" si="14"/>
        <v>27.700000000000017</v>
      </c>
      <c r="H464" s="15">
        <f t="shared" si="15"/>
        <v>0.19276270006958957</v>
      </c>
    </row>
    <row r="465" spans="4:8">
      <c r="D465" s="8" t="s">
        <v>27</v>
      </c>
      <c r="E465" s="14">
        <v>36.200000000000003</v>
      </c>
      <c r="F465" s="14">
        <v>32.200000000000003</v>
      </c>
      <c r="G465" s="14">
        <f t="shared" si="14"/>
        <v>-4</v>
      </c>
      <c r="H465" s="15">
        <f t="shared" si="15"/>
        <v>-0.11049723756906077</v>
      </c>
    </row>
    <row r="466" spans="4:8">
      <c r="D466" s="8" t="s">
        <v>26</v>
      </c>
      <c r="E466" s="14">
        <v>32</v>
      </c>
      <c r="F466" s="14">
        <v>16.5</v>
      </c>
      <c r="G466" s="14">
        <f t="shared" si="14"/>
        <v>-15.5</v>
      </c>
      <c r="H466" s="15">
        <f t="shared" si="15"/>
        <v>-0.484375</v>
      </c>
    </row>
    <row r="467" spans="4:8">
      <c r="D467" s="8" t="s">
        <v>28</v>
      </c>
      <c r="E467" s="14">
        <v>18.850000000000001</v>
      </c>
      <c r="F467" s="14">
        <v>7</v>
      </c>
      <c r="G467" s="14">
        <f t="shared" si="14"/>
        <v>-11.850000000000001</v>
      </c>
      <c r="H467" s="15">
        <f t="shared" si="15"/>
        <v>-0.62864721485411146</v>
      </c>
    </row>
    <row r="468" spans="4:8">
      <c r="D468" s="8" t="s">
        <v>29</v>
      </c>
      <c r="E468" s="14">
        <v>0.7</v>
      </c>
      <c r="F468" s="14">
        <v>1.2</v>
      </c>
      <c r="G468" s="14">
        <f t="shared" si="14"/>
        <v>0.5</v>
      </c>
      <c r="H468" s="15">
        <f t="shared" si="15"/>
        <v>0.7142857142857143</v>
      </c>
    </row>
    <row r="469" spans="4:8">
      <c r="D469" s="16" t="s">
        <v>30</v>
      </c>
      <c r="E469" s="17">
        <v>564.05500000000006</v>
      </c>
      <c r="F469" s="17">
        <v>523.99900000000002</v>
      </c>
      <c r="G469" s="14">
        <f t="shared" si="14"/>
        <v>-40.05600000000004</v>
      </c>
      <c r="H469" s="15">
        <f t="shared" si="15"/>
        <v>-7.1014351437359902E-2</v>
      </c>
    </row>
    <row r="470" spans="4:8">
      <c r="D470" s="16" t="s">
        <v>32</v>
      </c>
      <c r="E470" s="17">
        <v>76.8</v>
      </c>
      <c r="F470" s="17">
        <v>89.83</v>
      </c>
      <c r="G470" s="14">
        <f t="shared" si="14"/>
        <v>13.030000000000001</v>
      </c>
      <c r="H470" s="15">
        <f t="shared" si="15"/>
        <v>0.16966145833333335</v>
      </c>
    </row>
    <row r="471" spans="4:8">
      <c r="D471" s="16" t="s">
        <v>31</v>
      </c>
      <c r="E471" s="17">
        <v>127.22499999999999</v>
      </c>
      <c r="F471" s="17">
        <v>77.599999999999994</v>
      </c>
      <c r="G471" s="14">
        <f t="shared" si="14"/>
        <v>-49.625</v>
      </c>
      <c r="H471" s="15">
        <f t="shared" si="15"/>
        <v>-0.39005698565533503</v>
      </c>
    </row>
    <row r="472" spans="4:8">
      <c r="D472" s="13" t="s">
        <v>137</v>
      </c>
      <c r="E472" s="17">
        <v>59704.540999999997</v>
      </c>
      <c r="F472" s="17">
        <v>65131.390000000007</v>
      </c>
      <c r="G472" s="14">
        <f t="shared" si="14"/>
        <v>5426.8490000000093</v>
      </c>
      <c r="H472" s="15">
        <f t="shared" si="15"/>
        <v>9.0895079488175101E-2</v>
      </c>
    </row>
    <row r="473" spans="4:8">
      <c r="D473" s="16" t="s">
        <v>8</v>
      </c>
      <c r="E473" s="17">
        <v>48641.981</v>
      </c>
      <c r="F473" s="17">
        <v>53305.005000000005</v>
      </c>
      <c r="G473" s="14">
        <f t="shared" si="14"/>
        <v>4663.0240000000049</v>
      </c>
      <c r="H473" s="15">
        <f t="shared" si="15"/>
        <v>9.5864187768175083E-2</v>
      </c>
    </row>
    <row r="474" spans="4:8">
      <c r="D474" s="8" t="s">
        <v>9</v>
      </c>
      <c r="E474" s="14">
        <v>31924.957999999999</v>
      </c>
      <c r="F474" s="14">
        <v>34712.887999999999</v>
      </c>
      <c r="G474" s="14">
        <f t="shared" si="14"/>
        <v>2787.9300000000003</v>
      </c>
      <c r="H474" s="15">
        <f t="shared" si="15"/>
        <v>8.7327601182748626E-2</v>
      </c>
    </row>
    <row r="475" spans="4:8">
      <c r="D475" s="8" t="s">
        <v>10</v>
      </c>
      <c r="E475" s="14">
        <v>12349.053</v>
      </c>
      <c r="F475" s="14">
        <v>13579.342000000001</v>
      </c>
      <c r="G475" s="14">
        <f t="shared" si="14"/>
        <v>1230.2890000000007</v>
      </c>
      <c r="H475" s="15">
        <f t="shared" si="15"/>
        <v>9.9626181861880478E-2</v>
      </c>
    </row>
    <row r="476" spans="4:8">
      <c r="D476" s="8" t="s">
        <v>11</v>
      </c>
      <c r="E476" s="14">
        <v>2679.7750000000001</v>
      </c>
      <c r="F476" s="14">
        <v>3217.3</v>
      </c>
      <c r="G476" s="14">
        <f t="shared" si="14"/>
        <v>537.52500000000009</v>
      </c>
      <c r="H476" s="15">
        <f t="shared" si="15"/>
        <v>0.20058587008237636</v>
      </c>
    </row>
    <row r="477" spans="4:8">
      <c r="D477" s="8" t="s">
        <v>12</v>
      </c>
      <c r="E477" s="14">
        <v>1150</v>
      </c>
      <c r="F477" s="14">
        <v>1317.75</v>
      </c>
      <c r="G477" s="14">
        <f t="shared" si="14"/>
        <v>167.75</v>
      </c>
      <c r="H477" s="15">
        <f t="shared" si="15"/>
        <v>0.14586956521739131</v>
      </c>
    </row>
    <row r="478" spans="4:8">
      <c r="D478" s="8" t="s">
        <v>13</v>
      </c>
      <c r="E478" s="14">
        <v>377.05</v>
      </c>
      <c r="F478" s="14">
        <v>337.9</v>
      </c>
      <c r="G478" s="14">
        <f t="shared" si="14"/>
        <v>-39.150000000000034</v>
      </c>
      <c r="H478" s="15">
        <f t="shared" si="15"/>
        <v>-0.10383238297308058</v>
      </c>
    </row>
    <row r="479" spans="4:8">
      <c r="D479" s="8" t="s">
        <v>15</v>
      </c>
      <c r="E479" s="14">
        <v>24.745000000000001</v>
      </c>
      <c r="F479" s="14">
        <v>66.55</v>
      </c>
      <c r="G479" s="14">
        <f t="shared" si="14"/>
        <v>41.804999999999993</v>
      </c>
      <c r="H479" s="15">
        <f t="shared" si="15"/>
        <v>1.6894322085269748</v>
      </c>
    </row>
    <row r="480" spans="4:8">
      <c r="D480" s="8" t="s">
        <v>14</v>
      </c>
      <c r="E480" s="14">
        <v>105</v>
      </c>
      <c r="F480" s="14">
        <v>53</v>
      </c>
      <c r="G480" s="14">
        <f t="shared" si="14"/>
        <v>-52</v>
      </c>
      <c r="H480" s="15">
        <f t="shared" si="15"/>
        <v>-0.49523809523809526</v>
      </c>
    </row>
    <row r="481" spans="4:8">
      <c r="D481" s="8" t="s">
        <v>16</v>
      </c>
      <c r="E481" s="14">
        <v>31.4</v>
      </c>
      <c r="F481" s="14">
        <v>20.274999999999999</v>
      </c>
      <c r="G481" s="14">
        <f t="shared" si="14"/>
        <v>-11.125</v>
      </c>
      <c r="H481" s="15">
        <f t="shared" si="15"/>
        <v>-0.35429936305732485</v>
      </c>
    </row>
    <row r="482" spans="4:8">
      <c r="D482" s="16" t="s">
        <v>17</v>
      </c>
      <c r="E482" s="17">
        <v>8677.7999999999993</v>
      </c>
      <c r="F482" s="17">
        <v>9248.4600000000009</v>
      </c>
      <c r="G482" s="14">
        <f t="shared" si="14"/>
        <v>570.66000000000167</v>
      </c>
      <c r="H482" s="15">
        <f t="shared" si="15"/>
        <v>6.5760907142363476E-2</v>
      </c>
    </row>
    <row r="483" spans="4:8">
      <c r="D483" s="8" t="s">
        <v>18</v>
      </c>
      <c r="E483" s="14">
        <v>2420.6999999999998</v>
      </c>
      <c r="F483" s="14">
        <v>2554.1</v>
      </c>
      <c r="G483" s="14">
        <f t="shared" si="14"/>
        <v>133.40000000000009</v>
      </c>
      <c r="H483" s="15">
        <f t="shared" si="15"/>
        <v>5.5108026603874954E-2</v>
      </c>
    </row>
    <row r="484" spans="4:8">
      <c r="D484" s="8" t="s">
        <v>19</v>
      </c>
      <c r="E484" s="14">
        <v>1523.8</v>
      </c>
      <c r="F484" s="14">
        <v>1473.6</v>
      </c>
      <c r="G484" s="14">
        <f t="shared" si="14"/>
        <v>-50.200000000000045</v>
      </c>
      <c r="H484" s="15">
        <f t="shared" si="15"/>
        <v>-3.2943955899724403E-2</v>
      </c>
    </row>
    <row r="485" spans="4:8">
      <c r="D485" s="8" t="s">
        <v>23</v>
      </c>
      <c r="E485" s="14">
        <v>1013.3</v>
      </c>
      <c r="F485" s="14">
        <v>1012.5</v>
      </c>
      <c r="G485" s="14">
        <f t="shared" si="14"/>
        <v>-0.79999999999995453</v>
      </c>
      <c r="H485" s="15">
        <f t="shared" si="15"/>
        <v>-7.8949965459385626E-4</v>
      </c>
    </row>
    <row r="486" spans="4:8">
      <c r="D486" s="8" t="s">
        <v>21</v>
      </c>
      <c r="E486" s="14">
        <v>875.5</v>
      </c>
      <c r="F486" s="14">
        <v>1010.42</v>
      </c>
      <c r="G486" s="14">
        <f t="shared" si="14"/>
        <v>134.91999999999996</v>
      </c>
      <c r="H486" s="15">
        <f t="shared" si="15"/>
        <v>0.15410622501427751</v>
      </c>
    </row>
    <row r="487" spans="4:8">
      <c r="D487" s="8" t="s">
        <v>20</v>
      </c>
      <c r="E487" s="14">
        <v>844.75</v>
      </c>
      <c r="F487" s="14">
        <v>894.2</v>
      </c>
      <c r="G487" s="14">
        <f t="shared" si="14"/>
        <v>49.450000000000045</v>
      </c>
      <c r="H487" s="15">
        <f t="shared" si="15"/>
        <v>5.8538029002663562E-2</v>
      </c>
    </row>
    <row r="488" spans="4:8">
      <c r="D488" s="8" t="s">
        <v>24</v>
      </c>
      <c r="E488" s="14">
        <v>743.65</v>
      </c>
      <c r="F488" s="14">
        <v>868.19</v>
      </c>
      <c r="G488" s="14">
        <f t="shared" si="14"/>
        <v>124.54000000000008</v>
      </c>
      <c r="H488" s="15">
        <f t="shared" si="15"/>
        <v>0.16747125663954829</v>
      </c>
    </row>
    <row r="489" spans="4:8">
      <c r="D489" s="8" t="s">
        <v>22</v>
      </c>
      <c r="E489" s="14">
        <v>564.04999999999995</v>
      </c>
      <c r="F489" s="14">
        <v>674.1</v>
      </c>
      <c r="G489" s="14">
        <f t="shared" si="14"/>
        <v>110.05000000000007</v>
      </c>
      <c r="H489" s="15">
        <f t="shared" si="15"/>
        <v>0.19510681677156294</v>
      </c>
    </row>
    <row r="490" spans="4:8">
      <c r="D490" s="8" t="s">
        <v>25</v>
      </c>
      <c r="E490" s="14">
        <v>401</v>
      </c>
      <c r="F490" s="14">
        <v>498</v>
      </c>
      <c r="G490" s="14">
        <f t="shared" si="14"/>
        <v>97</v>
      </c>
      <c r="H490" s="15">
        <f t="shared" si="15"/>
        <v>0.24189526184538654</v>
      </c>
    </row>
    <row r="491" spans="4:8">
      <c r="D491" s="8" t="s">
        <v>27</v>
      </c>
      <c r="E491" s="14">
        <v>180.55</v>
      </c>
      <c r="F491" s="14">
        <v>149.35</v>
      </c>
      <c r="G491" s="14">
        <f t="shared" si="14"/>
        <v>-31.200000000000017</v>
      </c>
      <c r="H491" s="15">
        <f t="shared" si="15"/>
        <v>-0.17280531708667968</v>
      </c>
    </row>
    <row r="492" spans="4:8">
      <c r="D492" s="8" t="s">
        <v>26</v>
      </c>
      <c r="E492" s="14">
        <v>85.5</v>
      </c>
      <c r="F492" s="14">
        <v>73</v>
      </c>
      <c r="G492" s="14">
        <f t="shared" si="14"/>
        <v>-12.5</v>
      </c>
      <c r="H492" s="15">
        <f t="shared" si="15"/>
        <v>-0.14619883040935672</v>
      </c>
    </row>
    <row r="493" spans="4:8">
      <c r="D493" s="8" t="s">
        <v>28</v>
      </c>
      <c r="E493" s="14">
        <v>23.6</v>
      </c>
      <c r="F493" s="14">
        <v>37.5</v>
      </c>
      <c r="G493" s="14">
        <f t="shared" si="14"/>
        <v>13.899999999999999</v>
      </c>
      <c r="H493" s="15">
        <f t="shared" si="15"/>
        <v>0.5889830508474575</v>
      </c>
    </row>
    <row r="494" spans="4:8">
      <c r="D494" s="8" t="s">
        <v>29</v>
      </c>
      <c r="E494" s="14">
        <v>1.4</v>
      </c>
      <c r="F494" s="14">
        <v>3.5</v>
      </c>
      <c r="G494" s="14">
        <f t="shared" si="14"/>
        <v>2.1</v>
      </c>
      <c r="H494" s="15">
        <f t="shared" si="15"/>
        <v>1.5000000000000002</v>
      </c>
    </row>
    <row r="495" spans="4:8">
      <c r="D495" s="16" t="s">
        <v>30</v>
      </c>
      <c r="E495" s="17">
        <v>1628.73</v>
      </c>
      <c r="F495" s="17">
        <v>1861.98</v>
      </c>
      <c r="G495" s="14">
        <f t="shared" si="14"/>
        <v>233.25</v>
      </c>
      <c r="H495" s="15">
        <f t="shared" si="15"/>
        <v>0.143209740104253</v>
      </c>
    </row>
    <row r="496" spans="4:8">
      <c r="D496" s="16" t="s">
        <v>32</v>
      </c>
      <c r="E496" s="17">
        <v>346.35500000000002</v>
      </c>
      <c r="F496" s="17">
        <v>362.62</v>
      </c>
      <c r="G496" s="14">
        <f t="shared" si="14"/>
        <v>16.264999999999986</v>
      </c>
      <c r="H496" s="15">
        <f t="shared" si="15"/>
        <v>4.6960488516117817E-2</v>
      </c>
    </row>
    <row r="497" spans="4:8">
      <c r="D497" s="16" t="s">
        <v>31</v>
      </c>
      <c r="E497" s="17">
        <v>409.67500000000001</v>
      </c>
      <c r="F497" s="17">
        <v>353.32499999999999</v>
      </c>
      <c r="G497" s="14">
        <f t="shared" si="14"/>
        <v>-56.350000000000023</v>
      </c>
      <c r="H497" s="15">
        <f t="shared" si="15"/>
        <v>-0.1375480563861598</v>
      </c>
    </row>
    <row r="498" spans="4:8">
      <c r="D498" s="18" t="s">
        <v>43</v>
      </c>
      <c r="E498" s="10">
        <v>1435591.1680000005</v>
      </c>
      <c r="F498" s="10">
        <v>1414262.0559999994</v>
      </c>
      <c r="G498" s="11">
        <f t="shared" si="14"/>
        <v>-21329.112000001129</v>
      </c>
      <c r="H498" s="12">
        <f t="shared" si="15"/>
        <v>-1.4857371984055784E-2</v>
      </c>
    </row>
  </sheetData>
  <mergeCells count="4">
    <mergeCell ref="D3:H3"/>
    <mergeCell ref="D4:D5"/>
    <mergeCell ref="E4:F4"/>
    <mergeCell ref="G4:H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D3:H445"/>
  <sheetViews>
    <sheetView workbookViewId="0"/>
  </sheetViews>
  <sheetFormatPr defaultColWidth="11.42578125" defaultRowHeight="12.75"/>
  <cols>
    <col min="4" max="4" width="33" customWidth="1"/>
  </cols>
  <sheetData>
    <row r="3" spans="4:8">
      <c r="D3" s="21" t="s">
        <v>0</v>
      </c>
      <c r="E3" s="21"/>
      <c r="F3" s="21"/>
      <c r="G3" s="21"/>
      <c r="H3" s="21"/>
    </row>
    <row r="4" spans="4:8">
      <c r="D4" s="22" t="s">
        <v>1</v>
      </c>
      <c r="E4" s="21" t="s">
        <v>2</v>
      </c>
      <c r="F4" s="21"/>
      <c r="G4" s="21" t="s">
        <v>3</v>
      </c>
      <c r="H4" s="21"/>
    </row>
    <row r="5" spans="4:8">
      <c r="D5" s="22"/>
      <c r="E5" s="2" t="s">
        <v>4</v>
      </c>
      <c r="F5" s="2" t="s">
        <v>5</v>
      </c>
      <c r="G5" s="1" t="s">
        <v>1</v>
      </c>
      <c r="H5" s="1" t="s">
        <v>6</v>
      </c>
    </row>
    <row r="6" spans="4:8">
      <c r="D6" s="13" t="s">
        <v>138</v>
      </c>
      <c r="E6" s="4">
        <v>171214.16199999998</v>
      </c>
      <c r="F6" s="4">
        <v>174170.69099999999</v>
      </c>
      <c r="G6" s="14">
        <f>F6-E6</f>
        <v>2956.5290000000095</v>
      </c>
      <c r="H6" s="15">
        <f>G6/E6</f>
        <v>1.7268016649230278E-2</v>
      </c>
    </row>
    <row r="7" spans="4:8">
      <c r="D7" s="16" t="s">
        <v>8</v>
      </c>
      <c r="E7" s="4">
        <v>139297.32699999999</v>
      </c>
      <c r="F7" s="4">
        <v>141214.46100000001</v>
      </c>
      <c r="G7" s="14">
        <f t="shared" ref="G7:G70" si="0">F7-E7</f>
        <v>1917.13400000002</v>
      </c>
      <c r="H7" s="15">
        <f t="shared" ref="H7:H70" si="1">G7/E7</f>
        <v>1.3762891516217107E-2</v>
      </c>
    </row>
    <row r="8" spans="4:8">
      <c r="D8" s="8" t="s">
        <v>9</v>
      </c>
      <c r="E8" s="5">
        <v>87655.929000000004</v>
      </c>
      <c r="F8" s="5">
        <v>88465.796000000002</v>
      </c>
      <c r="G8" s="14">
        <f t="shared" si="0"/>
        <v>809.86699999999837</v>
      </c>
      <c r="H8" s="15">
        <f t="shared" si="1"/>
        <v>9.2391582547713159E-3</v>
      </c>
    </row>
    <row r="9" spans="4:8">
      <c r="D9" s="8" t="s">
        <v>10</v>
      </c>
      <c r="E9" s="5">
        <v>34924.163</v>
      </c>
      <c r="F9" s="5">
        <v>35314.89</v>
      </c>
      <c r="G9" s="14">
        <f t="shared" si="0"/>
        <v>390.72699999999895</v>
      </c>
      <c r="H9" s="15">
        <f t="shared" si="1"/>
        <v>1.1187870128770129E-2</v>
      </c>
    </row>
    <row r="10" spans="4:8">
      <c r="D10" s="8" t="s">
        <v>11</v>
      </c>
      <c r="E10" s="5">
        <v>9163.2749999999996</v>
      </c>
      <c r="F10" s="5">
        <v>9402.65</v>
      </c>
      <c r="G10" s="14">
        <f t="shared" si="0"/>
        <v>239.375</v>
      </c>
      <c r="H10" s="15">
        <f t="shared" si="1"/>
        <v>2.6123301985370953E-2</v>
      </c>
    </row>
    <row r="11" spans="4:8">
      <c r="D11" s="8" t="s">
        <v>12</v>
      </c>
      <c r="E11" s="5">
        <v>5295.125</v>
      </c>
      <c r="F11" s="5">
        <v>5405</v>
      </c>
      <c r="G11" s="14">
        <f t="shared" si="0"/>
        <v>109.875</v>
      </c>
      <c r="H11" s="15">
        <f t="shared" si="1"/>
        <v>2.0750218361228489E-2</v>
      </c>
    </row>
    <row r="12" spans="4:8">
      <c r="D12" s="8" t="s">
        <v>13</v>
      </c>
      <c r="E12" s="5">
        <v>1416.2</v>
      </c>
      <c r="F12" s="5">
        <v>1784.3</v>
      </c>
      <c r="G12" s="14">
        <f t="shared" si="0"/>
        <v>368.09999999999991</v>
      </c>
      <c r="H12" s="15">
        <f t="shared" si="1"/>
        <v>0.25992091512498228</v>
      </c>
    </row>
    <row r="13" spans="4:8">
      <c r="D13" s="8" t="s">
        <v>14</v>
      </c>
      <c r="E13" s="5">
        <v>607.25</v>
      </c>
      <c r="F13" s="5">
        <v>607.65</v>
      </c>
      <c r="G13" s="14">
        <f t="shared" si="0"/>
        <v>0.39999999999997726</v>
      </c>
      <c r="H13" s="15">
        <f t="shared" si="1"/>
        <v>6.5870728694932446E-4</v>
      </c>
    </row>
    <row r="14" spans="4:8">
      <c r="D14" s="8" t="s">
        <v>15</v>
      </c>
      <c r="E14" s="5">
        <v>89.46</v>
      </c>
      <c r="F14" s="5">
        <v>128.5</v>
      </c>
      <c r="G14" s="14">
        <f t="shared" si="0"/>
        <v>39.040000000000006</v>
      </c>
      <c r="H14" s="15">
        <f t="shared" si="1"/>
        <v>0.43639615470601395</v>
      </c>
    </row>
    <row r="15" spans="4:8">
      <c r="D15" s="8" t="s">
        <v>16</v>
      </c>
      <c r="E15" s="5">
        <v>145.92500000000001</v>
      </c>
      <c r="F15" s="5">
        <v>105.675</v>
      </c>
      <c r="G15" s="14">
        <f t="shared" si="0"/>
        <v>-40.250000000000014</v>
      </c>
      <c r="H15" s="15">
        <f t="shared" si="1"/>
        <v>-0.2758266232653761</v>
      </c>
    </row>
    <row r="16" spans="4:8">
      <c r="D16" s="16" t="s">
        <v>17</v>
      </c>
      <c r="E16" s="4">
        <v>26195.5</v>
      </c>
      <c r="F16" s="4">
        <v>26896.05</v>
      </c>
      <c r="G16" s="14">
        <f t="shared" si="0"/>
        <v>700.54999999999927</v>
      </c>
      <c r="H16" s="15">
        <f t="shared" si="1"/>
        <v>2.6743142906224322E-2</v>
      </c>
    </row>
    <row r="17" spans="4:8">
      <c r="D17" s="8" t="s">
        <v>18</v>
      </c>
      <c r="E17" s="5">
        <v>7804</v>
      </c>
      <c r="F17" s="5">
        <v>8178.7</v>
      </c>
      <c r="G17" s="14">
        <f t="shared" si="0"/>
        <v>374.69999999999982</v>
      </c>
      <c r="H17" s="15">
        <f t="shared" si="1"/>
        <v>4.8013839056893874E-2</v>
      </c>
    </row>
    <row r="18" spans="4:8">
      <c r="D18" s="8" t="s">
        <v>19</v>
      </c>
      <c r="E18" s="5">
        <v>4308.8999999999996</v>
      </c>
      <c r="F18" s="5">
        <v>4203.75</v>
      </c>
      <c r="G18" s="14">
        <f t="shared" si="0"/>
        <v>-105.14999999999964</v>
      </c>
      <c r="H18" s="15">
        <f t="shared" si="1"/>
        <v>-2.440297987885531E-2</v>
      </c>
    </row>
    <row r="19" spans="4:8">
      <c r="D19" s="8" t="s">
        <v>20</v>
      </c>
      <c r="E19" s="5">
        <v>3236.9</v>
      </c>
      <c r="F19" s="5">
        <v>3497.35</v>
      </c>
      <c r="G19" s="14">
        <f t="shared" si="0"/>
        <v>260.44999999999982</v>
      </c>
      <c r="H19" s="15">
        <f t="shared" si="1"/>
        <v>8.0462788470450061E-2</v>
      </c>
    </row>
    <row r="20" spans="4:8">
      <c r="D20" s="8" t="s">
        <v>21</v>
      </c>
      <c r="E20" s="5">
        <v>3315.9</v>
      </c>
      <c r="F20" s="5">
        <v>3326.84</v>
      </c>
      <c r="G20" s="14">
        <f t="shared" si="0"/>
        <v>10.940000000000055</v>
      </c>
      <c r="H20" s="15">
        <f t="shared" si="1"/>
        <v>3.2992551041949557E-3</v>
      </c>
    </row>
    <row r="21" spans="4:8">
      <c r="D21" s="8" t="s">
        <v>22</v>
      </c>
      <c r="E21" s="5">
        <v>2053.17</v>
      </c>
      <c r="F21" s="5">
        <v>2157.75</v>
      </c>
      <c r="G21" s="14">
        <f t="shared" si="0"/>
        <v>104.57999999999993</v>
      </c>
      <c r="H21" s="15">
        <f t="shared" si="1"/>
        <v>5.0935869898741909E-2</v>
      </c>
    </row>
    <row r="22" spans="4:8">
      <c r="D22" s="8" t="s">
        <v>23</v>
      </c>
      <c r="E22" s="5">
        <v>2032.35</v>
      </c>
      <c r="F22" s="5">
        <v>2114.81</v>
      </c>
      <c r="G22" s="14">
        <f t="shared" si="0"/>
        <v>82.460000000000036</v>
      </c>
      <c r="H22" s="15">
        <f t="shared" si="1"/>
        <v>4.0573720077742535E-2</v>
      </c>
    </row>
    <row r="23" spans="4:8">
      <c r="D23" s="8" t="s">
        <v>24</v>
      </c>
      <c r="E23" s="5">
        <v>1616.83</v>
      </c>
      <c r="F23" s="5">
        <v>1543.62</v>
      </c>
      <c r="G23" s="14">
        <f t="shared" si="0"/>
        <v>-73.210000000000036</v>
      </c>
      <c r="H23" s="15">
        <f t="shared" si="1"/>
        <v>-4.5279961405961071E-2</v>
      </c>
    </row>
    <row r="24" spans="4:8">
      <c r="D24" s="8" t="s">
        <v>25</v>
      </c>
      <c r="E24" s="5">
        <v>974.95</v>
      </c>
      <c r="F24" s="5">
        <v>1016.8</v>
      </c>
      <c r="G24" s="14">
        <f t="shared" si="0"/>
        <v>41.849999999999909</v>
      </c>
      <c r="H24" s="15">
        <f t="shared" si="1"/>
        <v>4.292527821939577E-2</v>
      </c>
    </row>
    <row r="25" spans="4:8">
      <c r="D25" s="8" t="s">
        <v>27</v>
      </c>
      <c r="E25" s="5">
        <v>368.4</v>
      </c>
      <c r="F25" s="5">
        <v>377.8</v>
      </c>
      <c r="G25" s="14">
        <f t="shared" si="0"/>
        <v>9.4000000000000341</v>
      </c>
      <c r="H25" s="15">
        <f t="shared" si="1"/>
        <v>2.5515743756786197E-2</v>
      </c>
    </row>
    <row r="26" spans="4:8">
      <c r="D26" s="8" t="s">
        <v>26</v>
      </c>
      <c r="E26" s="5">
        <v>329.5</v>
      </c>
      <c r="F26" s="5">
        <v>353.5</v>
      </c>
      <c r="G26" s="14">
        <f t="shared" si="0"/>
        <v>24</v>
      </c>
      <c r="H26" s="15">
        <f t="shared" si="1"/>
        <v>7.2837632776934752E-2</v>
      </c>
    </row>
    <row r="27" spans="4:8">
      <c r="D27" s="8" t="s">
        <v>28</v>
      </c>
      <c r="E27" s="5">
        <v>136.6</v>
      </c>
      <c r="F27" s="5">
        <v>117.43</v>
      </c>
      <c r="G27" s="14">
        <f t="shared" si="0"/>
        <v>-19.169999999999987</v>
      </c>
      <c r="H27" s="15">
        <f t="shared" si="1"/>
        <v>-0.14033674963396769</v>
      </c>
    </row>
    <row r="28" spans="4:8">
      <c r="D28" s="8" t="s">
        <v>29</v>
      </c>
      <c r="E28" s="5">
        <v>18</v>
      </c>
      <c r="F28" s="5">
        <v>7.7</v>
      </c>
      <c r="G28" s="14">
        <f t="shared" si="0"/>
        <v>-10.3</v>
      </c>
      <c r="H28" s="15">
        <f t="shared" si="1"/>
        <v>-0.5722222222222223</v>
      </c>
    </row>
    <row r="29" spans="4:8">
      <c r="D29" s="16" t="s">
        <v>30</v>
      </c>
      <c r="E29" s="4">
        <v>3652.31</v>
      </c>
      <c r="F29" s="4">
        <v>3771.96</v>
      </c>
      <c r="G29" s="14">
        <f t="shared" si="0"/>
        <v>119.65000000000009</v>
      </c>
      <c r="H29" s="15">
        <f t="shared" si="1"/>
        <v>3.2760088820499932E-2</v>
      </c>
    </row>
    <row r="30" spans="4:8">
      <c r="D30" s="16" t="s">
        <v>31</v>
      </c>
      <c r="E30" s="4">
        <v>1354.875</v>
      </c>
      <c r="F30" s="4">
        <v>1366.125</v>
      </c>
      <c r="G30" s="14">
        <f t="shared" si="0"/>
        <v>11.25</v>
      </c>
      <c r="H30" s="15">
        <f t="shared" si="1"/>
        <v>8.3033490174370325E-3</v>
      </c>
    </row>
    <row r="31" spans="4:8">
      <c r="D31" s="16" t="s">
        <v>32</v>
      </c>
      <c r="E31" s="4">
        <v>714.15000000000009</v>
      </c>
      <c r="F31" s="4">
        <v>922.09500000000003</v>
      </c>
      <c r="G31" s="14">
        <f t="shared" si="0"/>
        <v>207.94499999999994</v>
      </c>
      <c r="H31" s="15">
        <f t="shared" si="1"/>
        <v>0.29117832388153736</v>
      </c>
    </row>
    <row r="32" spans="4:8">
      <c r="D32" s="13" t="s">
        <v>139</v>
      </c>
      <c r="E32" s="4">
        <v>249444.628</v>
      </c>
      <c r="F32" s="4">
        <v>240323.99400000001</v>
      </c>
      <c r="G32" s="14">
        <f t="shared" si="0"/>
        <v>-9120.6339999999909</v>
      </c>
      <c r="H32" s="15">
        <f t="shared" si="1"/>
        <v>-3.6563761958425464E-2</v>
      </c>
    </row>
    <row r="33" spans="4:8">
      <c r="D33" s="16" t="s">
        <v>8</v>
      </c>
      <c r="E33" s="4">
        <v>211897.76799999998</v>
      </c>
      <c r="F33" s="4">
        <v>204328.57900000003</v>
      </c>
      <c r="G33" s="14">
        <f t="shared" si="0"/>
        <v>-7569.1889999999548</v>
      </c>
      <c r="H33" s="15">
        <f t="shared" si="1"/>
        <v>-3.5720947282464798E-2</v>
      </c>
    </row>
    <row r="34" spans="4:8">
      <c r="D34" s="8" t="s">
        <v>9</v>
      </c>
      <c r="E34" s="5">
        <v>122540.73299999999</v>
      </c>
      <c r="F34" s="5">
        <v>116540.841</v>
      </c>
      <c r="G34" s="14">
        <f t="shared" si="0"/>
        <v>-5999.8919999999925</v>
      </c>
      <c r="H34" s="15">
        <f t="shared" si="1"/>
        <v>-4.8962429496810608E-2</v>
      </c>
    </row>
    <row r="35" spans="4:8">
      <c r="D35" s="8" t="s">
        <v>10</v>
      </c>
      <c r="E35" s="5">
        <v>60646.95</v>
      </c>
      <c r="F35" s="5">
        <v>58960.997000000003</v>
      </c>
      <c r="G35" s="14">
        <f t="shared" si="0"/>
        <v>-1685.9529999999941</v>
      </c>
      <c r="H35" s="15">
        <f t="shared" si="1"/>
        <v>-2.7799468893324301E-2</v>
      </c>
    </row>
    <row r="36" spans="4:8">
      <c r="D36" s="8" t="s">
        <v>11</v>
      </c>
      <c r="E36" s="5">
        <v>15875.9</v>
      </c>
      <c r="F36" s="5">
        <v>15882.075000000001</v>
      </c>
      <c r="G36" s="14">
        <f t="shared" si="0"/>
        <v>6.1750000000010914</v>
      </c>
      <c r="H36" s="15">
        <f t="shared" si="1"/>
        <v>3.8895432699885307E-4</v>
      </c>
    </row>
    <row r="37" spans="4:8">
      <c r="D37" s="8" t="s">
        <v>12</v>
      </c>
      <c r="E37" s="5">
        <v>10252.465</v>
      </c>
      <c r="F37" s="5">
        <v>10454.016</v>
      </c>
      <c r="G37" s="14">
        <f t="shared" si="0"/>
        <v>201.55099999999948</v>
      </c>
      <c r="H37" s="15">
        <f t="shared" si="1"/>
        <v>1.9658784497191599E-2</v>
      </c>
    </row>
    <row r="38" spans="4:8">
      <c r="D38" s="8" t="s">
        <v>13</v>
      </c>
      <c r="E38" s="5">
        <v>1609.8</v>
      </c>
      <c r="F38" s="5">
        <v>1494.5</v>
      </c>
      <c r="G38" s="14">
        <f t="shared" si="0"/>
        <v>-115.29999999999995</v>
      </c>
      <c r="H38" s="15">
        <f t="shared" si="1"/>
        <v>-7.1623804199279384E-2</v>
      </c>
    </row>
    <row r="39" spans="4:8">
      <c r="D39" s="8" t="s">
        <v>14</v>
      </c>
      <c r="E39" s="5">
        <v>697.95</v>
      </c>
      <c r="F39" s="5">
        <v>682.875</v>
      </c>
      <c r="G39" s="14">
        <f t="shared" si="0"/>
        <v>-15.075000000000045</v>
      </c>
      <c r="H39" s="15">
        <f t="shared" si="1"/>
        <v>-2.1598968407479109E-2</v>
      </c>
    </row>
    <row r="40" spans="4:8">
      <c r="D40" s="8" t="s">
        <v>15</v>
      </c>
      <c r="E40" s="5">
        <v>139.69499999999999</v>
      </c>
      <c r="F40" s="5">
        <v>190</v>
      </c>
      <c r="G40" s="14">
        <f t="shared" si="0"/>
        <v>50.305000000000007</v>
      </c>
      <c r="H40" s="15">
        <f t="shared" si="1"/>
        <v>0.36010594509467059</v>
      </c>
    </row>
    <row r="41" spans="4:8">
      <c r="D41" s="8" t="s">
        <v>16</v>
      </c>
      <c r="E41" s="5">
        <v>134.27500000000001</v>
      </c>
      <c r="F41" s="5">
        <v>123.27500000000001</v>
      </c>
      <c r="G41" s="14">
        <f t="shared" si="0"/>
        <v>-11</v>
      </c>
      <c r="H41" s="15">
        <f t="shared" si="1"/>
        <v>-8.192142990132191E-2</v>
      </c>
    </row>
    <row r="42" spans="4:8">
      <c r="D42" s="16" t="s">
        <v>17</v>
      </c>
      <c r="E42" s="4">
        <v>30338.240000000002</v>
      </c>
      <c r="F42" s="4">
        <v>28622.17</v>
      </c>
      <c r="G42" s="14">
        <f t="shared" si="0"/>
        <v>-1716.0700000000033</v>
      </c>
      <c r="H42" s="15">
        <f t="shared" si="1"/>
        <v>-5.6564586475682285E-2</v>
      </c>
    </row>
    <row r="43" spans="4:8">
      <c r="D43" s="8" t="s">
        <v>18</v>
      </c>
      <c r="E43" s="5">
        <v>9117.75</v>
      </c>
      <c r="F43" s="5">
        <v>8931.7999999999993</v>
      </c>
      <c r="G43" s="14">
        <f t="shared" si="0"/>
        <v>-185.95000000000073</v>
      </c>
      <c r="H43" s="15">
        <f t="shared" si="1"/>
        <v>-2.0394285870966054E-2</v>
      </c>
    </row>
    <row r="44" spans="4:8">
      <c r="D44" s="8" t="s">
        <v>20</v>
      </c>
      <c r="E44" s="5">
        <v>4517.05</v>
      </c>
      <c r="F44" s="5">
        <v>4146.95</v>
      </c>
      <c r="G44" s="14">
        <f t="shared" si="0"/>
        <v>-370.10000000000036</v>
      </c>
      <c r="H44" s="15">
        <f t="shared" si="1"/>
        <v>-8.1934005601000726E-2</v>
      </c>
    </row>
    <row r="45" spans="4:8">
      <c r="D45" s="8" t="s">
        <v>19</v>
      </c>
      <c r="E45" s="5">
        <v>4078.6</v>
      </c>
      <c r="F45" s="5">
        <v>3557.05</v>
      </c>
      <c r="G45" s="14">
        <f t="shared" si="0"/>
        <v>-521.54999999999973</v>
      </c>
      <c r="H45" s="15">
        <f t="shared" si="1"/>
        <v>-0.12787476094738384</v>
      </c>
    </row>
    <row r="46" spans="4:8">
      <c r="D46" s="8" t="s">
        <v>21</v>
      </c>
      <c r="E46" s="5">
        <v>3060.55</v>
      </c>
      <c r="F46" s="5">
        <v>2641.4</v>
      </c>
      <c r="G46" s="14">
        <f t="shared" si="0"/>
        <v>-419.15000000000009</v>
      </c>
      <c r="H46" s="15">
        <f t="shared" si="1"/>
        <v>-0.13695250853604746</v>
      </c>
    </row>
    <row r="47" spans="4:8">
      <c r="D47" s="8" t="s">
        <v>23</v>
      </c>
      <c r="E47" s="5">
        <v>2396.8200000000002</v>
      </c>
      <c r="F47" s="5">
        <v>2305.9299999999998</v>
      </c>
      <c r="G47" s="14">
        <f t="shared" si="0"/>
        <v>-90.890000000000327</v>
      </c>
      <c r="H47" s="15">
        <f t="shared" si="1"/>
        <v>-3.7921078762694037E-2</v>
      </c>
    </row>
    <row r="48" spans="4:8">
      <c r="D48" s="8" t="s">
        <v>25</v>
      </c>
      <c r="E48" s="5">
        <v>1952.6</v>
      </c>
      <c r="F48" s="5">
        <v>2042.4</v>
      </c>
      <c r="G48" s="14">
        <f t="shared" si="0"/>
        <v>89.800000000000182</v>
      </c>
      <c r="H48" s="15">
        <f t="shared" si="1"/>
        <v>4.598996210181306E-2</v>
      </c>
    </row>
    <row r="49" spans="4:8">
      <c r="D49" s="8" t="s">
        <v>22</v>
      </c>
      <c r="E49" s="5">
        <v>2042.63</v>
      </c>
      <c r="F49" s="5">
        <v>1941.27</v>
      </c>
      <c r="G49" s="14">
        <f t="shared" si="0"/>
        <v>-101.36000000000013</v>
      </c>
      <c r="H49" s="15">
        <f t="shared" si="1"/>
        <v>-4.9622300661402274E-2</v>
      </c>
    </row>
    <row r="50" spans="4:8">
      <c r="D50" s="8" t="s">
        <v>24</v>
      </c>
      <c r="E50" s="5">
        <v>1724.19</v>
      </c>
      <c r="F50" s="5">
        <v>1689.95</v>
      </c>
      <c r="G50" s="14">
        <f t="shared" si="0"/>
        <v>-34.240000000000009</v>
      </c>
      <c r="H50" s="15">
        <f t="shared" si="1"/>
        <v>-1.9858600270271844E-2</v>
      </c>
    </row>
    <row r="51" spans="4:8">
      <c r="D51" s="8" t="s">
        <v>26</v>
      </c>
      <c r="E51" s="5">
        <v>754.9</v>
      </c>
      <c r="F51" s="5">
        <v>758.4</v>
      </c>
      <c r="G51" s="14">
        <f t="shared" si="0"/>
        <v>3.5</v>
      </c>
      <c r="H51" s="15">
        <f t="shared" si="1"/>
        <v>4.6363756788978675E-3</v>
      </c>
    </row>
    <row r="52" spans="4:8">
      <c r="D52" s="8" t="s">
        <v>27</v>
      </c>
      <c r="E52" s="5">
        <v>462.4</v>
      </c>
      <c r="F52" s="5">
        <v>374.5</v>
      </c>
      <c r="G52" s="14">
        <f t="shared" si="0"/>
        <v>-87.899999999999977</v>
      </c>
      <c r="H52" s="15">
        <f t="shared" si="1"/>
        <v>-0.19009515570934252</v>
      </c>
    </row>
    <row r="53" spans="4:8">
      <c r="D53" s="8" t="s">
        <v>28</v>
      </c>
      <c r="E53" s="5">
        <v>203.45</v>
      </c>
      <c r="F53" s="5">
        <v>220.62</v>
      </c>
      <c r="G53" s="14">
        <f t="shared" si="0"/>
        <v>17.170000000000016</v>
      </c>
      <c r="H53" s="15">
        <f t="shared" si="1"/>
        <v>8.4394200049152213E-2</v>
      </c>
    </row>
    <row r="54" spans="4:8">
      <c r="D54" s="8" t="s">
        <v>29</v>
      </c>
      <c r="E54" s="5">
        <v>27.3</v>
      </c>
      <c r="F54" s="5">
        <v>11.9</v>
      </c>
      <c r="G54" s="14">
        <f t="shared" si="0"/>
        <v>-15.4</v>
      </c>
      <c r="H54" s="15">
        <f t="shared" si="1"/>
        <v>-0.5641025641025641</v>
      </c>
    </row>
    <row r="55" spans="4:8">
      <c r="D55" s="16" t="s">
        <v>30</v>
      </c>
      <c r="E55" s="4">
        <v>4125.2550000000001</v>
      </c>
      <c r="F55" s="4">
        <v>4163.2749999999996</v>
      </c>
      <c r="G55" s="14">
        <f t="shared" si="0"/>
        <v>38.019999999999527</v>
      </c>
      <c r="H55" s="15">
        <f t="shared" si="1"/>
        <v>9.2163999558814002E-3</v>
      </c>
    </row>
    <row r="56" spans="4:8">
      <c r="D56" s="16" t="s">
        <v>31</v>
      </c>
      <c r="E56" s="4">
        <v>2142.2750000000001</v>
      </c>
      <c r="F56" s="4">
        <v>2127.6999999999998</v>
      </c>
      <c r="G56" s="14">
        <f t="shared" si="0"/>
        <v>-14.575000000000273</v>
      </c>
      <c r="H56" s="15">
        <f t="shared" si="1"/>
        <v>-6.8035149548962073E-3</v>
      </c>
    </row>
    <row r="57" spans="4:8">
      <c r="D57" s="16" t="s">
        <v>32</v>
      </c>
      <c r="E57" s="4">
        <v>941.09</v>
      </c>
      <c r="F57" s="4">
        <v>1082.27</v>
      </c>
      <c r="G57" s="14">
        <f t="shared" si="0"/>
        <v>141.17999999999995</v>
      </c>
      <c r="H57" s="15">
        <f t="shared" si="1"/>
        <v>0.15001753286083153</v>
      </c>
    </row>
    <row r="58" spans="4:8">
      <c r="D58" s="13" t="s">
        <v>140</v>
      </c>
      <c r="E58" s="4">
        <v>217319.52299999999</v>
      </c>
      <c r="F58" s="4">
        <v>218053.86099999998</v>
      </c>
      <c r="G58" s="14">
        <f t="shared" si="0"/>
        <v>734.33799999998882</v>
      </c>
      <c r="H58" s="15">
        <f t="shared" si="1"/>
        <v>3.3790705494967837E-3</v>
      </c>
    </row>
    <row r="59" spans="4:8">
      <c r="D59" s="16" t="s">
        <v>8</v>
      </c>
      <c r="E59" s="4">
        <v>182234.79799999998</v>
      </c>
      <c r="F59" s="4">
        <v>181473.076</v>
      </c>
      <c r="G59" s="14">
        <f t="shared" si="0"/>
        <v>-761.72199999997974</v>
      </c>
      <c r="H59" s="15">
        <f t="shared" si="1"/>
        <v>-4.1798932386117593E-3</v>
      </c>
    </row>
    <row r="60" spans="4:8">
      <c r="D60" s="8" t="s">
        <v>9</v>
      </c>
      <c r="E60" s="5">
        <v>108637.02899999999</v>
      </c>
      <c r="F60" s="5">
        <v>106941.966</v>
      </c>
      <c r="G60" s="14">
        <f t="shared" si="0"/>
        <v>-1695.0629999999946</v>
      </c>
      <c r="H60" s="15">
        <f t="shared" si="1"/>
        <v>-1.5602994813122096E-2</v>
      </c>
    </row>
    <row r="61" spans="4:8">
      <c r="D61" s="8" t="s">
        <v>10</v>
      </c>
      <c r="E61" s="5">
        <v>48755.678999999996</v>
      </c>
      <c r="F61" s="5">
        <v>50059.86</v>
      </c>
      <c r="G61" s="14">
        <f t="shared" si="0"/>
        <v>1304.1810000000041</v>
      </c>
      <c r="H61" s="15">
        <f t="shared" si="1"/>
        <v>2.6749314679834615E-2</v>
      </c>
    </row>
    <row r="62" spans="4:8">
      <c r="D62" s="8" t="s">
        <v>11</v>
      </c>
      <c r="E62" s="5">
        <v>13863.8</v>
      </c>
      <c r="F62" s="5">
        <v>13227.5</v>
      </c>
      <c r="G62" s="14">
        <f t="shared" si="0"/>
        <v>-636.29999999999927</v>
      </c>
      <c r="H62" s="15">
        <f t="shared" si="1"/>
        <v>-4.5896507451059547E-2</v>
      </c>
    </row>
    <row r="63" spans="4:8">
      <c r="D63" s="8" t="s">
        <v>12</v>
      </c>
      <c r="E63" s="5">
        <v>8939.5349999999999</v>
      </c>
      <c r="F63" s="5">
        <v>9121</v>
      </c>
      <c r="G63" s="14">
        <f t="shared" si="0"/>
        <v>181.46500000000015</v>
      </c>
      <c r="H63" s="15">
        <f t="shared" si="1"/>
        <v>2.0299154262498009E-2</v>
      </c>
    </row>
    <row r="64" spans="4:8">
      <c r="D64" s="8" t="s">
        <v>13</v>
      </c>
      <c r="E64" s="5">
        <v>1268.45</v>
      </c>
      <c r="F64" s="5">
        <v>1437.9</v>
      </c>
      <c r="G64" s="14">
        <f t="shared" si="0"/>
        <v>169.45000000000005</v>
      </c>
      <c r="H64" s="15">
        <f t="shared" si="1"/>
        <v>0.13358823761283459</v>
      </c>
    </row>
    <row r="65" spans="4:8">
      <c r="D65" s="8" t="s">
        <v>14</v>
      </c>
      <c r="E65" s="5">
        <v>572.20000000000005</v>
      </c>
      <c r="F65" s="5">
        <v>447.65</v>
      </c>
      <c r="G65" s="14">
        <f t="shared" si="0"/>
        <v>-124.55000000000007</v>
      </c>
      <c r="H65" s="15">
        <f t="shared" si="1"/>
        <v>-0.21766864732610985</v>
      </c>
    </row>
    <row r="66" spans="4:8">
      <c r="D66" s="8" t="s">
        <v>15</v>
      </c>
      <c r="E66" s="5">
        <v>100.155</v>
      </c>
      <c r="F66" s="5">
        <v>151.25</v>
      </c>
      <c r="G66" s="14">
        <f t="shared" si="0"/>
        <v>51.094999999999999</v>
      </c>
      <c r="H66" s="15">
        <f t="shared" si="1"/>
        <v>0.51015925315760569</v>
      </c>
    </row>
    <row r="67" spans="4:8">
      <c r="D67" s="8" t="s">
        <v>16</v>
      </c>
      <c r="E67" s="5">
        <v>97.95</v>
      </c>
      <c r="F67" s="5">
        <v>85.95</v>
      </c>
      <c r="G67" s="14">
        <f t="shared" si="0"/>
        <v>-12</v>
      </c>
      <c r="H67" s="15">
        <f t="shared" si="1"/>
        <v>-0.1225114854517611</v>
      </c>
    </row>
    <row r="68" spans="4:8">
      <c r="D68" s="16" t="s">
        <v>17</v>
      </c>
      <c r="E68" s="4">
        <v>28305.54</v>
      </c>
      <c r="F68" s="4">
        <v>29239.909999999996</v>
      </c>
      <c r="G68" s="14">
        <f t="shared" si="0"/>
        <v>934.36999999999534</v>
      </c>
      <c r="H68" s="15">
        <f t="shared" si="1"/>
        <v>3.3010145717057342E-2</v>
      </c>
    </row>
    <row r="69" spans="4:8">
      <c r="D69" s="8" t="s">
        <v>18</v>
      </c>
      <c r="E69" s="5">
        <v>9286.5499999999993</v>
      </c>
      <c r="F69" s="5">
        <v>9578.2999999999993</v>
      </c>
      <c r="G69" s="14">
        <f t="shared" si="0"/>
        <v>291.75</v>
      </c>
      <c r="H69" s="15">
        <f t="shared" si="1"/>
        <v>3.1416403292934408E-2</v>
      </c>
    </row>
    <row r="70" spans="4:8">
      <c r="D70" s="8" t="s">
        <v>20</v>
      </c>
      <c r="E70" s="5">
        <v>4422.8999999999996</v>
      </c>
      <c r="F70" s="5">
        <v>4793.5</v>
      </c>
      <c r="G70" s="14">
        <f t="shared" si="0"/>
        <v>370.60000000000036</v>
      </c>
      <c r="H70" s="15">
        <f t="shared" si="1"/>
        <v>8.3791177734065969E-2</v>
      </c>
    </row>
    <row r="71" spans="4:8">
      <c r="D71" s="8" t="s">
        <v>19</v>
      </c>
      <c r="E71" s="5">
        <v>3354.1</v>
      </c>
      <c r="F71" s="5">
        <v>3138.35</v>
      </c>
      <c r="G71" s="14">
        <f t="shared" ref="G71:G134" si="2">F71-E71</f>
        <v>-215.75</v>
      </c>
      <c r="H71" s="15">
        <f t="shared" ref="H71:H134" si="3">G71/E71</f>
        <v>-6.4324259861065561E-2</v>
      </c>
    </row>
    <row r="72" spans="4:8">
      <c r="D72" s="8" t="s">
        <v>21</v>
      </c>
      <c r="E72" s="5">
        <v>2495.6</v>
      </c>
      <c r="F72" s="5">
        <v>2573.1</v>
      </c>
      <c r="G72" s="14">
        <f t="shared" si="2"/>
        <v>77.5</v>
      </c>
      <c r="H72" s="15">
        <f t="shared" si="3"/>
        <v>3.1054656194903031E-2</v>
      </c>
    </row>
    <row r="73" spans="4:8">
      <c r="D73" s="8" t="s">
        <v>22</v>
      </c>
      <c r="E73" s="5">
        <v>2381.8200000000002</v>
      </c>
      <c r="F73" s="5">
        <v>2305.91</v>
      </c>
      <c r="G73" s="14">
        <f t="shared" si="2"/>
        <v>-75.910000000000309</v>
      </c>
      <c r="H73" s="15">
        <f t="shared" si="3"/>
        <v>-3.1870586358331149E-2</v>
      </c>
    </row>
    <row r="74" spans="4:8">
      <c r="D74" s="8" t="s">
        <v>23</v>
      </c>
      <c r="E74" s="5">
        <v>2066.4299999999998</v>
      </c>
      <c r="F74" s="5">
        <v>2078.86</v>
      </c>
      <c r="G74" s="14">
        <f t="shared" si="2"/>
        <v>12.430000000000291</v>
      </c>
      <c r="H74" s="15">
        <f t="shared" si="3"/>
        <v>6.0152049670205579E-3</v>
      </c>
    </row>
    <row r="75" spans="4:8">
      <c r="D75" s="8" t="s">
        <v>24</v>
      </c>
      <c r="E75" s="5">
        <v>1614.14</v>
      </c>
      <c r="F75" s="5">
        <v>1826.14</v>
      </c>
      <c r="G75" s="14">
        <f t="shared" si="2"/>
        <v>212</v>
      </c>
      <c r="H75" s="15">
        <f t="shared" si="3"/>
        <v>0.13133928903316935</v>
      </c>
    </row>
    <row r="76" spans="4:8">
      <c r="D76" s="8" t="s">
        <v>25</v>
      </c>
      <c r="E76" s="5">
        <v>1362.4</v>
      </c>
      <c r="F76" s="5">
        <v>1488</v>
      </c>
      <c r="G76" s="14">
        <f t="shared" si="2"/>
        <v>125.59999999999991</v>
      </c>
      <c r="H76" s="15">
        <f t="shared" si="3"/>
        <v>9.219025249559594E-2</v>
      </c>
    </row>
    <row r="77" spans="4:8">
      <c r="D77" s="8" t="s">
        <v>26</v>
      </c>
      <c r="E77" s="5">
        <v>681</v>
      </c>
      <c r="F77" s="5">
        <v>782.5</v>
      </c>
      <c r="G77" s="14">
        <f t="shared" si="2"/>
        <v>101.5</v>
      </c>
      <c r="H77" s="15">
        <f t="shared" si="3"/>
        <v>0.14904552129221732</v>
      </c>
    </row>
    <row r="78" spans="4:8">
      <c r="D78" s="8" t="s">
        <v>27</v>
      </c>
      <c r="E78" s="5">
        <v>460.5</v>
      </c>
      <c r="F78" s="5">
        <v>484.3</v>
      </c>
      <c r="G78" s="14">
        <f t="shared" si="2"/>
        <v>23.800000000000011</v>
      </c>
      <c r="H78" s="15">
        <f t="shared" si="3"/>
        <v>5.1682953311617832E-2</v>
      </c>
    </row>
    <row r="79" spans="4:8">
      <c r="D79" s="8" t="s">
        <v>28</v>
      </c>
      <c r="E79" s="5">
        <v>172.4</v>
      </c>
      <c r="F79" s="5">
        <v>181.15</v>
      </c>
      <c r="G79" s="14">
        <f t="shared" si="2"/>
        <v>8.75</v>
      </c>
      <c r="H79" s="15">
        <f t="shared" si="3"/>
        <v>5.0754060324825982E-2</v>
      </c>
    </row>
    <row r="80" spans="4:8">
      <c r="D80" s="8" t="s">
        <v>29</v>
      </c>
      <c r="E80" s="5">
        <v>7.7</v>
      </c>
      <c r="F80" s="5">
        <v>9.8000000000000007</v>
      </c>
      <c r="G80" s="14">
        <f t="shared" si="2"/>
        <v>2.1000000000000005</v>
      </c>
      <c r="H80" s="15">
        <f t="shared" si="3"/>
        <v>0.27272727272727276</v>
      </c>
    </row>
    <row r="81" spans="4:8">
      <c r="D81" s="16" t="s">
        <v>30</v>
      </c>
      <c r="E81" s="4">
        <v>4289.2750000000005</v>
      </c>
      <c r="F81" s="4">
        <v>4681.4549999999999</v>
      </c>
      <c r="G81" s="14">
        <f t="shared" si="2"/>
        <v>392.17999999999938</v>
      </c>
      <c r="H81" s="15">
        <f t="shared" si="3"/>
        <v>9.1432701330644295E-2</v>
      </c>
    </row>
    <row r="82" spans="4:8">
      <c r="D82" s="16" t="s">
        <v>31</v>
      </c>
      <c r="E82" s="4">
        <v>1762.0250000000001</v>
      </c>
      <c r="F82" s="4">
        <v>1667.7249999999999</v>
      </c>
      <c r="G82" s="14">
        <f t="shared" si="2"/>
        <v>-94.300000000000182</v>
      </c>
      <c r="H82" s="15">
        <f t="shared" si="3"/>
        <v>-5.3517969381819311E-2</v>
      </c>
    </row>
    <row r="83" spans="4:8">
      <c r="D83" s="16" t="s">
        <v>32</v>
      </c>
      <c r="E83" s="4">
        <v>727.88499999999999</v>
      </c>
      <c r="F83" s="4">
        <v>991.69500000000005</v>
      </c>
      <c r="G83" s="14">
        <f t="shared" si="2"/>
        <v>263.81000000000006</v>
      </c>
      <c r="H83" s="15">
        <f t="shared" si="3"/>
        <v>0.3624336261909506</v>
      </c>
    </row>
    <row r="84" spans="4:8">
      <c r="D84" s="13" t="s">
        <v>141</v>
      </c>
      <c r="E84" s="4">
        <v>16469.832000000002</v>
      </c>
      <c r="F84" s="4">
        <v>18439.117000000002</v>
      </c>
      <c r="G84" s="14">
        <f t="shared" si="2"/>
        <v>1969.2849999999999</v>
      </c>
      <c r="H84" s="15">
        <f t="shared" si="3"/>
        <v>0.11956922207828226</v>
      </c>
    </row>
    <row r="85" spans="4:8">
      <c r="D85" s="16" t="s">
        <v>8</v>
      </c>
      <c r="E85" s="4">
        <v>13150.797</v>
      </c>
      <c r="F85" s="4">
        <v>14850.867</v>
      </c>
      <c r="G85" s="14">
        <f t="shared" si="2"/>
        <v>1700.0699999999997</v>
      </c>
      <c r="H85" s="15">
        <f t="shared" si="3"/>
        <v>0.12927505458414418</v>
      </c>
    </row>
    <row r="86" spans="4:8">
      <c r="D86" s="8" t="s">
        <v>9</v>
      </c>
      <c r="E86" s="5">
        <v>8564.3420000000006</v>
      </c>
      <c r="F86" s="5">
        <v>9345.9040000000005</v>
      </c>
      <c r="G86" s="14">
        <f t="shared" si="2"/>
        <v>781.5619999999999</v>
      </c>
      <c r="H86" s="15">
        <f t="shared" si="3"/>
        <v>9.1257682143006419E-2</v>
      </c>
    </row>
    <row r="87" spans="4:8">
      <c r="D87" s="8" t="s">
        <v>10</v>
      </c>
      <c r="E87" s="5">
        <v>3066.9549999999999</v>
      </c>
      <c r="F87" s="5">
        <v>3615.5880000000002</v>
      </c>
      <c r="G87" s="14">
        <f t="shared" si="2"/>
        <v>548.63300000000027</v>
      </c>
      <c r="H87" s="15">
        <f t="shared" si="3"/>
        <v>0.17888524611544684</v>
      </c>
    </row>
    <row r="88" spans="4:8">
      <c r="D88" s="8" t="s">
        <v>11</v>
      </c>
      <c r="E88" s="5">
        <v>1025.25</v>
      </c>
      <c r="F88" s="5">
        <v>1296.375</v>
      </c>
      <c r="G88" s="14">
        <f t="shared" si="2"/>
        <v>271.125</v>
      </c>
      <c r="H88" s="15">
        <f t="shared" si="3"/>
        <v>0.26444769568397952</v>
      </c>
    </row>
    <row r="89" spans="4:8">
      <c r="D89" s="8" t="s">
        <v>12</v>
      </c>
      <c r="E89" s="5">
        <v>324</v>
      </c>
      <c r="F89" s="5">
        <v>384</v>
      </c>
      <c r="G89" s="14">
        <f t="shared" si="2"/>
        <v>60</v>
      </c>
      <c r="H89" s="15">
        <f t="shared" si="3"/>
        <v>0.18518518518518517</v>
      </c>
    </row>
    <row r="90" spans="4:8">
      <c r="D90" s="8" t="s">
        <v>13</v>
      </c>
      <c r="E90" s="5">
        <v>96</v>
      </c>
      <c r="F90" s="5">
        <v>144.75</v>
      </c>
      <c r="G90" s="14">
        <f t="shared" si="2"/>
        <v>48.75</v>
      </c>
      <c r="H90" s="15">
        <f t="shared" si="3"/>
        <v>0.5078125</v>
      </c>
    </row>
    <row r="91" spans="4:8">
      <c r="D91" s="8" t="s">
        <v>14</v>
      </c>
      <c r="E91" s="5">
        <v>52.75</v>
      </c>
      <c r="F91" s="5">
        <v>47.75</v>
      </c>
      <c r="G91" s="14">
        <f t="shared" si="2"/>
        <v>-5</v>
      </c>
      <c r="H91" s="15">
        <f t="shared" si="3"/>
        <v>-9.4786729857819899E-2</v>
      </c>
    </row>
    <row r="92" spans="4:8">
      <c r="D92" s="8" t="s">
        <v>16</v>
      </c>
      <c r="E92" s="5">
        <v>21</v>
      </c>
      <c r="F92" s="5">
        <v>16.5</v>
      </c>
      <c r="G92" s="14">
        <f t="shared" si="2"/>
        <v>-4.5</v>
      </c>
      <c r="H92" s="15">
        <f t="shared" si="3"/>
        <v>-0.21428571428571427</v>
      </c>
    </row>
    <row r="93" spans="4:8">
      <c r="D93" s="8" t="s">
        <v>15</v>
      </c>
      <c r="E93" s="5">
        <v>0.5</v>
      </c>
      <c r="F93" s="5"/>
      <c r="G93" s="14">
        <f t="shared" si="2"/>
        <v>-0.5</v>
      </c>
      <c r="H93" s="15">
        <f t="shared" si="3"/>
        <v>-1</v>
      </c>
    </row>
    <row r="94" spans="4:8">
      <c r="D94" s="16" t="s">
        <v>17</v>
      </c>
      <c r="E94" s="4">
        <v>2736.66</v>
      </c>
      <c r="F94" s="4">
        <v>2817.44</v>
      </c>
      <c r="G94" s="14">
        <f t="shared" si="2"/>
        <v>80.7800000000002</v>
      </c>
      <c r="H94" s="15">
        <f t="shared" si="3"/>
        <v>2.9517733295330879E-2</v>
      </c>
    </row>
    <row r="95" spans="4:8">
      <c r="D95" s="8" t="s">
        <v>18</v>
      </c>
      <c r="E95" s="5">
        <v>842.8</v>
      </c>
      <c r="F95" s="5">
        <v>927.6</v>
      </c>
      <c r="G95" s="14">
        <f t="shared" si="2"/>
        <v>84.800000000000068</v>
      </c>
      <c r="H95" s="15">
        <f t="shared" si="3"/>
        <v>0.10061699098243958</v>
      </c>
    </row>
    <row r="96" spans="4:8">
      <c r="D96" s="8" t="s">
        <v>21</v>
      </c>
      <c r="E96" s="5">
        <v>365.05</v>
      </c>
      <c r="F96" s="5">
        <v>398.5</v>
      </c>
      <c r="G96" s="14">
        <f t="shared" si="2"/>
        <v>33.449999999999989</v>
      </c>
      <c r="H96" s="15">
        <f t="shared" si="3"/>
        <v>9.1631283385837523E-2</v>
      </c>
    </row>
    <row r="97" spans="4:8">
      <c r="D97" s="8" t="s">
        <v>19</v>
      </c>
      <c r="E97" s="5">
        <v>378.15</v>
      </c>
      <c r="F97" s="5">
        <v>310.60000000000002</v>
      </c>
      <c r="G97" s="14">
        <f t="shared" si="2"/>
        <v>-67.549999999999955</v>
      </c>
      <c r="H97" s="15">
        <f t="shared" si="3"/>
        <v>-0.17863281766494765</v>
      </c>
    </row>
    <row r="98" spans="4:8">
      <c r="D98" s="8" t="s">
        <v>23</v>
      </c>
      <c r="E98" s="5">
        <v>287.14999999999998</v>
      </c>
      <c r="F98" s="5">
        <v>308.64999999999998</v>
      </c>
      <c r="G98" s="14">
        <f t="shared" si="2"/>
        <v>21.5</v>
      </c>
      <c r="H98" s="15">
        <f t="shared" si="3"/>
        <v>7.487375935921993E-2</v>
      </c>
    </row>
    <row r="99" spans="4:8">
      <c r="D99" s="8" t="s">
        <v>20</v>
      </c>
      <c r="E99" s="5">
        <v>302.60000000000002</v>
      </c>
      <c r="F99" s="5">
        <v>294.5</v>
      </c>
      <c r="G99" s="14">
        <f t="shared" si="2"/>
        <v>-8.1000000000000227</v>
      </c>
      <c r="H99" s="15">
        <f t="shared" si="3"/>
        <v>-2.6768010575016595E-2</v>
      </c>
    </row>
    <row r="100" spans="4:8">
      <c r="D100" s="8" t="s">
        <v>24</v>
      </c>
      <c r="E100" s="5">
        <v>258.20999999999998</v>
      </c>
      <c r="F100" s="5">
        <v>247.49</v>
      </c>
      <c r="G100" s="14">
        <f t="shared" si="2"/>
        <v>-10.71999999999997</v>
      </c>
      <c r="H100" s="15">
        <f t="shared" si="3"/>
        <v>-4.1516595019557616E-2</v>
      </c>
    </row>
    <row r="101" spans="4:8">
      <c r="D101" s="8" t="s">
        <v>25</v>
      </c>
      <c r="E101" s="5">
        <v>123.5</v>
      </c>
      <c r="F101" s="5">
        <v>140.19999999999999</v>
      </c>
      <c r="G101" s="14">
        <f t="shared" si="2"/>
        <v>16.699999999999989</v>
      </c>
      <c r="H101" s="15">
        <f t="shared" si="3"/>
        <v>0.13522267206477723</v>
      </c>
    </row>
    <row r="102" spans="4:8">
      <c r="D102" s="8" t="s">
        <v>22</v>
      </c>
      <c r="E102" s="5">
        <v>108.2</v>
      </c>
      <c r="F102" s="5">
        <v>129.5</v>
      </c>
      <c r="G102" s="14">
        <f t="shared" si="2"/>
        <v>21.299999999999997</v>
      </c>
      <c r="H102" s="15">
        <f t="shared" si="3"/>
        <v>0.19685767097966725</v>
      </c>
    </row>
    <row r="103" spans="4:8">
      <c r="D103" s="8" t="s">
        <v>26</v>
      </c>
      <c r="E103" s="5">
        <v>30.5</v>
      </c>
      <c r="F103" s="5">
        <v>27</v>
      </c>
      <c r="G103" s="14">
        <f t="shared" si="2"/>
        <v>-3.5</v>
      </c>
      <c r="H103" s="15">
        <f t="shared" si="3"/>
        <v>-0.11475409836065574</v>
      </c>
    </row>
    <row r="104" spans="4:8">
      <c r="D104" s="8" t="s">
        <v>27</v>
      </c>
      <c r="E104" s="5">
        <v>30.7</v>
      </c>
      <c r="F104" s="5">
        <v>22</v>
      </c>
      <c r="G104" s="14">
        <f t="shared" si="2"/>
        <v>-8.6999999999999993</v>
      </c>
      <c r="H104" s="15">
        <f t="shared" si="3"/>
        <v>-0.28338762214983709</v>
      </c>
    </row>
    <row r="105" spans="4:8">
      <c r="D105" s="8" t="s">
        <v>28</v>
      </c>
      <c r="E105" s="5">
        <v>9.8000000000000007</v>
      </c>
      <c r="F105" s="5">
        <v>11.4</v>
      </c>
      <c r="G105" s="14">
        <f t="shared" si="2"/>
        <v>1.5999999999999996</v>
      </c>
      <c r="H105" s="15">
        <f t="shared" si="3"/>
        <v>0.16326530612244894</v>
      </c>
    </row>
    <row r="106" spans="4:8">
      <c r="D106" s="16" t="s">
        <v>30</v>
      </c>
      <c r="E106" s="4">
        <v>484.66500000000002</v>
      </c>
      <c r="F106" s="4">
        <v>648.34</v>
      </c>
      <c r="G106" s="14">
        <f t="shared" si="2"/>
        <v>163.67500000000001</v>
      </c>
      <c r="H106" s="15">
        <f t="shared" si="3"/>
        <v>0.33770748867774647</v>
      </c>
    </row>
    <row r="107" spans="4:8">
      <c r="D107" s="16" t="s">
        <v>31</v>
      </c>
      <c r="E107" s="4">
        <v>56.25</v>
      </c>
      <c r="F107" s="4">
        <v>69.400000000000006</v>
      </c>
      <c r="G107" s="14">
        <f t="shared" si="2"/>
        <v>13.150000000000006</v>
      </c>
      <c r="H107" s="15">
        <f t="shared" si="3"/>
        <v>0.23377777777777789</v>
      </c>
    </row>
    <row r="108" spans="4:8">
      <c r="D108" s="16" t="s">
        <v>32</v>
      </c>
      <c r="E108" s="4">
        <v>41.46</v>
      </c>
      <c r="F108" s="4">
        <v>53.07</v>
      </c>
      <c r="G108" s="14">
        <f t="shared" si="2"/>
        <v>11.61</v>
      </c>
      <c r="H108" s="15">
        <f t="shared" si="3"/>
        <v>0.28002894356005786</v>
      </c>
    </row>
    <row r="109" spans="4:8">
      <c r="D109" s="13" t="s">
        <v>142</v>
      </c>
      <c r="E109" s="4">
        <v>86048.21100000001</v>
      </c>
      <c r="F109" s="4">
        <v>89260.421000000002</v>
      </c>
      <c r="G109" s="14">
        <f t="shared" si="2"/>
        <v>3212.2099999999919</v>
      </c>
      <c r="H109" s="15">
        <f t="shared" si="3"/>
        <v>3.7330351934916947E-2</v>
      </c>
    </row>
    <row r="110" spans="4:8">
      <c r="D110" s="16" t="s">
        <v>8</v>
      </c>
      <c r="E110" s="4">
        <v>75450.066000000006</v>
      </c>
      <c r="F110" s="4">
        <v>78266.426000000007</v>
      </c>
      <c r="G110" s="14">
        <f t="shared" si="2"/>
        <v>2816.3600000000006</v>
      </c>
      <c r="H110" s="15">
        <f t="shared" si="3"/>
        <v>3.7327469004467144E-2</v>
      </c>
    </row>
    <row r="111" spans="4:8">
      <c r="D111" s="8" t="s">
        <v>9</v>
      </c>
      <c r="E111" s="5">
        <v>46515.235000000001</v>
      </c>
      <c r="F111" s="5">
        <v>47511.923000000003</v>
      </c>
      <c r="G111" s="14">
        <f t="shared" si="2"/>
        <v>996.68800000000192</v>
      </c>
      <c r="H111" s="15">
        <f t="shared" si="3"/>
        <v>2.1427130272479583E-2</v>
      </c>
    </row>
    <row r="112" spans="4:8">
      <c r="D112" s="8" t="s">
        <v>10</v>
      </c>
      <c r="E112" s="5">
        <v>19667.849999999999</v>
      </c>
      <c r="F112" s="5">
        <v>20597.643</v>
      </c>
      <c r="G112" s="14">
        <f t="shared" si="2"/>
        <v>929.79300000000148</v>
      </c>
      <c r="H112" s="15">
        <f t="shared" si="3"/>
        <v>4.7274765670879203E-2</v>
      </c>
    </row>
    <row r="113" spans="4:8">
      <c r="D113" s="8" t="s">
        <v>11</v>
      </c>
      <c r="E113" s="5">
        <v>6142.45</v>
      </c>
      <c r="F113" s="5">
        <v>7004.15</v>
      </c>
      <c r="G113" s="14">
        <f t="shared" si="2"/>
        <v>861.69999999999982</v>
      </c>
      <c r="H113" s="15">
        <f t="shared" si="3"/>
        <v>0.14028604221442581</v>
      </c>
    </row>
    <row r="114" spans="4:8">
      <c r="D114" s="8" t="s">
        <v>12</v>
      </c>
      <c r="E114" s="5">
        <v>2245.721</v>
      </c>
      <c r="F114" s="5">
        <v>2268.2350000000001</v>
      </c>
      <c r="G114" s="14">
        <f t="shared" si="2"/>
        <v>22.514000000000124</v>
      </c>
      <c r="H114" s="15">
        <f t="shared" si="3"/>
        <v>1.0025288092332095E-2</v>
      </c>
    </row>
    <row r="115" spans="4:8">
      <c r="D115" s="8" t="s">
        <v>13</v>
      </c>
      <c r="E115" s="5">
        <v>662.1</v>
      </c>
      <c r="F115" s="5">
        <v>666.6</v>
      </c>
      <c r="G115" s="14">
        <f t="shared" si="2"/>
        <v>4.5</v>
      </c>
      <c r="H115" s="15">
        <f t="shared" si="3"/>
        <v>6.7965564114182142E-3</v>
      </c>
    </row>
    <row r="116" spans="4:8">
      <c r="D116" s="8" t="s">
        <v>14</v>
      </c>
      <c r="E116" s="5">
        <v>110</v>
      </c>
      <c r="F116" s="5">
        <v>112.75</v>
      </c>
      <c r="G116" s="14">
        <f t="shared" si="2"/>
        <v>2.75</v>
      </c>
      <c r="H116" s="15">
        <f t="shared" si="3"/>
        <v>2.5000000000000001E-2</v>
      </c>
    </row>
    <row r="117" spans="4:8">
      <c r="D117" s="8" t="s">
        <v>15</v>
      </c>
      <c r="E117" s="5">
        <v>83.834999999999994</v>
      </c>
      <c r="F117" s="5">
        <v>71.75</v>
      </c>
      <c r="G117" s="14">
        <f t="shared" si="2"/>
        <v>-12.084999999999994</v>
      </c>
      <c r="H117" s="15">
        <f t="shared" si="3"/>
        <v>-0.14415220373352411</v>
      </c>
    </row>
    <row r="118" spans="4:8">
      <c r="D118" s="8" t="s">
        <v>16</v>
      </c>
      <c r="E118" s="5">
        <v>22.875</v>
      </c>
      <c r="F118" s="5">
        <v>33.375</v>
      </c>
      <c r="G118" s="14">
        <f t="shared" si="2"/>
        <v>10.5</v>
      </c>
      <c r="H118" s="15">
        <f t="shared" si="3"/>
        <v>0.45901639344262296</v>
      </c>
    </row>
    <row r="119" spans="4:8">
      <c r="D119" s="16" t="s">
        <v>17</v>
      </c>
      <c r="E119" s="4">
        <v>8200.4</v>
      </c>
      <c r="F119" s="4">
        <v>8311.880000000001</v>
      </c>
      <c r="G119" s="14">
        <f t="shared" si="2"/>
        <v>111.48000000000138</v>
      </c>
      <c r="H119" s="15">
        <f t="shared" si="3"/>
        <v>1.3594458806887639E-2</v>
      </c>
    </row>
    <row r="120" spans="4:8">
      <c r="D120" s="8" t="s">
        <v>18</v>
      </c>
      <c r="E120" s="5">
        <v>1708.9</v>
      </c>
      <c r="F120" s="5">
        <v>1884.3</v>
      </c>
      <c r="G120" s="14">
        <f t="shared" si="2"/>
        <v>175.39999999999986</v>
      </c>
      <c r="H120" s="15">
        <f t="shared" si="3"/>
        <v>0.10263912458306504</v>
      </c>
    </row>
    <row r="121" spans="4:8">
      <c r="D121" s="8" t="s">
        <v>20</v>
      </c>
      <c r="E121" s="5">
        <v>1137.5999999999999</v>
      </c>
      <c r="F121" s="5">
        <v>1140.55</v>
      </c>
      <c r="G121" s="14">
        <f t="shared" si="2"/>
        <v>2.9500000000000455</v>
      </c>
      <c r="H121" s="15">
        <f t="shared" si="3"/>
        <v>2.5931786216596745E-3</v>
      </c>
    </row>
    <row r="122" spans="4:8">
      <c r="D122" s="8" t="s">
        <v>19</v>
      </c>
      <c r="E122" s="5">
        <v>971.2</v>
      </c>
      <c r="F122" s="5">
        <v>974.55</v>
      </c>
      <c r="G122" s="14">
        <f t="shared" si="2"/>
        <v>3.3499999999999091</v>
      </c>
      <c r="H122" s="15">
        <f t="shared" si="3"/>
        <v>3.4493410214167103E-3</v>
      </c>
    </row>
    <row r="123" spans="4:8">
      <c r="D123" s="8" t="s">
        <v>24</v>
      </c>
      <c r="E123" s="5">
        <v>1003.56</v>
      </c>
      <c r="F123" s="5">
        <v>899.84</v>
      </c>
      <c r="G123" s="14">
        <f t="shared" si="2"/>
        <v>-103.71999999999991</v>
      </c>
      <c r="H123" s="15">
        <f t="shared" si="3"/>
        <v>-0.10335206664275172</v>
      </c>
    </row>
    <row r="124" spans="4:8">
      <c r="D124" s="8" t="s">
        <v>21</v>
      </c>
      <c r="E124" s="5">
        <v>904.52</v>
      </c>
      <c r="F124" s="5">
        <v>898.41</v>
      </c>
      <c r="G124" s="14">
        <f t="shared" si="2"/>
        <v>-6.1100000000000136</v>
      </c>
      <c r="H124" s="15">
        <f t="shared" si="3"/>
        <v>-6.7549639587847852E-3</v>
      </c>
    </row>
    <row r="125" spans="4:8">
      <c r="D125" s="8" t="s">
        <v>23</v>
      </c>
      <c r="E125" s="5">
        <v>904.82</v>
      </c>
      <c r="F125" s="5">
        <v>854.73</v>
      </c>
      <c r="G125" s="14">
        <f t="shared" si="2"/>
        <v>-50.090000000000032</v>
      </c>
      <c r="H125" s="15">
        <f t="shared" si="3"/>
        <v>-5.5359076943480502E-2</v>
      </c>
    </row>
    <row r="126" spans="4:8">
      <c r="D126" s="8" t="s">
        <v>25</v>
      </c>
      <c r="E126" s="5">
        <v>753.7</v>
      </c>
      <c r="F126" s="5">
        <v>834.45</v>
      </c>
      <c r="G126" s="14">
        <f t="shared" si="2"/>
        <v>80.75</v>
      </c>
      <c r="H126" s="15">
        <f t="shared" si="3"/>
        <v>0.10713811861483348</v>
      </c>
    </row>
    <row r="127" spans="4:8">
      <c r="D127" s="8" t="s">
        <v>22</v>
      </c>
      <c r="E127" s="5">
        <v>534.54999999999995</v>
      </c>
      <c r="F127" s="5">
        <v>538.85</v>
      </c>
      <c r="G127" s="14">
        <f t="shared" si="2"/>
        <v>4.3000000000000682</v>
      </c>
      <c r="H127" s="15">
        <f t="shared" si="3"/>
        <v>8.0441492844449888E-3</v>
      </c>
    </row>
    <row r="128" spans="4:8">
      <c r="D128" s="8" t="s">
        <v>26</v>
      </c>
      <c r="E128" s="5">
        <v>83</v>
      </c>
      <c r="F128" s="5">
        <v>107.5</v>
      </c>
      <c r="G128" s="14">
        <f t="shared" si="2"/>
        <v>24.5</v>
      </c>
      <c r="H128" s="15">
        <f t="shared" si="3"/>
        <v>0.29518072289156627</v>
      </c>
    </row>
    <row r="129" spans="4:8">
      <c r="D129" s="8" t="s">
        <v>27</v>
      </c>
      <c r="E129" s="5">
        <v>114.25</v>
      </c>
      <c r="F129" s="5">
        <v>98</v>
      </c>
      <c r="G129" s="14">
        <f t="shared" si="2"/>
        <v>-16.25</v>
      </c>
      <c r="H129" s="15">
        <f t="shared" si="3"/>
        <v>-0.14223194748358861</v>
      </c>
    </row>
    <row r="130" spans="4:8">
      <c r="D130" s="8" t="s">
        <v>28</v>
      </c>
      <c r="E130" s="5">
        <v>57</v>
      </c>
      <c r="F130" s="5">
        <v>58.3</v>
      </c>
      <c r="G130" s="14">
        <f t="shared" si="2"/>
        <v>1.2999999999999972</v>
      </c>
      <c r="H130" s="15">
        <f t="shared" si="3"/>
        <v>2.2807017543859599E-2</v>
      </c>
    </row>
    <row r="131" spans="4:8">
      <c r="D131" s="8" t="s">
        <v>29</v>
      </c>
      <c r="E131" s="5">
        <v>27.3</v>
      </c>
      <c r="F131" s="5">
        <v>22.4</v>
      </c>
      <c r="G131" s="14">
        <f t="shared" si="2"/>
        <v>-4.9000000000000021</v>
      </c>
      <c r="H131" s="15">
        <f t="shared" si="3"/>
        <v>-0.17948717948717957</v>
      </c>
    </row>
    <row r="132" spans="4:8">
      <c r="D132" s="16" t="s">
        <v>30</v>
      </c>
      <c r="E132" s="4">
        <v>1642.33</v>
      </c>
      <c r="F132" s="4">
        <v>1918.45</v>
      </c>
      <c r="G132" s="14">
        <f t="shared" si="2"/>
        <v>276.12000000000012</v>
      </c>
      <c r="H132" s="15">
        <f t="shared" si="3"/>
        <v>0.16812699031254386</v>
      </c>
    </row>
    <row r="133" spans="4:8">
      <c r="D133" s="16" t="s">
        <v>32</v>
      </c>
      <c r="E133" s="4">
        <v>356.78999999999996</v>
      </c>
      <c r="F133" s="4">
        <v>407.61500000000001</v>
      </c>
      <c r="G133" s="14">
        <f t="shared" si="2"/>
        <v>50.825000000000045</v>
      </c>
      <c r="H133" s="15">
        <f t="shared" si="3"/>
        <v>0.1424507413324366</v>
      </c>
    </row>
    <row r="134" spans="4:8">
      <c r="D134" s="16" t="s">
        <v>31</v>
      </c>
      <c r="E134" s="4">
        <v>398.625</v>
      </c>
      <c r="F134" s="4">
        <v>356.05</v>
      </c>
      <c r="G134" s="14">
        <f t="shared" si="2"/>
        <v>-42.574999999999989</v>
      </c>
      <c r="H134" s="15">
        <f t="shared" si="3"/>
        <v>-0.10680464095327687</v>
      </c>
    </row>
    <row r="135" spans="4:8">
      <c r="D135" s="13" t="s">
        <v>143</v>
      </c>
      <c r="E135" s="4">
        <v>79334.153000000006</v>
      </c>
      <c r="F135" s="4">
        <v>77879.354000000007</v>
      </c>
      <c r="G135" s="14">
        <f t="shared" ref="G135:G198" si="4">F135-E135</f>
        <v>-1454.7989999999991</v>
      </c>
      <c r="H135" s="15">
        <f t="shared" ref="H135:H198" si="5">G135/E135</f>
        <v>-1.8337613058023054E-2</v>
      </c>
    </row>
    <row r="136" spans="4:8">
      <c r="D136" s="16" t="s">
        <v>8</v>
      </c>
      <c r="E136" s="4">
        <v>63692.287999999993</v>
      </c>
      <c r="F136" s="4">
        <v>62493.013999999996</v>
      </c>
      <c r="G136" s="14">
        <f t="shared" si="4"/>
        <v>-1199.2739999999976</v>
      </c>
      <c r="H136" s="15">
        <f t="shared" si="5"/>
        <v>-1.8829186981004636E-2</v>
      </c>
    </row>
    <row r="137" spans="4:8">
      <c r="D137" s="8" t="s">
        <v>9</v>
      </c>
      <c r="E137" s="5">
        <v>40431.337</v>
      </c>
      <c r="F137" s="5">
        <v>40023.57</v>
      </c>
      <c r="G137" s="14">
        <f t="shared" si="4"/>
        <v>-407.76699999999983</v>
      </c>
      <c r="H137" s="15">
        <f t="shared" si="5"/>
        <v>-1.0085419633785541E-2</v>
      </c>
    </row>
    <row r="138" spans="4:8">
      <c r="D138" s="8" t="s">
        <v>10</v>
      </c>
      <c r="E138" s="5">
        <v>16649.208999999999</v>
      </c>
      <c r="F138" s="5">
        <v>15580.332</v>
      </c>
      <c r="G138" s="14">
        <f t="shared" si="4"/>
        <v>-1068.8769999999986</v>
      </c>
      <c r="H138" s="15">
        <f t="shared" si="5"/>
        <v>-6.4199866792470361E-2</v>
      </c>
    </row>
    <row r="139" spans="4:8">
      <c r="D139" s="8" t="s">
        <v>11</v>
      </c>
      <c r="E139" s="5">
        <v>4034.2249999999999</v>
      </c>
      <c r="F139" s="5">
        <v>4075.75</v>
      </c>
      <c r="G139" s="14">
        <f t="shared" si="4"/>
        <v>41.525000000000091</v>
      </c>
      <c r="H139" s="15">
        <f t="shared" si="5"/>
        <v>1.0293178987290022E-2</v>
      </c>
    </row>
    <row r="140" spans="4:8">
      <c r="D140" s="8" t="s">
        <v>12</v>
      </c>
      <c r="E140" s="5">
        <v>1570.3720000000001</v>
      </c>
      <c r="F140" s="5">
        <v>1624.3869999999999</v>
      </c>
      <c r="G140" s="14">
        <f t="shared" si="4"/>
        <v>54.014999999999873</v>
      </c>
      <c r="H140" s="15">
        <f t="shared" si="5"/>
        <v>3.4396308645340004E-2</v>
      </c>
    </row>
    <row r="141" spans="4:8">
      <c r="D141" s="8" t="s">
        <v>13</v>
      </c>
      <c r="E141" s="5">
        <v>653.9</v>
      </c>
      <c r="F141" s="5">
        <v>834.75</v>
      </c>
      <c r="G141" s="14">
        <f t="shared" si="4"/>
        <v>180.85000000000002</v>
      </c>
      <c r="H141" s="15">
        <f t="shared" si="5"/>
        <v>0.27657134118366727</v>
      </c>
    </row>
    <row r="142" spans="4:8">
      <c r="D142" s="8" t="s">
        <v>14</v>
      </c>
      <c r="E142" s="5">
        <v>203.25</v>
      </c>
      <c r="F142" s="5">
        <v>211.2</v>
      </c>
      <c r="G142" s="14">
        <f t="shared" si="4"/>
        <v>7.9499999999999886</v>
      </c>
      <c r="H142" s="15">
        <f t="shared" si="5"/>
        <v>3.9114391143911381E-2</v>
      </c>
    </row>
    <row r="143" spans="4:8">
      <c r="D143" s="8" t="s">
        <v>15</v>
      </c>
      <c r="E143" s="5">
        <v>61.32</v>
      </c>
      <c r="F143" s="5">
        <v>79.25</v>
      </c>
      <c r="G143" s="14">
        <f t="shared" si="4"/>
        <v>17.93</v>
      </c>
      <c r="H143" s="15">
        <f t="shared" si="5"/>
        <v>0.29240052185257664</v>
      </c>
    </row>
    <row r="144" spans="4:8">
      <c r="D144" s="8" t="s">
        <v>16</v>
      </c>
      <c r="E144" s="5">
        <v>88.674999999999997</v>
      </c>
      <c r="F144" s="5">
        <v>63.774999999999999</v>
      </c>
      <c r="G144" s="14">
        <f t="shared" si="4"/>
        <v>-24.9</v>
      </c>
      <c r="H144" s="15">
        <f t="shared" si="5"/>
        <v>-0.28080067662813646</v>
      </c>
    </row>
    <row r="145" spans="4:8">
      <c r="D145" s="16" t="s">
        <v>17</v>
      </c>
      <c r="E145" s="4">
        <v>13138.010000000002</v>
      </c>
      <c r="F145" s="4">
        <v>12621.039999999999</v>
      </c>
      <c r="G145" s="14">
        <f t="shared" si="4"/>
        <v>-516.97000000000298</v>
      </c>
      <c r="H145" s="15">
        <f t="shared" si="5"/>
        <v>-3.9349186063947501E-2</v>
      </c>
    </row>
    <row r="146" spans="4:8">
      <c r="D146" s="8" t="s">
        <v>18</v>
      </c>
      <c r="E146" s="5">
        <v>3559.9</v>
      </c>
      <c r="F146" s="5">
        <v>3449.15</v>
      </c>
      <c r="G146" s="14">
        <f t="shared" si="4"/>
        <v>-110.75</v>
      </c>
      <c r="H146" s="15">
        <f t="shared" si="5"/>
        <v>-3.1110424450125004E-2</v>
      </c>
    </row>
    <row r="147" spans="4:8">
      <c r="D147" s="8" t="s">
        <v>19</v>
      </c>
      <c r="E147" s="5">
        <v>1975.04</v>
      </c>
      <c r="F147" s="5">
        <v>1803.74</v>
      </c>
      <c r="G147" s="14">
        <f t="shared" si="4"/>
        <v>-171.29999999999995</v>
      </c>
      <c r="H147" s="15">
        <f t="shared" si="5"/>
        <v>-8.6732420609202832E-2</v>
      </c>
    </row>
    <row r="148" spans="4:8">
      <c r="D148" s="8" t="s">
        <v>21</v>
      </c>
      <c r="E148" s="5">
        <v>1622.6</v>
      </c>
      <c r="F148" s="5">
        <v>1626.9</v>
      </c>
      <c r="G148" s="14">
        <f t="shared" si="4"/>
        <v>4.3000000000001819</v>
      </c>
      <c r="H148" s="15">
        <f t="shared" si="5"/>
        <v>2.6500677924320118E-3</v>
      </c>
    </row>
    <row r="149" spans="4:8">
      <c r="D149" s="8" t="s">
        <v>23</v>
      </c>
      <c r="E149" s="5">
        <v>1523.34</v>
      </c>
      <c r="F149" s="5">
        <v>1482.81</v>
      </c>
      <c r="G149" s="14">
        <f t="shared" si="4"/>
        <v>-40.529999999999973</v>
      </c>
      <c r="H149" s="15">
        <f t="shared" si="5"/>
        <v>-2.6606010476978203E-2</v>
      </c>
    </row>
    <row r="150" spans="4:8">
      <c r="D150" s="8" t="s">
        <v>22</v>
      </c>
      <c r="E150" s="5">
        <v>1042.2</v>
      </c>
      <c r="F150" s="5">
        <v>1209.95</v>
      </c>
      <c r="G150" s="14">
        <f t="shared" si="4"/>
        <v>167.75</v>
      </c>
      <c r="H150" s="15">
        <f t="shared" si="5"/>
        <v>0.1609575897140664</v>
      </c>
    </row>
    <row r="151" spans="4:8">
      <c r="D151" s="8" t="s">
        <v>20</v>
      </c>
      <c r="E151" s="5">
        <v>1344.45</v>
      </c>
      <c r="F151" s="5">
        <v>1151.75</v>
      </c>
      <c r="G151" s="14">
        <f t="shared" si="4"/>
        <v>-192.70000000000005</v>
      </c>
      <c r="H151" s="15">
        <f t="shared" si="5"/>
        <v>-0.14332998623972631</v>
      </c>
    </row>
    <row r="152" spans="4:8">
      <c r="D152" s="8" t="s">
        <v>24</v>
      </c>
      <c r="E152" s="5">
        <v>1137.3800000000001</v>
      </c>
      <c r="F152" s="5">
        <v>955.74</v>
      </c>
      <c r="G152" s="14">
        <f t="shared" si="4"/>
        <v>-181.6400000000001</v>
      </c>
      <c r="H152" s="15">
        <f t="shared" si="5"/>
        <v>-0.15970036399444346</v>
      </c>
    </row>
    <row r="153" spans="4:8">
      <c r="D153" s="8" t="s">
        <v>25</v>
      </c>
      <c r="E153" s="5">
        <v>589.1</v>
      </c>
      <c r="F153" s="5">
        <v>613.95000000000005</v>
      </c>
      <c r="G153" s="14">
        <f t="shared" si="4"/>
        <v>24.850000000000023</v>
      </c>
      <c r="H153" s="15">
        <f t="shared" si="5"/>
        <v>4.2182991003225298E-2</v>
      </c>
    </row>
    <row r="154" spans="4:8">
      <c r="D154" s="8" t="s">
        <v>26</v>
      </c>
      <c r="E154" s="5">
        <v>140</v>
      </c>
      <c r="F154" s="5">
        <v>161.5</v>
      </c>
      <c r="G154" s="14">
        <f t="shared" si="4"/>
        <v>21.5</v>
      </c>
      <c r="H154" s="15">
        <f t="shared" si="5"/>
        <v>0.15357142857142858</v>
      </c>
    </row>
    <row r="155" spans="4:8">
      <c r="D155" s="8" t="s">
        <v>27</v>
      </c>
      <c r="E155" s="5">
        <v>134.69999999999999</v>
      </c>
      <c r="F155" s="5">
        <v>111.65</v>
      </c>
      <c r="G155" s="14">
        <f t="shared" si="4"/>
        <v>-23.049999999999983</v>
      </c>
      <c r="H155" s="15">
        <f t="shared" si="5"/>
        <v>-0.17112100965107635</v>
      </c>
    </row>
    <row r="156" spans="4:8">
      <c r="D156" s="8" t="s">
        <v>28</v>
      </c>
      <c r="E156" s="5">
        <v>56.7</v>
      </c>
      <c r="F156" s="5">
        <v>37.799999999999997</v>
      </c>
      <c r="G156" s="14">
        <f t="shared" si="4"/>
        <v>-18.900000000000006</v>
      </c>
      <c r="H156" s="15">
        <f t="shared" si="5"/>
        <v>-0.33333333333333343</v>
      </c>
    </row>
    <row r="157" spans="4:8">
      <c r="D157" s="8" t="s">
        <v>29</v>
      </c>
      <c r="E157" s="5">
        <v>12.6</v>
      </c>
      <c r="F157" s="5">
        <v>16.100000000000001</v>
      </c>
      <c r="G157" s="14">
        <f t="shared" si="4"/>
        <v>3.5000000000000018</v>
      </c>
      <c r="H157" s="15">
        <f t="shared" si="5"/>
        <v>0.2777777777777779</v>
      </c>
    </row>
    <row r="158" spans="4:8">
      <c r="D158" s="16" t="s">
        <v>30</v>
      </c>
      <c r="E158" s="4">
        <v>1689.01</v>
      </c>
      <c r="F158" s="4">
        <v>1908.13</v>
      </c>
      <c r="G158" s="14">
        <f t="shared" si="4"/>
        <v>219.12000000000012</v>
      </c>
      <c r="H158" s="15">
        <f t="shared" si="5"/>
        <v>0.12973280205564214</v>
      </c>
    </row>
    <row r="159" spans="4:8">
      <c r="D159" s="16" t="s">
        <v>31</v>
      </c>
      <c r="E159" s="4">
        <v>451.07499999999999</v>
      </c>
      <c r="F159" s="4">
        <v>472.85</v>
      </c>
      <c r="G159" s="14">
        <f t="shared" si="4"/>
        <v>21.775000000000034</v>
      </c>
      <c r="H159" s="15">
        <f t="shared" si="5"/>
        <v>4.8273568697001681E-2</v>
      </c>
    </row>
    <row r="160" spans="4:8">
      <c r="D160" s="16" t="s">
        <v>32</v>
      </c>
      <c r="E160" s="4">
        <v>363.77000000000004</v>
      </c>
      <c r="F160" s="4">
        <v>384.32000000000005</v>
      </c>
      <c r="G160" s="14">
        <f t="shared" si="4"/>
        <v>20.550000000000011</v>
      </c>
      <c r="H160" s="15">
        <f t="shared" si="5"/>
        <v>5.6491739285812491E-2</v>
      </c>
    </row>
    <row r="161" spans="4:8">
      <c r="D161" s="13" t="s">
        <v>144</v>
      </c>
      <c r="E161" s="4">
        <v>35623.868999999999</v>
      </c>
      <c r="F161" s="4">
        <v>37142.313000000002</v>
      </c>
      <c r="G161" s="14">
        <f t="shared" si="4"/>
        <v>1518.4440000000031</v>
      </c>
      <c r="H161" s="15">
        <f t="shared" si="5"/>
        <v>4.262434268439521E-2</v>
      </c>
    </row>
    <row r="162" spans="4:8">
      <c r="D162" s="16" t="s">
        <v>8</v>
      </c>
      <c r="E162" s="4">
        <v>29172.114000000001</v>
      </c>
      <c r="F162" s="4">
        <v>30038.277999999998</v>
      </c>
      <c r="G162" s="14">
        <f t="shared" si="4"/>
        <v>866.16399999999703</v>
      </c>
      <c r="H162" s="15">
        <f t="shared" si="5"/>
        <v>2.9691506073231341E-2</v>
      </c>
    </row>
    <row r="163" spans="4:8">
      <c r="D163" s="8" t="s">
        <v>9</v>
      </c>
      <c r="E163" s="5">
        <v>17536.232</v>
      </c>
      <c r="F163" s="5">
        <v>17643.797999999999</v>
      </c>
      <c r="G163" s="14">
        <f t="shared" si="4"/>
        <v>107.56599999999889</v>
      </c>
      <c r="H163" s="15">
        <f t="shared" si="5"/>
        <v>6.1339288850648698E-3</v>
      </c>
    </row>
    <row r="164" spans="4:8">
      <c r="D164" s="8" t="s">
        <v>10</v>
      </c>
      <c r="E164" s="5">
        <v>7120.6620000000003</v>
      </c>
      <c r="F164" s="5">
        <v>7502.2950000000001</v>
      </c>
      <c r="G164" s="14">
        <f t="shared" si="4"/>
        <v>381.63299999999981</v>
      </c>
      <c r="H164" s="15">
        <f t="shared" si="5"/>
        <v>5.3595157304194438E-2</v>
      </c>
    </row>
    <row r="165" spans="4:8">
      <c r="D165" s="8" t="s">
        <v>11</v>
      </c>
      <c r="E165" s="5">
        <v>2948.9749999999999</v>
      </c>
      <c r="F165" s="5">
        <v>3263.4</v>
      </c>
      <c r="G165" s="14">
        <f t="shared" si="4"/>
        <v>314.42500000000018</v>
      </c>
      <c r="H165" s="15">
        <f t="shared" si="5"/>
        <v>0.10662179231766976</v>
      </c>
    </row>
    <row r="166" spans="4:8">
      <c r="D166" s="8" t="s">
        <v>12</v>
      </c>
      <c r="E166" s="5">
        <v>1155.375</v>
      </c>
      <c r="F166" s="5">
        <v>1167.72</v>
      </c>
      <c r="G166" s="14">
        <f t="shared" si="4"/>
        <v>12.345000000000027</v>
      </c>
      <c r="H166" s="15">
        <f t="shared" si="5"/>
        <v>1.0684842583576784E-2</v>
      </c>
    </row>
    <row r="167" spans="4:8">
      <c r="D167" s="8" t="s">
        <v>13</v>
      </c>
      <c r="E167" s="5">
        <v>210.1</v>
      </c>
      <c r="F167" s="5">
        <v>214.35</v>
      </c>
      <c r="G167" s="14">
        <f t="shared" si="4"/>
        <v>4.25</v>
      </c>
      <c r="H167" s="15">
        <f t="shared" si="5"/>
        <v>2.0228462636839601E-2</v>
      </c>
    </row>
    <row r="168" spans="4:8">
      <c r="D168" s="8" t="s">
        <v>15</v>
      </c>
      <c r="E168" s="5">
        <v>73.77</v>
      </c>
      <c r="F168" s="5">
        <v>110</v>
      </c>
      <c r="G168" s="14">
        <f t="shared" si="4"/>
        <v>36.230000000000004</v>
      </c>
      <c r="H168" s="15">
        <f t="shared" si="5"/>
        <v>0.491121051918124</v>
      </c>
    </row>
    <row r="169" spans="4:8">
      <c r="D169" s="8" t="s">
        <v>14</v>
      </c>
      <c r="E169" s="5">
        <v>104.25</v>
      </c>
      <c r="F169" s="5">
        <v>102.09</v>
      </c>
      <c r="G169" s="14">
        <f t="shared" si="4"/>
        <v>-2.1599999999999966</v>
      </c>
      <c r="H169" s="15">
        <f t="shared" si="5"/>
        <v>-2.0719424460431624E-2</v>
      </c>
    </row>
    <row r="170" spans="4:8">
      <c r="D170" s="8" t="s">
        <v>16</v>
      </c>
      <c r="E170" s="5">
        <v>22.75</v>
      </c>
      <c r="F170" s="5">
        <v>34.625</v>
      </c>
      <c r="G170" s="14">
        <f t="shared" si="4"/>
        <v>11.875</v>
      </c>
      <c r="H170" s="15">
        <f t="shared" si="5"/>
        <v>0.52197802197802201</v>
      </c>
    </row>
    <row r="171" spans="4:8">
      <c r="D171" s="16" t="s">
        <v>17</v>
      </c>
      <c r="E171" s="4">
        <v>4783.6799999999994</v>
      </c>
      <c r="F171" s="4">
        <v>5490.0800000000008</v>
      </c>
      <c r="G171" s="14">
        <f t="shared" si="4"/>
        <v>706.40000000000146</v>
      </c>
      <c r="H171" s="15">
        <f t="shared" si="5"/>
        <v>0.14766874038397249</v>
      </c>
    </row>
    <row r="172" spans="4:8">
      <c r="D172" s="8" t="s">
        <v>18</v>
      </c>
      <c r="E172" s="5">
        <v>1272.7</v>
      </c>
      <c r="F172" s="5">
        <v>1604.65</v>
      </c>
      <c r="G172" s="14">
        <f t="shared" si="4"/>
        <v>331.95000000000005</v>
      </c>
      <c r="H172" s="15">
        <f t="shared" si="5"/>
        <v>0.26082344621670467</v>
      </c>
    </row>
    <row r="173" spans="4:8">
      <c r="D173" s="8" t="s">
        <v>21</v>
      </c>
      <c r="E173" s="5">
        <v>709.78</v>
      </c>
      <c r="F173" s="5">
        <v>875.04</v>
      </c>
      <c r="G173" s="14">
        <f t="shared" si="4"/>
        <v>165.26</v>
      </c>
      <c r="H173" s="15">
        <f t="shared" si="5"/>
        <v>0.23283270872664769</v>
      </c>
    </row>
    <row r="174" spans="4:8">
      <c r="D174" s="8" t="s">
        <v>24</v>
      </c>
      <c r="E174" s="5">
        <v>586.88</v>
      </c>
      <c r="F174" s="5">
        <v>596.99</v>
      </c>
      <c r="G174" s="14">
        <f t="shared" si="4"/>
        <v>10.110000000000014</v>
      </c>
      <c r="H174" s="15">
        <f t="shared" si="5"/>
        <v>1.7226690294438411E-2</v>
      </c>
    </row>
    <row r="175" spans="4:8">
      <c r="D175" s="8" t="s">
        <v>22</v>
      </c>
      <c r="E175" s="5">
        <v>443.15</v>
      </c>
      <c r="F175" s="5">
        <v>543.85</v>
      </c>
      <c r="G175" s="14">
        <f t="shared" si="4"/>
        <v>100.70000000000005</v>
      </c>
      <c r="H175" s="15">
        <f t="shared" si="5"/>
        <v>0.22723682725939309</v>
      </c>
    </row>
    <row r="176" spans="4:8">
      <c r="D176" s="8" t="s">
        <v>20</v>
      </c>
      <c r="E176" s="5">
        <v>482.95</v>
      </c>
      <c r="F176" s="5">
        <v>532.79999999999995</v>
      </c>
      <c r="G176" s="14">
        <f t="shared" si="4"/>
        <v>49.849999999999966</v>
      </c>
      <c r="H176" s="15">
        <f t="shared" si="5"/>
        <v>0.10321979500983532</v>
      </c>
    </row>
    <row r="177" spans="4:8">
      <c r="D177" s="8" t="s">
        <v>19</v>
      </c>
      <c r="E177" s="5">
        <v>417.1</v>
      </c>
      <c r="F177" s="5">
        <v>425.1</v>
      </c>
      <c r="G177" s="14">
        <f t="shared" si="4"/>
        <v>8</v>
      </c>
      <c r="H177" s="15">
        <f t="shared" si="5"/>
        <v>1.9180052745145049E-2</v>
      </c>
    </row>
    <row r="178" spans="4:8">
      <c r="D178" s="8" t="s">
        <v>23</v>
      </c>
      <c r="E178" s="5">
        <v>348.57</v>
      </c>
      <c r="F178" s="5">
        <v>366.4</v>
      </c>
      <c r="G178" s="14">
        <f t="shared" si="4"/>
        <v>17.829999999999984</v>
      </c>
      <c r="H178" s="15">
        <f t="shared" si="5"/>
        <v>5.1151848982987594E-2</v>
      </c>
    </row>
    <row r="179" spans="4:8">
      <c r="D179" s="8" t="s">
        <v>25</v>
      </c>
      <c r="E179" s="5">
        <v>339.5</v>
      </c>
      <c r="F179" s="5">
        <v>359.2</v>
      </c>
      <c r="G179" s="14">
        <f t="shared" si="4"/>
        <v>19.699999999999989</v>
      </c>
      <c r="H179" s="15">
        <f t="shared" si="5"/>
        <v>5.8026509572901293E-2</v>
      </c>
    </row>
    <row r="180" spans="4:8">
      <c r="D180" s="8" t="s">
        <v>27</v>
      </c>
      <c r="E180" s="5">
        <v>99.85</v>
      </c>
      <c r="F180" s="5">
        <v>88.45</v>
      </c>
      <c r="G180" s="14">
        <f t="shared" si="4"/>
        <v>-11.399999999999991</v>
      </c>
      <c r="H180" s="15">
        <f t="shared" si="5"/>
        <v>-0.11417125688532791</v>
      </c>
    </row>
    <row r="181" spans="4:8">
      <c r="D181" s="8" t="s">
        <v>28</v>
      </c>
      <c r="E181" s="5">
        <v>35.5</v>
      </c>
      <c r="F181" s="5">
        <v>46.9</v>
      </c>
      <c r="G181" s="14">
        <f t="shared" si="4"/>
        <v>11.399999999999999</v>
      </c>
      <c r="H181" s="15">
        <f t="shared" si="5"/>
        <v>0.32112676056338024</v>
      </c>
    </row>
    <row r="182" spans="4:8">
      <c r="D182" s="8" t="s">
        <v>26</v>
      </c>
      <c r="E182" s="5">
        <v>43.5</v>
      </c>
      <c r="F182" s="5">
        <v>43</v>
      </c>
      <c r="G182" s="14">
        <f t="shared" si="4"/>
        <v>-0.5</v>
      </c>
      <c r="H182" s="15">
        <f t="shared" si="5"/>
        <v>-1.1494252873563218E-2</v>
      </c>
    </row>
    <row r="183" spans="4:8">
      <c r="D183" s="8" t="s">
        <v>29</v>
      </c>
      <c r="E183" s="5">
        <v>4.2</v>
      </c>
      <c r="F183" s="5">
        <v>7.7</v>
      </c>
      <c r="G183" s="14">
        <f t="shared" si="4"/>
        <v>3.5</v>
      </c>
      <c r="H183" s="15">
        <f t="shared" si="5"/>
        <v>0.83333333333333326</v>
      </c>
    </row>
    <row r="184" spans="4:8">
      <c r="D184" s="16" t="s">
        <v>30</v>
      </c>
      <c r="E184" s="4">
        <v>1285.7749999999999</v>
      </c>
      <c r="F184" s="4">
        <v>1155.7900000000002</v>
      </c>
      <c r="G184" s="14">
        <f t="shared" si="4"/>
        <v>-129.98499999999967</v>
      </c>
      <c r="H184" s="15">
        <f t="shared" si="5"/>
        <v>-0.10109467052944697</v>
      </c>
    </row>
    <row r="185" spans="4:8">
      <c r="D185" s="16" t="s">
        <v>32</v>
      </c>
      <c r="E185" s="4">
        <v>263.05</v>
      </c>
      <c r="F185" s="4">
        <v>329.39</v>
      </c>
      <c r="G185" s="14">
        <f t="shared" si="4"/>
        <v>66.339999999999975</v>
      </c>
      <c r="H185" s="15">
        <f t="shared" si="5"/>
        <v>0.25219540011404668</v>
      </c>
    </row>
    <row r="186" spans="4:8">
      <c r="D186" s="16" t="s">
        <v>31</v>
      </c>
      <c r="E186" s="4">
        <v>119.25</v>
      </c>
      <c r="F186" s="4">
        <v>128.77500000000001</v>
      </c>
      <c r="G186" s="14">
        <f t="shared" si="4"/>
        <v>9.5250000000000057</v>
      </c>
      <c r="H186" s="15">
        <f t="shared" si="5"/>
        <v>7.9874213836478039E-2</v>
      </c>
    </row>
    <row r="187" spans="4:8">
      <c r="D187" s="13" t="s">
        <v>145</v>
      </c>
      <c r="E187" s="4">
        <v>119344.947</v>
      </c>
      <c r="F187" s="4">
        <v>115888.21900000001</v>
      </c>
      <c r="G187" s="14">
        <f t="shared" si="4"/>
        <v>-3456.7279999999882</v>
      </c>
      <c r="H187" s="15">
        <f t="shared" si="5"/>
        <v>-2.8964175584241435E-2</v>
      </c>
    </row>
    <row r="188" spans="4:8">
      <c r="D188" s="16" t="s">
        <v>8</v>
      </c>
      <c r="E188" s="4">
        <v>95094.526999999987</v>
      </c>
      <c r="F188" s="4">
        <v>91779.53300000001</v>
      </c>
      <c r="G188" s="14">
        <f t="shared" si="4"/>
        <v>-3314.9939999999769</v>
      </c>
      <c r="H188" s="15">
        <f t="shared" si="5"/>
        <v>-3.4859987262989146E-2</v>
      </c>
    </row>
    <row r="189" spans="4:8">
      <c r="D189" s="8" t="s">
        <v>9</v>
      </c>
      <c r="E189" s="5">
        <v>60888.421000000002</v>
      </c>
      <c r="F189" s="5">
        <v>57882.832000000002</v>
      </c>
      <c r="G189" s="14">
        <f t="shared" si="4"/>
        <v>-3005.5889999999999</v>
      </c>
      <c r="H189" s="15">
        <f t="shared" si="5"/>
        <v>-4.9362242453290087E-2</v>
      </c>
    </row>
    <row r="190" spans="4:8">
      <c r="D190" s="8" t="s">
        <v>10</v>
      </c>
      <c r="E190" s="5">
        <v>23701.946</v>
      </c>
      <c r="F190" s="5">
        <v>23779.499</v>
      </c>
      <c r="G190" s="14">
        <f t="shared" si="4"/>
        <v>77.552999999999884</v>
      </c>
      <c r="H190" s="15">
        <f t="shared" si="5"/>
        <v>3.2720098172529751E-3</v>
      </c>
    </row>
    <row r="191" spans="4:8">
      <c r="D191" s="8" t="s">
        <v>11</v>
      </c>
      <c r="E191" s="5">
        <v>5707.375</v>
      </c>
      <c r="F191" s="5">
        <v>5351.0249999999996</v>
      </c>
      <c r="G191" s="14">
        <f t="shared" si="4"/>
        <v>-356.35000000000036</v>
      </c>
      <c r="H191" s="15">
        <f t="shared" si="5"/>
        <v>-6.2436759455967127E-2</v>
      </c>
    </row>
    <row r="192" spans="4:8">
      <c r="D192" s="8" t="s">
        <v>12</v>
      </c>
      <c r="E192" s="5">
        <v>3546.375</v>
      </c>
      <c r="F192" s="5">
        <v>3557.7820000000002</v>
      </c>
      <c r="G192" s="14">
        <f t="shared" si="4"/>
        <v>11.407000000000153</v>
      </c>
      <c r="H192" s="15">
        <f t="shared" si="5"/>
        <v>3.2165239152656313E-3</v>
      </c>
    </row>
    <row r="193" spans="4:8">
      <c r="D193" s="8" t="s">
        <v>13</v>
      </c>
      <c r="E193" s="5">
        <v>789.1</v>
      </c>
      <c r="F193" s="5">
        <v>721.65</v>
      </c>
      <c r="G193" s="14">
        <f t="shared" si="4"/>
        <v>-67.450000000000045</v>
      </c>
      <c r="H193" s="15">
        <f t="shared" si="5"/>
        <v>-8.5477125839564114E-2</v>
      </c>
    </row>
    <row r="194" spans="4:8">
      <c r="D194" s="8" t="s">
        <v>14</v>
      </c>
      <c r="E194" s="5">
        <v>281</v>
      </c>
      <c r="F194" s="5">
        <v>260.5</v>
      </c>
      <c r="G194" s="14">
        <f t="shared" si="4"/>
        <v>-20.5</v>
      </c>
      <c r="H194" s="15">
        <f t="shared" si="5"/>
        <v>-7.2953736654804271E-2</v>
      </c>
    </row>
    <row r="195" spans="4:8">
      <c r="D195" s="8" t="s">
        <v>16</v>
      </c>
      <c r="E195" s="5">
        <v>157.05000000000001</v>
      </c>
      <c r="F195" s="5">
        <v>172.17500000000001</v>
      </c>
      <c r="G195" s="14">
        <f t="shared" si="4"/>
        <v>15.125</v>
      </c>
      <c r="H195" s="15">
        <f t="shared" si="5"/>
        <v>9.6306908627825524E-2</v>
      </c>
    </row>
    <row r="196" spans="4:8">
      <c r="D196" s="8" t="s">
        <v>15</v>
      </c>
      <c r="E196" s="5">
        <v>23.26</v>
      </c>
      <c r="F196" s="5">
        <v>54.07</v>
      </c>
      <c r="G196" s="14">
        <f t="shared" si="4"/>
        <v>30.81</v>
      </c>
      <c r="H196" s="15">
        <f t="shared" si="5"/>
        <v>1.3245915735167668</v>
      </c>
    </row>
    <row r="197" spans="4:8">
      <c r="D197" s="16" t="s">
        <v>17</v>
      </c>
      <c r="E197" s="4">
        <v>20654.099999999999</v>
      </c>
      <c r="F197" s="4">
        <v>20268.79</v>
      </c>
      <c r="G197" s="14">
        <f t="shared" si="4"/>
        <v>-385.30999999999767</v>
      </c>
      <c r="H197" s="15">
        <f t="shared" si="5"/>
        <v>-1.8655375930202608E-2</v>
      </c>
    </row>
    <row r="198" spans="4:8">
      <c r="D198" s="8" t="s">
        <v>18</v>
      </c>
      <c r="E198" s="5">
        <v>7367.85</v>
      </c>
      <c r="F198" s="5">
        <v>7046.7</v>
      </c>
      <c r="G198" s="14">
        <f t="shared" si="4"/>
        <v>-321.15000000000055</v>
      </c>
      <c r="H198" s="15">
        <f t="shared" si="5"/>
        <v>-4.358802092876491E-2</v>
      </c>
    </row>
    <row r="199" spans="4:8">
      <c r="D199" s="8" t="s">
        <v>19</v>
      </c>
      <c r="E199" s="5">
        <v>3088.35</v>
      </c>
      <c r="F199" s="5">
        <v>2939.75</v>
      </c>
      <c r="G199" s="14">
        <f t="shared" ref="G199:G262" si="6">F199-E199</f>
        <v>-148.59999999999991</v>
      </c>
      <c r="H199" s="15">
        <f t="shared" ref="H199:H262" si="7">G199/E199</f>
        <v>-4.811630806093866E-2</v>
      </c>
    </row>
    <row r="200" spans="4:8">
      <c r="D200" s="8" t="s">
        <v>21</v>
      </c>
      <c r="E200" s="5">
        <v>2212.1</v>
      </c>
      <c r="F200" s="5">
        <v>2238.13</v>
      </c>
      <c r="G200" s="14">
        <f t="shared" si="6"/>
        <v>26.0300000000002</v>
      </c>
      <c r="H200" s="15">
        <f t="shared" si="7"/>
        <v>1.1767099136567155E-2</v>
      </c>
    </row>
    <row r="201" spans="4:8">
      <c r="D201" s="8" t="s">
        <v>20</v>
      </c>
      <c r="E201" s="5">
        <v>2426.3000000000002</v>
      </c>
      <c r="F201" s="5">
        <v>2213.9</v>
      </c>
      <c r="G201" s="14">
        <f t="shared" si="6"/>
        <v>-212.40000000000009</v>
      </c>
      <c r="H201" s="15">
        <f t="shared" si="7"/>
        <v>-8.7540699831018448E-2</v>
      </c>
    </row>
    <row r="202" spans="4:8">
      <c r="D202" s="8" t="s">
        <v>23</v>
      </c>
      <c r="E202" s="5">
        <v>1500.96</v>
      </c>
      <c r="F202" s="5">
        <v>1641.54</v>
      </c>
      <c r="G202" s="14">
        <f t="shared" si="6"/>
        <v>140.57999999999993</v>
      </c>
      <c r="H202" s="15">
        <f t="shared" si="7"/>
        <v>9.3660057563159524E-2</v>
      </c>
    </row>
    <row r="203" spans="4:8">
      <c r="D203" s="8" t="s">
        <v>22</v>
      </c>
      <c r="E203" s="5">
        <v>1276.1500000000001</v>
      </c>
      <c r="F203" s="5">
        <v>1459.14</v>
      </c>
      <c r="G203" s="14">
        <f t="shared" si="6"/>
        <v>182.99</v>
      </c>
      <c r="H203" s="15">
        <f t="shared" si="7"/>
        <v>0.14339223445519728</v>
      </c>
    </row>
    <row r="204" spans="4:8">
      <c r="D204" s="8" t="s">
        <v>24</v>
      </c>
      <c r="E204" s="5">
        <v>1209.94</v>
      </c>
      <c r="F204" s="5">
        <v>1205.45</v>
      </c>
      <c r="G204" s="14">
        <f t="shared" si="6"/>
        <v>-4.4900000000000091</v>
      </c>
      <c r="H204" s="15">
        <f t="shared" si="7"/>
        <v>-3.7109278146023844E-3</v>
      </c>
    </row>
    <row r="205" spans="4:8">
      <c r="D205" s="8" t="s">
        <v>25</v>
      </c>
      <c r="E205" s="5">
        <v>686.6</v>
      </c>
      <c r="F205" s="5">
        <v>704.7</v>
      </c>
      <c r="G205" s="14">
        <f t="shared" si="6"/>
        <v>18.100000000000023</v>
      </c>
      <c r="H205" s="15">
        <f t="shared" si="7"/>
        <v>2.636178269734929E-2</v>
      </c>
    </row>
    <row r="206" spans="4:8">
      <c r="D206" s="8" t="s">
        <v>26</v>
      </c>
      <c r="E206" s="5">
        <v>528.5</v>
      </c>
      <c r="F206" s="5">
        <v>496</v>
      </c>
      <c r="G206" s="14">
        <f t="shared" si="6"/>
        <v>-32.5</v>
      </c>
      <c r="H206" s="15">
        <f t="shared" si="7"/>
        <v>-6.1494796594134343E-2</v>
      </c>
    </row>
    <row r="207" spans="4:8">
      <c r="D207" s="8" t="s">
        <v>27</v>
      </c>
      <c r="E207" s="5">
        <v>284.05</v>
      </c>
      <c r="F207" s="5">
        <v>266.8</v>
      </c>
      <c r="G207" s="14">
        <f t="shared" si="6"/>
        <v>-17.25</v>
      </c>
      <c r="H207" s="15">
        <f t="shared" si="7"/>
        <v>-6.0728744939271252E-2</v>
      </c>
    </row>
    <row r="208" spans="4:8">
      <c r="D208" s="8" t="s">
        <v>28</v>
      </c>
      <c r="E208" s="5">
        <v>69.8</v>
      </c>
      <c r="F208" s="5">
        <v>53.18</v>
      </c>
      <c r="G208" s="14">
        <f t="shared" si="6"/>
        <v>-16.619999999999997</v>
      </c>
      <c r="H208" s="15">
        <f t="shared" si="7"/>
        <v>-0.23810888252148996</v>
      </c>
    </row>
    <row r="209" spans="4:8">
      <c r="D209" s="8" t="s">
        <v>29</v>
      </c>
      <c r="E209" s="5">
        <v>3.5</v>
      </c>
      <c r="F209" s="5">
        <v>3.5</v>
      </c>
      <c r="G209" s="14">
        <f t="shared" si="6"/>
        <v>0</v>
      </c>
      <c r="H209" s="15">
        <f t="shared" si="7"/>
        <v>0</v>
      </c>
    </row>
    <row r="210" spans="4:8">
      <c r="D210" s="16" t="s">
        <v>30</v>
      </c>
      <c r="E210" s="4">
        <v>2095.66</v>
      </c>
      <c r="F210" s="4">
        <v>2285.931</v>
      </c>
      <c r="G210" s="14">
        <f t="shared" si="6"/>
        <v>190.27100000000019</v>
      </c>
      <c r="H210" s="15">
        <f t="shared" si="7"/>
        <v>9.0792876707099526E-2</v>
      </c>
    </row>
    <row r="211" spans="4:8">
      <c r="D211" s="16" t="s">
        <v>31</v>
      </c>
      <c r="E211" s="4">
        <v>1079</v>
      </c>
      <c r="F211" s="4">
        <v>1111.2</v>
      </c>
      <c r="G211" s="14">
        <f t="shared" si="6"/>
        <v>32.200000000000045</v>
      </c>
      <c r="H211" s="15">
        <f t="shared" si="7"/>
        <v>2.9842446709916631E-2</v>
      </c>
    </row>
    <row r="212" spans="4:8">
      <c r="D212" s="16" t="s">
        <v>32</v>
      </c>
      <c r="E212" s="4">
        <v>421.66</v>
      </c>
      <c r="F212" s="4">
        <v>442.76499999999999</v>
      </c>
      <c r="G212" s="14">
        <f t="shared" si="6"/>
        <v>21.104999999999961</v>
      </c>
      <c r="H212" s="15">
        <f t="shared" si="7"/>
        <v>5.0052174737940429E-2</v>
      </c>
    </row>
    <row r="213" spans="4:8">
      <c r="D213" s="13" t="s">
        <v>146</v>
      </c>
      <c r="E213" s="4">
        <v>200334.63700000005</v>
      </c>
      <c r="F213" s="4">
        <v>198519.20300000001</v>
      </c>
      <c r="G213" s="14">
        <f t="shared" si="6"/>
        <v>-1815.4340000000375</v>
      </c>
      <c r="H213" s="15">
        <f t="shared" si="7"/>
        <v>-9.0620075848393458E-3</v>
      </c>
    </row>
    <row r="214" spans="4:8">
      <c r="D214" s="16" t="s">
        <v>8</v>
      </c>
      <c r="E214" s="4">
        <v>162854.90700000001</v>
      </c>
      <c r="F214" s="4">
        <v>161739.30000000002</v>
      </c>
      <c r="G214" s="14">
        <f t="shared" si="6"/>
        <v>-1115.6069999999891</v>
      </c>
      <c r="H214" s="15">
        <f t="shared" si="7"/>
        <v>-6.8503124686319031E-3</v>
      </c>
    </row>
    <row r="215" spans="4:8">
      <c r="D215" s="8" t="s">
        <v>9</v>
      </c>
      <c r="E215" s="5">
        <v>105263.71</v>
      </c>
      <c r="F215" s="5">
        <v>103572.67600000001</v>
      </c>
      <c r="G215" s="14">
        <f t="shared" si="6"/>
        <v>-1691.0339999999997</v>
      </c>
      <c r="H215" s="15">
        <f t="shared" si="7"/>
        <v>-1.6064738740445301E-2</v>
      </c>
    </row>
    <row r="216" spans="4:8">
      <c r="D216" s="8" t="s">
        <v>10</v>
      </c>
      <c r="E216" s="5">
        <v>38830.561999999998</v>
      </c>
      <c r="F216" s="5">
        <v>39571.624000000003</v>
      </c>
      <c r="G216" s="14">
        <f t="shared" si="6"/>
        <v>741.06200000000536</v>
      </c>
      <c r="H216" s="15">
        <f t="shared" si="7"/>
        <v>1.9084503592814481E-2</v>
      </c>
    </row>
    <row r="217" spans="4:8">
      <c r="D217" s="8" t="s">
        <v>11</v>
      </c>
      <c r="E217" s="5">
        <v>10459.6</v>
      </c>
      <c r="F217" s="5">
        <v>10358.075000000001</v>
      </c>
      <c r="G217" s="14">
        <f t="shared" si="6"/>
        <v>-101.52499999999964</v>
      </c>
      <c r="H217" s="15">
        <f t="shared" si="7"/>
        <v>-9.7063941259703645E-3</v>
      </c>
    </row>
    <row r="218" spans="4:8">
      <c r="D218" s="8" t="s">
        <v>12</v>
      </c>
      <c r="E218" s="5">
        <v>5886.875</v>
      </c>
      <c r="F218" s="5">
        <v>5963</v>
      </c>
      <c r="G218" s="14">
        <f t="shared" si="6"/>
        <v>76.125</v>
      </c>
      <c r="H218" s="15">
        <f t="shared" si="7"/>
        <v>1.2931309056163074E-2</v>
      </c>
    </row>
    <row r="219" spans="4:8">
      <c r="D219" s="8" t="s">
        <v>13</v>
      </c>
      <c r="E219" s="5">
        <v>1577.1</v>
      </c>
      <c r="F219" s="5">
        <v>1550.55</v>
      </c>
      <c r="G219" s="14">
        <f t="shared" si="6"/>
        <v>-26.549999999999955</v>
      </c>
      <c r="H219" s="15">
        <f t="shared" si="7"/>
        <v>-1.683469659501614E-2</v>
      </c>
    </row>
    <row r="220" spans="4:8">
      <c r="D220" s="8" t="s">
        <v>14</v>
      </c>
      <c r="E220" s="5">
        <v>621.5</v>
      </c>
      <c r="F220" s="5">
        <v>518.25</v>
      </c>
      <c r="G220" s="14">
        <f t="shared" si="6"/>
        <v>-103.25</v>
      </c>
      <c r="H220" s="15">
        <f t="shared" si="7"/>
        <v>-0.16613032984714401</v>
      </c>
    </row>
    <row r="221" spans="4:8">
      <c r="D221" s="8" t="s">
        <v>15</v>
      </c>
      <c r="E221" s="5">
        <v>73.510000000000005</v>
      </c>
      <c r="F221" s="5">
        <v>122.5</v>
      </c>
      <c r="G221" s="14">
        <f t="shared" si="6"/>
        <v>48.989999999999995</v>
      </c>
      <c r="H221" s="15">
        <f t="shared" si="7"/>
        <v>0.66643994014419794</v>
      </c>
    </row>
    <row r="222" spans="4:8">
      <c r="D222" s="8" t="s">
        <v>16</v>
      </c>
      <c r="E222" s="5">
        <v>142.05000000000001</v>
      </c>
      <c r="F222" s="5">
        <v>82.625</v>
      </c>
      <c r="G222" s="14">
        <f t="shared" si="6"/>
        <v>-59.425000000000011</v>
      </c>
      <c r="H222" s="15">
        <f t="shared" si="7"/>
        <v>-0.41833861316437881</v>
      </c>
    </row>
    <row r="223" spans="4:8">
      <c r="D223" s="16" t="s">
        <v>17</v>
      </c>
      <c r="E223" s="4">
        <v>30324.18</v>
      </c>
      <c r="F223" s="4">
        <v>29766.37</v>
      </c>
      <c r="G223" s="14">
        <f t="shared" si="6"/>
        <v>-557.81000000000131</v>
      </c>
      <c r="H223" s="15">
        <f t="shared" si="7"/>
        <v>-1.8394891469447856E-2</v>
      </c>
    </row>
    <row r="224" spans="4:8">
      <c r="D224" s="8" t="s">
        <v>18</v>
      </c>
      <c r="E224" s="5">
        <v>9263.85</v>
      </c>
      <c r="F224" s="5">
        <v>9492.5499999999993</v>
      </c>
      <c r="G224" s="14">
        <f t="shared" si="6"/>
        <v>228.69999999999891</v>
      </c>
      <c r="H224" s="15">
        <f t="shared" si="7"/>
        <v>2.4687360006908455E-2</v>
      </c>
    </row>
    <row r="225" spans="4:8">
      <c r="D225" s="8" t="s">
        <v>19</v>
      </c>
      <c r="E225" s="5">
        <v>4234</v>
      </c>
      <c r="F225" s="5">
        <v>3864.7</v>
      </c>
      <c r="G225" s="14">
        <f t="shared" si="6"/>
        <v>-369.30000000000018</v>
      </c>
      <c r="H225" s="15">
        <f t="shared" si="7"/>
        <v>-8.7222484648086962E-2</v>
      </c>
    </row>
    <row r="226" spans="4:8">
      <c r="D226" s="8" t="s">
        <v>20</v>
      </c>
      <c r="E226" s="5">
        <v>3258.5</v>
      </c>
      <c r="F226" s="5">
        <v>3413.9</v>
      </c>
      <c r="G226" s="14">
        <f t="shared" si="6"/>
        <v>155.40000000000009</v>
      </c>
      <c r="H226" s="15">
        <f t="shared" si="7"/>
        <v>4.7690655209452232E-2</v>
      </c>
    </row>
    <row r="227" spans="4:8">
      <c r="D227" s="8" t="s">
        <v>21</v>
      </c>
      <c r="E227" s="5">
        <v>3173.45</v>
      </c>
      <c r="F227" s="5">
        <v>3115.25</v>
      </c>
      <c r="G227" s="14">
        <f t="shared" si="6"/>
        <v>-58.199999999999818</v>
      </c>
      <c r="H227" s="15">
        <f t="shared" si="7"/>
        <v>-1.8339661882178646E-2</v>
      </c>
    </row>
    <row r="228" spans="4:8">
      <c r="D228" s="8" t="s">
        <v>23</v>
      </c>
      <c r="E228" s="5">
        <v>3128.68</v>
      </c>
      <c r="F228" s="5">
        <v>3054.72</v>
      </c>
      <c r="G228" s="14">
        <f t="shared" si="6"/>
        <v>-73.960000000000036</v>
      </c>
      <c r="H228" s="15">
        <f t="shared" si="7"/>
        <v>-2.3639362286970875E-2</v>
      </c>
    </row>
    <row r="229" spans="4:8">
      <c r="D229" s="8" t="s">
        <v>22</v>
      </c>
      <c r="E229" s="5">
        <v>2750.61</v>
      </c>
      <c r="F229" s="5">
        <v>2671.45</v>
      </c>
      <c r="G229" s="14">
        <f t="shared" si="6"/>
        <v>-79.160000000000309</v>
      </c>
      <c r="H229" s="15">
        <f t="shared" si="7"/>
        <v>-2.8779070824289994E-2</v>
      </c>
    </row>
    <row r="230" spans="4:8">
      <c r="D230" s="8" t="s">
        <v>24</v>
      </c>
      <c r="E230" s="5">
        <v>1702.39</v>
      </c>
      <c r="F230" s="5">
        <v>1748.65</v>
      </c>
      <c r="G230" s="14">
        <f t="shared" si="6"/>
        <v>46.259999999999991</v>
      </c>
      <c r="H230" s="15">
        <f t="shared" si="7"/>
        <v>2.7173561874776042E-2</v>
      </c>
    </row>
    <row r="231" spans="4:8">
      <c r="D231" s="8" t="s">
        <v>25</v>
      </c>
      <c r="E231" s="5">
        <v>1270.55</v>
      </c>
      <c r="F231" s="5">
        <v>1157.3</v>
      </c>
      <c r="G231" s="14">
        <f t="shared" si="6"/>
        <v>-113.25</v>
      </c>
      <c r="H231" s="15">
        <f t="shared" si="7"/>
        <v>-8.9134626736452727E-2</v>
      </c>
    </row>
    <row r="232" spans="4:8">
      <c r="D232" s="8" t="s">
        <v>26</v>
      </c>
      <c r="E232" s="5">
        <v>1011</v>
      </c>
      <c r="F232" s="5">
        <v>679</v>
      </c>
      <c r="G232" s="14">
        <f t="shared" si="6"/>
        <v>-332</v>
      </c>
      <c r="H232" s="15">
        <f t="shared" si="7"/>
        <v>-0.32838773491592482</v>
      </c>
    </row>
    <row r="233" spans="4:8">
      <c r="D233" s="8" t="s">
        <v>27</v>
      </c>
      <c r="E233" s="5">
        <v>342.55</v>
      </c>
      <c r="F233" s="5">
        <v>381.9</v>
      </c>
      <c r="G233" s="14">
        <f t="shared" si="6"/>
        <v>39.349999999999966</v>
      </c>
      <c r="H233" s="15">
        <f t="shared" si="7"/>
        <v>0.11487374105969921</v>
      </c>
    </row>
    <row r="234" spans="4:8">
      <c r="D234" s="8" t="s">
        <v>28</v>
      </c>
      <c r="E234" s="5">
        <v>170.4</v>
      </c>
      <c r="F234" s="5">
        <v>168.05</v>
      </c>
      <c r="G234" s="14">
        <f t="shared" si="6"/>
        <v>-2.3499999999999943</v>
      </c>
      <c r="H234" s="15">
        <f t="shared" si="7"/>
        <v>-1.3791079812206539E-2</v>
      </c>
    </row>
    <row r="235" spans="4:8">
      <c r="D235" s="8" t="s">
        <v>29</v>
      </c>
      <c r="E235" s="5">
        <v>18.2</v>
      </c>
      <c r="F235" s="5">
        <v>18.899999999999999</v>
      </c>
      <c r="G235" s="14">
        <f t="shared" si="6"/>
        <v>0.69999999999999929</v>
      </c>
      <c r="H235" s="15">
        <f t="shared" si="7"/>
        <v>3.8461538461538422E-2</v>
      </c>
    </row>
    <row r="236" spans="4:8">
      <c r="D236" s="16" t="s">
        <v>30</v>
      </c>
      <c r="E236" s="4">
        <v>4532.119999999999</v>
      </c>
      <c r="F236" s="4">
        <v>4395.3980000000001</v>
      </c>
      <c r="G236" s="14">
        <f t="shared" si="6"/>
        <v>-136.72199999999884</v>
      </c>
      <c r="H236" s="15">
        <f t="shared" si="7"/>
        <v>-3.016733890541267E-2</v>
      </c>
    </row>
    <row r="237" spans="4:8">
      <c r="D237" s="16" t="s">
        <v>31</v>
      </c>
      <c r="E237" s="4">
        <v>1932.5250000000001</v>
      </c>
      <c r="F237" s="4">
        <v>1652.7</v>
      </c>
      <c r="G237" s="14">
        <f t="shared" si="6"/>
        <v>-279.82500000000005</v>
      </c>
      <c r="H237" s="15">
        <f t="shared" si="7"/>
        <v>-0.14479760934528663</v>
      </c>
    </row>
    <row r="238" spans="4:8">
      <c r="D238" s="16" t="s">
        <v>32</v>
      </c>
      <c r="E238" s="4">
        <v>690.90499999999997</v>
      </c>
      <c r="F238" s="4">
        <v>965.43500000000006</v>
      </c>
      <c r="G238" s="14">
        <f t="shared" si="6"/>
        <v>274.53000000000009</v>
      </c>
      <c r="H238" s="15">
        <f t="shared" si="7"/>
        <v>0.39734840535240024</v>
      </c>
    </row>
    <row r="239" spans="4:8">
      <c r="D239" s="13" t="s">
        <v>147</v>
      </c>
      <c r="E239" s="4">
        <v>207744.39900000003</v>
      </c>
      <c r="F239" s="4">
        <v>201816.902</v>
      </c>
      <c r="G239" s="14">
        <f t="shared" si="6"/>
        <v>-5927.4970000000321</v>
      </c>
      <c r="H239" s="15">
        <f t="shared" si="7"/>
        <v>-2.8532644097904326E-2</v>
      </c>
    </row>
    <row r="240" spans="4:8">
      <c r="D240" s="16" t="s">
        <v>8</v>
      </c>
      <c r="E240" s="4">
        <v>171720.179</v>
      </c>
      <c r="F240" s="4">
        <v>166307.74400000001</v>
      </c>
      <c r="G240" s="14">
        <f t="shared" si="6"/>
        <v>-5412.4349999999977</v>
      </c>
      <c r="H240" s="15">
        <f t="shared" si="7"/>
        <v>-3.1518922420876332E-2</v>
      </c>
    </row>
    <row r="241" spans="4:8">
      <c r="D241" s="8" t="s">
        <v>9</v>
      </c>
      <c r="E241" s="5">
        <v>110805.901</v>
      </c>
      <c r="F241" s="5">
        <v>105654.306</v>
      </c>
      <c r="G241" s="14">
        <f t="shared" si="6"/>
        <v>-5151.5950000000012</v>
      </c>
      <c r="H241" s="15">
        <f t="shared" si="7"/>
        <v>-4.6492063631159875E-2</v>
      </c>
    </row>
    <row r="242" spans="4:8">
      <c r="D242" s="8" t="s">
        <v>10</v>
      </c>
      <c r="E242" s="5">
        <v>43156.368000000002</v>
      </c>
      <c r="F242" s="5">
        <v>41738.703000000001</v>
      </c>
      <c r="G242" s="14">
        <f t="shared" si="6"/>
        <v>-1417.6650000000009</v>
      </c>
      <c r="H242" s="15">
        <f t="shared" si="7"/>
        <v>-3.2849497436855689E-2</v>
      </c>
    </row>
    <row r="243" spans="4:8">
      <c r="D243" s="8" t="s">
        <v>11</v>
      </c>
      <c r="E243" s="5">
        <v>10627.95</v>
      </c>
      <c r="F243" s="5">
        <v>10978.4</v>
      </c>
      <c r="G243" s="14">
        <f t="shared" si="6"/>
        <v>350.44999999999891</v>
      </c>
      <c r="H243" s="15">
        <f t="shared" si="7"/>
        <v>3.297437417375871E-2</v>
      </c>
    </row>
    <row r="244" spans="4:8">
      <c r="D244" s="8" t="s">
        <v>12</v>
      </c>
      <c r="E244" s="5">
        <v>4920.625</v>
      </c>
      <c r="F244" s="5">
        <v>5659.5</v>
      </c>
      <c r="G244" s="14">
        <f t="shared" si="6"/>
        <v>738.875</v>
      </c>
      <c r="H244" s="15">
        <f t="shared" si="7"/>
        <v>0.15015877048139209</v>
      </c>
    </row>
    <row r="245" spans="4:8">
      <c r="D245" s="8" t="s">
        <v>13</v>
      </c>
      <c r="E245" s="5">
        <v>1226.5999999999999</v>
      </c>
      <c r="F245" s="5">
        <v>1342.35</v>
      </c>
      <c r="G245" s="14">
        <f t="shared" si="6"/>
        <v>115.75</v>
      </c>
      <c r="H245" s="15">
        <f t="shared" si="7"/>
        <v>9.4366541659872821E-2</v>
      </c>
    </row>
    <row r="246" spans="4:8">
      <c r="D246" s="8" t="s">
        <v>14</v>
      </c>
      <c r="E246" s="5">
        <v>538.1</v>
      </c>
      <c r="F246" s="5">
        <v>521.95000000000005</v>
      </c>
      <c r="G246" s="14">
        <f t="shared" si="6"/>
        <v>-16.149999999999977</v>
      </c>
      <c r="H246" s="15">
        <f t="shared" si="7"/>
        <v>-3.0013008734435936E-2</v>
      </c>
    </row>
    <row r="247" spans="4:8">
      <c r="D247" s="8" t="s">
        <v>15</v>
      </c>
      <c r="E247" s="5">
        <v>198.88499999999999</v>
      </c>
      <c r="F247" s="5">
        <v>223.66</v>
      </c>
      <c r="G247" s="14">
        <f t="shared" si="6"/>
        <v>24.775000000000006</v>
      </c>
      <c r="H247" s="15">
        <f t="shared" si="7"/>
        <v>0.12456947482213343</v>
      </c>
    </row>
    <row r="248" spans="4:8">
      <c r="D248" s="8" t="s">
        <v>16</v>
      </c>
      <c r="E248" s="5">
        <v>245.75</v>
      </c>
      <c r="F248" s="5">
        <v>188.875</v>
      </c>
      <c r="G248" s="14">
        <f t="shared" si="6"/>
        <v>-56.875</v>
      </c>
      <c r="H248" s="15">
        <f t="shared" si="7"/>
        <v>-0.23143438453713122</v>
      </c>
    </row>
    <row r="249" spans="4:8">
      <c r="D249" s="16" t="s">
        <v>17</v>
      </c>
      <c r="E249" s="4">
        <v>28137.210000000003</v>
      </c>
      <c r="F249" s="4">
        <v>27396</v>
      </c>
      <c r="G249" s="14">
        <f t="shared" si="6"/>
        <v>-741.21000000000276</v>
      </c>
      <c r="H249" s="15">
        <f t="shared" si="7"/>
        <v>-2.6342697090436566E-2</v>
      </c>
    </row>
    <row r="250" spans="4:8">
      <c r="D250" s="8" t="s">
        <v>18</v>
      </c>
      <c r="E250" s="5">
        <v>7614.95</v>
      </c>
      <c r="F250" s="5">
        <v>7460.9</v>
      </c>
      <c r="G250" s="14">
        <f t="shared" si="6"/>
        <v>-154.05000000000018</v>
      </c>
      <c r="H250" s="15">
        <f t="shared" si="7"/>
        <v>-2.0229942415905578E-2</v>
      </c>
    </row>
    <row r="251" spans="4:8">
      <c r="D251" s="8" t="s">
        <v>19</v>
      </c>
      <c r="E251" s="5">
        <v>3762.25</v>
      </c>
      <c r="F251" s="5">
        <v>3544.6</v>
      </c>
      <c r="G251" s="14">
        <f t="shared" si="6"/>
        <v>-217.65000000000009</v>
      </c>
      <c r="H251" s="15">
        <f t="shared" si="7"/>
        <v>-5.7851020001329016E-2</v>
      </c>
    </row>
    <row r="252" spans="4:8">
      <c r="D252" s="8" t="s">
        <v>20</v>
      </c>
      <c r="E252" s="5">
        <v>3410.2</v>
      </c>
      <c r="F252" s="5">
        <v>3315.25</v>
      </c>
      <c r="G252" s="14">
        <f t="shared" si="6"/>
        <v>-94.949999999999818</v>
      </c>
      <c r="H252" s="15">
        <f t="shared" si="7"/>
        <v>-2.7842941762946403E-2</v>
      </c>
    </row>
    <row r="253" spans="4:8">
      <c r="D253" s="8" t="s">
        <v>23</v>
      </c>
      <c r="E253" s="5">
        <v>3399.95</v>
      </c>
      <c r="F253" s="5">
        <v>3304.8</v>
      </c>
      <c r="G253" s="14">
        <f t="shared" si="6"/>
        <v>-95.149999999999636</v>
      </c>
      <c r="H253" s="15">
        <f t="shared" si="7"/>
        <v>-2.7985705672142133E-2</v>
      </c>
    </row>
    <row r="254" spans="4:8">
      <c r="D254" s="8" t="s">
        <v>21</v>
      </c>
      <c r="E254" s="5">
        <v>3269.3</v>
      </c>
      <c r="F254" s="5">
        <v>3203.83</v>
      </c>
      <c r="G254" s="14">
        <f t="shared" si="6"/>
        <v>-65.470000000000255</v>
      </c>
      <c r="H254" s="15">
        <f t="shared" si="7"/>
        <v>-2.0025693573547932E-2</v>
      </c>
    </row>
    <row r="255" spans="4:8">
      <c r="D255" s="8" t="s">
        <v>22</v>
      </c>
      <c r="E255" s="5">
        <v>2144.61</v>
      </c>
      <c r="F255" s="5">
        <v>2091.9499999999998</v>
      </c>
      <c r="G255" s="14">
        <f t="shared" si="6"/>
        <v>-52.660000000000309</v>
      </c>
      <c r="H255" s="15">
        <f t="shared" si="7"/>
        <v>-2.4554581019392945E-2</v>
      </c>
    </row>
    <row r="256" spans="4:8">
      <c r="D256" s="8" t="s">
        <v>24</v>
      </c>
      <c r="E256" s="5">
        <v>1903.9</v>
      </c>
      <c r="F256" s="5">
        <v>1923.52</v>
      </c>
      <c r="G256" s="14">
        <f t="shared" si="6"/>
        <v>19.619999999999891</v>
      </c>
      <c r="H256" s="15">
        <f t="shared" si="7"/>
        <v>1.0305163086296492E-2</v>
      </c>
    </row>
    <row r="257" spans="4:8">
      <c r="D257" s="8" t="s">
        <v>25</v>
      </c>
      <c r="E257" s="5">
        <v>1435.45</v>
      </c>
      <c r="F257" s="5">
        <v>1426.95</v>
      </c>
      <c r="G257" s="14">
        <f t="shared" si="6"/>
        <v>-8.5</v>
      </c>
      <c r="H257" s="15">
        <f t="shared" si="7"/>
        <v>-5.921488035110941E-3</v>
      </c>
    </row>
    <row r="258" spans="4:8">
      <c r="D258" s="8" t="s">
        <v>26</v>
      </c>
      <c r="E258" s="5">
        <v>532.5</v>
      </c>
      <c r="F258" s="5">
        <v>504.5</v>
      </c>
      <c r="G258" s="14">
        <f t="shared" si="6"/>
        <v>-28</v>
      </c>
      <c r="H258" s="15">
        <f t="shared" si="7"/>
        <v>-5.2582159624413143E-2</v>
      </c>
    </row>
    <row r="259" spans="4:8">
      <c r="D259" s="8" t="s">
        <v>27</v>
      </c>
      <c r="E259" s="5">
        <v>466.45</v>
      </c>
      <c r="F259" s="5">
        <v>443.15</v>
      </c>
      <c r="G259" s="14">
        <f t="shared" si="6"/>
        <v>-23.300000000000011</v>
      </c>
      <c r="H259" s="15">
        <f t="shared" si="7"/>
        <v>-4.9951763318683701E-2</v>
      </c>
    </row>
    <row r="260" spans="4:8">
      <c r="D260" s="8" t="s">
        <v>28</v>
      </c>
      <c r="E260" s="5">
        <v>167.55</v>
      </c>
      <c r="F260" s="5">
        <v>150.65</v>
      </c>
      <c r="G260" s="14">
        <f t="shared" si="6"/>
        <v>-16.900000000000006</v>
      </c>
      <c r="H260" s="15">
        <f t="shared" si="7"/>
        <v>-0.10086541330945989</v>
      </c>
    </row>
    <row r="261" spans="4:8">
      <c r="D261" s="8" t="s">
        <v>29</v>
      </c>
      <c r="E261" s="5">
        <v>30.1</v>
      </c>
      <c r="F261" s="5">
        <v>25.9</v>
      </c>
      <c r="G261" s="14">
        <f t="shared" si="6"/>
        <v>-4.2000000000000028</v>
      </c>
      <c r="H261" s="15">
        <f t="shared" si="7"/>
        <v>-0.13953488372093031</v>
      </c>
    </row>
    <row r="262" spans="4:8">
      <c r="D262" s="16" t="s">
        <v>30</v>
      </c>
      <c r="E262" s="4">
        <v>5845.1350000000002</v>
      </c>
      <c r="F262" s="4">
        <v>5970.433</v>
      </c>
      <c r="G262" s="14">
        <f t="shared" si="6"/>
        <v>125.29799999999977</v>
      </c>
      <c r="H262" s="15">
        <f t="shared" si="7"/>
        <v>2.1436288468957478E-2</v>
      </c>
    </row>
    <row r="263" spans="4:8">
      <c r="D263" s="16" t="s">
        <v>31</v>
      </c>
      <c r="E263" s="4">
        <v>1189.05</v>
      </c>
      <c r="F263" s="4">
        <v>1144.4749999999999</v>
      </c>
      <c r="G263" s="14">
        <f t="shared" ref="G263:G326" si="8">F263-E263</f>
        <v>-44.575000000000045</v>
      </c>
      <c r="H263" s="15">
        <f t="shared" ref="H263:H326" si="9">G263/E263</f>
        <v>-3.7487910516799165E-2</v>
      </c>
    </row>
    <row r="264" spans="4:8">
      <c r="D264" s="16" t="s">
        <v>32</v>
      </c>
      <c r="E264" s="4">
        <v>852.82500000000005</v>
      </c>
      <c r="F264" s="4">
        <v>998.25</v>
      </c>
      <c r="G264" s="14">
        <f t="shared" si="8"/>
        <v>145.42499999999995</v>
      </c>
      <c r="H264" s="15">
        <f t="shared" si="9"/>
        <v>0.17052150206666075</v>
      </c>
    </row>
    <row r="265" spans="4:8">
      <c r="D265" s="13" t="s">
        <v>148</v>
      </c>
      <c r="E265" s="4">
        <v>241170.674</v>
      </c>
      <c r="F265" s="4">
        <v>227438.58900000001</v>
      </c>
      <c r="G265" s="14">
        <f t="shared" si="8"/>
        <v>-13732.084999999992</v>
      </c>
      <c r="H265" s="15">
        <f t="shared" si="9"/>
        <v>-5.6939281929443843E-2</v>
      </c>
    </row>
    <row r="266" spans="4:8">
      <c r="D266" s="16" t="s">
        <v>8</v>
      </c>
      <c r="E266" s="4">
        <v>205996.69899999999</v>
      </c>
      <c r="F266" s="4">
        <v>192745.516</v>
      </c>
      <c r="G266" s="14">
        <f t="shared" si="8"/>
        <v>-13251.18299999999</v>
      </c>
      <c r="H266" s="15">
        <f t="shared" si="9"/>
        <v>-6.4327161863889815E-2</v>
      </c>
    </row>
    <row r="267" spans="4:8">
      <c r="D267" s="8" t="s">
        <v>9</v>
      </c>
      <c r="E267" s="5">
        <v>126217.417</v>
      </c>
      <c r="F267" s="5">
        <v>115729.455</v>
      </c>
      <c r="G267" s="14">
        <f t="shared" si="8"/>
        <v>-10487.962</v>
      </c>
      <c r="H267" s="15">
        <f t="shared" si="9"/>
        <v>-8.3094411605650273E-2</v>
      </c>
    </row>
    <row r="268" spans="4:8">
      <c r="D268" s="8" t="s">
        <v>10</v>
      </c>
      <c r="E268" s="5">
        <v>54732.976999999999</v>
      </c>
      <c r="F268" s="5">
        <v>52618.648000000001</v>
      </c>
      <c r="G268" s="14">
        <f t="shared" si="8"/>
        <v>-2114.3289999999979</v>
      </c>
      <c r="H268" s="15">
        <f t="shared" si="9"/>
        <v>-3.8629892176338186E-2</v>
      </c>
    </row>
    <row r="269" spans="4:8">
      <c r="D269" s="8" t="s">
        <v>11</v>
      </c>
      <c r="E269" s="5">
        <v>14059.225</v>
      </c>
      <c r="F269" s="5">
        <v>14062.075000000001</v>
      </c>
      <c r="G269" s="14">
        <f t="shared" si="8"/>
        <v>2.8500000000003638</v>
      </c>
      <c r="H269" s="15">
        <f t="shared" si="9"/>
        <v>2.0271387647614742E-4</v>
      </c>
    </row>
    <row r="270" spans="4:8">
      <c r="D270" s="8" t="s">
        <v>12</v>
      </c>
      <c r="E270" s="5">
        <v>8870.1550000000007</v>
      </c>
      <c r="F270" s="5">
        <v>8512.8880000000008</v>
      </c>
      <c r="G270" s="14">
        <f t="shared" si="8"/>
        <v>-357.26699999999983</v>
      </c>
      <c r="H270" s="15">
        <f t="shared" si="9"/>
        <v>-4.0277424689872929E-2</v>
      </c>
    </row>
    <row r="271" spans="4:8">
      <c r="D271" s="8" t="s">
        <v>13</v>
      </c>
      <c r="E271" s="5">
        <v>1182.2</v>
      </c>
      <c r="F271" s="5">
        <v>1151.8499999999999</v>
      </c>
      <c r="G271" s="14">
        <f t="shared" si="8"/>
        <v>-30.350000000000136</v>
      </c>
      <c r="H271" s="15">
        <f t="shared" si="9"/>
        <v>-2.5672475046523546E-2</v>
      </c>
    </row>
    <row r="272" spans="4:8">
      <c r="D272" s="8" t="s">
        <v>14</v>
      </c>
      <c r="E272" s="5">
        <v>584.95000000000005</v>
      </c>
      <c r="F272" s="5">
        <v>402.35</v>
      </c>
      <c r="G272" s="14">
        <f t="shared" si="8"/>
        <v>-182.60000000000002</v>
      </c>
      <c r="H272" s="15">
        <f t="shared" si="9"/>
        <v>-0.31216343277203179</v>
      </c>
    </row>
    <row r="273" spans="4:8">
      <c r="D273" s="8" t="s">
        <v>15</v>
      </c>
      <c r="E273" s="5">
        <v>205.125</v>
      </c>
      <c r="F273" s="5">
        <v>169.75</v>
      </c>
      <c r="G273" s="14">
        <f t="shared" si="8"/>
        <v>-35.375</v>
      </c>
      <c r="H273" s="15">
        <f t="shared" si="9"/>
        <v>-0.17245581962218159</v>
      </c>
    </row>
    <row r="274" spans="4:8">
      <c r="D274" s="8" t="s">
        <v>16</v>
      </c>
      <c r="E274" s="5">
        <v>144.65</v>
      </c>
      <c r="F274" s="5">
        <v>98.5</v>
      </c>
      <c r="G274" s="14">
        <f t="shared" si="8"/>
        <v>-46.150000000000006</v>
      </c>
      <c r="H274" s="15">
        <f t="shared" si="9"/>
        <v>-0.31904597303836851</v>
      </c>
    </row>
    <row r="275" spans="4:8">
      <c r="D275" s="16" t="s">
        <v>17</v>
      </c>
      <c r="E275" s="4">
        <v>27068.819999999996</v>
      </c>
      <c r="F275" s="4">
        <v>26716.41</v>
      </c>
      <c r="G275" s="14">
        <f t="shared" si="8"/>
        <v>-352.40999999999622</v>
      </c>
      <c r="H275" s="15">
        <f t="shared" si="9"/>
        <v>-1.3019038140561585E-2</v>
      </c>
    </row>
    <row r="276" spans="4:8">
      <c r="D276" s="8" t="s">
        <v>18</v>
      </c>
      <c r="E276" s="5">
        <v>7868.92</v>
      </c>
      <c r="F276" s="5">
        <v>7964.75</v>
      </c>
      <c r="G276" s="14">
        <f t="shared" si="8"/>
        <v>95.829999999999927</v>
      </c>
      <c r="H276" s="15">
        <f t="shared" si="9"/>
        <v>1.217829130299964E-2</v>
      </c>
    </row>
    <row r="277" spans="4:8">
      <c r="D277" s="8" t="s">
        <v>20</v>
      </c>
      <c r="E277" s="5">
        <v>3995.05</v>
      </c>
      <c r="F277" s="5">
        <v>3964.25</v>
      </c>
      <c r="G277" s="14">
        <f t="shared" si="8"/>
        <v>-30.800000000000182</v>
      </c>
      <c r="H277" s="15">
        <f t="shared" si="9"/>
        <v>-7.7095405564386382E-3</v>
      </c>
    </row>
    <row r="278" spans="4:8">
      <c r="D278" s="8" t="s">
        <v>19</v>
      </c>
      <c r="E278" s="5">
        <v>3862.65</v>
      </c>
      <c r="F278" s="5">
        <v>3674.4</v>
      </c>
      <c r="G278" s="14">
        <f t="shared" si="8"/>
        <v>-188.25</v>
      </c>
      <c r="H278" s="15">
        <f t="shared" si="9"/>
        <v>-4.8735971418585683E-2</v>
      </c>
    </row>
    <row r="279" spans="4:8">
      <c r="D279" s="8" t="s">
        <v>23</v>
      </c>
      <c r="E279" s="5">
        <v>2791.79</v>
      </c>
      <c r="F279" s="5">
        <v>2668</v>
      </c>
      <c r="G279" s="14">
        <f t="shared" si="8"/>
        <v>-123.78999999999996</v>
      </c>
      <c r="H279" s="15">
        <f t="shared" si="9"/>
        <v>-4.434072763352543E-2</v>
      </c>
    </row>
    <row r="280" spans="4:8">
      <c r="D280" s="8" t="s">
        <v>21</v>
      </c>
      <c r="E280" s="5">
        <v>2393.65</v>
      </c>
      <c r="F280" s="5">
        <v>2539.42</v>
      </c>
      <c r="G280" s="14">
        <f t="shared" si="8"/>
        <v>145.76999999999998</v>
      </c>
      <c r="H280" s="15">
        <f t="shared" si="9"/>
        <v>6.0898627618908352E-2</v>
      </c>
    </row>
    <row r="281" spans="4:8">
      <c r="D281" s="8" t="s">
        <v>24</v>
      </c>
      <c r="E281" s="5">
        <v>1801.74</v>
      </c>
      <c r="F281" s="5">
        <v>1673.16</v>
      </c>
      <c r="G281" s="14">
        <f t="shared" si="8"/>
        <v>-128.57999999999993</v>
      </c>
      <c r="H281" s="15">
        <f t="shared" si="9"/>
        <v>-7.1364347797129399E-2</v>
      </c>
    </row>
    <row r="282" spans="4:8">
      <c r="D282" s="8" t="s">
        <v>22</v>
      </c>
      <c r="E282" s="5">
        <v>1760.22</v>
      </c>
      <c r="F282" s="5">
        <v>1651.73</v>
      </c>
      <c r="G282" s="14">
        <f t="shared" si="8"/>
        <v>-108.49000000000001</v>
      </c>
      <c r="H282" s="15">
        <f t="shared" si="9"/>
        <v>-6.1634341161900225E-2</v>
      </c>
    </row>
    <row r="283" spans="4:8">
      <c r="D283" s="8" t="s">
        <v>25</v>
      </c>
      <c r="E283" s="5">
        <v>1573.8</v>
      </c>
      <c r="F283" s="5">
        <v>1528.3</v>
      </c>
      <c r="G283" s="14">
        <f t="shared" si="8"/>
        <v>-45.5</v>
      </c>
      <c r="H283" s="15">
        <f t="shared" si="9"/>
        <v>-2.8910916253653579E-2</v>
      </c>
    </row>
    <row r="284" spans="4:8">
      <c r="D284" s="8" t="s">
        <v>27</v>
      </c>
      <c r="E284" s="5">
        <v>531.5</v>
      </c>
      <c r="F284" s="5">
        <v>504.7</v>
      </c>
      <c r="G284" s="14">
        <f t="shared" si="8"/>
        <v>-26.800000000000011</v>
      </c>
      <c r="H284" s="15">
        <f t="shared" si="9"/>
        <v>-5.0423330197554114E-2</v>
      </c>
    </row>
    <row r="285" spans="4:8">
      <c r="D285" s="8" t="s">
        <v>26</v>
      </c>
      <c r="E285" s="5">
        <v>334.5</v>
      </c>
      <c r="F285" s="5">
        <v>369.5</v>
      </c>
      <c r="G285" s="14">
        <f t="shared" si="8"/>
        <v>35</v>
      </c>
      <c r="H285" s="15">
        <f t="shared" si="9"/>
        <v>0.10463378176382661</v>
      </c>
    </row>
    <row r="286" spans="4:8">
      <c r="D286" s="8" t="s">
        <v>28</v>
      </c>
      <c r="E286" s="5">
        <v>118.6</v>
      </c>
      <c r="F286" s="5">
        <v>163.5</v>
      </c>
      <c r="G286" s="14">
        <f t="shared" si="8"/>
        <v>44.900000000000006</v>
      </c>
      <c r="H286" s="15">
        <f t="shared" si="9"/>
        <v>0.37858347386172014</v>
      </c>
    </row>
    <row r="287" spans="4:8">
      <c r="D287" s="8" t="s">
        <v>29</v>
      </c>
      <c r="E287" s="5">
        <v>36.4</v>
      </c>
      <c r="F287" s="5">
        <v>14.7</v>
      </c>
      <c r="G287" s="14">
        <f t="shared" si="8"/>
        <v>-21.7</v>
      </c>
      <c r="H287" s="15">
        <f t="shared" si="9"/>
        <v>-0.59615384615384615</v>
      </c>
    </row>
    <row r="288" spans="4:8">
      <c r="D288" s="16" t="s">
        <v>30</v>
      </c>
      <c r="E288" s="4">
        <v>5687.1100000000006</v>
      </c>
      <c r="F288" s="4">
        <v>5595.5230000000001</v>
      </c>
      <c r="G288" s="14">
        <f t="shared" si="8"/>
        <v>-91.587000000000444</v>
      </c>
      <c r="H288" s="15">
        <f t="shared" si="9"/>
        <v>-1.6104313086963404E-2</v>
      </c>
    </row>
    <row r="289" spans="4:8">
      <c r="D289" s="16" t="s">
        <v>31</v>
      </c>
      <c r="E289" s="4">
        <v>1448.3</v>
      </c>
      <c r="F289" s="4">
        <v>1292.4000000000001</v>
      </c>
      <c r="G289" s="14">
        <f t="shared" si="8"/>
        <v>-155.89999999999986</v>
      </c>
      <c r="H289" s="15">
        <f t="shared" si="9"/>
        <v>-0.10764344403783738</v>
      </c>
    </row>
    <row r="290" spans="4:8">
      <c r="D290" s="16" t="s">
        <v>32</v>
      </c>
      <c r="E290" s="4">
        <v>969.745</v>
      </c>
      <c r="F290" s="4">
        <v>1088.74</v>
      </c>
      <c r="G290" s="14">
        <f t="shared" si="8"/>
        <v>118.995</v>
      </c>
      <c r="H290" s="15">
        <f t="shared" si="9"/>
        <v>0.12270751589335341</v>
      </c>
    </row>
    <row r="291" spans="4:8">
      <c r="D291" s="13" t="s">
        <v>149</v>
      </c>
      <c r="E291" s="4">
        <v>32573.538</v>
      </c>
      <c r="F291" s="4">
        <v>32634.153000000002</v>
      </c>
      <c r="G291" s="14">
        <f t="shared" si="8"/>
        <v>60.615000000001601</v>
      </c>
      <c r="H291" s="15">
        <f t="shared" si="9"/>
        <v>1.8608663265255866E-3</v>
      </c>
    </row>
    <row r="292" spans="4:8">
      <c r="D292" s="16" t="s">
        <v>8</v>
      </c>
      <c r="E292" s="4">
        <v>26474.873</v>
      </c>
      <c r="F292" s="4">
        <v>26674.488000000001</v>
      </c>
      <c r="G292" s="14">
        <f t="shared" si="8"/>
        <v>199.6150000000016</v>
      </c>
      <c r="H292" s="15">
        <f t="shared" si="9"/>
        <v>7.5397906535756226E-3</v>
      </c>
    </row>
    <row r="293" spans="4:8">
      <c r="D293" s="8" t="s">
        <v>9</v>
      </c>
      <c r="E293" s="5">
        <v>17808.637999999999</v>
      </c>
      <c r="F293" s="5">
        <v>18012.722000000002</v>
      </c>
      <c r="G293" s="14">
        <f t="shared" si="8"/>
        <v>204.08400000000256</v>
      </c>
      <c r="H293" s="15">
        <f t="shared" si="9"/>
        <v>1.1459832020843063E-2</v>
      </c>
    </row>
    <row r="294" spans="4:8">
      <c r="D294" s="8" t="s">
        <v>10</v>
      </c>
      <c r="E294" s="5">
        <v>6427.6</v>
      </c>
      <c r="F294" s="5">
        <v>6307.8530000000001</v>
      </c>
      <c r="G294" s="14">
        <f t="shared" si="8"/>
        <v>-119.7470000000003</v>
      </c>
      <c r="H294" s="15">
        <f t="shared" si="9"/>
        <v>-1.8630126330201054E-2</v>
      </c>
    </row>
    <row r="295" spans="4:8">
      <c r="D295" s="8" t="s">
        <v>11</v>
      </c>
      <c r="E295" s="5">
        <v>1359</v>
      </c>
      <c r="F295" s="5">
        <v>1343.05</v>
      </c>
      <c r="G295" s="14">
        <f t="shared" si="8"/>
        <v>-15.950000000000045</v>
      </c>
      <c r="H295" s="15">
        <f t="shared" si="9"/>
        <v>-1.1736571008094221E-2</v>
      </c>
    </row>
    <row r="296" spans="4:8">
      <c r="D296" s="8" t="s">
        <v>12</v>
      </c>
      <c r="E296" s="5">
        <v>585</v>
      </c>
      <c r="F296" s="5">
        <v>638.36800000000005</v>
      </c>
      <c r="G296" s="14">
        <f t="shared" si="8"/>
        <v>53.368000000000052</v>
      </c>
      <c r="H296" s="15">
        <f t="shared" si="9"/>
        <v>9.1227350427350515E-2</v>
      </c>
    </row>
    <row r="297" spans="4:8">
      <c r="D297" s="8" t="s">
        <v>13</v>
      </c>
      <c r="E297" s="5">
        <v>184.95</v>
      </c>
      <c r="F297" s="5">
        <v>280.3</v>
      </c>
      <c r="G297" s="14">
        <f t="shared" si="8"/>
        <v>95.350000000000023</v>
      </c>
      <c r="H297" s="15">
        <f t="shared" si="9"/>
        <v>0.51554474182211429</v>
      </c>
    </row>
    <row r="298" spans="4:8">
      <c r="D298" s="8" t="s">
        <v>15</v>
      </c>
      <c r="E298" s="5">
        <v>17.684999999999999</v>
      </c>
      <c r="F298" s="5">
        <v>38.56</v>
      </c>
      <c r="G298" s="14">
        <f t="shared" si="8"/>
        <v>20.875000000000004</v>
      </c>
      <c r="H298" s="15">
        <f t="shared" si="9"/>
        <v>1.1803788521345777</v>
      </c>
    </row>
    <row r="299" spans="4:8">
      <c r="D299" s="8" t="s">
        <v>14</v>
      </c>
      <c r="E299" s="5">
        <v>59.75</v>
      </c>
      <c r="F299" s="5">
        <v>36.384999999999998</v>
      </c>
      <c r="G299" s="14">
        <f t="shared" si="8"/>
        <v>-23.365000000000002</v>
      </c>
      <c r="H299" s="15">
        <f t="shared" si="9"/>
        <v>-0.39104602510460257</v>
      </c>
    </row>
    <row r="300" spans="4:8">
      <c r="D300" s="8" t="s">
        <v>16</v>
      </c>
      <c r="E300" s="5">
        <v>32.25</v>
      </c>
      <c r="F300" s="5">
        <v>17.25</v>
      </c>
      <c r="G300" s="14">
        <f t="shared" si="8"/>
        <v>-15</v>
      </c>
      <c r="H300" s="15">
        <f t="shared" si="9"/>
        <v>-0.46511627906976744</v>
      </c>
    </row>
    <row r="301" spans="4:8">
      <c r="D301" s="16" t="s">
        <v>17</v>
      </c>
      <c r="E301" s="4">
        <v>5233.5</v>
      </c>
      <c r="F301" s="4">
        <v>5224.12</v>
      </c>
      <c r="G301" s="14">
        <f t="shared" si="8"/>
        <v>-9.3800000000001091</v>
      </c>
      <c r="H301" s="15">
        <f t="shared" si="9"/>
        <v>-1.7922996082927504E-3</v>
      </c>
    </row>
    <row r="302" spans="4:8">
      <c r="D302" s="8" t="s">
        <v>18</v>
      </c>
      <c r="E302" s="5">
        <v>1434.05</v>
      </c>
      <c r="F302" s="5">
        <v>1370.1</v>
      </c>
      <c r="G302" s="14">
        <f t="shared" si="8"/>
        <v>-63.950000000000045</v>
      </c>
      <c r="H302" s="15">
        <f t="shared" si="9"/>
        <v>-4.4593982078728112E-2</v>
      </c>
    </row>
    <row r="303" spans="4:8">
      <c r="D303" s="8" t="s">
        <v>19</v>
      </c>
      <c r="E303" s="5">
        <v>886.55</v>
      </c>
      <c r="F303" s="5">
        <v>924.5</v>
      </c>
      <c r="G303" s="14">
        <f t="shared" si="8"/>
        <v>37.950000000000045</v>
      </c>
      <c r="H303" s="15">
        <f t="shared" si="9"/>
        <v>4.2806384298685968E-2</v>
      </c>
    </row>
    <row r="304" spans="4:8">
      <c r="D304" s="8" t="s">
        <v>23</v>
      </c>
      <c r="E304" s="5">
        <v>728.54</v>
      </c>
      <c r="F304" s="5">
        <v>793.83</v>
      </c>
      <c r="G304" s="14">
        <f t="shared" si="8"/>
        <v>65.290000000000077</v>
      </c>
      <c r="H304" s="15">
        <f t="shared" si="9"/>
        <v>8.9617591347077821E-2</v>
      </c>
    </row>
    <row r="305" spans="4:8">
      <c r="D305" s="8" t="s">
        <v>21</v>
      </c>
      <c r="E305" s="5">
        <v>658</v>
      </c>
      <c r="F305" s="5">
        <v>688.31</v>
      </c>
      <c r="G305" s="14">
        <f t="shared" si="8"/>
        <v>30.309999999999945</v>
      </c>
      <c r="H305" s="15">
        <f t="shared" si="9"/>
        <v>4.6063829787233959E-2</v>
      </c>
    </row>
    <row r="306" spans="4:8">
      <c r="D306" s="8" t="s">
        <v>20</v>
      </c>
      <c r="E306" s="5">
        <v>546.35</v>
      </c>
      <c r="F306" s="5">
        <v>507.8</v>
      </c>
      <c r="G306" s="14">
        <f t="shared" si="8"/>
        <v>-38.550000000000011</v>
      </c>
      <c r="H306" s="15">
        <f t="shared" si="9"/>
        <v>-7.055916537018396E-2</v>
      </c>
    </row>
    <row r="307" spans="4:8">
      <c r="D307" s="8" t="s">
        <v>24</v>
      </c>
      <c r="E307" s="5">
        <v>430.26</v>
      </c>
      <c r="F307" s="5">
        <v>369.61</v>
      </c>
      <c r="G307" s="14">
        <f t="shared" si="8"/>
        <v>-60.649999999999977</v>
      </c>
      <c r="H307" s="15">
        <f t="shared" si="9"/>
        <v>-0.14096127922651416</v>
      </c>
    </row>
    <row r="308" spans="4:8">
      <c r="D308" s="8" t="s">
        <v>25</v>
      </c>
      <c r="E308" s="5">
        <v>261.10000000000002</v>
      </c>
      <c r="F308" s="5">
        <v>245.6</v>
      </c>
      <c r="G308" s="14">
        <f t="shared" si="8"/>
        <v>-15.500000000000028</v>
      </c>
      <c r="H308" s="15">
        <f t="shared" si="9"/>
        <v>-5.9364228265032661E-2</v>
      </c>
    </row>
    <row r="309" spans="4:8">
      <c r="D309" s="8" t="s">
        <v>22</v>
      </c>
      <c r="E309" s="5">
        <v>177.2</v>
      </c>
      <c r="F309" s="5">
        <v>214.37</v>
      </c>
      <c r="G309" s="14">
        <f t="shared" si="8"/>
        <v>37.170000000000016</v>
      </c>
      <c r="H309" s="15">
        <f t="shared" si="9"/>
        <v>0.20976297968397301</v>
      </c>
    </row>
    <row r="310" spans="4:8">
      <c r="D310" s="8" t="s">
        <v>27</v>
      </c>
      <c r="E310" s="5">
        <v>58.75</v>
      </c>
      <c r="F310" s="5">
        <v>43</v>
      </c>
      <c r="G310" s="14">
        <f t="shared" si="8"/>
        <v>-15.75</v>
      </c>
      <c r="H310" s="15">
        <f t="shared" si="9"/>
        <v>-0.26808510638297872</v>
      </c>
    </row>
    <row r="311" spans="4:8">
      <c r="D311" s="8" t="s">
        <v>26</v>
      </c>
      <c r="E311" s="5">
        <v>38</v>
      </c>
      <c r="F311" s="5">
        <v>35.5</v>
      </c>
      <c r="G311" s="14">
        <f t="shared" si="8"/>
        <v>-2.5</v>
      </c>
      <c r="H311" s="15">
        <f t="shared" si="9"/>
        <v>-6.5789473684210523E-2</v>
      </c>
    </row>
    <row r="312" spans="4:8">
      <c r="D312" s="8" t="s">
        <v>28</v>
      </c>
      <c r="E312" s="5">
        <v>14.7</v>
      </c>
      <c r="F312" s="5">
        <v>31.5</v>
      </c>
      <c r="G312" s="14">
        <f t="shared" si="8"/>
        <v>16.8</v>
      </c>
      <c r="H312" s="15">
        <f t="shared" si="9"/>
        <v>1.142857142857143</v>
      </c>
    </row>
    <row r="313" spans="4:8">
      <c r="D313" s="16" t="s">
        <v>30</v>
      </c>
      <c r="E313" s="4">
        <v>498.38499999999999</v>
      </c>
      <c r="F313" s="4">
        <v>440.23499999999996</v>
      </c>
      <c r="G313" s="14">
        <f t="shared" si="8"/>
        <v>-58.150000000000034</v>
      </c>
      <c r="H313" s="15">
        <f t="shared" si="9"/>
        <v>-0.11667686627807826</v>
      </c>
    </row>
    <row r="314" spans="4:8">
      <c r="D314" s="16" t="s">
        <v>31</v>
      </c>
      <c r="E314" s="4">
        <v>211.9</v>
      </c>
      <c r="F314" s="4">
        <v>166.75</v>
      </c>
      <c r="G314" s="14">
        <f t="shared" si="8"/>
        <v>-45.150000000000006</v>
      </c>
      <c r="H314" s="15">
        <f t="shared" si="9"/>
        <v>-0.2130722038697499</v>
      </c>
    </row>
    <row r="315" spans="4:8">
      <c r="D315" s="16" t="s">
        <v>32</v>
      </c>
      <c r="E315" s="4">
        <v>154.88</v>
      </c>
      <c r="F315" s="4">
        <v>128.56</v>
      </c>
      <c r="G315" s="14">
        <f t="shared" si="8"/>
        <v>-26.319999999999993</v>
      </c>
      <c r="H315" s="15">
        <f t="shared" si="9"/>
        <v>-0.16993801652892557</v>
      </c>
    </row>
    <row r="316" spans="4:8">
      <c r="D316" s="13" t="s">
        <v>150</v>
      </c>
      <c r="E316" s="4">
        <v>16375.516999999998</v>
      </c>
      <c r="F316" s="4">
        <v>17024.875000000004</v>
      </c>
      <c r="G316" s="14">
        <f t="shared" si="8"/>
        <v>649.35800000000563</v>
      </c>
      <c r="H316" s="15">
        <f t="shared" si="9"/>
        <v>3.9654198398744032E-2</v>
      </c>
    </row>
    <row r="317" spans="4:8">
      <c r="D317" s="16" t="s">
        <v>8</v>
      </c>
      <c r="E317" s="4">
        <v>12577.681999999999</v>
      </c>
      <c r="F317" s="4">
        <v>13232.405000000001</v>
      </c>
      <c r="G317" s="14">
        <f t="shared" si="8"/>
        <v>654.72300000000178</v>
      </c>
      <c r="H317" s="15">
        <f t="shared" si="9"/>
        <v>5.2054345148812145E-2</v>
      </c>
    </row>
    <row r="318" spans="4:8">
      <c r="D318" s="8" t="s">
        <v>9</v>
      </c>
      <c r="E318" s="5">
        <v>7964.7449999999999</v>
      </c>
      <c r="F318" s="5">
        <v>8495.3520000000008</v>
      </c>
      <c r="G318" s="14">
        <f t="shared" si="8"/>
        <v>530.60700000000088</v>
      </c>
      <c r="H318" s="15">
        <f t="shared" si="9"/>
        <v>6.6619458626735809E-2</v>
      </c>
    </row>
    <row r="319" spans="4:8">
      <c r="D319" s="8" t="s">
        <v>10</v>
      </c>
      <c r="E319" s="5">
        <v>3245.8670000000002</v>
      </c>
      <c r="F319" s="5">
        <v>3254.498</v>
      </c>
      <c r="G319" s="14">
        <f t="shared" si="8"/>
        <v>8.6309999999998581</v>
      </c>
      <c r="H319" s="15">
        <f t="shared" si="9"/>
        <v>2.6590738314292784E-3</v>
      </c>
    </row>
    <row r="320" spans="4:8">
      <c r="D320" s="8" t="s">
        <v>11</v>
      </c>
      <c r="E320" s="5">
        <v>850.875</v>
      </c>
      <c r="F320" s="5">
        <v>870.47500000000002</v>
      </c>
      <c r="G320" s="14">
        <f t="shared" si="8"/>
        <v>19.600000000000023</v>
      </c>
      <c r="H320" s="15">
        <f t="shared" si="9"/>
        <v>2.3035110915234344E-2</v>
      </c>
    </row>
    <row r="321" spans="4:8">
      <c r="D321" s="8" t="s">
        <v>12</v>
      </c>
      <c r="E321" s="5">
        <v>380.75</v>
      </c>
      <c r="F321" s="5">
        <v>439</v>
      </c>
      <c r="G321" s="14">
        <f t="shared" si="8"/>
        <v>58.25</v>
      </c>
      <c r="H321" s="15">
        <f t="shared" si="9"/>
        <v>0.15298752462245568</v>
      </c>
    </row>
    <row r="322" spans="4:8">
      <c r="D322" s="8" t="s">
        <v>13</v>
      </c>
      <c r="E322" s="5">
        <v>66.75</v>
      </c>
      <c r="F322" s="5">
        <v>92.25</v>
      </c>
      <c r="G322" s="14">
        <f t="shared" si="8"/>
        <v>25.5</v>
      </c>
      <c r="H322" s="15">
        <f t="shared" si="9"/>
        <v>0.38202247191011235</v>
      </c>
    </row>
    <row r="323" spans="4:8">
      <c r="D323" s="8" t="s">
        <v>15</v>
      </c>
      <c r="E323" s="5">
        <v>6.8449999999999998</v>
      </c>
      <c r="F323" s="5">
        <v>38.08</v>
      </c>
      <c r="G323" s="14">
        <f t="shared" si="8"/>
        <v>31.234999999999999</v>
      </c>
      <c r="H323" s="15">
        <f t="shared" si="9"/>
        <v>4.5631848064280494</v>
      </c>
    </row>
    <row r="324" spans="4:8">
      <c r="D324" s="8" t="s">
        <v>14</v>
      </c>
      <c r="E324" s="5">
        <v>43.1</v>
      </c>
      <c r="F324" s="5">
        <v>33</v>
      </c>
      <c r="G324" s="14">
        <f t="shared" si="8"/>
        <v>-10.100000000000001</v>
      </c>
      <c r="H324" s="15">
        <f t="shared" si="9"/>
        <v>-0.23433874709976801</v>
      </c>
    </row>
    <row r="325" spans="4:8">
      <c r="D325" s="8" t="s">
        <v>16</v>
      </c>
      <c r="E325" s="5">
        <v>18.75</v>
      </c>
      <c r="F325" s="5">
        <v>9.75</v>
      </c>
      <c r="G325" s="14">
        <f t="shared" si="8"/>
        <v>-9</v>
      </c>
      <c r="H325" s="15">
        <f t="shared" si="9"/>
        <v>-0.48</v>
      </c>
    </row>
    <row r="326" spans="4:8">
      <c r="D326" s="16" t="s">
        <v>17</v>
      </c>
      <c r="E326" s="4">
        <v>3375.8799999999992</v>
      </c>
      <c r="F326" s="4">
        <v>3389.14</v>
      </c>
      <c r="G326" s="14">
        <f t="shared" si="8"/>
        <v>13.260000000000673</v>
      </c>
      <c r="H326" s="15">
        <f t="shared" si="9"/>
        <v>3.9278647345286789E-3</v>
      </c>
    </row>
    <row r="327" spans="4:8">
      <c r="D327" s="8" t="s">
        <v>18</v>
      </c>
      <c r="E327" s="5">
        <v>908.3</v>
      </c>
      <c r="F327" s="5">
        <v>896</v>
      </c>
      <c r="G327" s="14">
        <f t="shared" ref="G327:G390" si="10">F327-E327</f>
        <v>-12.299999999999955</v>
      </c>
      <c r="H327" s="15">
        <f t="shared" ref="H327:H390" si="11">G327/E327</f>
        <v>-1.3541781349774254E-2</v>
      </c>
    </row>
    <row r="328" spans="4:8">
      <c r="D328" s="8" t="s">
        <v>19</v>
      </c>
      <c r="E328" s="5">
        <v>508.1</v>
      </c>
      <c r="F328" s="5">
        <v>526.66999999999996</v>
      </c>
      <c r="G328" s="14">
        <f t="shared" si="10"/>
        <v>18.569999999999936</v>
      </c>
      <c r="H328" s="15">
        <f t="shared" si="11"/>
        <v>3.6547923637079191E-2</v>
      </c>
    </row>
    <row r="329" spans="4:8">
      <c r="D329" s="8" t="s">
        <v>23</v>
      </c>
      <c r="E329" s="5">
        <v>461.8</v>
      </c>
      <c r="F329" s="5">
        <v>459.92</v>
      </c>
      <c r="G329" s="14">
        <f t="shared" si="10"/>
        <v>-1.8799999999999955</v>
      </c>
      <c r="H329" s="15">
        <f t="shared" si="11"/>
        <v>-4.0710264183629174E-3</v>
      </c>
    </row>
    <row r="330" spans="4:8">
      <c r="D330" s="8" t="s">
        <v>21</v>
      </c>
      <c r="E330" s="5">
        <v>390.95</v>
      </c>
      <c r="F330" s="5">
        <v>444.52</v>
      </c>
      <c r="G330" s="14">
        <f t="shared" si="10"/>
        <v>53.569999999999993</v>
      </c>
      <c r="H330" s="15">
        <f t="shared" si="11"/>
        <v>0.13702519503772859</v>
      </c>
    </row>
    <row r="331" spans="4:8">
      <c r="D331" s="8" t="s">
        <v>20</v>
      </c>
      <c r="E331" s="5">
        <v>370.2</v>
      </c>
      <c r="F331" s="5">
        <v>351.25</v>
      </c>
      <c r="G331" s="14">
        <f t="shared" si="10"/>
        <v>-18.949999999999989</v>
      </c>
      <c r="H331" s="15">
        <f t="shared" si="11"/>
        <v>-5.1188546731496462E-2</v>
      </c>
    </row>
    <row r="332" spans="4:8">
      <c r="D332" s="8" t="s">
        <v>24</v>
      </c>
      <c r="E332" s="5">
        <v>283.77999999999997</v>
      </c>
      <c r="F332" s="5">
        <v>259.88</v>
      </c>
      <c r="G332" s="14">
        <f t="shared" si="10"/>
        <v>-23.899999999999977</v>
      </c>
      <c r="H332" s="15">
        <f t="shared" si="11"/>
        <v>-8.4220170554654944E-2</v>
      </c>
    </row>
    <row r="333" spans="4:8">
      <c r="D333" s="8" t="s">
        <v>22</v>
      </c>
      <c r="E333" s="5">
        <v>196.65</v>
      </c>
      <c r="F333" s="5">
        <v>214.05</v>
      </c>
      <c r="G333" s="14">
        <f t="shared" si="10"/>
        <v>17.400000000000006</v>
      </c>
      <c r="H333" s="15">
        <f t="shared" si="11"/>
        <v>8.8482074752097656E-2</v>
      </c>
    </row>
    <row r="334" spans="4:8">
      <c r="D334" s="8" t="s">
        <v>25</v>
      </c>
      <c r="E334" s="5">
        <v>143.5</v>
      </c>
      <c r="F334" s="5">
        <v>149.19999999999999</v>
      </c>
      <c r="G334" s="14">
        <f t="shared" si="10"/>
        <v>5.6999999999999886</v>
      </c>
      <c r="H334" s="15">
        <f t="shared" si="11"/>
        <v>3.9721254355400616E-2</v>
      </c>
    </row>
    <row r="335" spans="4:8">
      <c r="D335" s="8" t="s">
        <v>27</v>
      </c>
      <c r="E335" s="5">
        <v>32.200000000000003</v>
      </c>
      <c r="F335" s="5">
        <v>42.6</v>
      </c>
      <c r="G335" s="14">
        <f t="shared" si="10"/>
        <v>10.399999999999999</v>
      </c>
      <c r="H335" s="15">
        <f t="shared" si="11"/>
        <v>0.32298136645962727</v>
      </c>
    </row>
    <row r="336" spans="4:8">
      <c r="D336" s="8" t="s">
        <v>26</v>
      </c>
      <c r="E336" s="5">
        <v>72</v>
      </c>
      <c r="F336" s="5">
        <v>33.5</v>
      </c>
      <c r="G336" s="14">
        <f t="shared" si="10"/>
        <v>-38.5</v>
      </c>
      <c r="H336" s="15">
        <f t="shared" si="11"/>
        <v>-0.53472222222222221</v>
      </c>
    </row>
    <row r="337" spans="4:8">
      <c r="D337" s="8" t="s">
        <v>28</v>
      </c>
      <c r="E337" s="5">
        <v>8.4</v>
      </c>
      <c r="F337" s="5">
        <v>11.55</v>
      </c>
      <c r="G337" s="14">
        <f t="shared" si="10"/>
        <v>3.1500000000000004</v>
      </c>
      <c r="H337" s="15">
        <f t="shared" si="11"/>
        <v>0.375</v>
      </c>
    </row>
    <row r="338" spans="4:8">
      <c r="D338" s="16" t="s">
        <v>30</v>
      </c>
      <c r="E338" s="4">
        <v>269.32</v>
      </c>
      <c r="F338" s="4">
        <v>237.27</v>
      </c>
      <c r="G338" s="14">
        <f t="shared" si="10"/>
        <v>-32.049999999999983</v>
      </c>
      <c r="H338" s="15">
        <f t="shared" si="11"/>
        <v>-0.11900341601069354</v>
      </c>
    </row>
    <row r="339" spans="4:8">
      <c r="D339" s="16" t="s">
        <v>31</v>
      </c>
      <c r="E339" s="4">
        <v>102.27500000000001</v>
      </c>
      <c r="F339" s="4">
        <v>103</v>
      </c>
      <c r="G339" s="14">
        <f t="shared" si="10"/>
        <v>0.72499999999999432</v>
      </c>
      <c r="H339" s="15">
        <f t="shared" si="11"/>
        <v>7.0887313615252438E-3</v>
      </c>
    </row>
    <row r="340" spans="4:8">
      <c r="D340" s="16" t="s">
        <v>32</v>
      </c>
      <c r="E340" s="4">
        <v>50.36</v>
      </c>
      <c r="F340" s="4">
        <v>63.059999999999995</v>
      </c>
      <c r="G340" s="14">
        <f t="shared" si="10"/>
        <v>12.699999999999996</v>
      </c>
      <c r="H340" s="15">
        <f t="shared" si="11"/>
        <v>0.2521842732327243</v>
      </c>
    </row>
    <row r="341" spans="4:8">
      <c r="D341" s="13" t="s">
        <v>151</v>
      </c>
      <c r="E341" s="4">
        <v>177997.09299999999</v>
      </c>
      <c r="F341" s="4">
        <v>175535.78399999999</v>
      </c>
      <c r="G341" s="14">
        <f t="shared" si="10"/>
        <v>-2461.3090000000084</v>
      </c>
      <c r="H341" s="15">
        <f t="shared" si="11"/>
        <v>-1.3827804479930515E-2</v>
      </c>
    </row>
    <row r="342" spans="4:8">
      <c r="D342" s="16" t="s">
        <v>8</v>
      </c>
      <c r="E342" s="4">
        <v>153821.68299999999</v>
      </c>
      <c r="F342" s="4">
        <v>150712.15899999999</v>
      </c>
      <c r="G342" s="14">
        <f t="shared" si="10"/>
        <v>-3109.5240000000049</v>
      </c>
      <c r="H342" s="15">
        <f t="shared" si="11"/>
        <v>-2.0215121427321823E-2</v>
      </c>
    </row>
    <row r="343" spans="4:8">
      <c r="D343" s="8" t="s">
        <v>9</v>
      </c>
      <c r="E343" s="5">
        <v>91245.135999999999</v>
      </c>
      <c r="F343" s="5">
        <v>88963.313999999998</v>
      </c>
      <c r="G343" s="14">
        <f t="shared" si="10"/>
        <v>-2281.8220000000001</v>
      </c>
      <c r="H343" s="15">
        <f t="shared" si="11"/>
        <v>-2.500760150108166E-2</v>
      </c>
    </row>
    <row r="344" spans="4:8">
      <c r="D344" s="8" t="s">
        <v>10</v>
      </c>
      <c r="E344" s="5">
        <v>42728.572</v>
      </c>
      <c r="F344" s="5">
        <v>41820.317999999999</v>
      </c>
      <c r="G344" s="14">
        <f t="shared" si="10"/>
        <v>-908.25400000000081</v>
      </c>
      <c r="H344" s="15">
        <f t="shared" si="11"/>
        <v>-2.1256362136324165E-2</v>
      </c>
    </row>
    <row r="345" spans="4:8">
      <c r="D345" s="8" t="s">
        <v>11</v>
      </c>
      <c r="E345" s="5">
        <v>11346.575000000001</v>
      </c>
      <c r="F345" s="5">
        <v>11389.3</v>
      </c>
      <c r="G345" s="14">
        <f t="shared" si="10"/>
        <v>42.724999999998545</v>
      </c>
      <c r="H345" s="15">
        <f t="shared" si="11"/>
        <v>3.7654534518124227E-3</v>
      </c>
    </row>
    <row r="346" spans="4:8">
      <c r="D346" s="8" t="s">
        <v>12</v>
      </c>
      <c r="E346" s="5">
        <v>6707.375</v>
      </c>
      <c r="F346" s="5">
        <v>7005.777</v>
      </c>
      <c r="G346" s="14">
        <f t="shared" si="10"/>
        <v>298.40200000000004</v>
      </c>
      <c r="H346" s="15">
        <f t="shared" si="11"/>
        <v>4.448864123446207E-2</v>
      </c>
    </row>
    <row r="347" spans="4:8">
      <c r="D347" s="8" t="s">
        <v>13</v>
      </c>
      <c r="E347" s="5">
        <v>1334.95</v>
      </c>
      <c r="F347" s="5">
        <v>1144.75</v>
      </c>
      <c r="G347" s="14">
        <f t="shared" si="10"/>
        <v>-190.20000000000005</v>
      </c>
      <c r="H347" s="15">
        <f t="shared" si="11"/>
        <v>-0.14247724633881423</v>
      </c>
    </row>
    <row r="348" spans="4:8">
      <c r="D348" s="8" t="s">
        <v>14</v>
      </c>
      <c r="E348" s="5">
        <v>370.15</v>
      </c>
      <c r="F348" s="5">
        <v>288.75</v>
      </c>
      <c r="G348" s="14">
        <f t="shared" si="10"/>
        <v>-81.399999999999977</v>
      </c>
      <c r="H348" s="15">
        <f t="shared" si="11"/>
        <v>-0.21991084695393753</v>
      </c>
    </row>
    <row r="349" spans="4:8">
      <c r="D349" s="8" t="s">
        <v>15</v>
      </c>
      <c r="E349" s="5">
        <v>43.774999999999999</v>
      </c>
      <c r="F349" s="5">
        <v>52.25</v>
      </c>
      <c r="G349" s="14">
        <f t="shared" si="10"/>
        <v>8.4750000000000014</v>
      </c>
      <c r="H349" s="15">
        <f t="shared" si="11"/>
        <v>0.19360365505425475</v>
      </c>
    </row>
    <row r="350" spans="4:8">
      <c r="D350" s="8" t="s">
        <v>16</v>
      </c>
      <c r="E350" s="5">
        <v>45.15</v>
      </c>
      <c r="F350" s="5">
        <v>47.7</v>
      </c>
      <c r="G350" s="14">
        <f t="shared" si="10"/>
        <v>2.5500000000000043</v>
      </c>
      <c r="H350" s="15">
        <f t="shared" si="11"/>
        <v>5.6478405315614717E-2</v>
      </c>
    </row>
    <row r="351" spans="4:8">
      <c r="D351" s="16" t="s">
        <v>17</v>
      </c>
      <c r="E351" s="4">
        <v>19088.940000000002</v>
      </c>
      <c r="F351" s="4">
        <v>19097.350000000002</v>
      </c>
      <c r="G351" s="14">
        <f t="shared" si="10"/>
        <v>8.4099999999998545</v>
      </c>
      <c r="H351" s="15">
        <f t="shared" si="11"/>
        <v>4.4056925109512909E-4</v>
      </c>
    </row>
    <row r="352" spans="4:8">
      <c r="D352" s="8" t="s">
        <v>18</v>
      </c>
      <c r="E352" s="5">
        <v>6196.2</v>
      </c>
      <c r="F352" s="5">
        <v>6400.35</v>
      </c>
      <c r="G352" s="14">
        <f t="shared" si="10"/>
        <v>204.15000000000055</v>
      </c>
      <c r="H352" s="15">
        <f t="shared" si="11"/>
        <v>3.2947613053161705E-2</v>
      </c>
    </row>
    <row r="353" spans="4:8">
      <c r="D353" s="8" t="s">
        <v>20</v>
      </c>
      <c r="E353" s="5">
        <v>3149.2</v>
      </c>
      <c r="F353" s="5">
        <v>3212.15</v>
      </c>
      <c r="G353" s="14">
        <f t="shared" si="10"/>
        <v>62.950000000000273</v>
      </c>
      <c r="H353" s="15">
        <f t="shared" si="11"/>
        <v>1.9989203607265426E-2</v>
      </c>
    </row>
    <row r="354" spans="4:8">
      <c r="D354" s="8" t="s">
        <v>19</v>
      </c>
      <c r="E354" s="5">
        <v>2211.4</v>
      </c>
      <c r="F354" s="5">
        <v>1949.05</v>
      </c>
      <c r="G354" s="14">
        <f t="shared" si="10"/>
        <v>-262.35000000000014</v>
      </c>
      <c r="H354" s="15">
        <f t="shared" si="11"/>
        <v>-0.11863525368544819</v>
      </c>
    </row>
    <row r="355" spans="4:8">
      <c r="D355" s="8" t="s">
        <v>23</v>
      </c>
      <c r="E355" s="5">
        <v>1851.77</v>
      </c>
      <c r="F355" s="5">
        <v>1776.78</v>
      </c>
      <c r="G355" s="14">
        <f t="shared" si="10"/>
        <v>-74.990000000000009</v>
      </c>
      <c r="H355" s="15">
        <f t="shared" si="11"/>
        <v>-4.0496389940435369E-2</v>
      </c>
    </row>
    <row r="356" spans="4:8">
      <c r="D356" s="8" t="s">
        <v>21</v>
      </c>
      <c r="E356" s="5">
        <v>1636.85</v>
      </c>
      <c r="F356" s="5">
        <v>1610.72</v>
      </c>
      <c r="G356" s="14">
        <f t="shared" si="10"/>
        <v>-26.129999999999882</v>
      </c>
      <c r="H356" s="15">
        <f t="shared" si="11"/>
        <v>-1.5963588600054913E-2</v>
      </c>
    </row>
    <row r="357" spans="4:8">
      <c r="D357" s="8" t="s">
        <v>24</v>
      </c>
      <c r="E357" s="5">
        <v>1180.97</v>
      </c>
      <c r="F357" s="5">
        <v>1164.8900000000001</v>
      </c>
      <c r="G357" s="14">
        <f t="shared" si="10"/>
        <v>-16.079999999999927</v>
      </c>
      <c r="H357" s="15">
        <f t="shared" si="11"/>
        <v>-1.361592589142817E-2</v>
      </c>
    </row>
    <row r="358" spans="4:8">
      <c r="D358" s="8" t="s">
        <v>25</v>
      </c>
      <c r="E358" s="5">
        <v>1089.1500000000001</v>
      </c>
      <c r="F358" s="5">
        <v>1133.5</v>
      </c>
      <c r="G358" s="14">
        <f t="shared" si="10"/>
        <v>44.349999999999909</v>
      </c>
      <c r="H358" s="15">
        <f t="shared" si="11"/>
        <v>4.0719827388330264E-2</v>
      </c>
    </row>
    <row r="359" spans="4:8">
      <c r="D359" s="8" t="s">
        <v>22</v>
      </c>
      <c r="E359" s="5">
        <v>920.99</v>
      </c>
      <c r="F359" s="5">
        <v>970.36</v>
      </c>
      <c r="G359" s="14">
        <f t="shared" si="10"/>
        <v>49.370000000000005</v>
      </c>
      <c r="H359" s="15">
        <f t="shared" si="11"/>
        <v>5.3605359450156903E-2</v>
      </c>
    </row>
    <row r="360" spans="4:8">
      <c r="D360" s="8" t="s">
        <v>27</v>
      </c>
      <c r="E360" s="5">
        <v>290.25</v>
      </c>
      <c r="F360" s="5">
        <v>389.3</v>
      </c>
      <c r="G360" s="14">
        <f t="shared" si="10"/>
        <v>99.050000000000011</v>
      </c>
      <c r="H360" s="15">
        <f t="shared" si="11"/>
        <v>0.34125753660637387</v>
      </c>
    </row>
    <row r="361" spans="4:8">
      <c r="D361" s="8" t="s">
        <v>26</v>
      </c>
      <c r="E361" s="5">
        <v>428.5</v>
      </c>
      <c r="F361" s="5">
        <v>358</v>
      </c>
      <c r="G361" s="14">
        <f t="shared" si="10"/>
        <v>-70.5</v>
      </c>
      <c r="H361" s="15">
        <f t="shared" si="11"/>
        <v>-0.16452742123687281</v>
      </c>
    </row>
    <row r="362" spans="4:8">
      <c r="D362" s="8" t="s">
        <v>28</v>
      </c>
      <c r="E362" s="5">
        <v>79.06</v>
      </c>
      <c r="F362" s="5">
        <v>72.05</v>
      </c>
      <c r="G362" s="14">
        <f t="shared" si="10"/>
        <v>-7.0100000000000051</v>
      </c>
      <c r="H362" s="15">
        <f t="shared" si="11"/>
        <v>-8.8666835314950732E-2</v>
      </c>
    </row>
    <row r="363" spans="4:8">
      <c r="D363" s="8" t="s">
        <v>29</v>
      </c>
      <c r="E363" s="5">
        <v>54.6</v>
      </c>
      <c r="F363" s="5">
        <v>60.2</v>
      </c>
      <c r="G363" s="14">
        <f t="shared" si="10"/>
        <v>5.6000000000000014</v>
      </c>
      <c r="H363" s="15">
        <f t="shared" si="11"/>
        <v>0.10256410256410259</v>
      </c>
    </row>
    <row r="364" spans="4:8">
      <c r="D364" s="16" t="s">
        <v>30</v>
      </c>
      <c r="E364" s="4">
        <v>3376.4050000000002</v>
      </c>
      <c r="F364" s="4">
        <v>3948.9249999999997</v>
      </c>
      <c r="G364" s="14">
        <f t="shared" si="10"/>
        <v>572.51999999999953</v>
      </c>
      <c r="H364" s="15">
        <f t="shared" si="11"/>
        <v>0.16956496628810805</v>
      </c>
    </row>
    <row r="365" spans="4:8">
      <c r="D365" s="16" t="s">
        <v>31</v>
      </c>
      <c r="E365" s="4">
        <v>1016.1</v>
      </c>
      <c r="F365" s="4">
        <v>978.22500000000002</v>
      </c>
      <c r="G365" s="14">
        <f t="shared" si="10"/>
        <v>-37.875</v>
      </c>
      <c r="H365" s="15">
        <f t="shared" si="11"/>
        <v>-3.7274874520224384E-2</v>
      </c>
    </row>
    <row r="366" spans="4:8">
      <c r="D366" s="16" t="s">
        <v>32</v>
      </c>
      <c r="E366" s="4">
        <v>693.96500000000003</v>
      </c>
      <c r="F366" s="4">
        <v>799.12500000000011</v>
      </c>
      <c r="G366" s="14">
        <f t="shared" si="10"/>
        <v>105.16000000000008</v>
      </c>
      <c r="H366" s="15">
        <f t="shared" si="11"/>
        <v>0.1515350197776546</v>
      </c>
    </row>
    <row r="367" spans="4:8">
      <c r="D367" s="13" t="s">
        <v>152</v>
      </c>
      <c r="E367" s="4">
        <v>41408.728999999999</v>
      </c>
      <c r="F367" s="4">
        <v>43040.586000000003</v>
      </c>
      <c r="G367" s="14">
        <f t="shared" si="10"/>
        <v>1631.8570000000036</v>
      </c>
      <c r="H367" s="15">
        <f t="shared" si="11"/>
        <v>3.9408526641810319E-2</v>
      </c>
    </row>
    <row r="368" spans="4:8">
      <c r="D368" s="16" t="s">
        <v>8</v>
      </c>
      <c r="E368" s="4">
        <v>34503.903999999995</v>
      </c>
      <c r="F368" s="4">
        <v>35574.294000000002</v>
      </c>
      <c r="G368" s="14">
        <f t="shared" si="10"/>
        <v>1070.3900000000067</v>
      </c>
      <c r="H368" s="15">
        <f t="shared" si="11"/>
        <v>3.1022286637477511E-2</v>
      </c>
    </row>
    <row r="369" spans="4:8">
      <c r="D369" s="8" t="s">
        <v>9</v>
      </c>
      <c r="E369" s="5">
        <v>21576.125</v>
      </c>
      <c r="F369" s="5">
        <v>21796.875</v>
      </c>
      <c r="G369" s="14">
        <f t="shared" si="10"/>
        <v>220.75</v>
      </c>
      <c r="H369" s="15">
        <f t="shared" si="11"/>
        <v>1.0231216216999114E-2</v>
      </c>
    </row>
    <row r="370" spans="4:8">
      <c r="D370" s="8" t="s">
        <v>10</v>
      </c>
      <c r="E370" s="5">
        <v>9088.7199999999993</v>
      </c>
      <c r="F370" s="5">
        <v>9775.2270000000008</v>
      </c>
      <c r="G370" s="14">
        <f t="shared" si="10"/>
        <v>686.50700000000143</v>
      </c>
      <c r="H370" s="15">
        <f t="shared" si="11"/>
        <v>7.5533958577225557E-2</v>
      </c>
    </row>
    <row r="371" spans="4:8">
      <c r="D371" s="8" t="s">
        <v>12</v>
      </c>
      <c r="E371" s="5">
        <v>1868.9939999999999</v>
      </c>
      <c r="F371" s="5">
        <v>1861.3420000000001</v>
      </c>
      <c r="G371" s="14">
        <f t="shared" si="10"/>
        <v>-7.6519999999998163</v>
      </c>
      <c r="H371" s="15">
        <f t="shared" si="11"/>
        <v>-4.0941811477189418E-3</v>
      </c>
    </row>
    <row r="372" spans="4:8">
      <c r="D372" s="8" t="s">
        <v>11</v>
      </c>
      <c r="E372" s="5">
        <v>1682.3</v>
      </c>
      <c r="F372" s="5">
        <v>1710.85</v>
      </c>
      <c r="G372" s="14">
        <f t="shared" si="10"/>
        <v>28.549999999999955</v>
      </c>
      <c r="H372" s="15">
        <f t="shared" si="11"/>
        <v>1.6970813766866762E-2</v>
      </c>
    </row>
    <row r="373" spans="4:8">
      <c r="D373" s="8" t="s">
        <v>13</v>
      </c>
      <c r="E373" s="5">
        <v>183</v>
      </c>
      <c r="F373" s="5">
        <v>311.25</v>
      </c>
      <c r="G373" s="14">
        <f t="shared" si="10"/>
        <v>128.25</v>
      </c>
      <c r="H373" s="15">
        <f t="shared" si="11"/>
        <v>0.70081967213114749</v>
      </c>
    </row>
    <row r="374" spans="4:8">
      <c r="D374" s="8" t="s">
        <v>14</v>
      </c>
      <c r="E374" s="5">
        <v>77.75</v>
      </c>
      <c r="F374" s="5">
        <v>100.75</v>
      </c>
      <c r="G374" s="14">
        <f t="shared" si="10"/>
        <v>23</v>
      </c>
      <c r="H374" s="15">
        <f t="shared" si="11"/>
        <v>0.29581993569131831</v>
      </c>
    </row>
    <row r="375" spans="4:8">
      <c r="D375" s="8" t="s">
        <v>16</v>
      </c>
      <c r="E375" s="5">
        <v>15</v>
      </c>
      <c r="F375" s="5">
        <v>10.5</v>
      </c>
      <c r="G375" s="14">
        <f t="shared" si="10"/>
        <v>-4.5</v>
      </c>
      <c r="H375" s="15">
        <f t="shared" si="11"/>
        <v>-0.3</v>
      </c>
    </row>
    <row r="376" spans="4:8">
      <c r="D376" s="8" t="s">
        <v>15</v>
      </c>
      <c r="E376" s="5">
        <v>12.015000000000001</v>
      </c>
      <c r="F376" s="5">
        <v>7.5</v>
      </c>
      <c r="G376" s="14">
        <f t="shared" si="10"/>
        <v>-4.5150000000000006</v>
      </c>
      <c r="H376" s="15">
        <f t="shared" si="11"/>
        <v>-0.37578027465667918</v>
      </c>
    </row>
    <row r="377" spans="4:8">
      <c r="D377" s="16" t="s">
        <v>17</v>
      </c>
      <c r="E377" s="4">
        <v>5629.06</v>
      </c>
      <c r="F377" s="4">
        <v>5868.87</v>
      </c>
      <c r="G377" s="14">
        <f t="shared" si="10"/>
        <v>239.80999999999949</v>
      </c>
      <c r="H377" s="15">
        <f t="shared" si="11"/>
        <v>4.2602139611231625E-2</v>
      </c>
    </row>
    <row r="378" spans="4:8">
      <c r="D378" s="8" t="s">
        <v>18</v>
      </c>
      <c r="E378" s="5">
        <v>1878.55</v>
      </c>
      <c r="F378" s="5">
        <v>1968.1</v>
      </c>
      <c r="G378" s="14">
        <f t="shared" si="10"/>
        <v>89.549999999999955</v>
      </c>
      <c r="H378" s="15">
        <f t="shared" si="11"/>
        <v>4.7669745282265551E-2</v>
      </c>
    </row>
    <row r="379" spans="4:8">
      <c r="D379" s="8" t="s">
        <v>20</v>
      </c>
      <c r="E379" s="5">
        <v>855.3</v>
      </c>
      <c r="F379" s="5">
        <v>947.55</v>
      </c>
      <c r="G379" s="14">
        <f t="shared" si="10"/>
        <v>92.25</v>
      </c>
      <c r="H379" s="15">
        <f t="shared" si="11"/>
        <v>0.10785689231848475</v>
      </c>
    </row>
    <row r="380" spans="4:8">
      <c r="D380" s="8" t="s">
        <v>19</v>
      </c>
      <c r="E380" s="5">
        <v>898.15</v>
      </c>
      <c r="F380" s="5">
        <v>772.4</v>
      </c>
      <c r="G380" s="14">
        <f t="shared" si="10"/>
        <v>-125.75</v>
      </c>
      <c r="H380" s="15">
        <f t="shared" si="11"/>
        <v>-0.14001002059789569</v>
      </c>
    </row>
    <row r="381" spans="4:8">
      <c r="D381" s="8" t="s">
        <v>21</v>
      </c>
      <c r="E381" s="5">
        <v>490.4</v>
      </c>
      <c r="F381" s="5">
        <v>593.20000000000005</v>
      </c>
      <c r="G381" s="14">
        <f t="shared" si="10"/>
        <v>102.80000000000007</v>
      </c>
      <c r="H381" s="15">
        <f t="shared" si="11"/>
        <v>0.20962479608482887</v>
      </c>
    </row>
    <row r="382" spans="4:8">
      <c r="D382" s="8" t="s">
        <v>23</v>
      </c>
      <c r="E382" s="5">
        <v>440.55</v>
      </c>
      <c r="F382" s="5">
        <v>484.7</v>
      </c>
      <c r="G382" s="14">
        <f t="shared" si="10"/>
        <v>44.149999999999977</v>
      </c>
      <c r="H382" s="15">
        <f t="shared" si="11"/>
        <v>0.10021563954148219</v>
      </c>
    </row>
    <row r="383" spans="4:8">
      <c r="D383" s="8" t="s">
        <v>24</v>
      </c>
      <c r="E383" s="5">
        <v>316.06</v>
      </c>
      <c r="F383" s="5">
        <v>358.62</v>
      </c>
      <c r="G383" s="14">
        <f t="shared" si="10"/>
        <v>42.56</v>
      </c>
      <c r="H383" s="15">
        <f t="shared" si="11"/>
        <v>0.13465797633360754</v>
      </c>
    </row>
    <row r="384" spans="4:8">
      <c r="D384" s="8" t="s">
        <v>25</v>
      </c>
      <c r="E384" s="5">
        <v>306.10000000000002</v>
      </c>
      <c r="F384" s="5">
        <v>316.7</v>
      </c>
      <c r="G384" s="14">
        <f t="shared" si="10"/>
        <v>10.599999999999966</v>
      </c>
      <c r="H384" s="15">
        <f t="shared" si="11"/>
        <v>3.4629206141783615E-2</v>
      </c>
    </row>
    <row r="385" spans="4:8">
      <c r="D385" s="8" t="s">
        <v>22</v>
      </c>
      <c r="E385" s="5">
        <v>254.1</v>
      </c>
      <c r="F385" s="5">
        <v>227.1</v>
      </c>
      <c r="G385" s="14">
        <f t="shared" si="10"/>
        <v>-27</v>
      </c>
      <c r="H385" s="15">
        <f t="shared" si="11"/>
        <v>-0.10625737898465172</v>
      </c>
    </row>
    <row r="386" spans="4:8">
      <c r="D386" s="8" t="s">
        <v>27</v>
      </c>
      <c r="E386" s="5">
        <v>87.15</v>
      </c>
      <c r="F386" s="5">
        <v>79.2</v>
      </c>
      <c r="G386" s="14">
        <f t="shared" si="10"/>
        <v>-7.9500000000000028</v>
      </c>
      <c r="H386" s="15">
        <f t="shared" si="11"/>
        <v>-9.1222030981067154E-2</v>
      </c>
    </row>
    <row r="387" spans="4:8">
      <c r="D387" s="8" t="s">
        <v>26</v>
      </c>
      <c r="E387" s="5">
        <v>41.5</v>
      </c>
      <c r="F387" s="5">
        <v>55.5</v>
      </c>
      <c r="G387" s="14">
        <f t="shared" si="10"/>
        <v>14</v>
      </c>
      <c r="H387" s="15">
        <f t="shared" si="11"/>
        <v>0.33734939759036142</v>
      </c>
    </row>
    <row r="388" spans="4:8">
      <c r="D388" s="8" t="s">
        <v>28</v>
      </c>
      <c r="E388" s="5">
        <v>40.200000000000003</v>
      </c>
      <c r="F388" s="5">
        <v>53.9</v>
      </c>
      <c r="G388" s="14">
        <f t="shared" si="10"/>
        <v>13.699999999999996</v>
      </c>
      <c r="H388" s="15">
        <f t="shared" si="11"/>
        <v>0.3407960199004974</v>
      </c>
    </row>
    <row r="389" spans="4:8">
      <c r="D389" s="8" t="s">
        <v>29</v>
      </c>
      <c r="E389" s="5">
        <v>21</v>
      </c>
      <c r="F389" s="5">
        <v>11.9</v>
      </c>
      <c r="G389" s="14">
        <f t="shared" si="10"/>
        <v>-9.1</v>
      </c>
      <c r="H389" s="15">
        <f t="shared" si="11"/>
        <v>-0.43333333333333329</v>
      </c>
    </row>
    <row r="390" spans="4:8">
      <c r="D390" s="16" t="s">
        <v>30</v>
      </c>
      <c r="E390" s="4">
        <v>835.30500000000006</v>
      </c>
      <c r="F390" s="4">
        <v>931.202</v>
      </c>
      <c r="G390" s="14">
        <f t="shared" si="10"/>
        <v>95.896999999999935</v>
      </c>
      <c r="H390" s="15">
        <f t="shared" si="11"/>
        <v>0.11480477190966165</v>
      </c>
    </row>
    <row r="391" spans="4:8">
      <c r="D391" s="16" t="s">
        <v>32</v>
      </c>
      <c r="E391" s="4">
        <v>163.06</v>
      </c>
      <c r="F391" s="4">
        <v>348.02000000000004</v>
      </c>
      <c r="G391" s="14">
        <f t="shared" ref="G391:G445" si="12">F391-E391</f>
        <v>184.96000000000004</v>
      </c>
      <c r="H391" s="15">
        <f t="shared" ref="H391:H445" si="13">G391/E391</f>
        <v>1.1343063902857846</v>
      </c>
    </row>
    <row r="392" spans="4:8">
      <c r="D392" s="16" t="s">
        <v>31</v>
      </c>
      <c r="E392" s="4">
        <v>277.39999999999998</v>
      </c>
      <c r="F392" s="4">
        <v>318.2</v>
      </c>
      <c r="G392" s="14">
        <f t="shared" si="12"/>
        <v>40.800000000000011</v>
      </c>
      <c r="H392" s="15">
        <f t="shared" si="13"/>
        <v>0.14708002883922139</v>
      </c>
    </row>
    <row r="393" spans="4:8">
      <c r="D393" s="13" t="s">
        <v>153</v>
      </c>
      <c r="E393" s="4">
        <v>84959.344000000012</v>
      </c>
      <c r="F393" s="4">
        <v>82523.820999999996</v>
      </c>
      <c r="G393" s="14">
        <f t="shared" si="12"/>
        <v>-2435.5230000000156</v>
      </c>
      <c r="H393" s="15">
        <f t="shared" si="13"/>
        <v>-2.8666923322760298E-2</v>
      </c>
    </row>
    <row r="394" spans="4:8">
      <c r="D394" s="16" t="s">
        <v>8</v>
      </c>
      <c r="E394" s="4">
        <v>67481.739000000001</v>
      </c>
      <c r="F394" s="4">
        <v>65139.446000000004</v>
      </c>
      <c r="G394" s="14">
        <f t="shared" si="12"/>
        <v>-2342.2929999999978</v>
      </c>
      <c r="H394" s="15">
        <f t="shared" si="13"/>
        <v>-3.4710027256410772E-2</v>
      </c>
    </row>
    <row r="395" spans="4:8">
      <c r="D395" s="8" t="s">
        <v>9</v>
      </c>
      <c r="E395" s="5">
        <v>44120.067999999999</v>
      </c>
      <c r="F395" s="5">
        <v>41651.648999999998</v>
      </c>
      <c r="G395" s="14">
        <f t="shared" si="12"/>
        <v>-2468.4190000000017</v>
      </c>
      <c r="H395" s="15">
        <f t="shared" si="13"/>
        <v>-5.5947760551955668E-2</v>
      </c>
    </row>
    <row r="396" spans="4:8">
      <c r="D396" s="8" t="s">
        <v>10</v>
      </c>
      <c r="E396" s="5">
        <v>16495.486000000001</v>
      </c>
      <c r="F396" s="5">
        <v>16518.222000000002</v>
      </c>
      <c r="G396" s="14">
        <f t="shared" si="12"/>
        <v>22.736000000000786</v>
      </c>
      <c r="H396" s="15">
        <f t="shared" si="13"/>
        <v>1.3783164679113296E-3</v>
      </c>
    </row>
    <row r="397" spans="4:8">
      <c r="D397" s="8" t="s">
        <v>11</v>
      </c>
      <c r="E397" s="5">
        <v>3548.3</v>
      </c>
      <c r="F397" s="5">
        <v>3501.0749999999998</v>
      </c>
      <c r="G397" s="14">
        <f t="shared" si="12"/>
        <v>-47.225000000000364</v>
      </c>
      <c r="H397" s="15">
        <f t="shared" si="13"/>
        <v>-1.3309190316489689E-2</v>
      </c>
    </row>
    <row r="398" spans="4:8">
      <c r="D398" s="8" t="s">
        <v>12</v>
      </c>
      <c r="E398" s="5">
        <v>2305.5</v>
      </c>
      <c r="F398" s="5">
        <v>2378</v>
      </c>
      <c r="G398" s="14">
        <f t="shared" si="12"/>
        <v>72.5</v>
      </c>
      <c r="H398" s="15">
        <f t="shared" si="13"/>
        <v>3.1446540880503145E-2</v>
      </c>
    </row>
    <row r="399" spans="4:8">
      <c r="D399" s="8" t="s">
        <v>13</v>
      </c>
      <c r="E399" s="5">
        <v>577.5</v>
      </c>
      <c r="F399" s="5">
        <v>709.5</v>
      </c>
      <c r="G399" s="14">
        <f t="shared" si="12"/>
        <v>132</v>
      </c>
      <c r="H399" s="15">
        <f t="shared" si="13"/>
        <v>0.22857142857142856</v>
      </c>
    </row>
    <row r="400" spans="4:8">
      <c r="D400" s="8" t="s">
        <v>14</v>
      </c>
      <c r="E400" s="5">
        <v>230.5</v>
      </c>
      <c r="F400" s="5">
        <v>213.5</v>
      </c>
      <c r="G400" s="14">
        <f t="shared" si="12"/>
        <v>-17</v>
      </c>
      <c r="H400" s="15">
        <f t="shared" si="13"/>
        <v>-7.3752711496746198E-2</v>
      </c>
    </row>
    <row r="401" spans="4:8">
      <c r="D401" s="8" t="s">
        <v>15</v>
      </c>
      <c r="E401" s="5">
        <v>62.734999999999999</v>
      </c>
      <c r="F401" s="5">
        <v>90.8</v>
      </c>
      <c r="G401" s="14">
        <f t="shared" si="12"/>
        <v>28.064999999999998</v>
      </c>
      <c r="H401" s="15">
        <f t="shared" si="13"/>
        <v>0.44735793416753006</v>
      </c>
    </row>
    <row r="402" spans="4:8">
      <c r="D402" s="8" t="s">
        <v>16</v>
      </c>
      <c r="E402" s="5">
        <v>141.65</v>
      </c>
      <c r="F402" s="5">
        <v>76.7</v>
      </c>
      <c r="G402" s="14">
        <f t="shared" si="12"/>
        <v>-64.95</v>
      </c>
      <c r="H402" s="15">
        <f t="shared" si="13"/>
        <v>-0.4585245322979174</v>
      </c>
    </row>
    <row r="403" spans="4:8">
      <c r="D403" s="16" t="s">
        <v>17</v>
      </c>
      <c r="E403" s="4">
        <v>14893.71</v>
      </c>
      <c r="F403" s="4">
        <v>14577.8</v>
      </c>
      <c r="G403" s="14">
        <f t="shared" si="12"/>
        <v>-315.90999999999985</v>
      </c>
      <c r="H403" s="15">
        <f t="shared" si="13"/>
        <v>-2.1210967582959508E-2</v>
      </c>
    </row>
    <row r="404" spans="4:8">
      <c r="D404" s="8" t="s">
        <v>18</v>
      </c>
      <c r="E404" s="5">
        <v>4489.3999999999996</v>
      </c>
      <c r="F404" s="5">
        <v>4631.45</v>
      </c>
      <c r="G404" s="14">
        <f t="shared" si="12"/>
        <v>142.05000000000018</v>
      </c>
      <c r="H404" s="15">
        <f t="shared" si="13"/>
        <v>3.1641199269390165E-2</v>
      </c>
    </row>
    <row r="405" spans="4:8">
      <c r="D405" s="8" t="s">
        <v>19</v>
      </c>
      <c r="E405" s="5">
        <v>2729.3</v>
      </c>
      <c r="F405" s="5">
        <v>2430.5</v>
      </c>
      <c r="G405" s="14">
        <f t="shared" si="12"/>
        <v>-298.80000000000018</v>
      </c>
      <c r="H405" s="15">
        <f t="shared" si="13"/>
        <v>-0.10947862089180382</v>
      </c>
    </row>
    <row r="406" spans="4:8">
      <c r="D406" s="8" t="s">
        <v>21</v>
      </c>
      <c r="E406" s="5">
        <v>2157.5500000000002</v>
      </c>
      <c r="F406" s="5">
        <v>1974.18</v>
      </c>
      <c r="G406" s="14">
        <f t="shared" si="12"/>
        <v>-183.37000000000012</v>
      </c>
      <c r="H406" s="15">
        <f t="shared" si="13"/>
        <v>-8.4989919121225513E-2</v>
      </c>
    </row>
    <row r="407" spans="4:8">
      <c r="D407" s="8" t="s">
        <v>23</v>
      </c>
      <c r="E407" s="5">
        <v>1453.49</v>
      </c>
      <c r="F407" s="5">
        <v>1379.23</v>
      </c>
      <c r="G407" s="14">
        <f t="shared" si="12"/>
        <v>-74.259999999999991</v>
      </c>
      <c r="H407" s="15">
        <f t="shared" si="13"/>
        <v>-5.1090822778278484E-2</v>
      </c>
    </row>
    <row r="408" spans="4:8">
      <c r="D408" s="8" t="s">
        <v>20</v>
      </c>
      <c r="E408" s="5">
        <v>1388.05</v>
      </c>
      <c r="F408" s="5">
        <v>1342.8</v>
      </c>
      <c r="G408" s="14">
        <f t="shared" si="12"/>
        <v>-45.25</v>
      </c>
      <c r="H408" s="15">
        <f t="shared" si="13"/>
        <v>-3.2599690212888582E-2</v>
      </c>
    </row>
    <row r="409" spans="4:8">
      <c r="D409" s="8" t="s">
        <v>22</v>
      </c>
      <c r="E409" s="5">
        <v>853.3</v>
      </c>
      <c r="F409" s="5">
        <v>1048.6500000000001</v>
      </c>
      <c r="G409" s="14">
        <f t="shared" si="12"/>
        <v>195.35000000000014</v>
      </c>
      <c r="H409" s="15">
        <f t="shared" si="13"/>
        <v>0.22893472401265691</v>
      </c>
    </row>
    <row r="410" spans="4:8">
      <c r="D410" s="8" t="s">
        <v>24</v>
      </c>
      <c r="E410" s="5">
        <v>810.97</v>
      </c>
      <c r="F410" s="5">
        <v>850.59</v>
      </c>
      <c r="G410" s="14">
        <f t="shared" si="12"/>
        <v>39.620000000000005</v>
      </c>
      <c r="H410" s="15">
        <f t="shared" si="13"/>
        <v>4.8855074786983491E-2</v>
      </c>
    </row>
    <row r="411" spans="4:8">
      <c r="D411" s="8" t="s">
        <v>25</v>
      </c>
      <c r="E411" s="5">
        <v>535.9</v>
      </c>
      <c r="F411" s="5">
        <v>514.75</v>
      </c>
      <c r="G411" s="14">
        <f t="shared" si="12"/>
        <v>-21.149999999999977</v>
      </c>
      <c r="H411" s="15">
        <f t="shared" si="13"/>
        <v>-3.9466318342974392E-2</v>
      </c>
    </row>
    <row r="412" spans="4:8">
      <c r="D412" s="8" t="s">
        <v>27</v>
      </c>
      <c r="E412" s="5">
        <v>177.85</v>
      </c>
      <c r="F412" s="5">
        <v>190.35</v>
      </c>
      <c r="G412" s="14">
        <f t="shared" si="12"/>
        <v>12.5</v>
      </c>
      <c r="H412" s="15">
        <f t="shared" si="13"/>
        <v>7.0283947146471751E-2</v>
      </c>
    </row>
    <row r="413" spans="4:8">
      <c r="D413" s="8" t="s">
        <v>26</v>
      </c>
      <c r="E413" s="5">
        <v>247</v>
      </c>
      <c r="F413" s="5">
        <v>174</v>
      </c>
      <c r="G413" s="14">
        <f t="shared" si="12"/>
        <v>-73</v>
      </c>
      <c r="H413" s="15">
        <f t="shared" si="13"/>
        <v>-0.29554655870445345</v>
      </c>
    </row>
    <row r="414" spans="4:8">
      <c r="D414" s="8" t="s">
        <v>28</v>
      </c>
      <c r="E414" s="5">
        <v>34.1</v>
      </c>
      <c r="F414" s="5">
        <v>36.4</v>
      </c>
      <c r="G414" s="14">
        <f t="shared" si="12"/>
        <v>2.2999999999999972</v>
      </c>
      <c r="H414" s="15">
        <f t="shared" si="13"/>
        <v>6.7448680351906071E-2</v>
      </c>
    </row>
    <row r="415" spans="4:8">
      <c r="D415" s="8" t="s">
        <v>29</v>
      </c>
      <c r="E415" s="5">
        <v>16.8</v>
      </c>
      <c r="F415" s="5">
        <v>4.9000000000000004</v>
      </c>
      <c r="G415" s="14">
        <f t="shared" si="12"/>
        <v>-11.9</v>
      </c>
      <c r="H415" s="15">
        <f t="shared" si="13"/>
        <v>-0.70833333333333337</v>
      </c>
    </row>
    <row r="416" spans="4:8">
      <c r="D416" s="16" t="s">
        <v>30</v>
      </c>
      <c r="E416" s="4">
        <v>1473.395</v>
      </c>
      <c r="F416" s="4">
        <v>1688.2449999999999</v>
      </c>
      <c r="G416" s="14">
        <f t="shared" si="12"/>
        <v>214.84999999999991</v>
      </c>
      <c r="H416" s="15">
        <f t="shared" si="13"/>
        <v>0.14581968854244781</v>
      </c>
    </row>
    <row r="417" spans="4:8">
      <c r="D417" s="16" t="s">
        <v>31</v>
      </c>
      <c r="E417" s="4">
        <v>662.57500000000005</v>
      </c>
      <c r="F417" s="4">
        <v>664.92499999999995</v>
      </c>
      <c r="G417" s="14">
        <f t="shared" si="12"/>
        <v>2.3499999999999091</v>
      </c>
      <c r="H417" s="15">
        <f t="shared" si="13"/>
        <v>3.5467682903820835E-3</v>
      </c>
    </row>
    <row r="418" spans="4:8">
      <c r="D418" s="16" t="s">
        <v>32</v>
      </c>
      <c r="E418" s="4">
        <v>447.92500000000001</v>
      </c>
      <c r="F418" s="4">
        <v>453.40499999999997</v>
      </c>
      <c r="G418" s="14">
        <f t="shared" si="12"/>
        <v>5.4799999999999613</v>
      </c>
      <c r="H418" s="15">
        <f t="shared" si="13"/>
        <v>1.2234190991795416E-2</v>
      </c>
    </row>
    <row r="419" spans="4:8">
      <c r="D419" s="13" t="s">
        <v>154</v>
      </c>
      <c r="E419" s="4">
        <v>29335.096999999998</v>
      </c>
      <c r="F419" s="4">
        <v>29819.284000000003</v>
      </c>
      <c r="G419" s="14">
        <f t="shared" si="12"/>
        <v>484.18700000000536</v>
      </c>
      <c r="H419" s="15">
        <f t="shared" si="13"/>
        <v>1.6505382613870526E-2</v>
      </c>
    </row>
    <row r="420" spans="4:8">
      <c r="D420" s="16" t="s">
        <v>8</v>
      </c>
      <c r="E420" s="4">
        <v>24140.311999999998</v>
      </c>
      <c r="F420" s="4">
        <v>24625.804</v>
      </c>
      <c r="G420" s="14">
        <f t="shared" si="12"/>
        <v>485.49200000000201</v>
      </c>
      <c r="H420" s="15">
        <f t="shared" si="13"/>
        <v>2.0111256225685985E-2</v>
      </c>
    </row>
    <row r="421" spans="4:8">
      <c r="D421" s="8" t="s">
        <v>9</v>
      </c>
      <c r="E421" s="5">
        <v>16142.597</v>
      </c>
      <c r="F421" s="5">
        <v>16434.34</v>
      </c>
      <c r="G421" s="14">
        <f t="shared" si="12"/>
        <v>291.74300000000039</v>
      </c>
      <c r="H421" s="15">
        <f t="shared" si="13"/>
        <v>1.8072866466281753E-2</v>
      </c>
    </row>
    <row r="422" spans="4:8">
      <c r="D422" s="8" t="s">
        <v>10</v>
      </c>
      <c r="E422" s="5">
        <v>5852.1450000000004</v>
      </c>
      <c r="F422" s="5">
        <v>5872.0439999999999</v>
      </c>
      <c r="G422" s="14">
        <f t="shared" si="12"/>
        <v>19.898999999999432</v>
      </c>
      <c r="H422" s="15">
        <f t="shared" si="13"/>
        <v>3.4002916879194603E-3</v>
      </c>
    </row>
    <row r="423" spans="4:8">
      <c r="D423" s="8" t="s">
        <v>11</v>
      </c>
      <c r="E423" s="5">
        <v>1221.375</v>
      </c>
      <c r="F423" s="5">
        <v>1301.2249999999999</v>
      </c>
      <c r="G423" s="14">
        <f t="shared" si="12"/>
        <v>79.849999999999909</v>
      </c>
      <c r="H423" s="15">
        <f t="shared" si="13"/>
        <v>6.5377136424112095E-2</v>
      </c>
    </row>
    <row r="424" spans="4:8">
      <c r="D424" s="8" t="s">
        <v>12</v>
      </c>
      <c r="E424" s="5">
        <v>610.5</v>
      </c>
      <c r="F424" s="5">
        <v>666.75</v>
      </c>
      <c r="G424" s="14">
        <f t="shared" si="12"/>
        <v>56.25</v>
      </c>
      <c r="H424" s="15">
        <f t="shared" si="13"/>
        <v>9.2137592137592136E-2</v>
      </c>
    </row>
    <row r="425" spans="4:8">
      <c r="D425" s="8" t="s">
        <v>13</v>
      </c>
      <c r="E425" s="5">
        <v>158.65</v>
      </c>
      <c r="F425" s="5">
        <v>217.8</v>
      </c>
      <c r="G425" s="14">
        <f t="shared" si="12"/>
        <v>59.150000000000006</v>
      </c>
      <c r="H425" s="15">
        <f t="shared" si="13"/>
        <v>0.37283328080680744</v>
      </c>
    </row>
    <row r="426" spans="4:8">
      <c r="D426" s="8" t="s">
        <v>14</v>
      </c>
      <c r="E426" s="5">
        <v>95.5</v>
      </c>
      <c r="F426" s="5">
        <v>74.944999999999993</v>
      </c>
      <c r="G426" s="14">
        <f t="shared" si="12"/>
        <v>-20.555000000000007</v>
      </c>
      <c r="H426" s="15">
        <f t="shared" si="13"/>
        <v>-0.21523560209424092</v>
      </c>
    </row>
    <row r="427" spans="4:8">
      <c r="D427" s="8" t="s">
        <v>16</v>
      </c>
      <c r="E427" s="5">
        <v>42.75</v>
      </c>
      <c r="F427" s="5">
        <v>31.25</v>
      </c>
      <c r="G427" s="14">
        <f t="shared" si="12"/>
        <v>-11.5</v>
      </c>
      <c r="H427" s="15">
        <f t="shared" si="13"/>
        <v>-0.26900584795321636</v>
      </c>
    </row>
    <row r="428" spans="4:8">
      <c r="D428" s="8" t="s">
        <v>15</v>
      </c>
      <c r="E428" s="5">
        <v>16.795000000000002</v>
      </c>
      <c r="F428" s="5">
        <v>27.45</v>
      </c>
      <c r="G428" s="14">
        <f t="shared" si="12"/>
        <v>10.654999999999998</v>
      </c>
      <c r="H428" s="15">
        <f t="shared" si="13"/>
        <v>0.63441500446561461</v>
      </c>
    </row>
    <row r="429" spans="4:8">
      <c r="D429" s="16" t="s">
        <v>17</v>
      </c>
      <c r="E429" s="4">
        <v>4334.91</v>
      </c>
      <c r="F429" s="4">
        <v>4377.58</v>
      </c>
      <c r="G429" s="14">
        <f t="shared" si="12"/>
        <v>42.670000000000073</v>
      </c>
      <c r="H429" s="15">
        <f t="shared" si="13"/>
        <v>9.8433416149355055E-3</v>
      </c>
    </row>
    <row r="430" spans="4:8">
      <c r="D430" s="8" t="s">
        <v>18</v>
      </c>
      <c r="E430" s="5">
        <v>1374.45</v>
      </c>
      <c r="F430" s="5">
        <v>1404.9</v>
      </c>
      <c r="G430" s="14">
        <f t="shared" si="12"/>
        <v>30.450000000000045</v>
      </c>
      <c r="H430" s="15">
        <f t="shared" si="13"/>
        <v>2.2154316271963362E-2</v>
      </c>
    </row>
    <row r="431" spans="4:8">
      <c r="D431" s="8" t="s">
        <v>19</v>
      </c>
      <c r="E431" s="5">
        <v>719.36</v>
      </c>
      <c r="F431" s="5">
        <v>684.6</v>
      </c>
      <c r="G431" s="14">
        <f t="shared" si="12"/>
        <v>-34.759999999999991</v>
      </c>
      <c r="H431" s="15">
        <f t="shared" si="13"/>
        <v>-4.8320729537366533E-2</v>
      </c>
    </row>
    <row r="432" spans="4:8">
      <c r="D432" s="8" t="s">
        <v>23</v>
      </c>
      <c r="E432" s="5">
        <v>459.95</v>
      </c>
      <c r="F432" s="5">
        <v>458.5</v>
      </c>
      <c r="G432" s="14">
        <f t="shared" si="12"/>
        <v>-1.4499999999999886</v>
      </c>
      <c r="H432" s="15">
        <f t="shared" si="13"/>
        <v>-3.1525165778888762E-3</v>
      </c>
    </row>
    <row r="433" spans="4:8">
      <c r="D433" s="8" t="s">
        <v>20</v>
      </c>
      <c r="E433" s="5">
        <v>518.04999999999995</v>
      </c>
      <c r="F433" s="5">
        <v>457.8</v>
      </c>
      <c r="G433" s="14">
        <f t="shared" si="12"/>
        <v>-60.249999999999943</v>
      </c>
      <c r="H433" s="15">
        <f t="shared" si="13"/>
        <v>-0.11630151529775108</v>
      </c>
    </row>
    <row r="434" spans="4:8">
      <c r="D434" s="8" t="s">
        <v>21</v>
      </c>
      <c r="E434" s="5">
        <v>404.45</v>
      </c>
      <c r="F434" s="5">
        <v>438.45</v>
      </c>
      <c r="G434" s="14">
        <f t="shared" si="12"/>
        <v>34</v>
      </c>
      <c r="H434" s="15">
        <f t="shared" si="13"/>
        <v>8.4064779329954264E-2</v>
      </c>
    </row>
    <row r="435" spans="4:8">
      <c r="D435" s="8" t="s">
        <v>24</v>
      </c>
      <c r="E435" s="5">
        <v>367.15</v>
      </c>
      <c r="F435" s="5">
        <v>388.53</v>
      </c>
      <c r="G435" s="14">
        <f t="shared" si="12"/>
        <v>21.379999999999995</v>
      </c>
      <c r="H435" s="15">
        <f t="shared" si="13"/>
        <v>5.8232330110309129E-2</v>
      </c>
    </row>
    <row r="436" spans="4:8">
      <c r="D436" s="8" t="s">
        <v>25</v>
      </c>
      <c r="E436" s="5">
        <v>210.1</v>
      </c>
      <c r="F436" s="5">
        <v>212.5</v>
      </c>
      <c r="G436" s="14">
        <f t="shared" si="12"/>
        <v>2.4000000000000057</v>
      </c>
      <c r="H436" s="15">
        <f t="shared" si="13"/>
        <v>1.1423131841980037E-2</v>
      </c>
    </row>
    <row r="437" spans="4:8">
      <c r="D437" s="8" t="s">
        <v>22</v>
      </c>
      <c r="E437" s="5">
        <v>162.5</v>
      </c>
      <c r="F437" s="5">
        <v>211.3</v>
      </c>
      <c r="G437" s="14">
        <f t="shared" si="12"/>
        <v>48.800000000000011</v>
      </c>
      <c r="H437" s="15">
        <f t="shared" si="13"/>
        <v>0.30030769230769239</v>
      </c>
    </row>
    <row r="438" spans="4:8">
      <c r="D438" s="8" t="s">
        <v>26</v>
      </c>
      <c r="E438" s="5">
        <v>54.5</v>
      </c>
      <c r="F438" s="5">
        <v>49.5</v>
      </c>
      <c r="G438" s="14">
        <f t="shared" si="12"/>
        <v>-5</v>
      </c>
      <c r="H438" s="15">
        <f t="shared" si="13"/>
        <v>-9.1743119266055051E-2</v>
      </c>
    </row>
    <row r="439" spans="4:8">
      <c r="D439" s="8" t="s">
        <v>27</v>
      </c>
      <c r="E439" s="5">
        <v>33.1</v>
      </c>
      <c r="F439" s="5">
        <v>35.5</v>
      </c>
      <c r="G439" s="14">
        <f t="shared" si="12"/>
        <v>2.3999999999999986</v>
      </c>
      <c r="H439" s="15">
        <f t="shared" si="13"/>
        <v>7.2507552870090586E-2</v>
      </c>
    </row>
    <row r="440" spans="4:8">
      <c r="D440" s="8" t="s">
        <v>28</v>
      </c>
      <c r="E440" s="5">
        <v>18.7</v>
      </c>
      <c r="F440" s="5">
        <v>28.3</v>
      </c>
      <c r="G440" s="14">
        <f t="shared" si="12"/>
        <v>9.6000000000000014</v>
      </c>
      <c r="H440" s="15">
        <f t="shared" si="13"/>
        <v>0.5133689839572193</v>
      </c>
    </row>
    <row r="441" spans="4:8">
      <c r="D441" s="8" t="s">
        <v>29</v>
      </c>
      <c r="E441" s="5">
        <v>12.6</v>
      </c>
      <c r="F441" s="5">
        <v>7.7</v>
      </c>
      <c r="G441" s="14">
        <f t="shared" si="12"/>
        <v>-4.8999999999999995</v>
      </c>
      <c r="H441" s="15">
        <f t="shared" si="13"/>
        <v>-0.38888888888888884</v>
      </c>
    </row>
    <row r="442" spans="4:8">
      <c r="D442" s="16" t="s">
        <v>30</v>
      </c>
      <c r="E442" s="4">
        <v>483.255</v>
      </c>
      <c r="F442" s="4">
        <v>488.45499999999998</v>
      </c>
      <c r="G442" s="14">
        <f t="shared" si="12"/>
        <v>5.1999999999999886</v>
      </c>
      <c r="H442" s="15">
        <f t="shared" si="13"/>
        <v>1.0760364610816212E-2</v>
      </c>
    </row>
    <row r="443" spans="4:8">
      <c r="D443" s="16" t="s">
        <v>31</v>
      </c>
      <c r="E443" s="4">
        <v>178.125</v>
      </c>
      <c r="F443" s="4">
        <v>190.55</v>
      </c>
      <c r="G443" s="14">
        <f t="shared" si="12"/>
        <v>12.425000000000011</v>
      </c>
      <c r="H443" s="15">
        <f t="shared" si="13"/>
        <v>6.9754385964912347E-2</v>
      </c>
    </row>
    <row r="444" spans="4:8">
      <c r="D444" s="16" t="s">
        <v>32</v>
      </c>
      <c r="E444" s="4">
        <v>198.495</v>
      </c>
      <c r="F444" s="4">
        <v>136.89499999999998</v>
      </c>
      <c r="G444" s="14">
        <f t="shared" si="12"/>
        <v>-61.600000000000023</v>
      </c>
      <c r="H444" s="15">
        <f t="shared" si="13"/>
        <v>-0.31033527292878926</v>
      </c>
    </row>
    <row r="445" spans="4:8">
      <c r="D445" s="18" t="s">
        <v>43</v>
      </c>
      <c r="E445" s="10">
        <v>2006698.3530000004</v>
      </c>
      <c r="F445" s="10">
        <v>1979511.1670000011</v>
      </c>
      <c r="G445" s="11">
        <f t="shared" si="12"/>
        <v>-27187.185999999288</v>
      </c>
      <c r="H445" s="12">
        <f t="shared" si="13"/>
        <v>-1.3548217627903382E-2</v>
      </c>
    </row>
  </sheetData>
  <mergeCells count="4">
    <mergeCell ref="D3:H3"/>
    <mergeCell ref="D4:D5"/>
    <mergeCell ref="E4:F4"/>
    <mergeCell ref="G4:H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D3:H369"/>
  <sheetViews>
    <sheetView workbookViewId="0"/>
  </sheetViews>
  <sheetFormatPr defaultColWidth="11.42578125" defaultRowHeight="12.75"/>
  <cols>
    <col min="4" max="4" width="34.85546875" customWidth="1"/>
  </cols>
  <sheetData>
    <row r="3" spans="4:8">
      <c r="D3" s="21" t="s">
        <v>0</v>
      </c>
      <c r="E3" s="21"/>
      <c r="F3" s="21"/>
      <c r="G3" s="21"/>
      <c r="H3" s="21"/>
    </row>
    <row r="4" spans="4:8">
      <c r="D4" s="22" t="s">
        <v>1</v>
      </c>
      <c r="E4" s="21" t="s">
        <v>2</v>
      </c>
      <c r="F4" s="21"/>
      <c r="G4" s="21" t="s">
        <v>3</v>
      </c>
      <c r="H4" s="21"/>
    </row>
    <row r="5" spans="4:8">
      <c r="D5" s="22"/>
      <c r="E5" s="2" t="s">
        <v>4</v>
      </c>
      <c r="F5" s="2" t="s">
        <v>5</v>
      </c>
      <c r="G5" s="1" t="s">
        <v>1</v>
      </c>
      <c r="H5" s="1" t="s">
        <v>6</v>
      </c>
    </row>
    <row r="6" spans="4:8">
      <c r="D6" s="13" t="s">
        <v>155</v>
      </c>
      <c r="E6" s="4">
        <v>28760.71</v>
      </c>
      <c r="F6" s="4">
        <v>29077.72</v>
      </c>
      <c r="G6" s="14">
        <f>F6-E6</f>
        <v>317.01000000000204</v>
      </c>
      <c r="H6" s="15">
        <f>G6/E6</f>
        <v>1.102232872554266E-2</v>
      </c>
    </row>
    <row r="7" spans="4:8">
      <c r="D7" s="16" t="s">
        <v>8</v>
      </c>
      <c r="E7" s="4">
        <v>23021.850000000002</v>
      </c>
      <c r="F7" s="4">
        <v>22957.200000000001</v>
      </c>
      <c r="G7" s="14">
        <f t="shared" ref="G7:G70" si="0">F7-E7</f>
        <v>-64.650000000001455</v>
      </c>
      <c r="H7" s="15">
        <f t="shared" ref="H7:H70" si="1">G7/E7</f>
        <v>-2.8082017735325984E-3</v>
      </c>
    </row>
    <row r="8" spans="4:8">
      <c r="D8" s="8" t="s">
        <v>9</v>
      </c>
      <c r="E8" s="5">
        <v>14624.875</v>
      </c>
      <c r="F8" s="5">
        <v>14514.525</v>
      </c>
      <c r="G8" s="14">
        <f t="shared" si="0"/>
        <v>-110.35000000000036</v>
      </c>
      <c r="H8" s="15">
        <f t="shared" si="1"/>
        <v>-7.5453636355866539E-3</v>
      </c>
    </row>
    <row r="9" spans="4:8">
      <c r="D9" s="8" t="s">
        <v>10</v>
      </c>
      <c r="E9" s="5">
        <v>5825.75</v>
      </c>
      <c r="F9" s="5">
        <v>5961.5</v>
      </c>
      <c r="G9" s="14">
        <f t="shared" si="0"/>
        <v>135.75</v>
      </c>
      <c r="H9" s="15">
        <f t="shared" si="1"/>
        <v>2.3301720808479594E-2</v>
      </c>
    </row>
    <row r="10" spans="4:8">
      <c r="D10" s="8" t="s">
        <v>11</v>
      </c>
      <c r="E10" s="5">
        <v>1383.75</v>
      </c>
      <c r="F10" s="5">
        <v>1231.875</v>
      </c>
      <c r="G10" s="14">
        <f t="shared" si="0"/>
        <v>-151.875</v>
      </c>
      <c r="H10" s="15">
        <f t="shared" si="1"/>
        <v>-0.10975609756097561</v>
      </c>
    </row>
    <row r="11" spans="4:8">
      <c r="D11" s="8" t="s">
        <v>12</v>
      </c>
      <c r="E11" s="5">
        <v>848.25</v>
      </c>
      <c r="F11" s="5">
        <v>900.41499999999996</v>
      </c>
      <c r="G11" s="14">
        <f t="shared" si="0"/>
        <v>52.164999999999964</v>
      </c>
      <c r="H11" s="15">
        <f t="shared" si="1"/>
        <v>6.1497200117889728E-2</v>
      </c>
    </row>
    <row r="12" spans="4:8">
      <c r="D12" s="8" t="s">
        <v>13</v>
      </c>
      <c r="E12" s="5">
        <v>211.5</v>
      </c>
      <c r="F12" s="5">
        <v>206.25</v>
      </c>
      <c r="G12" s="14">
        <f t="shared" si="0"/>
        <v>-5.25</v>
      </c>
      <c r="H12" s="15">
        <f t="shared" si="1"/>
        <v>-2.4822695035460994E-2</v>
      </c>
    </row>
    <row r="13" spans="4:8">
      <c r="D13" s="8" t="s">
        <v>14</v>
      </c>
      <c r="E13" s="5">
        <v>71.75</v>
      </c>
      <c r="F13" s="5">
        <v>73.75</v>
      </c>
      <c r="G13" s="14">
        <f t="shared" si="0"/>
        <v>2</v>
      </c>
      <c r="H13" s="15">
        <f t="shared" si="1"/>
        <v>2.7874564459930314E-2</v>
      </c>
    </row>
    <row r="14" spans="4:8">
      <c r="D14" s="8" t="s">
        <v>16</v>
      </c>
      <c r="E14" s="5">
        <v>44.2</v>
      </c>
      <c r="F14" s="5">
        <v>47.575000000000003</v>
      </c>
      <c r="G14" s="14">
        <f t="shared" si="0"/>
        <v>3.375</v>
      </c>
      <c r="H14" s="15">
        <f t="shared" si="1"/>
        <v>7.6357466063348409E-2</v>
      </c>
    </row>
    <row r="15" spans="4:8">
      <c r="D15" s="8" t="s">
        <v>15</v>
      </c>
      <c r="E15" s="5">
        <v>11.775</v>
      </c>
      <c r="F15" s="5">
        <v>21.31</v>
      </c>
      <c r="G15" s="14">
        <f t="shared" si="0"/>
        <v>9.5349999999999984</v>
      </c>
      <c r="H15" s="15">
        <f t="shared" si="1"/>
        <v>0.80976645435244143</v>
      </c>
    </row>
    <row r="16" spans="4:8">
      <c r="D16" s="16" t="s">
        <v>17</v>
      </c>
      <c r="E16" s="4">
        <v>4767.5999999999995</v>
      </c>
      <c r="F16" s="4">
        <v>5098.9799999999996</v>
      </c>
      <c r="G16" s="14">
        <f t="shared" si="0"/>
        <v>331.38000000000011</v>
      </c>
      <c r="H16" s="15">
        <f t="shared" si="1"/>
        <v>6.9506670022652942E-2</v>
      </c>
    </row>
    <row r="17" spans="4:8">
      <c r="D17" s="8" t="s">
        <v>18</v>
      </c>
      <c r="E17" s="5">
        <v>1863.1</v>
      </c>
      <c r="F17" s="5">
        <v>1926.3</v>
      </c>
      <c r="G17" s="14">
        <f t="shared" si="0"/>
        <v>63.200000000000045</v>
      </c>
      <c r="H17" s="15">
        <f t="shared" si="1"/>
        <v>3.3921958026944365E-2</v>
      </c>
    </row>
    <row r="18" spans="4:8">
      <c r="D18" s="8" t="s">
        <v>21</v>
      </c>
      <c r="E18" s="5">
        <v>677.75</v>
      </c>
      <c r="F18" s="5">
        <v>678.14</v>
      </c>
      <c r="G18" s="14">
        <f t="shared" si="0"/>
        <v>0.38999999999998636</v>
      </c>
      <c r="H18" s="15">
        <f t="shared" si="1"/>
        <v>5.7543341940241436E-4</v>
      </c>
    </row>
    <row r="19" spans="4:8">
      <c r="D19" s="8" t="s">
        <v>23</v>
      </c>
      <c r="E19" s="5">
        <v>489.86</v>
      </c>
      <c r="F19" s="5">
        <v>522.04999999999995</v>
      </c>
      <c r="G19" s="14">
        <f t="shared" si="0"/>
        <v>32.189999999999941</v>
      </c>
      <c r="H19" s="15">
        <f t="shared" si="1"/>
        <v>6.5712652594618753E-2</v>
      </c>
    </row>
    <row r="20" spans="4:8">
      <c r="D20" s="8" t="s">
        <v>19</v>
      </c>
      <c r="E20" s="5">
        <v>465.35</v>
      </c>
      <c r="F20" s="5">
        <v>509</v>
      </c>
      <c r="G20" s="14">
        <f t="shared" si="0"/>
        <v>43.649999999999977</v>
      </c>
      <c r="H20" s="15">
        <f t="shared" si="1"/>
        <v>9.3800365316428436E-2</v>
      </c>
    </row>
    <row r="21" spans="4:8">
      <c r="D21" s="8" t="s">
        <v>22</v>
      </c>
      <c r="E21" s="5">
        <v>351.3</v>
      </c>
      <c r="F21" s="5">
        <v>434.82</v>
      </c>
      <c r="G21" s="14">
        <f t="shared" si="0"/>
        <v>83.519999999999982</v>
      </c>
      <c r="H21" s="15">
        <f t="shared" si="1"/>
        <v>0.23774551665243376</v>
      </c>
    </row>
    <row r="22" spans="4:8">
      <c r="D22" s="8" t="s">
        <v>20</v>
      </c>
      <c r="E22" s="5">
        <v>304.95</v>
      </c>
      <c r="F22" s="5">
        <v>406</v>
      </c>
      <c r="G22" s="14">
        <f t="shared" si="0"/>
        <v>101.05000000000001</v>
      </c>
      <c r="H22" s="15">
        <f t="shared" si="1"/>
        <v>0.33136579767174951</v>
      </c>
    </row>
    <row r="23" spans="4:8">
      <c r="D23" s="8" t="s">
        <v>24</v>
      </c>
      <c r="E23" s="5">
        <v>287.69</v>
      </c>
      <c r="F23" s="5">
        <v>309.87</v>
      </c>
      <c r="G23" s="14">
        <f t="shared" si="0"/>
        <v>22.180000000000007</v>
      </c>
      <c r="H23" s="15">
        <f t="shared" si="1"/>
        <v>7.7096875108623897E-2</v>
      </c>
    </row>
    <row r="24" spans="4:8">
      <c r="D24" s="8" t="s">
        <v>25</v>
      </c>
      <c r="E24" s="5">
        <v>163.19999999999999</v>
      </c>
      <c r="F24" s="5">
        <v>162.1</v>
      </c>
      <c r="G24" s="14">
        <f t="shared" si="0"/>
        <v>-1.0999999999999943</v>
      </c>
      <c r="H24" s="15">
        <f t="shared" si="1"/>
        <v>-6.7401960784313382E-3</v>
      </c>
    </row>
    <row r="25" spans="4:8">
      <c r="D25" s="8" t="s">
        <v>27</v>
      </c>
      <c r="E25" s="5">
        <v>74.2</v>
      </c>
      <c r="F25" s="5">
        <v>75.7</v>
      </c>
      <c r="G25" s="14">
        <f t="shared" si="0"/>
        <v>1.5</v>
      </c>
      <c r="H25" s="15">
        <f t="shared" si="1"/>
        <v>2.0215633423180591E-2</v>
      </c>
    </row>
    <row r="26" spans="4:8">
      <c r="D26" s="8" t="s">
        <v>26</v>
      </c>
      <c r="E26" s="5">
        <v>73.8</v>
      </c>
      <c r="F26" s="5">
        <v>57.2</v>
      </c>
      <c r="G26" s="14">
        <f t="shared" si="0"/>
        <v>-16.599999999999994</v>
      </c>
      <c r="H26" s="15">
        <f t="shared" si="1"/>
        <v>-0.22493224932249314</v>
      </c>
    </row>
    <row r="27" spans="4:8">
      <c r="D27" s="8" t="s">
        <v>28</v>
      </c>
      <c r="E27" s="5">
        <v>12.9</v>
      </c>
      <c r="F27" s="5">
        <v>16.8</v>
      </c>
      <c r="G27" s="14">
        <f t="shared" si="0"/>
        <v>3.9000000000000004</v>
      </c>
      <c r="H27" s="15">
        <f t="shared" si="1"/>
        <v>0.30232558139534887</v>
      </c>
    </row>
    <row r="28" spans="4:8">
      <c r="D28" s="8" t="s">
        <v>29</v>
      </c>
      <c r="E28" s="5">
        <v>3.5</v>
      </c>
      <c r="F28" s="5">
        <v>1</v>
      </c>
      <c r="G28" s="14">
        <f t="shared" si="0"/>
        <v>-2.5</v>
      </c>
      <c r="H28" s="15">
        <f t="shared" si="1"/>
        <v>-0.7142857142857143</v>
      </c>
    </row>
    <row r="29" spans="4:8">
      <c r="D29" s="16" t="s">
        <v>30</v>
      </c>
      <c r="E29" s="4">
        <v>493.78999999999996</v>
      </c>
      <c r="F29" s="4">
        <v>515.28499999999997</v>
      </c>
      <c r="G29" s="14">
        <f t="shared" si="0"/>
        <v>21.495000000000005</v>
      </c>
      <c r="H29" s="15">
        <f t="shared" si="1"/>
        <v>4.3530650681463792E-2</v>
      </c>
    </row>
    <row r="30" spans="4:8">
      <c r="D30" s="16" t="s">
        <v>31</v>
      </c>
      <c r="E30" s="4">
        <v>360.5</v>
      </c>
      <c r="F30" s="4">
        <v>347.25</v>
      </c>
      <c r="G30" s="14">
        <f t="shared" si="0"/>
        <v>-13.25</v>
      </c>
      <c r="H30" s="15">
        <f t="shared" si="1"/>
        <v>-3.6754507628294034E-2</v>
      </c>
    </row>
    <row r="31" spans="4:8">
      <c r="D31" s="16" t="s">
        <v>32</v>
      </c>
      <c r="E31" s="4">
        <v>116.97</v>
      </c>
      <c r="F31" s="4">
        <v>159.005</v>
      </c>
      <c r="G31" s="14">
        <f t="shared" si="0"/>
        <v>42.034999999999997</v>
      </c>
      <c r="H31" s="15">
        <f t="shared" si="1"/>
        <v>0.35936564931178933</v>
      </c>
    </row>
    <row r="32" spans="4:8">
      <c r="D32" s="13" t="s">
        <v>156</v>
      </c>
      <c r="E32" s="4">
        <v>85402.175000000003</v>
      </c>
      <c r="F32" s="4">
        <v>81779.862999999998</v>
      </c>
      <c r="G32" s="14">
        <f t="shared" si="0"/>
        <v>-3622.3120000000054</v>
      </c>
      <c r="H32" s="15">
        <f t="shared" si="1"/>
        <v>-4.2414751146560438E-2</v>
      </c>
    </row>
    <row r="33" spans="4:8">
      <c r="D33" s="16" t="s">
        <v>8</v>
      </c>
      <c r="E33" s="4">
        <v>70319.7</v>
      </c>
      <c r="F33" s="4">
        <v>67365.595000000001</v>
      </c>
      <c r="G33" s="14">
        <f t="shared" si="0"/>
        <v>-2954.1049999999959</v>
      </c>
      <c r="H33" s="15">
        <f t="shared" si="1"/>
        <v>-4.2009635991052237E-2</v>
      </c>
    </row>
    <row r="34" spans="4:8">
      <c r="D34" s="8" t="s">
        <v>9</v>
      </c>
      <c r="E34" s="5">
        <v>42054.375</v>
      </c>
      <c r="F34" s="5">
        <v>39635.182999999997</v>
      </c>
      <c r="G34" s="14">
        <f t="shared" si="0"/>
        <v>-2419.1920000000027</v>
      </c>
      <c r="H34" s="15">
        <f t="shared" si="1"/>
        <v>-5.7525334760057729E-2</v>
      </c>
    </row>
    <row r="35" spans="4:8">
      <c r="D35" s="8" t="s">
        <v>10</v>
      </c>
      <c r="E35" s="5">
        <v>20210.5</v>
      </c>
      <c r="F35" s="5">
        <v>19753.121999999999</v>
      </c>
      <c r="G35" s="14">
        <f t="shared" si="0"/>
        <v>-457.37800000000061</v>
      </c>
      <c r="H35" s="15">
        <f t="shared" si="1"/>
        <v>-2.2630711758739298E-2</v>
      </c>
    </row>
    <row r="36" spans="4:8">
      <c r="D36" s="8" t="s">
        <v>11</v>
      </c>
      <c r="E36" s="5">
        <v>4568.2749999999996</v>
      </c>
      <c r="F36" s="5">
        <v>4783.4250000000002</v>
      </c>
      <c r="G36" s="14">
        <f t="shared" si="0"/>
        <v>215.15000000000055</v>
      </c>
      <c r="H36" s="15">
        <f t="shared" si="1"/>
        <v>4.7096551761879608E-2</v>
      </c>
    </row>
    <row r="37" spans="4:8">
      <c r="D37" s="8" t="s">
        <v>12</v>
      </c>
      <c r="E37" s="5">
        <v>2577.625</v>
      </c>
      <c r="F37" s="5">
        <v>2386.625</v>
      </c>
      <c r="G37" s="14">
        <f t="shared" si="0"/>
        <v>-191</v>
      </c>
      <c r="H37" s="15">
        <f t="shared" si="1"/>
        <v>-7.4099219242519762E-2</v>
      </c>
    </row>
    <row r="38" spans="4:8">
      <c r="D38" s="8" t="s">
        <v>13</v>
      </c>
      <c r="E38" s="5">
        <v>636.75</v>
      </c>
      <c r="F38" s="5">
        <v>524.29999999999995</v>
      </c>
      <c r="G38" s="14">
        <f t="shared" si="0"/>
        <v>-112.45000000000005</v>
      </c>
      <c r="H38" s="15">
        <f t="shared" si="1"/>
        <v>-0.17659992147624665</v>
      </c>
    </row>
    <row r="39" spans="4:8">
      <c r="D39" s="8" t="s">
        <v>14</v>
      </c>
      <c r="E39" s="5">
        <v>150.75</v>
      </c>
      <c r="F39" s="5">
        <v>172.91499999999999</v>
      </c>
      <c r="G39" s="14">
        <f t="shared" si="0"/>
        <v>22.164999999999992</v>
      </c>
      <c r="H39" s="15">
        <f t="shared" si="1"/>
        <v>0.1470315091210613</v>
      </c>
    </row>
    <row r="40" spans="4:8">
      <c r="D40" s="8" t="s">
        <v>15</v>
      </c>
      <c r="E40" s="5">
        <v>50.274999999999999</v>
      </c>
      <c r="F40" s="5">
        <v>69.25</v>
      </c>
      <c r="G40" s="14">
        <f t="shared" si="0"/>
        <v>18.975000000000001</v>
      </c>
      <c r="H40" s="15">
        <f t="shared" si="1"/>
        <v>0.37742416708105425</v>
      </c>
    </row>
    <row r="41" spans="4:8">
      <c r="D41" s="8" t="s">
        <v>16</v>
      </c>
      <c r="E41" s="5">
        <v>71.150000000000006</v>
      </c>
      <c r="F41" s="5">
        <v>40.774999999999999</v>
      </c>
      <c r="G41" s="14">
        <f t="shared" si="0"/>
        <v>-30.375000000000007</v>
      </c>
      <c r="H41" s="15">
        <f t="shared" si="1"/>
        <v>-0.42691496837666909</v>
      </c>
    </row>
    <row r="42" spans="4:8">
      <c r="D42" s="16" t="s">
        <v>17</v>
      </c>
      <c r="E42" s="4">
        <v>12478.46</v>
      </c>
      <c r="F42" s="4">
        <v>11876.889999999998</v>
      </c>
      <c r="G42" s="14">
        <f t="shared" si="0"/>
        <v>-601.57000000000153</v>
      </c>
      <c r="H42" s="15">
        <f t="shared" si="1"/>
        <v>-4.8208673185633606E-2</v>
      </c>
    </row>
    <row r="43" spans="4:8">
      <c r="D43" s="8" t="s">
        <v>18</v>
      </c>
      <c r="E43" s="5">
        <v>4428.1000000000004</v>
      </c>
      <c r="F43" s="5">
        <v>4028.15</v>
      </c>
      <c r="G43" s="14">
        <f t="shared" si="0"/>
        <v>-399.95000000000027</v>
      </c>
      <c r="H43" s="15">
        <f t="shared" si="1"/>
        <v>-9.0320905128610518E-2</v>
      </c>
    </row>
    <row r="44" spans="4:8">
      <c r="D44" s="8" t="s">
        <v>19</v>
      </c>
      <c r="E44" s="5">
        <v>1725.9</v>
      </c>
      <c r="F44" s="5">
        <v>1538.05</v>
      </c>
      <c r="G44" s="14">
        <f t="shared" si="0"/>
        <v>-187.85000000000014</v>
      </c>
      <c r="H44" s="15">
        <f t="shared" si="1"/>
        <v>-0.10884176371748081</v>
      </c>
    </row>
    <row r="45" spans="4:8">
      <c r="D45" s="8" t="s">
        <v>20</v>
      </c>
      <c r="E45" s="5">
        <v>1365.7</v>
      </c>
      <c r="F45" s="5">
        <v>1354.05</v>
      </c>
      <c r="G45" s="14">
        <f t="shared" si="0"/>
        <v>-11.650000000000091</v>
      </c>
      <c r="H45" s="15">
        <f t="shared" si="1"/>
        <v>-8.5304239584096733E-3</v>
      </c>
    </row>
    <row r="46" spans="4:8">
      <c r="D46" s="8" t="s">
        <v>21</v>
      </c>
      <c r="E46" s="5">
        <v>1402.85</v>
      </c>
      <c r="F46" s="5">
        <v>1182.32</v>
      </c>
      <c r="G46" s="14">
        <f t="shared" si="0"/>
        <v>-220.52999999999997</v>
      </c>
      <c r="H46" s="15">
        <f t="shared" si="1"/>
        <v>-0.15720141141248173</v>
      </c>
    </row>
    <row r="47" spans="4:8">
      <c r="D47" s="8" t="s">
        <v>23</v>
      </c>
      <c r="E47" s="5">
        <v>1188.1099999999999</v>
      </c>
      <c r="F47" s="5">
        <v>1125.71</v>
      </c>
      <c r="G47" s="14">
        <f t="shared" si="0"/>
        <v>-62.399999999999864</v>
      </c>
      <c r="H47" s="15">
        <f t="shared" si="1"/>
        <v>-5.2520389526222212E-2</v>
      </c>
    </row>
    <row r="48" spans="4:8">
      <c r="D48" s="8" t="s">
        <v>22</v>
      </c>
      <c r="E48" s="5">
        <v>624.85</v>
      </c>
      <c r="F48" s="5">
        <v>869.1</v>
      </c>
      <c r="G48" s="14">
        <f t="shared" si="0"/>
        <v>244.25</v>
      </c>
      <c r="H48" s="15">
        <f t="shared" si="1"/>
        <v>0.39089381451548372</v>
      </c>
    </row>
    <row r="49" spans="4:8">
      <c r="D49" s="8" t="s">
        <v>24</v>
      </c>
      <c r="E49" s="5">
        <v>729.1</v>
      </c>
      <c r="F49" s="5">
        <v>698.16</v>
      </c>
      <c r="G49" s="14">
        <f t="shared" si="0"/>
        <v>-30.940000000000055</v>
      </c>
      <c r="H49" s="15">
        <f t="shared" si="1"/>
        <v>-4.2435879851872242E-2</v>
      </c>
    </row>
    <row r="50" spans="4:8">
      <c r="D50" s="8" t="s">
        <v>25</v>
      </c>
      <c r="E50" s="5">
        <v>544.4</v>
      </c>
      <c r="F50" s="5">
        <v>565.04999999999995</v>
      </c>
      <c r="G50" s="14">
        <f t="shared" si="0"/>
        <v>20.649999999999977</v>
      </c>
      <c r="H50" s="15">
        <f t="shared" si="1"/>
        <v>3.793166789125639E-2</v>
      </c>
    </row>
    <row r="51" spans="4:8">
      <c r="D51" s="8" t="s">
        <v>26</v>
      </c>
      <c r="E51" s="5">
        <v>202</v>
      </c>
      <c r="F51" s="5">
        <v>253</v>
      </c>
      <c r="G51" s="14">
        <f t="shared" si="0"/>
        <v>51</v>
      </c>
      <c r="H51" s="15">
        <f t="shared" si="1"/>
        <v>0.25247524752475248</v>
      </c>
    </row>
    <row r="52" spans="4:8">
      <c r="D52" s="8" t="s">
        <v>27</v>
      </c>
      <c r="E52" s="5">
        <v>197.45</v>
      </c>
      <c r="F52" s="5">
        <v>191.9</v>
      </c>
      <c r="G52" s="14">
        <f t="shared" si="0"/>
        <v>-5.5499999999999829</v>
      </c>
      <c r="H52" s="15">
        <f t="shared" si="1"/>
        <v>-2.8108381868827467E-2</v>
      </c>
    </row>
    <row r="53" spans="4:8">
      <c r="D53" s="8" t="s">
        <v>28</v>
      </c>
      <c r="E53" s="5">
        <v>42</v>
      </c>
      <c r="F53" s="5">
        <v>52.5</v>
      </c>
      <c r="G53" s="14">
        <f t="shared" si="0"/>
        <v>10.5</v>
      </c>
      <c r="H53" s="15">
        <f t="shared" si="1"/>
        <v>0.25</v>
      </c>
    </row>
    <row r="54" spans="4:8">
      <c r="D54" s="8" t="s">
        <v>29</v>
      </c>
      <c r="E54" s="5">
        <v>28</v>
      </c>
      <c r="F54" s="5">
        <v>18.899999999999999</v>
      </c>
      <c r="G54" s="14">
        <f t="shared" si="0"/>
        <v>-9.1000000000000014</v>
      </c>
      <c r="H54" s="15">
        <f t="shared" si="1"/>
        <v>-0.32500000000000007</v>
      </c>
    </row>
    <row r="55" spans="4:8">
      <c r="D55" s="16" t="s">
        <v>30</v>
      </c>
      <c r="E55" s="4">
        <v>1496.7049999999999</v>
      </c>
      <c r="F55" s="4">
        <v>1567.8429999999998</v>
      </c>
      <c r="G55" s="14">
        <f t="shared" si="0"/>
        <v>71.13799999999992</v>
      </c>
      <c r="H55" s="15">
        <f t="shared" si="1"/>
        <v>4.752974032959062E-2</v>
      </c>
    </row>
    <row r="56" spans="4:8">
      <c r="D56" s="16" t="s">
        <v>31</v>
      </c>
      <c r="E56" s="4">
        <v>779.125</v>
      </c>
      <c r="F56" s="4">
        <v>588.6</v>
      </c>
      <c r="G56" s="14">
        <f t="shared" si="0"/>
        <v>-190.52499999999998</v>
      </c>
      <c r="H56" s="15">
        <f t="shared" si="1"/>
        <v>-0.24453714102358412</v>
      </c>
    </row>
    <row r="57" spans="4:8">
      <c r="D57" s="16" t="s">
        <v>32</v>
      </c>
      <c r="E57" s="4">
        <v>328.185</v>
      </c>
      <c r="F57" s="4">
        <v>380.935</v>
      </c>
      <c r="G57" s="14">
        <f t="shared" si="0"/>
        <v>52.75</v>
      </c>
      <c r="H57" s="15">
        <f t="shared" si="1"/>
        <v>0.16073251367369015</v>
      </c>
    </row>
    <row r="58" spans="4:8">
      <c r="D58" s="13" t="s">
        <v>157</v>
      </c>
      <c r="E58" s="4">
        <v>185223.84900000002</v>
      </c>
      <c r="F58" s="4">
        <v>146208.228</v>
      </c>
      <c r="G58" s="14">
        <f t="shared" si="0"/>
        <v>-39015.621000000014</v>
      </c>
      <c r="H58" s="15">
        <f t="shared" si="1"/>
        <v>-0.21064037493357571</v>
      </c>
    </row>
    <row r="59" spans="4:8">
      <c r="D59" s="16" t="s">
        <v>8</v>
      </c>
      <c r="E59" s="4">
        <v>154515.83900000001</v>
      </c>
      <c r="F59" s="4">
        <v>120505.92599999999</v>
      </c>
      <c r="G59" s="14">
        <f t="shared" si="0"/>
        <v>-34009.913000000015</v>
      </c>
      <c r="H59" s="15">
        <f t="shared" si="1"/>
        <v>-0.22010632191564525</v>
      </c>
    </row>
    <row r="60" spans="4:8">
      <c r="D60" s="8" t="s">
        <v>9</v>
      </c>
      <c r="E60" s="5">
        <v>95691.255000000005</v>
      </c>
      <c r="F60" s="5">
        <v>75025.289999999994</v>
      </c>
      <c r="G60" s="14">
        <f t="shared" si="0"/>
        <v>-20665.965000000011</v>
      </c>
      <c r="H60" s="15">
        <f t="shared" si="1"/>
        <v>-0.21596503254137497</v>
      </c>
    </row>
    <row r="61" spans="4:8">
      <c r="D61" s="8" t="s">
        <v>10</v>
      </c>
      <c r="E61" s="5">
        <v>40647.069000000003</v>
      </c>
      <c r="F61" s="5">
        <v>30804.885999999999</v>
      </c>
      <c r="G61" s="14">
        <f t="shared" si="0"/>
        <v>-9842.1830000000045</v>
      </c>
      <c r="H61" s="15">
        <f t="shared" si="1"/>
        <v>-0.24213758192503385</v>
      </c>
    </row>
    <row r="62" spans="4:8">
      <c r="D62" s="8" t="s">
        <v>11</v>
      </c>
      <c r="E62" s="5">
        <v>10681.975</v>
      </c>
      <c r="F62" s="5">
        <v>8251.3250000000007</v>
      </c>
      <c r="G62" s="14">
        <f t="shared" si="0"/>
        <v>-2430.6499999999996</v>
      </c>
      <c r="H62" s="15">
        <f t="shared" si="1"/>
        <v>-0.22754687218421682</v>
      </c>
    </row>
    <row r="63" spans="4:8">
      <c r="D63" s="8" t="s">
        <v>12</v>
      </c>
      <c r="E63" s="5">
        <v>5228.75</v>
      </c>
      <c r="F63" s="5">
        <v>4662.25</v>
      </c>
      <c r="G63" s="14">
        <f t="shared" si="0"/>
        <v>-566.5</v>
      </c>
      <c r="H63" s="15">
        <f t="shared" si="1"/>
        <v>-0.10834329428639733</v>
      </c>
    </row>
    <row r="64" spans="4:8">
      <c r="D64" s="8" t="s">
        <v>13</v>
      </c>
      <c r="E64" s="5">
        <v>1646.1</v>
      </c>
      <c r="F64" s="5">
        <v>1139.8499999999999</v>
      </c>
      <c r="G64" s="14">
        <f t="shared" si="0"/>
        <v>-506.25</v>
      </c>
      <c r="H64" s="15">
        <f t="shared" si="1"/>
        <v>-0.307545106615637</v>
      </c>
    </row>
    <row r="65" spans="4:8">
      <c r="D65" s="8" t="s">
        <v>14</v>
      </c>
      <c r="E65" s="5">
        <v>452.8</v>
      </c>
      <c r="F65" s="5">
        <v>345.75</v>
      </c>
      <c r="G65" s="14">
        <f t="shared" si="0"/>
        <v>-107.05000000000001</v>
      </c>
      <c r="H65" s="15">
        <f t="shared" si="1"/>
        <v>-0.23641784452296821</v>
      </c>
    </row>
    <row r="66" spans="4:8">
      <c r="D66" s="8" t="s">
        <v>15</v>
      </c>
      <c r="E66" s="5">
        <v>76.215000000000003</v>
      </c>
      <c r="F66" s="5">
        <v>183.5</v>
      </c>
      <c r="G66" s="14">
        <f t="shared" si="0"/>
        <v>107.285</v>
      </c>
      <c r="H66" s="15">
        <f t="shared" si="1"/>
        <v>1.4076625336219903</v>
      </c>
    </row>
    <row r="67" spans="4:8">
      <c r="D67" s="8" t="s">
        <v>16</v>
      </c>
      <c r="E67" s="5">
        <v>91.674999999999997</v>
      </c>
      <c r="F67" s="5">
        <v>93.075000000000003</v>
      </c>
      <c r="G67" s="14">
        <f t="shared" si="0"/>
        <v>1.4000000000000057</v>
      </c>
      <c r="H67" s="15">
        <f t="shared" si="1"/>
        <v>1.5271338969184683E-2</v>
      </c>
    </row>
    <row r="68" spans="4:8">
      <c r="D68" s="16" t="s">
        <v>17</v>
      </c>
      <c r="E68" s="4">
        <v>25608.070000000003</v>
      </c>
      <c r="F68" s="4">
        <v>21249.26</v>
      </c>
      <c r="G68" s="14">
        <f t="shared" si="0"/>
        <v>-4358.8100000000049</v>
      </c>
      <c r="H68" s="15">
        <f t="shared" si="1"/>
        <v>-0.17021235883844446</v>
      </c>
    </row>
    <row r="69" spans="4:8">
      <c r="D69" s="8" t="s">
        <v>18</v>
      </c>
      <c r="E69" s="5">
        <v>8797.5</v>
      </c>
      <c r="F69" s="5">
        <v>6874.45</v>
      </c>
      <c r="G69" s="14">
        <f t="shared" si="0"/>
        <v>-1923.0500000000002</v>
      </c>
      <c r="H69" s="15">
        <f t="shared" si="1"/>
        <v>-0.21859050866723503</v>
      </c>
    </row>
    <row r="70" spans="4:8">
      <c r="D70" s="8" t="s">
        <v>19</v>
      </c>
      <c r="E70" s="5">
        <v>3356.6</v>
      </c>
      <c r="F70" s="5">
        <v>2742.4</v>
      </c>
      <c r="G70" s="14">
        <f t="shared" si="0"/>
        <v>-614.19999999999982</v>
      </c>
      <c r="H70" s="15">
        <f t="shared" si="1"/>
        <v>-0.18298278019424413</v>
      </c>
    </row>
    <row r="71" spans="4:8">
      <c r="D71" s="8" t="s">
        <v>20</v>
      </c>
      <c r="E71" s="5">
        <v>3188.55</v>
      </c>
      <c r="F71" s="5">
        <v>2716.55</v>
      </c>
      <c r="G71" s="14">
        <f t="shared" ref="G71:G134" si="2">F71-E71</f>
        <v>-472</v>
      </c>
      <c r="H71" s="15">
        <f t="shared" ref="H71:H134" si="3">G71/E71</f>
        <v>-0.1480296686581675</v>
      </c>
    </row>
    <row r="72" spans="4:8">
      <c r="D72" s="8" t="s">
        <v>21</v>
      </c>
      <c r="E72" s="5">
        <v>2841.94</v>
      </c>
      <c r="F72" s="5">
        <v>2304.89</v>
      </c>
      <c r="G72" s="14">
        <f t="shared" si="2"/>
        <v>-537.05000000000018</v>
      </c>
      <c r="H72" s="15">
        <f t="shared" si="3"/>
        <v>-0.18897302546851805</v>
      </c>
    </row>
    <row r="73" spans="4:8">
      <c r="D73" s="8" t="s">
        <v>23</v>
      </c>
      <c r="E73" s="5">
        <v>2217.0500000000002</v>
      </c>
      <c r="F73" s="5">
        <v>2036.8</v>
      </c>
      <c r="G73" s="14">
        <f t="shared" si="2"/>
        <v>-180.25000000000023</v>
      </c>
      <c r="H73" s="15">
        <f t="shared" si="3"/>
        <v>-8.1301729776053863E-2</v>
      </c>
    </row>
    <row r="74" spans="4:8">
      <c r="D74" s="8" t="s">
        <v>22</v>
      </c>
      <c r="E74" s="5">
        <v>1330.76</v>
      </c>
      <c r="F74" s="5">
        <v>1335.34</v>
      </c>
      <c r="G74" s="14">
        <f t="shared" si="2"/>
        <v>4.5799999999999272</v>
      </c>
      <c r="H74" s="15">
        <f t="shared" si="3"/>
        <v>3.4416423697736084E-3</v>
      </c>
    </row>
    <row r="75" spans="4:8">
      <c r="D75" s="8" t="s">
        <v>24</v>
      </c>
      <c r="E75" s="5">
        <v>1476.96</v>
      </c>
      <c r="F75" s="5">
        <v>1233.1099999999999</v>
      </c>
      <c r="G75" s="14">
        <f t="shared" si="2"/>
        <v>-243.85000000000014</v>
      </c>
      <c r="H75" s="15">
        <f t="shared" si="3"/>
        <v>-0.16510264326725174</v>
      </c>
    </row>
    <row r="76" spans="4:8">
      <c r="D76" s="8" t="s">
        <v>25</v>
      </c>
      <c r="E76" s="5">
        <v>1231</v>
      </c>
      <c r="F76" s="5">
        <v>1029.9000000000001</v>
      </c>
      <c r="G76" s="14">
        <f t="shared" si="2"/>
        <v>-201.09999999999991</v>
      </c>
      <c r="H76" s="15">
        <f t="shared" si="3"/>
        <v>-0.16336311941510959</v>
      </c>
    </row>
    <row r="77" spans="4:8">
      <c r="D77" s="8" t="s">
        <v>27</v>
      </c>
      <c r="E77" s="5">
        <v>466.1</v>
      </c>
      <c r="F77" s="5">
        <v>452.9</v>
      </c>
      <c r="G77" s="14">
        <f t="shared" si="2"/>
        <v>-13.200000000000045</v>
      </c>
      <c r="H77" s="15">
        <f t="shared" si="3"/>
        <v>-2.8320102982192757E-2</v>
      </c>
    </row>
    <row r="78" spans="4:8">
      <c r="D78" s="8" t="s">
        <v>26</v>
      </c>
      <c r="E78" s="5">
        <v>478.5</v>
      </c>
      <c r="F78" s="5">
        <v>347</v>
      </c>
      <c r="G78" s="14">
        <f t="shared" si="2"/>
        <v>-131.5</v>
      </c>
      <c r="H78" s="15">
        <f t="shared" si="3"/>
        <v>-0.27481713688610243</v>
      </c>
    </row>
    <row r="79" spans="4:8">
      <c r="D79" s="8" t="s">
        <v>28</v>
      </c>
      <c r="E79" s="5">
        <v>160.11000000000001</v>
      </c>
      <c r="F79" s="5">
        <v>133.22</v>
      </c>
      <c r="G79" s="14">
        <f t="shared" si="2"/>
        <v>-26.890000000000015</v>
      </c>
      <c r="H79" s="15">
        <f t="shared" si="3"/>
        <v>-0.1679470364124665</v>
      </c>
    </row>
    <row r="80" spans="4:8">
      <c r="D80" s="8" t="s">
        <v>29</v>
      </c>
      <c r="E80" s="5">
        <v>63</v>
      </c>
      <c r="F80" s="5">
        <v>42.7</v>
      </c>
      <c r="G80" s="14">
        <f t="shared" si="2"/>
        <v>-20.299999999999997</v>
      </c>
      <c r="H80" s="15">
        <f t="shared" si="3"/>
        <v>-0.32222222222222219</v>
      </c>
    </row>
    <row r="81" spans="4:8">
      <c r="D81" s="16" t="s">
        <v>30</v>
      </c>
      <c r="E81" s="4">
        <v>2852.43</v>
      </c>
      <c r="F81" s="4">
        <v>2769.2620000000002</v>
      </c>
      <c r="G81" s="14">
        <f t="shared" si="2"/>
        <v>-83.167999999999665</v>
      </c>
      <c r="H81" s="15">
        <f t="shared" si="3"/>
        <v>-2.9156894297143021E-2</v>
      </c>
    </row>
    <row r="82" spans="4:8">
      <c r="D82" s="16" t="s">
        <v>31</v>
      </c>
      <c r="E82" s="4">
        <v>1396.9749999999999</v>
      </c>
      <c r="F82" s="4">
        <v>1020</v>
      </c>
      <c r="G82" s="14">
        <f t="shared" si="2"/>
        <v>-376.97499999999991</v>
      </c>
      <c r="H82" s="15">
        <f t="shared" si="3"/>
        <v>-0.26985092789777909</v>
      </c>
    </row>
    <row r="83" spans="4:8">
      <c r="D83" s="16" t="s">
        <v>32</v>
      </c>
      <c r="E83" s="4">
        <v>850.53499999999997</v>
      </c>
      <c r="F83" s="4">
        <v>663.78</v>
      </c>
      <c r="G83" s="14">
        <f t="shared" si="2"/>
        <v>-186.755</v>
      </c>
      <c r="H83" s="15">
        <f t="shared" si="3"/>
        <v>-0.21957356252241236</v>
      </c>
    </row>
    <row r="84" spans="4:8">
      <c r="D84" s="13" t="s">
        <v>158</v>
      </c>
      <c r="E84" s="4">
        <v>224388.48000000001</v>
      </c>
      <c r="F84" s="4">
        <v>219917.01699999999</v>
      </c>
      <c r="G84" s="14">
        <f t="shared" si="2"/>
        <v>-4471.4630000000179</v>
      </c>
      <c r="H84" s="15">
        <f t="shared" si="3"/>
        <v>-1.9927328711349255E-2</v>
      </c>
    </row>
    <row r="85" spans="4:8">
      <c r="D85" s="16" t="s">
        <v>8</v>
      </c>
      <c r="E85" s="4">
        <v>189250.44</v>
      </c>
      <c r="F85" s="4">
        <v>185126.367</v>
      </c>
      <c r="G85" s="14">
        <f t="shared" si="2"/>
        <v>-4124.073000000004</v>
      </c>
      <c r="H85" s="15">
        <f t="shared" si="3"/>
        <v>-2.1791616442212784E-2</v>
      </c>
    </row>
    <row r="86" spans="4:8">
      <c r="D86" s="8" t="s">
        <v>9</v>
      </c>
      <c r="E86" s="5">
        <v>113398.088</v>
      </c>
      <c r="F86" s="5">
        <v>107856.424</v>
      </c>
      <c r="G86" s="14">
        <f t="shared" si="2"/>
        <v>-5541.6640000000043</v>
      </c>
      <c r="H86" s="15">
        <f t="shared" si="3"/>
        <v>-4.8869113207623077E-2</v>
      </c>
    </row>
    <row r="87" spans="4:8">
      <c r="D87" s="8" t="s">
        <v>10</v>
      </c>
      <c r="E87" s="5">
        <v>50497.008000000002</v>
      </c>
      <c r="F87" s="5">
        <v>50241.963000000003</v>
      </c>
      <c r="G87" s="14">
        <f t="shared" si="2"/>
        <v>-255.04499999999825</v>
      </c>
      <c r="H87" s="15">
        <f t="shared" si="3"/>
        <v>-5.0506952807975918E-3</v>
      </c>
    </row>
    <row r="88" spans="4:8">
      <c r="D88" s="8" t="s">
        <v>11</v>
      </c>
      <c r="E88" s="5">
        <v>12032.424999999999</v>
      </c>
      <c r="F88" s="5">
        <v>12891.7</v>
      </c>
      <c r="G88" s="14">
        <f t="shared" si="2"/>
        <v>859.27500000000146</v>
      </c>
      <c r="H88" s="15">
        <f t="shared" si="3"/>
        <v>7.141328535187226E-2</v>
      </c>
    </row>
    <row r="89" spans="4:8">
      <c r="D89" s="8" t="s">
        <v>12</v>
      </c>
      <c r="E89" s="5">
        <v>10786.314</v>
      </c>
      <c r="F89" s="5">
        <v>11236.49</v>
      </c>
      <c r="G89" s="14">
        <f t="shared" si="2"/>
        <v>450.17599999999948</v>
      </c>
      <c r="H89" s="15">
        <f t="shared" si="3"/>
        <v>4.1735851561525046E-2</v>
      </c>
    </row>
    <row r="90" spans="4:8">
      <c r="D90" s="8" t="s">
        <v>13</v>
      </c>
      <c r="E90" s="5">
        <v>1571.4</v>
      </c>
      <c r="F90" s="5">
        <v>1877.75</v>
      </c>
      <c r="G90" s="14">
        <f t="shared" si="2"/>
        <v>306.34999999999991</v>
      </c>
      <c r="H90" s="15">
        <f t="shared" si="3"/>
        <v>0.19495354460990194</v>
      </c>
    </row>
    <row r="91" spans="4:8">
      <c r="D91" s="8" t="s">
        <v>14</v>
      </c>
      <c r="E91" s="5">
        <v>676.9</v>
      </c>
      <c r="F91" s="5">
        <v>749.58500000000004</v>
      </c>
      <c r="G91" s="14">
        <f t="shared" si="2"/>
        <v>72.685000000000059</v>
      </c>
      <c r="H91" s="15">
        <f t="shared" si="3"/>
        <v>0.10737922883734682</v>
      </c>
    </row>
    <row r="92" spans="4:8">
      <c r="D92" s="8" t="s">
        <v>16</v>
      </c>
      <c r="E92" s="5">
        <v>228</v>
      </c>
      <c r="F92" s="5">
        <v>154.625</v>
      </c>
      <c r="G92" s="14">
        <f t="shared" si="2"/>
        <v>-73.375</v>
      </c>
      <c r="H92" s="15">
        <f t="shared" si="3"/>
        <v>-0.32182017543859648</v>
      </c>
    </row>
    <row r="93" spans="4:8">
      <c r="D93" s="8" t="s">
        <v>15</v>
      </c>
      <c r="E93" s="5">
        <v>60.305</v>
      </c>
      <c r="F93" s="5">
        <v>117.83</v>
      </c>
      <c r="G93" s="14">
        <f t="shared" si="2"/>
        <v>57.524999999999999</v>
      </c>
      <c r="H93" s="15">
        <f t="shared" si="3"/>
        <v>0.95390100323356275</v>
      </c>
    </row>
    <row r="94" spans="4:8">
      <c r="D94" s="16" t="s">
        <v>17</v>
      </c>
      <c r="E94" s="4">
        <v>29250.31</v>
      </c>
      <c r="F94" s="4">
        <v>28780.54</v>
      </c>
      <c r="G94" s="14">
        <f t="shared" si="2"/>
        <v>-469.77000000000044</v>
      </c>
      <c r="H94" s="15">
        <f t="shared" si="3"/>
        <v>-1.6060342608334763E-2</v>
      </c>
    </row>
    <row r="95" spans="4:8">
      <c r="D95" s="8" t="s">
        <v>18</v>
      </c>
      <c r="E95" s="5">
        <v>9175.2000000000007</v>
      </c>
      <c r="F95" s="5">
        <v>9613.4500000000007</v>
      </c>
      <c r="G95" s="14">
        <f t="shared" si="2"/>
        <v>438.25</v>
      </c>
      <c r="H95" s="15">
        <f t="shared" si="3"/>
        <v>4.7764626384166009E-2</v>
      </c>
    </row>
    <row r="96" spans="4:8">
      <c r="D96" s="8" t="s">
        <v>20</v>
      </c>
      <c r="E96" s="5">
        <v>3536.4</v>
      </c>
      <c r="F96" s="5">
        <v>3384.55</v>
      </c>
      <c r="G96" s="14">
        <f t="shared" si="2"/>
        <v>-151.84999999999991</v>
      </c>
      <c r="H96" s="15">
        <f t="shared" si="3"/>
        <v>-4.2939147155299145E-2</v>
      </c>
    </row>
    <row r="97" spans="4:8">
      <c r="D97" s="8" t="s">
        <v>19</v>
      </c>
      <c r="E97" s="5">
        <v>3694.6</v>
      </c>
      <c r="F97" s="5">
        <v>3317.6</v>
      </c>
      <c r="G97" s="14">
        <f t="shared" si="2"/>
        <v>-377</v>
      </c>
      <c r="H97" s="15">
        <f t="shared" si="3"/>
        <v>-0.10204081632653061</v>
      </c>
    </row>
    <row r="98" spans="4:8">
      <c r="D98" s="8" t="s">
        <v>21</v>
      </c>
      <c r="E98" s="5">
        <v>3232.3</v>
      </c>
      <c r="F98" s="5">
        <v>3056.53</v>
      </c>
      <c r="G98" s="14">
        <f t="shared" si="2"/>
        <v>-175.76999999999998</v>
      </c>
      <c r="H98" s="15">
        <f t="shared" si="3"/>
        <v>-5.4379234600748685E-2</v>
      </c>
    </row>
    <row r="99" spans="4:8">
      <c r="D99" s="8" t="s">
        <v>23</v>
      </c>
      <c r="E99" s="5">
        <v>2683</v>
      </c>
      <c r="F99" s="5">
        <v>2772.78</v>
      </c>
      <c r="G99" s="14">
        <f t="shared" si="2"/>
        <v>89.7800000000002</v>
      </c>
      <c r="H99" s="15">
        <f t="shared" si="3"/>
        <v>3.3462541930674695E-2</v>
      </c>
    </row>
    <row r="100" spans="4:8">
      <c r="D100" s="8" t="s">
        <v>22</v>
      </c>
      <c r="E100" s="5">
        <v>2111.58</v>
      </c>
      <c r="F100" s="5">
        <v>2060.09</v>
      </c>
      <c r="G100" s="14">
        <f t="shared" si="2"/>
        <v>-51.489999999999782</v>
      </c>
      <c r="H100" s="15">
        <f t="shared" si="3"/>
        <v>-2.4384584055541246E-2</v>
      </c>
    </row>
    <row r="101" spans="4:8">
      <c r="D101" s="8" t="s">
        <v>24</v>
      </c>
      <c r="E101" s="5">
        <v>1640.53</v>
      </c>
      <c r="F101" s="5">
        <v>1663.24</v>
      </c>
      <c r="G101" s="14">
        <f t="shared" si="2"/>
        <v>22.710000000000036</v>
      </c>
      <c r="H101" s="15">
        <f t="shared" si="3"/>
        <v>1.3843087294959578E-2</v>
      </c>
    </row>
    <row r="102" spans="4:8">
      <c r="D102" s="8" t="s">
        <v>25</v>
      </c>
      <c r="E102" s="5">
        <v>1564.3</v>
      </c>
      <c r="F102" s="5">
        <v>1566.4</v>
      </c>
      <c r="G102" s="14">
        <f t="shared" si="2"/>
        <v>2.1000000000001364</v>
      </c>
      <c r="H102" s="15">
        <f t="shared" si="3"/>
        <v>1.3424534935754884E-3</v>
      </c>
    </row>
    <row r="103" spans="4:8">
      <c r="D103" s="8" t="s">
        <v>26</v>
      </c>
      <c r="E103" s="5">
        <v>793</v>
      </c>
      <c r="F103" s="5">
        <v>698.2</v>
      </c>
      <c r="G103" s="14">
        <f t="shared" si="2"/>
        <v>-94.799999999999955</v>
      </c>
      <c r="H103" s="15">
        <f t="shared" si="3"/>
        <v>-0.119546027742749</v>
      </c>
    </row>
    <row r="104" spans="4:8">
      <c r="D104" s="8" t="s">
        <v>27</v>
      </c>
      <c r="E104" s="5">
        <v>562.6</v>
      </c>
      <c r="F104" s="5">
        <v>467.2</v>
      </c>
      <c r="G104" s="14">
        <f t="shared" si="2"/>
        <v>-95.400000000000034</v>
      </c>
      <c r="H104" s="15">
        <f t="shared" si="3"/>
        <v>-0.16956985424813373</v>
      </c>
    </row>
    <row r="105" spans="4:8">
      <c r="D105" s="8" t="s">
        <v>28</v>
      </c>
      <c r="E105" s="5">
        <v>141.1</v>
      </c>
      <c r="F105" s="5">
        <v>104.9</v>
      </c>
      <c r="G105" s="14">
        <f t="shared" si="2"/>
        <v>-36.199999999999989</v>
      </c>
      <c r="H105" s="15">
        <f t="shared" si="3"/>
        <v>-0.25655563430191347</v>
      </c>
    </row>
    <row r="106" spans="4:8">
      <c r="D106" s="8" t="s">
        <v>29</v>
      </c>
      <c r="E106" s="5">
        <v>115.7</v>
      </c>
      <c r="F106" s="5">
        <v>75.599999999999994</v>
      </c>
      <c r="G106" s="14">
        <f t="shared" si="2"/>
        <v>-40.100000000000009</v>
      </c>
      <c r="H106" s="15">
        <f t="shared" si="3"/>
        <v>-0.34658599827139158</v>
      </c>
    </row>
    <row r="107" spans="4:8">
      <c r="D107" s="16" t="s">
        <v>30</v>
      </c>
      <c r="E107" s="4">
        <v>3230.92</v>
      </c>
      <c r="F107" s="4">
        <v>3214.895</v>
      </c>
      <c r="G107" s="14">
        <f t="shared" si="2"/>
        <v>-16.025000000000091</v>
      </c>
      <c r="H107" s="15">
        <f t="shared" si="3"/>
        <v>-4.9598875861983863E-3</v>
      </c>
    </row>
    <row r="108" spans="4:8">
      <c r="D108" s="16" t="s">
        <v>31</v>
      </c>
      <c r="E108" s="4">
        <v>1872.4749999999999</v>
      </c>
      <c r="F108" s="4">
        <v>1852.825</v>
      </c>
      <c r="G108" s="14">
        <f t="shared" si="2"/>
        <v>-19.649999999999864</v>
      </c>
      <c r="H108" s="15">
        <f t="shared" si="3"/>
        <v>-1.0494132097891755E-2</v>
      </c>
    </row>
    <row r="109" spans="4:8">
      <c r="D109" s="16" t="s">
        <v>32</v>
      </c>
      <c r="E109" s="4">
        <v>784.33500000000004</v>
      </c>
      <c r="F109" s="4">
        <v>942.38999999999987</v>
      </c>
      <c r="G109" s="14">
        <f t="shared" si="2"/>
        <v>158.05499999999984</v>
      </c>
      <c r="H109" s="15">
        <f t="shared" si="3"/>
        <v>0.20151465891487672</v>
      </c>
    </row>
    <row r="110" spans="4:8">
      <c r="D110" s="13" t="s">
        <v>159</v>
      </c>
      <c r="E110" s="4">
        <v>268462.81499999994</v>
      </c>
      <c r="F110" s="4">
        <v>255579.57200000001</v>
      </c>
      <c r="G110" s="14">
        <f t="shared" si="2"/>
        <v>-12883.242999999929</v>
      </c>
      <c r="H110" s="15">
        <f t="shared" si="3"/>
        <v>-4.7988929118544528E-2</v>
      </c>
    </row>
    <row r="111" spans="4:8">
      <c r="D111" s="16" t="s">
        <v>8</v>
      </c>
      <c r="E111" s="4">
        <v>238383.42</v>
      </c>
      <c r="F111" s="4">
        <v>226327.53</v>
      </c>
      <c r="G111" s="14">
        <f t="shared" si="2"/>
        <v>-12055.890000000014</v>
      </c>
      <c r="H111" s="15">
        <f t="shared" si="3"/>
        <v>-5.0573525625230202E-2</v>
      </c>
    </row>
    <row r="112" spans="4:8">
      <c r="D112" s="8" t="s">
        <v>9</v>
      </c>
      <c r="E112" s="5">
        <v>135873.375</v>
      </c>
      <c r="F112" s="5">
        <v>127290.875</v>
      </c>
      <c r="G112" s="14">
        <f t="shared" si="2"/>
        <v>-8582.5</v>
      </c>
      <c r="H112" s="15">
        <f t="shared" si="3"/>
        <v>-6.3165428841375285E-2</v>
      </c>
    </row>
    <row r="113" spans="4:8">
      <c r="D113" s="8" t="s">
        <v>10</v>
      </c>
      <c r="E113" s="5">
        <v>69282.87</v>
      </c>
      <c r="F113" s="5">
        <v>66427.25</v>
      </c>
      <c r="G113" s="14">
        <f t="shared" si="2"/>
        <v>-2855.6199999999953</v>
      </c>
      <c r="H113" s="15">
        <f t="shared" si="3"/>
        <v>-4.1216826035064588E-2</v>
      </c>
    </row>
    <row r="114" spans="4:8">
      <c r="D114" s="8" t="s">
        <v>11</v>
      </c>
      <c r="E114" s="5">
        <v>17789.474999999999</v>
      </c>
      <c r="F114" s="5">
        <v>17617.05</v>
      </c>
      <c r="G114" s="14">
        <f t="shared" si="2"/>
        <v>-172.42499999999927</v>
      </c>
      <c r="H114" s="15">
        <f t="shared" si="3"/>
        <v>-9.6925288688957528E-3</v>
      </c>
    </row>
    <row r="115" spans="4:8">
      <c r="D115" s="8" t="s">
        <v>12</v>
      </c>
      <c r="E115" s="5">
        <v>12766.125</v>
      </c>
      <c r="F115" s="5">
        <v>12666.125</v>
      </c>
      <c r="G115" s="14">
        <f t="shared" si="2"/>
        <v>-100</v>
      </c>
      <c r="H115" s="15">
        <f t="shared" si="3"/>
        <v>-7.8332305221827294E-3</v>
      </c>
    </row>
    <row r="116" spans="4:8">
      <c r="D116" s="8" t="s">
        <v>13</v>
      </c>
      <c r="E116" s="5">
        <v>2166.6</v>
      </c>
      <c r="F116" s="5">
        <v>1940.9</v>
      </c>
      <c r="G116" s="14">
        <f t="shared" si="2"/>
        <v>-225.69999999999982</v>
      </c>
      <c r="H116" s="15">
        <f t="shared" si="3"/>
        <v>-0.10417243607495608</v>
      </c>
    </row>
    <row r="117" spans="4:8">
      <c r="D117" s="8" t="s">
        <v>14</v>
      </c>
      <c r="E117" s="5">
        <v>316</v>
      </c>
      <c r="F117" s="5">
        <v>213.25</v>
      </c>
      <c r="G117" s="14">
        <f t="shared" si="2"/>
        <v>-102.75</v>
      </c>
      <c r="H117" s="15">
        <f t="shared" si="3"/>
        <v>-0.32515822784810128</v>
      </c>
    </row>
    <row r="118" spans="4:8">
      <c r="D118" s="8" t="s">
        <v>16</v>
      </c>
      <c r="E118" s="5">
        <v>142</v>
      </c>
      <c r="F118" s="5">
        <v>98.224999999999994</v>
      </c>
      <c r="G118" s="14">
        <f t="shared" si="2"/>
        <v>-43.775000000000006</v>
      </c>
      <c r="H118" s="15">
        <f t="shared" si="3"/>
        <v>-0.308274647887324</v>
      </c>
    </row>
    <row r="119" spans="4:8">
      <c r="D119" s="8" t="s">
        <v>15</v>
      </c>
      <c r="E119" s="5">
        <v>46.975000000000001</v>
      </c>
      <c r="F119" s="5">
        <v>73.855000000000004</v>
      </c>
      <c r="G119" s="14">
        <f t="shared" si="2"/>
        <v>26.880000000000003</v>
      </c>
      <c r="H119" s="15">
        <f t="shared" si="3"/>
        <v>0.57221926556679092</v>
      </c>
    </row>
    <row r="120" spans="4:8">
      <c r="D120" s="16" t="s">
        <v>17</v>
      </c>
      <c r="E120" s="4">
        <v>24267.08</v>
      </c>
      <c r="F120" s="4">
        <v>23098.73</v>
      </c>
      <c r="G120" s="14">
        <f t="shared" si="2"/>
        <v>-1168.3500000000022</v>
      </c>
      <c r="H120" s="15">
        <f t="shared" si="3"/>
        <v>-4.8145471148568438E-2</v>
      </c>
    </row>
    <row r="121" spans="4:8">
      <c r="D121" s="8" t="s">
        <v>18</v>
      </c>
      <c r="E121" s="5">
        <v>7183.95</v>
      </c>
      <c r="F121" s="5">
        <v>6954.65</v>
      </c>
      <c r="G121" s="14">
        <f t="shared" si="2"/>
        <v>-229.30000000000018</v>
      </c>
      <c r="H121" s="15">
        <f t="shared" si="3"/>
        <v>-3.1918373596698218E-2</v>
      </c>
    </row>
    <row r="122" spans="4:8">
      <c r="D122" s="8" t="s">
        <v>20</v>
      </c>
      <c r="E122" s="5">
        <v>3407.3</v>
      </c>
      <c r="F122" s="5">
        <v>3245.2</v>
      </c>
      <c r="G122" s="14">
        <f t="shared" si="2"/>
        <v>-162.10000000000036</v>
      </c>
      <c r="H122" s="15">
        <f t="shared" si="3"/>
        <v>-4.7574325712441037E-2</v>
      </c>
    </row>
    <row r="123" spans="4:8">
      <c r="D123" s="8" t="s">
        <v>19</v>
      </c>
      <c r="E123" s="5">
        <v>3233.4</v>
      </c>
      <c r="F123" s="5">
        <v>3000</v>
      </c>
      <c r="G123" s="14">
        <f t="shared" si="2"/>
        <v>-233.40000000000009</v>
      </c>
      <c r="H123" s="15">
        <f t="shared" si="3"/>
        <v>-7.2184078678790148E-2</v>
      </c>
    </row>
    <row r="124" spans="4:8">
      <c r="D124" s="8" t="s">
        <v>23</v>
      </c>
      <c r="E124" s="5">
        <v>2508.29</v>
      </c>
      <c r="F124" s="5">
        <v>2427.9899999999998</v>
      </c>
      <c r="G124" s="14">
        <f t="shared" si="2"/>
        <v>-80.300000000000182</v>
      </c>
      <c r="H124" s="15">
        <f t="shared" si="3"/>
        <v>-3.201384209959781E-2</v>
      </c>
    </row>
    <row r="125" spans="4:8">
      <c r="D125" s="8" t="s">
        <v>21</v>
      </c>
      <c r="E125" s="5">
        <v>2088.3000000000002</v>
      </c>
      <c r="F125" s="5">
        <v>1977.91</v>
      </c>
      <c r="G125" s="14">
        <f t="shared" si="2"/>
        <v>-110.3900000000001</v>
      </c>
      <c r="H125" s="15">
        <f t="shared" si="3"/>
        <v>-5.2861178949384711E-2</v>
      </c>
    </row>
    <row r="126" spans="4:8">
      <c r="D126" s="8" t="s">
        <v>25</v>
      </c>
      <c r="E126" s="5">
        <v>2086.5</v>
      </c>
      <c r="F126" s="5">
        <v>1947.6</v>
      </c>
      <c r="G126" s="14">
        <f t="shared" si="2"/>
        <v>-138.90000000000009</v>
      </c>
      <c r="H126" s="15">
        <f t="shared" si="3"/>
        <v>-6.6570812365204929E-2</v>
      </c>
    </row>
    <row r="127" spans="4:8">
      <c r="D127" s="8" t="s">
        <v>22</v>
      </c>
      <c r="E127" s="5">
        <v>1362.26</v>
      </c>
      <c r="F127" s="5">
        <v>1384.05</v>
      </c>
      <c r="G127" s="14">
        <f t="shared" si="2"/>
        <v>21.789999999999964</v>
      </c>
      <c r="H127" s="15">
        <f t="shared" si="3"/>
        <v>1.5995478102564829E-2</v>
      </c>
    </row>
    <row r="128" spans="4:8">
      <c r="D128" s="8" t="s">
        <v>24</v>
      </c>
      <c r="E128" s="5">
        <v>1416.83</v>
      </c>
      <c r="F128" s="5">
        <v>1272.53</v>
      </c>
      <c r="G128" s="14">
        <f t="shared" si="2"/>
        <v>-144.29999999999995</v>
      </c>
      <c r="H128" s="15">
        <f t="shared" si="3"/>
        <v>-0.10184708116005446</v>
      </c>
    </row>
    <row r="129" spans="4:8">
      <c r="D129" s="8" t="s">
        <v>27</v>
      </c>
      <c r="E129" s="5">
        <v>490.55</v>
      </c>
      <c r="F129" s="5">
        <v>417.6</v>
      </c>
      <c r="G129" s="14">
        <f t="shared" si="2"/>
        <v>-72.949999999999989</v>
      </c>
      <c r="H129" s="15">
        <f t="shared" si="3"/>
        <v>-0.14871063092447251</v>
      </c>
    </row>
    <row r="130" spans="4:8">
      <c r="D130" s="8" t="s">
        <v>26</v>
      </c>
      <c r="E130" s="5">
        <v>303.5</v>
      </c>
      <c r="F130" s="5">
        <v>288</v>
      </c>
      <c r="G130" s="14">
        <f t="shared" si="2"/>
        <v>-15.5</v>
      </c>
      <c r="H130" s="15">
        <f t="shared" si="3"/>
        <v>-5.1070840197693576E-2</v>
      </c>
    </row>
    <row r="131" spans="4:8">
      <c r="D131" s="8" t="s">
        <v>28</v>
      </c>
      <c r="E131" s="5">
        <v>115.5</v>
      </c>
      <c r="F131" s="5">
        <v>116.7</v>
      </c>
      <c r="G131" s="14">
        <f t="shared" si="2"/>
        <v>1.2000000000000028</v>
      </c>
      <c r="H131" s="15">
        <f t="shared" si="3"/>
        <v>1.0389610389610414E-2</v>
      </c>
    </row>
    <row r="132" spans="4:8">
      <c r="D132" s="8" t="s">
        <v>29</v>
      </c>
      <c r="E132" s="5">
        <v>70.7</v>
      </c>
      <c r="F132" s="5">
        <v>66.5</v>
      </c>
      <c r="G132" s="14">
        <f t="shared" si="2"/>
        <v>-4.2000000000000028</v>
      </c>
      <c r="H132" s="15">
        <f t="shared" si="3"/>
        <v>-5.9405940594059445E-2</v>
      </c>
    </row>
    <row r="133" spans="4:8">
      <c r="D133" s="16" t="s">
        <v>30</v>
      </c>
      <c r="E133" s="4">
        <v>3010.3700000000003</v>
      </c>
      <c r="F133" s="4">
        <v>3358.6320000000001</v>
      </c>
      <c r="G133" s="14">
        <f t="shared" si="2"/>
        <v>348.26199999999972</v>
      </c>
      <c r="H133" s="15">
        <f t="shared" si="3"/>
        <v>0.11568744041430112</v>
      </c>
    </row>
    <row r="134" spans="4:8">
      <c r="D134" s="16" t="s">
        <v>31</v>
      </c>
      <c r="E134" s="4">
        <v>1760.175</v>
      </c>
      <c r="F134" s="4">
        <v>1550.875</v>
      </c>
      <c r="G134" s="14">
        <f t="shared" si="2"/>
        <v>-209.29999999999995</v>
      </c>
      <c r="H134" s="15">
        <f t="shared" si="3"/>
        <v>-0.11890863124405242</v>
      </c>
    </row>
    <row r="135" spans="4:8">
      <c r="D135" s="16" t="s">
        <v>32</v>
      </c>
      <c r="E135" s="4">
        <v>1041.77</v>
      </c>
      <c r="F135" s="4">
        <v>1243.8050000000001</v>
      </c>
      <c r="G135" s="14">
        <f t="shared" ref="G135:G198" si="4">F135-E135</f>
        <v>202.03500000000008</v>
      </c>
      <c r="H135" s="15">
        <f t="shared" ref="H135:H198" si="5">G135/E135</f>
        <v>0.19393436171131831</v>
      </c>
    </row>
    <row r="136" spans="4:8">
      <c r="D136" s="13" t="s">
        <v>160</v>
      </c>
      <c r="E136" s="4">
        <v>98329.738999999987</v>
      </c>
      <c r="F136" s="4">
        <v>91724.274000000005</v>
      </c>
      <c r="G136" s="14">
        <f t="shared" si="4"/>
        <v>-6605.464999999982</v>
      </c>
      <c r="H136" s="15">
        <f t="shared" si="5"/>
        <v>-6.7176675817272158E-2</v>
      </c>
    </row>
    <row r="137" spans="4:8">
      <c r="D137" s="16" t="s">
        <v>8</v>
      </c>
      <c r="E137" s="4">
        <v>80676.039000000004</v>
      </c>
      <c r="F137" s="4">
        <v>75121.129000000001</v>
      </c>
      <c r="G137" s="14">
        <f t="shared" si="4"/>
        <v>-5554.9100000000035</v>
      </c>
      <c r="H137" s="15">
        <f t="shared" si="5"/>
        <v>-6.8854520733225427E-2</v>
      </c>
    </row>
    <row r="138" spans="4:8">
      <c r="D138" s="8" t="s">
        <v>9</v>
      </c>
      <c r="E138" s="5">
        <v>51351.46</v>
      </c>
      <c r="F138" s="5">
        <v>47430.648999999998</v>
      </c>
      <c r="G138" s="14">
        <f t="shared" si="4"/>
        <v>-3920.8110000000015</v>
      </c>
      <c r="H138" s="15">
        <f t="shared" si="5"/>
        <v>-7.6352473717397742E-2</v>
      </c>
    </row>
    <row r="139" spans="4:8">
      <c r="D139" s="8" t="s">
        <v>10</v>
      </c>
      <c r="E139" s="5">
        <v>20245.75</v>
      </c>
      <c r="F139" s="5">
        <v>18599.073</v>
      </c>
      <c r="G139" s="14">
        <f t="shared" si="4"/>
        <v>-1646.6769999999997</v>
      </c>
      <c r="H139" s="15">
        <f t="shared" si="5"/>
        <v>-8.1334452909869959E-2</v>
      </c>
    </row>
    <row r="140" spans="4:8">
      <c r="D140" s="8" t="s">
        <v>11</v>
      </c>
      <c r="E140" s="5">
        <v>4617.1750000000002</v>
      </c>
      <c r="F140" s="5">
        <v>4712.8999999999996</v>
      </c>
      <c r="G140" s="14">
        <f t="shared" si="4"/>
        <v>95.724999999999454</v>
      </c>
      <c r="H140" s="15">
        <f t="shared" si="5"/>
        <v>2.0732374233161932E-2</v>
      </c>
    </row>
    <row r="141" spans="4:8">
      <c r="D141" s="8" t="s">
        <v>12</v>
      </c>
      <c r="E141" s="5">
        <v>3142.7939999999999</v>
      </c>
      <c r="F141" s="5">
        <v>3173.607</v>
      </c>
      <c r="G141" s="14">
        <f t="shared" si="4"/>
        <v>30.813000000000102</v>
      </c>
      <c r="H141" s="15">
        <f t="shared" si="5"/>
        <v>9.8043333416062591E-3</v>
      </c>
    </row>
    <row r="142" spans="4:8">
      <c r="D142" s="8" t="s">
        <v>13</v>
      </c>
      <c r="E142" s="5">
        <v>960.9</v>
      </c>
      <c r="F142" s="5">
        <v>881.95</v>
      </c>
      <c r="G142" s="14">
        <f t="shared" si="4"/>
        <v>-78.949999999999932</v>
      </c>
      <c r="H142" s="15">
        <f t="shared" si="5"/>
        <v>-8.2162555937142195E-2</v>
      </c>
    </row>
    <row r="143" spans="4:8">
      <c r="D143" s="8" t="s">
        <v>14</v>
      </c>
      <c r="E143" s="5">
        <v>216.75</v>
      </c>
      <c r="F143" s="5">
        <v>178.5</v>
      </c>
      <c r="G143" s="14">
        <f t="shared" si="4"/>
        <v>-38.25</v>
      </c>
      <c r="H143" s="15">
        <f t="shared" si="5"/>
        <v>-0.17647058823529413</v>
      </c>
    </row>
    <row r="144" spans="4:8">
      <c r="D144" s="8" t="s">
        <v>16</v>
      </c>
      <c r="E144" s="5">
        <v>118.575</v>
      </c>
      <c r="F144" s="5">
        <v>101.95</v>
      </c>
      <c r="G144" s="14">
        <f t="shared" si="4"/>
        <v>-16.625</v>
      </c>
      <c r="H144" s="15">
        <f t="shared" si="5"/>
        <v>-0.14020662028252162</v>
      </c>
    </row>
    <row r="145" spans="4:8">
      <c r="D145" s="8" t="s">
        <v>15</v>
      </c>
      <c r="E145" s="5">
        <v>22.635000000000002</v>
      </c>
      <c r="F145" s="5">
        <v>42.5</v>
      </c>
      <c r="G145" s="14">
        <f t="shared" si="4"/>
        <v>19.864999999999998</v>
      </c>
      <c r="H145" s="15">
        <f t="shared" si="5"/>
        <v>0.87762314998895508</v>
      </c>
    </row>
    <row r="146" spans="4:8">
      <c r="D146" s="16" t="s">
        <v>17</v>
      </c>
      <c r="E146" s="4">
        <v>14910</v>
      </c>
      <c r="F146" s="4">
        <v>13780.97</v>
      </c>
      <c r="G146" s="14">
        <f t="shared" si="4"/>
        <v>-1129.0300000000007</v>
      </c>
      <c r="H146" s="15">
        <f t="shared" si="5"/>
        <v>-7.5723004694835727E-2</v>
      </c>
    </row>
    <row r="147" spans="4:8">
      <c r="D147" s="8" t="s">
        <v>18</v>
      </c>
      <c r="E147" s="5">
        <v>4611.25</v>
      </c>
      <c r="F147" s="5">
        <v>4164</v>
      </c>
      <c r="G147" s="14">
        <f t="shared" si="4"/>
        <v>-447.25</v>
      </c>
      <c r="H147" s="15">
        <f t="shared" si="5"/>
        <v>-9.6991054486310652E-2</v>
      </c>
    </row>
    <row r="148" spans="4:8">
      <c r="D148" s="8" t="s">
        <v>21</v>
      </c>
      <c r="E148" s="5">
        <v>1824.4</v>
      </c>
      <c r="F148" s="5">
        <v>1854.75</v>
      </c>
      <c r="G148" s="14">
        <f t="shared" si="4"/>
        <v>30.349999999999909</v>
      </c>
      <c r="H148" s="15">
        <f t="shared" si="5"/>
        <v>1.6635606226704621E-2</v>
      </c>
    </row>
    <row r="149" spans="4:8">
      <c r="D149" s="8" t="s">
        <v>19</v>
      </c>
      <c r="E149" s="5">
        <v>1981.4</v>
      </c>
      <c r="F149" s="5">
        <v>1750.85</v>
      </c>
      <c r="G149" s="14">
        <f t="shared" si="4"/>
        <v>-230.55000000000018</v>
      </c>
      <c r="H149" s="15">
        <f t="shared" si="5"/>
        <v>-0.11635712122741504</v>
      </c>
    </row>
    <row r="150" spans="4:8">
      <c r="D150" s="8" t="s">
        <v>23</v>
      </c>
      <c r="E150" s="5">
        <v>1761.27</v>
      </c>
      <c r="F150" s="5">
        <v>1528.12</v>
      </c>
      <c r="G150" s="14">
        <f t="shared" si="4"/>
        <v>-233.15000000000009</v>
      </c>
      <c r="H150" s="15">
        <f t="shared" si="5"/>
        <v>-0.1323760695407292</v>
      </c>
    </row>
    <row r="151" spans="4:8">
      <c r="D151" s="8" t="s">
        <v>20</v>
      </c>
      <c r="E151" s="5">
        <v>1512.45</v>
      </c>
      <c r="F151" s="5">
        <v>1315.1</v>
      </c>
      <c r="G151" s="14">
        <f t="shared" si="4"/>
        <v>-197.35000000000014</v>
      </c>
      <c r="H151" s="15">
        <f t="shared" si="5"/>
        <v>-0.13048365235214396</v>
      </c>
    </row>
    <row r="152" spans="4:8">
      <c r="D152" s="8" t="s">
        <v>22</v>
      </c>
      <c r="E152" s="5">
        <v>1106.1500000000001</v>
      </c>
      <c r="F152" s="5">
        <v>1147.95</v>
      </c>
      <c r="G152" s="14">
        <f t="shared" si="4"/>
        <v>41.799999999999955</v>
      </c>
      <c r="H152" s="15">
        <f t="shared" si="5"/>
        <v>3.7788726664557203E-2</v>
      </c>
    </row>
    <row r="153" spans="4:8">
      <c r="D153" s="8" t="s">
        <v>24</v>
      </c>
      <c r="E153" s="5">
        <v>1093.08</v>
      </c>
      <c r="F153" s="5">
        <v>1025.18</v>
      </c>
      <c r="G153" s="14">
        <f t="shared" si="4"/>
        <v>-67.899999999999864</v>
      </c>
      <c r="H153" s="15">
        <f t="shared" si="5"/>
        <v>-6.2118051743696591E-2</v>
      </c>
    </row>
    <row r="154" spans="4:8">
      <c r="D154" s="8" t="s">
        <v>25</v>
      </c>
      <c r="E154" s="5">
        <v>572.45000000000005</v>
      </c>
      <c r="F154" s="5">
        <v>545.20000000000005</v>
      </c>
      <c r="G154" s="14">
        <f t="shared" si="4"/>
        <v>-27.25</v>
      </c>
      <c r="H154" s="15">
        <f t="shared" si="5"/>
        <v>-4.760241069089003E-2</v>
      </c>
    </row>
    <row r="155" spans="4:8">
      <c r="D155" s="8" t="s">
        <v>26</v>
      </c>
      <c r="E155" s="5">
        <v>208</v>
      </c>
      <c r="F155" s="5">
        <v>211</v>
      </c>
      <c r="G155" s="14">
        <f t="shared" si="4"/>
        <v>3</v>
      </c>
      <c r="H155" s="15">
        <f t="shared" si="5"/>
        <v>1.4423076923076924E-2</v>
      </c>
    </row>
    <row r="156" spans="4:8">
      <c r="D156" s="8" t="s">
        <v>27</v>
      </c>
      <c r="E156" s="5">
        <v>189.8</v>
      </c>
      <c r="F156" s="5">
        <v>178.8</v>
      </c>
      <c r="G156" s="14">
        <f t="shared" si="4"/>
        <v>-11</v>
      </c>
      <c r="H156" s="15">
        <f t="shared" si="5"/>
        <v>-5.7955742887249737E-2</v>
      </c>
    </row>
    <row r="157" spans="4:8">
      <c r="D157" s="8" t="s">
        <v>28</v>
      </c>
      <c r="E157" s="5">
        <v>38.549999999999997</v>
      </c>
      <c r="F157" s="5">
        <v>44.62</v>
      </c>
      <c r="G157" s="14">
        <f t="shared" si="4"/>
        <v>6.07</v>
      </c>
      <c r="H157" s="15">
        <f t="shared" si="5"/>
        <v>0.1574578469520104</v>
      </c>
    </row>
    <row r="158" spans="4:8">
      <c r="D158" s="8" t="s">
        <v>29</v>
      </c>
      <c r="E158" s="5">
        <v>11.2</v>
      </c>
      <c r="F158" s="5">
        <v>15.4</v>
      </c>
      <c r="G158" s="14">
        <f t="shared" si="4"/>
        <v>4.2000000000000011</v>
      </c>
      <c r="H158" s="15">
        <f t="shared" si="5"/>
        <v>0.37500000000000011</v>
      </c>
    </row>
    <row r="159" spans="4:8">
      <c r="D159" s="16" t="s">
        <v>30</v>
      </c>
      <c r="E159" s="4">
        <v>1625.84</v>
      </c>
      <c r="F159" s="4">
        <v>1813.47</v>
      </c>
      <c r="G159" s="14">
        <f t="shared" si="4"/>
        <v>187.63000000000011</v>
      </c>
      <c r="H159" s="15">
        <f t="shared" si="5"/>
        <v>0.11540495989765298</v>
      </c>
    </row>
    <row r="160" spans="4:8">
      <c r="D160" s="16" t="s">
        <v>31</v>
      </c>
      <c r="E160" s="4">
        <v>740.65</v>
      </c>
      <c r="F160" s="4">
        <v>619.65</v>
      </c>
      <c r="G160" s="14">
        <f t="shared" si="4"/>
        <v>-121</v>
      </c>
      <c r="H160" s="15">
        <f t="shared" si="5"/>
        <v>-0.16337001282657126</v>
      </c>
    </row>
    <row r="161" spans="4:8">
      <c r="D161" s="16" t="s">
        <v>32</v>
      </c>
      <c r="E161" s="4">
        <v>377.21</v>
      </c>
      <c r="F161" s="4">
        <v>389.05500000000001</v>
      </c>
      <c r="G161" s="14">
        <f t="shared" si="4"/>
        <v>11.845000000000027</v>
      </c>
      <c r="H161" s="15">
        <f t="shared" si="5"/>
        <v>3.140160653217048E-2</v>
      </c>
    </row>
    <row r="162" spans="4:8">
      <c r="D162" s="13" t="s">
        <v>161</v>
      </c>
      <c r="E162" s="4">
        <v>63741.731999999996</v>
      </c>
      <c r="F162" s="4">
        <v>65279.266000000003</v>
      </c>
      <c r="G162" s="14">
        <f t="shared" si="4"/>
        <v>1537.5340000000069</v>
      </c>
      <c r="H162" s="15">
        <f t="shared" si="5"/>
        <v>2.4121308784016207E-2</v>
      </c>
    </row>
    <row r="163" spans="4:8">
      <c r="D163" s="16" t="s">
        <v>8</v>
      </c>
      <c r="E163" s="4">
        <v>53263.146999999997</v>
      </c>
      <c r="F163" s="4">
        <v>53856.576000000001</v>
      </c>
      <c r="G163" s="14">
        <f t="shared" si="4"/>
        <v>593.42900000000373</v>
      </c>
      <c r="H163" s="15">
        <f t="shared" si="5"/>
        <v>1.1141455836246471E-2</v>
      </c>
    </row>
    <row r="164" spans="4:8">
      <c r="D164" s="8" t="s">
        <v>9</v>
      </c>
      <c r="E164" s="5">
        <v>33760.726999999999</v>
      </c>
      <c r="F164" s="5">
        <v>33383.142</v>
      </c>
      <c r="G164" s="14">
        <f t="shared" si="4"/>
        <v>-377.58499999999913</v>
      </c>
      <c r="H164" s="15">
        <f t="shared" si="5"/>
        <v>-1.1184148966934248E-2</v>
      </c>
    </row>
    <row r="165" spans="4:8">
      <c r="D165" s="8" t="s">
        <v>10</v>
      </c>
      <c r="E165" s="5">
        <v>13297.013999999999</v>
      </c>
      <c r="F165" s="5">
        <v>13725.234</v>
      </c>
      <c r="G165" s="14">
        <f t="shared" si="4"/>
        <v>428.22000000000116</v>
      </c>
      <c r="H165" s="15">
        <f t="shared" si="5"/>
        <v>3.2204222692403063E-2</v>
      </c>
    </row>
    <row r="166" spans="4:8">
      <c r="D166" s="8" t="s">
        <v>11</v>
      </c>
      <c r="E166" s="5">
        <v>3358.5</v>
      </c>
      <c r="F166" s="5">
        <v>3471.8</v>
      </c>
      <c r="G166" s="14">
        <f t="shared" si="4"/>
        <v>113.30000000000018</v>
      </c>
      <c r="H166" s="15">
        <f t="shared" si="5"/>
        <v>3.3735298496352595E-2</v>
      </c>
    </row>
    <row r="167" spans="4:8">
      <c r="D167" s="8" t="s">
        <v>12</v>
      </c>
      <c r="E167" s="5">
        <v>2139.6460000000002</v>
      </c>
      <c r="F167" s="5">
        <v>2501</v>
      </c>
      <c r="G167" s="14">
        <f t="shared" si="4"/>
        <v>361.35399999999981</v>
      </c>
      <c r="H167" s="15">
        <f t="shared" si="5"/>
        <v>0.16888494638832768</v>
      </c>
    </row>
    <row r="168" spans="4:8">
      <c r="D168" s="8" t="s">
        <v>13</v>
      </c>
      <c r="E168" s="5">
        <v>444.25</v>
      </c>
      <c r="F168" s="5">
        <v>488.4</v>
      </c>
      <c r="G168" s="14">
        <f t="shared" si="4"/>
        <v>44.149999999999977</v>
      </c>
      <c r="H168" s="15">
        <f t="shared" si="5"/>
        <v>9.9380979178390491E-2</v>
      </c>
    </row>
    <row r="169" spans="4:8">
      <c r="D169" s="8" t="s">
        <v>14</v>
      </c>
      <c r="E169" s="5">
        <v>218</v>
      </c>
      <c r="F169" s="5">
        <v>236.4</v>
      </c>
      <c r="G169" s="14">
        <f t="shared" si="4"/>
        <v>18.400000000000006</v>
      </c>
      <c r="H169" s="15">
        <f t="shared" si="5"/>
        <v>8.4403669724770675E-2</v>
      </c>
    </row>
    <row r="170" spans="4:8">
      <c r="D170" s="8" t="s">
        <v>15</v>
      </c>
      <c r="E170" s="5">
        <v>15.06</v>
      </c>
      <c r="F170" s="5">
        <v>36.5</v>
      </c>
      <c r="G170" s="14">
        <f t="shared" si="4"/>
        <v>21.439999999999998</v>
      </c>
      <c r="H170" s="15">
        <f t="shared" si="5"/>
        <v>1.4236387782204514</v>
      </c>
    </row>
    <row r="171" spans="4:8">
      <c r="D171" s="8" t="s">
        <v>16</v>
      </c>
      <c r="E171" s="5">
        <v>29.95</v>
      </c>
      <c r="F171" s="5">
        <v>14.1</v>
      </c>
      <c r="G171" s="14">
        <f t="shared" si="4"/>
        <v>-15.85</v>
      </c>
      <c r="H171" s="15">
        <f t="shared" si="5"/>
        <v>-0.52921535893155258</v>
      </c>
    </row>
    <row r="172" spans="4:8">
      <c r="D172" s="16" t="s">
        <v>17</v>
      </c>
      <c r="E172" s="4">
        <v>8715.92</v>
      </c>
      <c r="F172" s="4">
        <v>9413.2900000000009</v>
      </c>
      <c r="G172" s="14">
        <f t="shared" si="4"/>
        <v>697.3700000000008</v>
      </c>
      <c r="H172" s="15">
        <f t="shared" si="5"/>
        <v>8.0011060220837357E-2</v>
      </c>
    </row>
    <row r="173" spans="4:8">
      <c r="D173" s="8" t="s">
        <v>18</v>
      </c>
      <c r="E173" s="5">
        <v>2707.3</v>
      </c>
      <c r="F173" s="5">
        <v>2816.9</v>
      </c>
      <c r="G173" s="14">
        <f t="shared" si="4"/>
        <v>109.59999999999991</v>
      </c>
      <c r="H173" s="15">
        <f t="shared" si="5"/>
        <v>4.0483138181952462E-2</v>
      </c>
    </row>
    <row r="174" spans="4:8">
      <c r="D174" s="8" t="s">
        <v>19</v>
      </c>
      <c r="E174" s="5">
        <v>1313.62</v>
      </c>
      <c r="F174" s="5">
        <v>1376.43</v>
      </c>
      <c r="G174" s="14">
        <f t="shared" si="4"/>
        <v>62.810000000000173</v>
      </c>
      <c r="H174" s="15">
        <f t="shared" si="5"/>
        <v>4.7814436442807036E-2</v>
      </c>
    </row>
    <row r="175" spans="4:8">
      <c r="D175" s="8" t="s">
        <v>20</v>
      </c>
      <c r="E175" s="5">
        <v>1037.3</v>
      </c>
      <c r="F175" s="5">
        <v>1181.0999999999999</v>
      </c>
      <c r="G175" s="14">
        <f t="shared" si="4"/>
        <v>143.79999999999995</v>
      </c>
      <c r="H175" s="15">
        <f t="shared" si="5"/>
        <v>0.13862913332690635</v>
      </c>
    </row>
    <row r="176" spans="4:8">
      <c r="D176" s="8" t="s">
        <v>23</v>
      </c>
      <c r="E176" s="5">
        <v>774.62</v>
      </c>
      <c r="F176" s="5">
        <v>934.22</v>
      </c>
      <c r="G176" s="14">
        <f t="shared" si="4"/>
        <v>159.60000000000002</v>
      </c>
      <c r="H176" s="15">
        <f t="shared" si="5"/>
        <v>0.20603650822338698</v>
      </c>
    </row>
    <row r="177" spans="4:8">
      <c r="D177" s="8" t="s">
        <v>21</v>
      </c>
      <c r="E177" s="5">
        <v>839.75</v>
      </c>
      <c r="F177" s="5">
        <v>922.6</v>
      </c>
      <c r="G177" s="14">
        <f t="shared" si="4"/>
        <v>82.850000000000023</v>
      </c>
      <c r="H177" s="15">
        <f t="shared" si="5"/>
        <v>9.866031557011018E-2</v>
      </c>
    </row>
    <row r="178" spans="4:8">
      <c r="D178" s="8" t="s">
        <v>24</v>
      </c>
      <c r="E178" s="5">
        <v>725.13</v>
      </c>
      <c r="F178" s="5">
        <v>769.37</v>
      </c>
      <c r="G178" s="14">
        <f t="shared" si="4"/>
        <v>44.240000000000009</v>
      </c>
      <c r="H178" s="15">
        <f t="shared" si="5"/>
        <v>6.1009749975866411E-2</v>
      </c>
    </row>
    <row r="179" spans="4:8">
      <c r="D179" s="8" t="s">
        <v>22</v>
      </c>
      <c r="E179" s="5">
        <v>616.1</v>
      </c>
      <c r="F179" s="5">
        <v>655.42</v>
      </c>
      <c r="G179" s="14">
        <f t="shared" si="4"/>
        <v>39.319999999999936</v>
      </c>
      <c r="H179" s="15">
        <f t="shared" si="5"/>
        <v>6.3820808310339122E-2</v>
      </c>
    </row>
    <row r="180" spans="4:8">
      <c r="D180" s="8" t="s">
        <v>25</v>
      </c>
      <c r="E180" s="5">
        <v>338.3</v>
      </c>
      <c r="F180" s="5">
        <v>385.2</v>
      </c>
      <c r="G180" s="14">
        <f t="shared" si="4"/>
        <v>46.899999999999977</v>
      </c>
      <c r="H180" s="15">
        <f t="shared" si="5"/>
        <v>0.13863434821164639</v>
      </c>
    </row>
    <row r="181" spans="4:8">
      <c r="D181" s="8" t="s">
        <v>26</v>
      </c>
      <c r="E181" s="5">
        <v>179</v>
      </c>
      <c r="F181" s="5">
        <v>208.5</v>
      </c>
      <c r="G181" s="14">
        <f t="shared" si="4"/>
        <v>29.5</v>
      </c>
      <c r="H181" s="15">
        <f t="shared" si="5"/>
        <v>0.16480446927374301</v>
      </c>
    </row>
    <row r="182" spans="4:8">
      <c r="D182" s="8" t="s">
        <v>27</v>
      </c>
      <c r="E182" s="5">
        <v>162.6</v>
      </c>
      <c r="F182" s="5">
        <v>127.85</v>
      </c>
      <c r="G182" s="14">
        <f t="shared" si="4"/>
        <v>-34.75</v>
      </c>
      <c r="H182" s="15">
        <f t="shared" si="5"/>
        <v>-0.21371463714637148</v>
      </c>
    </row>
    <row r="183" spans="4:8">
      <c r="D183" s="8" t="s">
        <v>28</v>
      </c>
      <c r="E183" s="5">
        <v>21.5</v>
      </c>
      <c r="F183" s="5">
        <v>30.1</v>
      </c>
      <c r="G183" s="14">
        <f t="shared" si="4"/>
        <v>8.6000000000000014</v>
      </c>
      <c r="H183" s="15">
        <f t="shared" si="5"/>
        <v>0.40000000000000008</v>
      </c>
    </row>
    <row r="184" spans="4:8">
      <c r="D184" s="8" t="s">
        <v>29</v>
      </c>
      <c r="E184" s="5">
        <v>0.7</v>
      </c>
      <c r="F184" s="5">
        <v>5.6</v>
      </c>
      <c r="G184" s="14">
        <f t="shared" si="4"/>
        <v>4.8999999999999995</v>
      </c>
      <c r="H184" s="15">
        <f t="shared" si="5"/>
        <v>7</v>
      </c>
    </row>
    <row r="185" spans="4:8">
      <c r="D185" s="16" t="s">
        <v>30</v>
      </c>
      <c r="E185" s="4">
        <v>1141.5150000000001</v>
      </c>
      <c r="F185" s="4">
        <v>1276.905</v>
      </c>
      <c r="G185" s="14">
        <f t="shared" si="4"/>
        <v>135.38999999999987</v>
      </c>
      <c r="H185" s="15">
        <f t="shared" si="5"/>
        <v>0.11860553737795812</v>
      </c>
    </row>
    <row r="186" spans="4:8">
      <c r="D186" s="16" t="s">
        <v>31</v>
      </c>
      <c r="E186" s="4">
        <v>398.65</v>
      </c>
      <c r="F186" s="4">
        <v>452.67500000000001</v>
      </c>
      <c r="G186" s="14">
        <f t="shared" si="4"/>
        <v>54.025000000000034</v>
      </c>
      <c r="H186" s="15">
        <f t="shared" si="5"/>
        <v>0.1355198795936286</v>
      </c>
    </row>
    <row r="187" spans="4:8">
      <c r="D187" s="16" t="s">
        <v>32</v>
      </c>
      <c r="E187" s="4">
        <v>222.5</v>
      </c>
      <c r="F187" s="4">
        <v>279.82</v>
      </c>
      <c r="G187" s="14">
        <f t="shared" si="4"/>
        <v>57.319999999999993</v>
      </c>
      <c r="H187" s="15">
        <f t="shared" si="5"/>
        <v>0.25761797752808985</v>
      </c>
    </row>
    <row r="188" spans="4:8">
      <c r="D188" s="13" t="s">
        <v>162</v>
      </c>
      <c r="E188" s="4">
        <v>378178.04100000003</v>
      </c>
      <c r="F188" s="4">
        <v>362433.27</v>
      </c>
      <c r="G188" s="14">
        <f t="shared" si="4"/>
        <v>-15744.771000000008</v>
      </c>
      <c r="H188" s="15">
        <f t="shared" si="5"/>
        <v>-4.1633223754522559E-2</v>
      </c>
    </row>
    <row r="189" spans="4:8">
      <c r="D189" s="16" t="s">
        <v>8</v>
      </c>
      <c r="E189" s="4">
        <v>325995.141</v>
      </c>
      <c r="F189" s="4">
        <v>312436.34200000006</v>
      </c>
      <c r="G189" s="14">
        <f t="shared" si="4"/>
        <v>-13558.798999999941</v>
      </c>
      <c r="H189" s="15">
        <f t="shared" si="5"/>
        <v>-4.1592027900808314E-2</v>
      </c>
    </row>
    <row r="190" spans="4:8">
      <c r="D190" s="8" t="s">
        <v>9</v>
      </c>
      <c r="E190" s="5">
        <v>182064.67499999999</v>
      </c>
      <c r="F190" s="5">
        <v>172658</v>
      </c>
      <c r="G190" s="14">
        <f t="shared" si="4"/>
        <v>-9406.6749999999884</v>
      </c>
      <c r="H190" s="15">
        <f t="shared" si="5"/>
        <v>-5.1666667353235815E-2</v>
      </c>
    </row>
    <row r="191" spans="4:8">
      <c r="D191" s="8" t="s">
        <v>10</v>
      </c>
      <c r="E191" s="5">
        <v>95215.956000000006</v>
      </c>
      <c r="F191" s="5">
        <v>92205.323999999993</v>
      </c>
      <c r="G191" s="14">
        <f t="shared" si="4"/>
        <v>-3010.6320000000123</v>
      </c>
      <c r="H191" s="15">
        <f t="shared" si="5"/>
        <v>-3.161898621277312E-2</v>
      </c>
    </row>
    <row r="192" spans="4:8">
      <c r="D192" s="8" t="s">
        <v>11</v>
      </c>
      <c r="E192" s="5">
        <v>25479.65</v>
      </c>
      <c r="F192" s="5">
        <v>24541.375</v>
      </c>
      <c r="G192" s="14">
        <f t="shared" si="4"/>
        <v>-938.27500000000146</v>
      </c>
      <c r="H192" s="15">
        <f t="shared" si="5"/>
        <v>-3.6824485422680506E-2</v>
      </c>
    </row>
    <row r="193" spans="4:8">
      <c r="D193" s="8" t="s">
        <v>12</v>
      </c>
      <c r="E193" s="5">
        <v>18805.78</v>
      </c>
      <c r="F193" s="5">
        <v>18976.137999999999</v>
      </c>
      <c r="G193" s="14">
        <f t="shared" si="4"/>
        <v>170.35800000000017</v>
      </c>
      <c r="H193" s="15">
        <f t="shared" si="5"/>
        <v>9.0588106422599957E-3</v>
      </c>
    </row>
    <row r="194" spans="4:8">
      <c r="D194" s="8" t="s">
        <v>13</v>
      </c>
      <c r="E194" s="5">
        <v>3090.9</v>
      </c>
      <c r="F194" s="5">
        <v>2743.8</v>
      </c>
      <c r="G194" s="14">
        <f t="shared" si="4"/>
        <v>-347.09999999999991</v>
      </c>
      <c r="H194" s="15">
        <f t="shared" si="5"/>
        <v>-0.11229738910996793</v>
      </c>
    </row>
    <row r="195" spans="4:8">
      <c r="D195" s="8" t="s">
        <v>14</v>
      </c>
      <c r="E195" s="5">
        <v>888.75</v>
      </c>
      <c r="F195" s="5">
        <v>905.875</v>
      </c>
      <c r="G195" s="14">
        <f t="shared" si="4"/>
        <v>17.125</v>
      </c>
      <c r="H195" s="15">
        <f t="shared" si="5"/>
        <v>1.9268635724331927E-2</v>
      </c>
    </row>
    <row r="196" spans="4:8">
      <c r="D196" s="8" t="s">
        <v>15</v>
      </c>
      <c r="E196" s="5">
        <v>229.38</v>
      </c>
      <c r="F196" s="5">
        <v>214.28</v>
      </c>
      <c r="G196" s="14">
        <f t="shared" si="4"/>
        <v>-15.099999999999994</v>
      </c>
      <c r="H196" s="15">
        <f t="shared" si="5"/>
        <v>-6.5829627692039386E-2</v>
      </c>
    </row>
    <row r="197" spans="4:8">
      <c r="D197" s="8" t="s">
        <v>16</v>
      </c>
      <c r="E197" s="5">
        <v>220.05</v>
      </c>
      <c r="F197" s="5">
        <v>191.55</v>
      </c>
      <c r="G197" s="14">
        <f t="shared" si="4"/>
        <v>-28.5</v>
      </c>
      <c r="H197" s="15">
        <f t="shared" si="5"/>
        <v>-0.12951601908657123</v>
      </c>
    </row>
    <row r="198" spans="4:8">
      <c r="D198" s="16" t="s">
        <v>17</v>
      </c>
      <c r="E198" s="4">
        <v>41855.4</v>
      </c>
      <c r="F198" s="4">
        <v>39583.46</v>
      </c>
      <c r="G198" s="14">
        <f t="shared" si="4"/>
        <v>-2271.9400000000023</v>
      </c>
      <c r="H198" s="15">
        <f t="shared" si="5"/>
        <v>-5.4280690185734747E-2</v>
      </c>
    </row>
    <row r="199" spans="4:8">
      <c r="D199" s="8" t="s">
        <v>18</v>
      </c>
      <c r="E199" s="5">
        <v>12515.95</v>
      </c>
      <c r="F199" s="5">
        <v>11635.15</v>
      </c>
      <c r="G199" s="14">
        <f t="shared" ref="G199:G262" si="6">F199-E199</f>
        <v>-880.80000000000109</v>
      </c>
      <c r="H199" s="15">
        <f t="shared" ref="H199:H262" si="7">G199/E199</f>
        <v>-7.0374202517587636E-2</v>
      </c>
    </row>
    <row r="200" spans="4:8">
      <c r="D200" s="8" t="s">
        <v>20</v>
      </c>
      <c r="E200" s="5">
        <v>6163.9</v>
      </c>
      <c r="F200" s="5">
        <v>5885.1</v>
      </c>
      <c r="G200" s="14">
        <f t="shared" si="6"/>
        <v>-278.79999999999927</v>
      </c>
      <c r="H200" s="15">
        <f t="shared" si="7"/>
        <v>-4.5231103684355567E-2</v>
      </c>
    </row>
    <row r="201" spans="4:8">
      <c r="D201" s="8" t="s">
        <v>19</v>
      </c>
      <c r="E201" s="5">
        <v>4829.75</v>
      </c>
      <c r="F201" s="5">
        <v>4572.08</v>
      </c>
      <c r="G201" s="14">
        <f t="shared" si="6"/>
        <v>-257.67000000000007</v>
      </c>
      <c r="H201" s="15">
        <f t="shared" si="7"/>
        <v>-5.3350587504529236E-2</v>
      </c>
    </row>
    <row r="202" spans="4:8">
      <c r="D202" s="8" t="s">
        <v>21</v>
      </c>
      <c r="E202" s="5">
        <v>4300.6499999999996</v>
      </c>
      <c r="F202" s="5">
        <v>4261.6499999999996</v>
      </c>
      <c r="G202" s="14">
        <f t="shared" si="6"/>
        <v>-39</v>
      </c>
      <c r="H202" s="15">
        <f t="shared" si="7"/>
        <v>-9.0683966377175552E-3</v>
      </c>
    </row>
    <row r="203" spans="4:8">
      <c r="D203" s="8" t="s">
        <v>23</v>
      </c>
      <c r="E203" s="5">
        <v>4080.99</v>
      </c>
      <c r="F203" s="5">
        <v>4026.26</v>
      </c>
      <c r="G203" s="14">
        <f t="shared" si="6"/>
        <v>-54.729999999999563</v>
      </c>
      <c r="H203" s="15">
        <f t="shared" si="7"/>
        <v>-1.3410961555896869E-2</v>
      </c>
    </row>
    <row r="204" spans="4:8">
      <c r="D204" s="8" t="s">
        <v>22</v>
      </c>
      <c r="E204" s="5">
        <v>3057.15</v>
      </c>
      <c r="F204" s="5">
        <v>2912.81</v>
      </c>
      <c r="G204" s="14">
        <f t="shared" si="6"/>
        <v>-144.34000000000015</v>
      </c>
      <c r="H204" s="15">
        <f t="shared" si="7"/>
        <v>-4.7213908378718784E-2</v>
      </c>
    </row>
    <row r="205" spans="4:8">
      <c r="D205" s="8" t="s">
        <v>25</v>
      </c>
      <c r="E205" s="5">
        <v>3013.15</v>
      </c>
      <c r="F205" s="5">
        <v>2849.4</v>
      </c>
      <c r="G205" s="14">
        <f t="shared" si="6"/>
        <v>-163.75</v>
      </c>
      <c r="H205" s="15">
        <f t="shared" si="7"/>
        <v>-5.4345120554901018E-2</v>
      </c>
    </row>
    <row r="206" spans="4:8">
      <c r="D206" s="8" t="s">
        <v>24</v>
      </c>
      <c r="E206" s="5">
        <v>1963.32</v>
      </c>
      <c r="F206" s="5">
        <v>1737.69</v>
      </c>
      <c r="G206" s="14">
        <f t="shared" si="6"/>
        <v>-225.62999999999988</v>
      </c>
      <c r="H206" s="15">
        <f t="shared" si="7"/>
        <v>-0.11492268198765351</v>
      </c>
    </row>
    <row r="207" spans="4:8">
      <c r="D207" s="8" t="s">
        <v>27</v>
      </c>
      <c r="E207" s="5">
        <v>670.7</v>
      </c>
      <c r="F207" s="5">
        <v>635.25</v>
      </c>
      <c r="G207" s="14">
        <f t="shared" si="6"/>
        <v>-35.450000000000045</v>
      </c>
      <c r="H207" s="15">
        <f t="shared" si="7"/>
        <v>-5.2855225883405459E-2</v>
      </c>
    </row>
    <row r="208" spans="4:8">
      <c r="D208" s="8" t="s">
        <v>26</v>
      </c>
      <c r="E208" s="5">
        <v>795.3</v>
      </c>
      <c r="F208" s="5">
        <v>620.29999999999995</v>
      </c>
      <c r="G208" s="14">
        <f t="shared" si="6"/>
        <v>-175</v>
      </c>
      <c r="H208" s="15">
        <f t="shared" si="7"/>
        <v>-0.22004275116308314</v>
      </c>
    </row>
    <row r="209" spans="4:8">
      <c r="D209" s="8" t="s">
        <v>28</v>
      </c>
      <c r="E209" s="5">
        <v>252.74</v>
      </c>
      <c r="F209" s="5">
        <v>237.77</v>
      </c>
      <c r="G209" s="14">
        <f t="shared" si="6"/>
        <v>-14.969999999999999</v>
      </c>
      <c r="H209" s="15">
        <f t="shared" si="7"/>
        <v>-5.9230830102081182E-2</v>
      </c>
    </row>
    <row r="210" spans="4:8">
      <c r="D210" s="8" t="s">
        <v>29</v>
      </c>
      <c r="E210" s="5">
        <v>211.8</v>
      </c>
      <c r="F210" s="5">
        <v>210</v>
      </c>
      <c r="G210" s="14">
        <f t="shared" si="6"/>
        <v>-1.8000000000000114</v>
      </c>
      <c r="H210" s="15">
        <f t="shared" si="7"/>
        <v>-8.498583569405152E-3</v>
      </c>
    </row>
    <row r="211" spans="4:8">
      <c r="D211" s="16" t="s">
        <v>30</v>
      </c>
      <c r="E211" s="4">
        <v>6070.085</v>
      </c>
      <c r="F211" s="4">
        <v>6100.4080000000004</v>
      </c>
      <c r="G211" s="14">
        <f t="shared" si="6"/>
        <v>30.32300000000032</v>
      </c>
      <c r="H211" s="15">
        <f t="shared" si="7"/>
        <v>4.9954819413567221E-3</v>
      </c>
    </row>
    <row r="212" spans="4:8">
      <c r="D212" s="16" t="s">
        <v>31</v>
      </c>
      <c r="E212" s="4">
        <v>2980.7</v>
      </c>
      <c r="F212" s="4">
        <v>2840.125</v>
      </c>
      <c r="G212" s="14">
        <f t="shared" si="6"/>
        <v>-140.57499999999982</v>
      </c>
      <c r="H212" s="15">
        <f t="shared" si="7"/>
        <v>-4.7161740530747752E-2</v>
      </c>
    </row>
    <row r="213" spans="4:8">
      <c r="D213" s="16" t="s">
        <v>32</v>
      </c>
      <c r="E213" s="4">
        <v>1276.7149999999999</v>
      </c>
      <c r="F213" s="4">
        <v>1472.9349999999999</v>
      </c>
      <c r="G213" s="14">
        <f t="shared" si="6"/>
        <v>196.22000000000003</v>
      </c>
      <c r="H213" s="15">
        <f t="shared" si="7"/>
        <v>0.15369130933685282</v>
      </c>
    </row>
    <row r="214" spans="4:8">
      <c r="D214" s="13" t="s">
        <v>163</v>
      </c>
      <c r="E214" s="4">
        <v>99071.996000000014</v>
      </c>
      <c r="F214" s="4">
        <v>103830.735</v>
      </c>
      <c r="G214" s="14">
        <f t="shared" si="6"/>
        <v>4758.7389999999868</v>
      </c>
      <c r="H214" s="15">
        <f t="shared" si="7"/>
        <v>4.8033139455472225E-2</v>
      </c>
    </row>
    <row r="215" spans="4:8">
      <c r="D215" s="16" t="s">
        <v>8</v>
      </c>
      <c r="E215" s="4">
        <v>86198.750999999989</v>
      </c>
      <c r="F215" s="4">
        <v>90243.785000000003</v>
      </c>
      <c r="G215" s="14">
        <f t="shared" si="6"/>
        <v>4045.0340000000142</v>
      </c>
      <c r="H215" s="15">
        <f t="shared" si="7"/>
        <v>4.6926828440936631E-2</v>
      </c>
    </row>
    <row r="216" spans="4:8">
      <c r="D216" s="8" t="s">
        <v>9</v>
      </c>
      <c r="E216" s="5">
        <v>49730.737999999998</v>
      </c>
      <c r="F216" s="5">
        <v>51571.737999999998</v>
      </c>
      <c r="G216" s="14">
        <f t="shared" si="6"/>
        <v>1841</v>
      </c>
      <c r="H216" s="15">
        <f t="shared" si="7"/>
        <v>3.7019358128166126E-2</v>
      </c>
    </row>
    <row r="217" spans="4:8">
      <c r="D217" s="8" t="s">
        <v>10</v>
      </c>
      <c r="E217" s="5">
        <v>25141.11</v>
      </c>
      <c r="F217" s="5">
        <v>26546.166000000001</v>
      </c>
      <c r="G217" s="14">
        <f t="shared" si="6"/>
        <v>1405.0560000000005</v>
      </c>
      <c r="H217" s="15">
        <f t="shared" si="7"/>
        <v>5.5886792587916782E-2</v>
      </c>
    </row>
    <row r="218" spans="4:8">
      <c r="D218" s="8" t="s">
        <v>12</v>
      </c>
      <c r="E218" s="5">
        <v>4873.7979999999998</v>
      </c>
      <c r="F218" s="5">
        <v>5589.1710000000003</v>
      </c>
      <c r="G218" s="14">
        <f t="shared" si="6"/>
        <v>715.3730000000005</v>
      </c>
      <c r="H218" s="15">
        <f t="shared" si="7"/>
        <v>0.14677937001082125</v>
      </c>
    </row>
    <row r="219" spans="4:8">
      <c r="D219" s="8" t="s">
        <v>11</v>
      </c>
      <c r="E219" s="5">
        <v>5283</v>
      </c>
      <c r="F219" s="5">
        <v>5564.3249999999998</v>
      </c>
      <c r="G219" s="14">
        <f t="shared" si="6"/>
        <v>281.32499999999982</v>
      </c>
      <c r="H219" s="15">
        <f t="shared" si="7"/>
        <v>5.3250993753549088E-2</v>
      </c>
    </row>
    <row r="220" spans="4:8">
      <c r="D220" s="8" t="s">
        <v>13</v>
      </c>
      <c r="E220" s="5">
        <v>824.25</v>
      </c>
      <c r="F220" s="5">
        <v>683.25</v>
      </c>
      <c r="G220" s="14">
        <f t="shared" si="6"/>
        <v>-141</v>
      </c>
      <c r="H220" s="15">
        <f t="shared" si="7"/>
        <v>-0.1710646041856233</v>
      </c>
    </row>
    <row r="221" spans="4:8">
      <c r="D221" s="8" t="s">
        <v>14</v>
      </c>
      <c r="E221" s="5">
        <v>207.5</v>
      </c>
      <c r="F221" s="5">
        <v>157.76</v>
      </c>
      <c r="G221" s="14">
        <f t="shared" si="6"/>
        <v>-49.740000000000009</v>
      </c>
      <c r="H221" s="15">
        <f t="shared" si="7"/>
        <v>-0.23971084337349402</v>
      </c>
    </row>
    <row r="222" spans="4:8">
      <c r="D222" s="8" t="s">
        <v>16</v>
      </c>
      <c r="E222" s="5">
        <v>114.2</v>
      </c>
      <c r="F222" s="5">
        <v>104.625</v>
      </c>
      <c r="G222" s="14">
        <f t="shared" si="6"/>
        <v>-9.5750000000000028</v>
      </c>
      <c r="H222" s="15">
        <f t="shared" si="7"/>
        <v>-8.3844133099824886E-2</v>
      </c>
    </row>
    <row r="223" spans="4:8">
      <c r="D223" s="8" t="s">
        <v>15</v>
      </c>
      <c r="E223" s="5">
        <v>24.155000000000001</v>
      </c>
      <c r="F223" s="5">
        <v>26.75</v>
      </c>
      <c r="G223" s="14">
        <f t="shared" si="6"/>
        <v>2.5949999999999989</v>
      </c>
      <c r="H223" s="15">
        <f t="shared" si="7"/>
        <v>0.10743117367004756</v>
      </c>
    </row>
    <row r="224" spans="4:8">
      <c r="D224" s="16" t="s">
        <v>17</v>
      </c>
      <c r="E224" s="4">
        <v>10687.369999999999</v>
      </c>
      <c r="F224" s="4">
        <v>11145.41</v>
      </c>
      <c r="G224" s="14">
        <f t="shared" si="6"/>
        <v>458.04000000000087</v>
      </c>
      <c r="H224" s="15">
        <f t="shared" si="7"/>
        <v>4.2858065174126179E-2</v>
      </c>
    </row>
    <row r="225" spans="4:8">
      <c r="D225" s="8" t="s">
        <v>18</v>
      </c>
      <c r="E225" s="5">
        <v>3219.1</v>
      </c>
      <c r="F225" s="5">
        <v>3438.9</v>
      </c>
      <c r="G225" s="14">
        <f t="shared" si="6"/>
        <v>219.80000000000018</v>
      </c>
      <c r="H225" s="15">
        <f t="shared" si="7"/>
        <v>6.827995402441682E-2</v>
      </c>
    </row>
    <row r="226" spans="4:8">
      <c r="D226" s="8" t="s">
        <v>20</v>
      </c>
      <c r="E226" s="5">
        <v>1519.6</v>
      </c>
      <c r="F226" s="5">
        <v>1558.6</v>
      </c>
      <c r="G226" s="14">
        <f t="shared" si="6"/>
        <v>39</v>
      </c>
      <c r="H226" s="15">
        <f t="shared" si="7"/>
        <v>2.566464859173467E-2</v>
      </c>
    </row>
    <row r="227" spans="4:8">
      <c r="D227" s="8" t="s">
        <v>19</v>
      </c>
      <c r="E227" s="5">
        <v>1470.35</v>
      </c>
      <c r="F227" s="5">
        <v>1435.3</v>
      </c>
      <c r="G227" s="14">
        <f t="shared" si="6"/>
        <v>-35.049999999999955</v>
      </c>
      <c r="H227" s="15">
        <f t="shared" si="7"/>
        <v>-2.3837861733600814E-2</v>
      </c>
    </row>
    <row r="228" spans="4:8">
      <c r="D228" s="8" t="s">
        <v>23</v>
      </c>
      <c r="E228" s="5">
        <v>1188.17</v>
      </c>
      <c r="F228" s="5">
        <v>1306.0999999999999</v>
      </c>
      <c r="G228" s="14">
        <f t="shared" si="6"/>
        <v>117.92999999999984</v>
      </c>
      <c r="H228" s="15">
        <f t="shared" si="7"/>
        <v>9.9253473829502364E-2</v>
      </c>
    </row>
    <row r="229" spans="4:8">
      <c r="D229" s="8" t="s">
        <v>21</v>
      </c>
      <c r="E229" s="5">
        <v>989.25</v>
      </c>
      <c r="F229" s="5">
        <v>1070.56</v>
      </c>
      <c r="G229" s="14">
        <f t="shared" si="6"/>
        <v>81.309999999999945</v>
      </c>
      <c r="H229" s="15">
        <f t="shared" si="7"/>
        <v>8.2193580995703758E-2</v>
      </c>
    </row>
    <row r="230" spans="4:8">
      <c r="D230" s="8" t="s">
        <v>25</v>
      </c>
      <c r="E230" s="5">
        <v>781.1</v>
      </c>
      <c r="F230" s="5">
        <v>790.9</v>
      </c>
      <c r="G230" s="14">
        <f t="shared" si="6"/>
        <v>9.7999999999999545</v>
      </c>
      <c r="H230" s="15">
        <f t="shared" si="7"/>
        <v>1.2546408910510759E-2</v>
      </c>
    </row>
    <row r="231" spans="4:8">
      <c r="D231" s="8" t="s">
        <v>24</v>
      </c>
      <c r="E231" s="5">
        <v>676.7</v>
      </c>
      <c r="F231" s="5">
        <v>729.05</v>
      </c>
      <c r="G231" s="14">
        <f t="shared" si="6"/>
        <v>52.349999999999909</v>
      </c>
      <c r="H231" s="15">
        <f t="shared" si="7"/>
        <v>7.7360721146741404E-2</v>
      </c>
    </row>
    <row r="232" spans="4:8">
      <c r="D232" s="8" t="s">
        <v>22</v>
      </c>
      <c r="E232" s="5">
        <v>426.9</v>
      </c>
      <c r="F232" s="5">
        <v>458.93</v>
      </c>
      <c r="G232" s="14">
        <f t="shared" si="6"/>
        <v>32.03000000000003</v>
      </c>
      <c r="H232" s="15">
        <f t="shared" si="7"/>
        <v>7.5029280862028647E-2</v>
      </c>
    </row>
    <row r="233" spans="4:8">
      <c r="D233" s="8" t="s">
        <v>27</v>
      </c>
      <c r="E233" s="5">
        <v>179.15</v>
      </c>
      <c r="F233" s="5">
        <v>177.55</v>
      </c>
      <c r="G233" s="14">
        <f t="shared" si="6"/>
        <v>-1.5999999999999943</v>
      </c>
      <c r="H233" s="15">
        <f t="shared" si="7"/>
        <v>-8.9310633547306402E-3</v>
      </c>
    </row>
    <row r="234" spans="4:8">
      <c r="D234" s="8" t="s">
        <v>26</v>
      </c>
      <c r="E234" s="5">
        <v>147</v>
      </c>
      <c r="F234" s="5">
        <v>100.4</v>
      </c>
      <c r="G234" s="14">
        <f t="shared" si="6"/>
        <v>-46.599999999999994</v>
      </c>
      <c r="H234" s="15">
        <f t="shared" si="7"/>
        <v>-0.31700680272108839</v>
      </c>
    </row>
    <row r="235" spans="4:8">
      <c r="D235" s="8" t="s">
        <v>29</v>
      </c>
      <c r="E235" s="5">
        <v>46.2</v>
      </c>
      <c r="F235" s="5">
        <v>44.1</v>
      </c>
      <c r="G235" s="14">
        <f t="shared" si="6"/>
        <v>-2.1000000000000014</v>
      </c>
      <c r="H235" s="15">
        <f t="shared" si="7"/>
        <v>-4.5454545454545484E-2</v>
      </c>
    </row>
    <row r="236" spans="4:8">
      <c r="D236" s="8" t="s">
        <v>28</v>
      </c>
      <c r="E236" s="5">
        <v>43.85</v>
      </c>
      <c r="F236" s="5">
        <v>35.020000000000003</v>
      </c>
      <c r="G236" s="14">
        <f t="shared" si="6"/>
        <v>-8.8299999999999983</v>
      </c>
      <c r="H236" s="15">
        <f t="shared" si="7"/>
        <v>-0.20136830102622572</v>
      </c>
    </row>
    <row r="237" spans="4:8">
      <c r="D237" s="16" t="s">
        <v>30</v>
      </c>
      <c r="E237" s="4">
        <v>1245.32</v>
      </c>
      <c r="F237" s="4">
        <v>1422.835</v>
      </c>
      <c r="G237" s="14">
        <f t="shared" si="6"/>
        <v>177.5150000000001</v>
      </c>
      <c r="H237" s="15">
        <f t="shared" si="7"/>
        <v>0.14254569106735626</v>
      </c>
    </row>
    <row r="238" spans="4:8">
      <c r="D238" s="16" t="s">
        <v>31</v>
      </c>
      <c r="E238" s="4">
        <v>575.54999999999995</v>
      </c>
      <c r="F238" s="4">
        <v>558.54999999999995</v>
      </c>
      <c r="G238" s="14">
        <f t="shared" si="6"/>
        <v>-17</v>
      </c>
      <c r="H238" s="15">
        <f t="shared" si="7"/>
        <v>-2.9536964642515855E-2</v>
      </c>
    </row>
    <row r="239" spans="4:8">
      <c r="D239" s="16" t="s">
        <v>32</v>
      </c>
      <c r="E239" s="4">
        <v>365.005</v>
      </c>
      <c r="F239" s="4">
        <v>460.15499999999997</v>
      </c>
      <c r="G239" s="14">
        <f t="shared" si="6"/>
        <v>95.149999999999977</v>
      </c>
      <c r="H239" s="15">
        <f t="shared" si="7"/>
        <v>0.26068136052930774</v>
      </c>
    </row>
    <row r="240" spans="4:8">
      <c r="D240" s="13" t="s">
        <v>164</v>
      </c>
      <c r="E240" s="4">
        <v>88763.217999999993</v>
      </c>
      <c r="F240" s="4">
        <v>88275.397999999986</v>
      </c>
      <c r="G240" s="14">
        <f t="shared" si="6"/>
        <v>-487.82000000000698</v>
      </c>
      <c r="H240" s="15">
        <f t="shared" si="7"/>
        <v>-5.4957448703584297E-3</v>
      </c>
    </row>
    <row r="241" spans="4:8">
      <c r="D241" s="16" t="s">
        <v>8</v>
      </c>
      <c r="E241" s="4">
        <v>75450.618000000002</v>
      </c>
      <c r="F241" s="4">
        <v>74558.997000000003</v>
      </c>
      <c r="G241" s="14">
        <f t="shared" si="6"/>
        <v>-891.62099999999919</v>
      </c>
      <c r="H241" s="15">
        <f t="shared" si="7"/>
        <v>-1.1817278951909965E-2</v>
      </c>
    </row>
    <row r="242" spans="4:8">
      <c r="D242" s="8" t="s">
        <v>9</v>
      </c>
      <c r="E242" s="5">
        <v>45019.298000000003</v>
      </c>
      <c r="F242" s="5">
        <v>43477.411</v>
      </c>
      <c r="G242" s="14">
        <f t="shared" si="6"/>
        <v>-1541.8870000000024</v>
      </c>
      <c r="H242" s="15">
        <f t="shared" si="7"/>
        <v>-3.4249467861538006E-2</v>
      </c>
    </row>
    <row r="243" spans="4:8">
      <c r="D243" s="8" t="s">
        <v>10</v>
      </c>
      <c r="E243" s="5">
        <v>20537.2</v>
      </c>
      <c r="F243" s="5">
        <v>21063.397000000001</v>
      </c>
      <c r="G243" s="14">
        <f t="shared" si="6"/>
        <v>526.19700000000012</v>
      </c>
      <c r="H243" s="15">
        <f t="shared" si="7"/>
        <v>2.5621652416103466E-2</v>
      </c>
    </row>
    <row r="244" spans="4:8">
      <c r="D244" s="8" t="s">
        <v>11</v>
      </c>
      <c r="E244" s="5">
        <v>5019.8500000000004</v>
      </c>
      <c r="F244" s="5">
        <v>5104.8500000000004</v>
      </c>
      <c r="G244" s="14">
        <f t="shared" si="6"/>
        <v>85</v>
      </c>
      <c r="H244" s="15">
        <f t="shared" si="7"/>
        <v>1.6932776875803062E-2</v>
      </c>
    </row>
    <row r="245" spans="4:8">
      <c r="D245" s="8" t="s">
        <v>12</v>
      </c>
      <c r="E245" s="5">
        <v>3594.25</v>
      </c>
      <c r="F245" s="5">
        <v>3404.6239999999998</v>
      </c>
      <c r="G245" s="14">
        <f t="shared" si="6"/>
        <v>-189.6260000000002</v>
      </c>
      <c r="H245" s="15">
        <f t="shared" si="7"/>
        <v>-5.2758155387076636E-2</v>
      </c>
    </row>
    <row r="246" spans="4:8">
      <c r="D246" s="8" t="s">
        <v>13</v>
      </c>
      <c r="E246" s="5">
        <v>958.45</v>
      </c>
      <c r="F246" s="5">
        <v>1194.1500000000001</v>
      </c>
      <c r="G246" s="14">
        <f t="shared" si="6"/>
        <v>235.70000000000005</v>
      </c>
      <c r="H246" s="15">
        <f t="shared" si="7"/>
        <v>0.24591788825708177</v>
      </c>
    </row>
    <row r="247" spans="4:8">
      <c r="D247" s="8" t="s">
        <v>14</v>
      </c>
      <c r="E247" s="5">
        <v>248.25</v>
      </c>
      <c r="F247" s="5">
        <v>192.25</v>
      </c>
      <c r="G247" s="14">
        <f t="shared" si="6"/>
        <v>-56</v>
      </c>
      <c r="H247" s="15">
        <f t="shared" si="7"/>
        <v>-0.22557905337361531</v>
      </c>
    </row>
    <row r="248" spans="4:8">
      <c r="D248" s="8" t="s">
        <v>16</v>
      </c>
      <c r="E248" s="5">
        <v>46.975000000000001</v>
      </c>
      <c r="F248" s="5">
        <v>75.849999999999994</v>
      </c>
      <c r="G248" s="14">
        <f t="shared" si="6"/>
        <v>28.874999999999993</v>
      </c>
      <c r="H248" s="15">
        <f t="shared" si="7"/>
        <v>0.61468866418307588</v>
      </c>
    </row>
    <row r="249" spans="4:8">
      <c r="D249" s="8" t="s">
        <v>15</v>
      </c>
      <c r="E249" s="5">
        <v>26.344999999999999</v>
      </c>
      <c r="F249" s="5">
        <v>46.465000000000003</v>
      </c>
      <c r="G249" s="14">
        <f t="shared" si="6"/>
        <v>20.120000000000005</v>
      </c>
      <c r="H249" s="15">
        <f t="shared" si="7"/>
        <v>0.7637122793698996</v>
      </c>
    </row>
    <row r="250" spans="4:8">
      <c r="D250" s="16" t="s">
        <v>17</v>
      </c>
      <c r="E250" s="4">
        <v>11227.859999999999</v>
      </c>
      <c r="F250" s="4">
        <v>11056.399999999998</v>
      </c>
      <c r="G250" s="14">
        <f t="shared" si="6"/>
        <v>-171.46000000000095</v>
      </c>
      <c r="H250" s="15">
        <f t="shared" si="7"/>
        <v>-1.5270942102947575E-2</v>
      </c>
    </row>
    <row r="251" spans="4:8">
      <c r="D251" s="8" t="s">
        <v>18</v>
      </c>
      <c r="E251" s="5">
        <v>3932.75</v>
      </c>
      <c r="F251" s="5">
        <v>3818.6</v>
      </c>
      <c r="G251" s="14">
        <f t="shared" si="6"/>
        <v>-114.15000000000009</v>
      </c>
      <c r="H251" s="15">
        <f t="shared" si="7"/>
        <v>-2.9025491068590703E-2</v>
      </c>
    </row>
    <row r="252" spans="4:8">
      <c r="D252" s="8" t="s">
        <v>19</v>
      </c>
      <c r="E252" s="5">
        <v>1278.1500000000001</v>
      </c>
      <c r="F252" s="5">
        <v>1331.3</v>
      </c>
      <c r="G252" s="14">
        <f t="shared" si="6"/>
        <v>53.149999999999864</v>
      </c>
      <c r="H252" s="15">
        <f t="shared" si="7"/>
        <v>4.1583538708289215E-2</v>
      </c>
    </row>
    <row r="253" spans="4:8">
      <c r="D253" s="8" t="s">
        <v>20</v>
      </c>
      <c r="E253" s="5">
        <v>1276.55</v>
      </c>
      <c r="F253" s="5">
        <v>1291.55</v>
      </c>
      <c r="G253" s="14">
        <f t="shared" si="6"/>
        <v>15</v>
      </c>
      <c r="H253" s="15">
        <f t="shared" si="7"/>
        <v>1.1750421056754534E-2</v>
      </c>
    </row>
    <row r="254" spans="4:8">
      <c r="D254" s="8" t="s">
        <v>23</v>
      </c>
      <c r="E254" s="5">
        <v>1149.25</v>
      </c>
      <c r="F254" s="5">
        <v>1146.82</v>
      </c>
      <c r="G254" s="14">
        <f t="shared" si="6"/>
        <v>-2.4300000000000637</v>
      </c>
      <c r="H254" s="15">
        <f t="shared" si="7"/>
        <v>-2.1144224494235924E-3</v>
      </c>
    </row>
    <row r="255" spans="4:8">
      <c r="D255" s="8" t="s">
        <v>21</v>
      </c>
      <c r="E255" s="5">
        <v>1206.8599999999999</v>
      </c>
      <c r="F255" s="5">
        <v>1098.52</v>
      </c>
      <c r="G255" s="14">
        <f t="shared" si="6"/>
        <v>-108.33999999999992</v>
      </c>
      <c r="H255" s="15">
        <f t="shared" si="7"/>
        <v>-8.9770147324461771E-2</v>
      </c>
    </row>
    <row r="256" spans="4:8">
      <c r="D256" s="8" t="s">
        <v>22</v>
      </c>
      <c r="E256" s="5">
        <v>744.2</v>
      </c>
      <c r="F256" s="5">
        <v>693.85</v>
      </c>
      <c r="G256" s="14">
        <f t="shared" si="6"/>
        <v>-50.350000000000023</v>
      </c>
      <c r="H256" s="15">
        <f t="shared" si="7"/>
        <v>-6.7656543939801153E-2</v>
      </c>
    </row>
    <row r="257" spans="4:8">
      <c r="D257" s="8" t="s">
        <v>25</v>
      </c>
      <c r="E257" s="5">
        <v>628.79999999999995</v>
      </c>
      <c r="F257" s="5">
        <v>669.9</v>
      </c>
      <c r="G257" s="14">
        <f t="shared" si="6"/>
        <v>41.100000000000023</v>
      </c>
      <c r="H257" s="15">
        <f t="shared" si="7"/>
        <v>6.5362595419847375E-2</v>
      </c>
    </row>
    <row r="258" spans="4:8">
      <c r="D258" s="8" t="s">
        <v>24</v>
      </c>
      <c r="E258" s="5">
        <v>584.97</v>
      </c>
      <c r="F258" s="5">
        <v>632.55999999999995</v>
      </c>
      <c r="G258" s="14">
        <f t="shared" si="6"/>
        <v>47.589999999999918</v>
      </c>
      <c r="H258" s="15">
        <f t="shared" si="7"/>
        <v>8.1354599381164697E-2</v>
      </c>
    </row>
    <row r="259" spans="4:8">
      <c r="D259" s="8" t="s">
        <v>27</v>
      </c>
      <c r="E259" s="5">
        <v>224.65</v>
      </c>
      <c r="F259" s="5">
        <v>198.8</v>
      </c>
      <c r="G259" s="14">
        <f t="shared" si="6"/>
        <v>-25.849999999999994</v>
      </c>
      <c r="H259" s="15">
        <f t="shared" si="7"/>
        <v>-0.11506788337413752</v>
      </c>
    </row>
    <row r="260" spans="4:8">
      <c r="D260" s="8" t="s">
        <v>26</v>
      </c>
      <c r="E260" s="5">
        <v>139.5</v>
      </c>
      <c r="F260" s="5">
        <v>118</v>
      </c>
      <c r="G260" s="14">
        <f t="shared" si="6"/>
        <v>-21.5</v>
      </c>
      <c r="H260" s="15">
        <f t="shared" si="7"/>
        <v>-0.15412186379928317</v>
      </c>
    </row>
    <row r="261" spans="4:8">
      <c r="D261" s="8" t="s">
        <v>28</v>
      </c>
      <c r="E261" s="5">
        <v>36.68</v>
      </c>
      <c r="F261" s="5">
        <v>34.299999999999997</v>
      </c>
      <c r="G261" s="14">
        <f t="shared" si="6"/>
        <v>-2.3800000000000026</v>
      </c>
      <c r="H261" s="15">
        <f t="shared" si="7"/>
        <v>-6.4885496183206173E-2</v>
      </c>
    </row>
    <row r="262" spans="4:8">
      <c r="D262" s="8" t="s">
        <v>29</v>
      </c>
      <c r="E262" s="5">
        <v>25.5</v>
      </c>
      <c r="F262" s="5">
        <v>22.2</v>
      </c>
      <c r="G262" s="14">
        <f t="shared" si="6"/>
        <v>-3.3000000000000007</v>
      </c>
      <c r="H262" s="15">
        <f t="shared" si="7"/>
        <v>-0.12941176470588239</v>
      </c>
    </row>
    <row r="263" spans="4:8">
      <c r="D263" s="16" t="s">
        <v>30</v>
      </c>
      <c r="E263" s="4">
        <v>1187.28</v>
      </c>
      <c r="F263" s="4">
        <v>1734.8310000000001</v>
      </c>
      <c r="G263" s="14">
        <f t="shared" ref="G263:G326" si="8">F263-E263</f>
        <v>547.55100000000016</v>
      </c>
      <c r="H263" s="15">
        <f t="shared" ref="H263:H326" si="9">G263/E263</f>
        <v>0.46118101879927242</v>
      </c>
    </row>
    <row r="264" spans="4:8">
      <c r="D264" s="16" t="s">
        <v>31</v>
      </c>
      <c r="E264" s="4">
        <v>534.625</v>
      </c>
      <c r="F264" s="4">
        <v>505.35</v>
      </c>
      <c r="G264" s="14">
        <f t="shared" si="8"/>
        <v>-29.274999999999977</v>
      </c>
      <c r="H264" s="15">
        <f t="shared" si="9"/>
        <v>-5.475800794949727E-2</v>
      </c>
    </row>
    <row r="265" spans="4:8">
      <c r="D265" s="16" t="s">
        <v>32</v>
      </c>
      <c r="E265" s="4">
        <v>362.83500000000004</v>
      </c>
      <c r="F265" s="4">
        <v>419.82</v>
      </c>
      <c r="G265" s="14">
        <f t="shared" si="8"/>
        <v>56.984999999999957</v>
      </c>
      <c r="H265" s="15">
        <f t="shared" si="9"/>
        <v>0.15705485964694682</v>
      </c>
    </row>
    <row r="266" spans="4:8">
      <c r="D266" s="13" t="s">
        <v>165</v>
      </c>
      <c r="E266" s="4">
        <v>40588.463000000003</v>
      </c>
      <c r="F266" s="4">
        <v>41898.565999999999</v>
      </c>
      <c r="G266" s="14">
        <f t="shared" si="8"/>
        <v>1310.1029999999955</v>
      </c>
      <c r="H266" s="15">
        <f t="shared" si="9"/>
        <v>3.2277718917318829E-2</v>
      </c>
    </row>
    <row r="267" spans="4:8">
      <c r="D267" s="16" t="s">
        <v>8</v>
      </c>
      <c r="E267" s="4">
        <v>33874.197999999997</v>
      </c>
      <c r="F267" s="4">
        <v>34532.880999999994</v>
      </c>
      <c r="G267" s="14">
        <f t="shared" si="8"/>
        <v>658.68299999999726</v>
      </c>
      <c r="H267" s="15">
        <f t="shared" si="9"/>
        <v>1.9444976970377198E-2</v>
      </c>
    </row>
    <row r="268" spans="4:8">
      <c r="D268" s="8" t="s">
        <v>9</v>
      </c>
      <c r="E268" s="5">
        <v>22022.853999999999</v>
      </c>
      <c r="F268" s="5">
        <v>21521.960999999999</v>
      </c>
      <c r="G268" s="14">
        <f t="shared" si="8"/>
        <v>-500.89300000000003</v>
      </c>
      <c r="H268" s="15">
        <f t="shared" si="9"/>
        <v>-2.2744236509945535E-2</v>
      </c>
    </row>
    <row r="269" spans="4:8">
      <c r="D269" s="8" t="s">
        <v>10</v>
      </c>
      <c r="E269" s="5">
        <v>7994.0339999999997</v>
      </c>
      <c r="F269" s="5">
        <v>8695.0869999999995</v>
      </c>
      <c r="G269" s="14">
        <f t="shared" si="8"/>
        <v>701.05299999999988</v>
      </c>
      <c r="H269" s="15">
        <f t="shared" si="9"/>
        <v>8.7697025056435826E-2</v>
      </c>
    </row>
    <row r="270" spans="4:8">
      <c r="D270" s="8" t="s">
        <v>11</v>
      </c>
      <c r="E270" s="5">
        <v>2076.375</v>
      </c>
      <c r="F270" s="5">
        <v>2132.0250000000001</v>
      </c>
      <c r="G270" s="14">
        <f t="shared" si="8"/>
        <v>55.650000000000091</v>
      </c>
      <c r="H270" s="15">
        <f t="shared" si="9"/>
        <v>2.6801517067003837E-2</v>
      </c>
    </row>
    <row r="271" spans="4:8">
      <c r="D271" s="8" t="s">
        <v>12</v>
      </c>
      <c r="E271" s="5">
        <v>1328.875</v>
      </c>
      <c r="F271" s="5">
        <v>1633.6079999999999</v>
      </c>
      <c r="G271" s="14">
        <f t="shared" si="8"/>
        <v>304.73299999999995</v>
      </c>
      <c r="H271" s="15">
        <f t="shared" si="9"/>
        <v>0.22931652713761635</v>
      </c>
    </row>
    <row r="272" spans="4:8">
      <c r="D272" s="8" t="s">
        <v>13</v>
      </c>
      <c r="E272" s="5">
        <v>217.5</v>
      </c>
      <c r="F272" s="5">
        <v>272.39999999999998</v>
      </c>
      <c r="G272" s="14">
        <f t="shared" si="8"/>
        <v>54.899999999999977</v>
      </c>
      <c r="H272" s="15">
        <f t="shared" si="9"/>
        <v>0.25241379310344819</v>
      </c>
    </row>
    <row r="273" spans="4:8">
      <c r="D273" s="8" t="s">
        <v>14</v>
      </c>
      <c r="E273" s="5">
        <v>100</v>
      </c>
      <c r="F273" s="5">
        <v>185</v>
      </c>
      <c r="G273" s="14">
        <f t="shared" si="8"/>
        <v>85</v>
      </c>
      <c r="H273" s="15">
        <f t="shared" si="9"/>
        <v>0.85</v>
      </c>
    </row>
    <row r="274" spans="4:8">
      <c r="D274" s="8" t="s">
        <v>16</v>
      </c>
      <c r="E274" s="5">
        <v>61.3</v>
      </c>
      <c r="F274" s="5">
        <v>59.3</v>
      </c>
      <c r="G274" s="14">
        <f t="shared" si="8"/>
        <v>-2</v>
      </c>
      <c r="H274" s="15">
        <f t="shared" si="9"/>
        <v>-3.2626427406199025E-2</v>
      </c>
    </row>
    <row r="275" spans="4:8">
      <c r="D275" s="8" t="s">
        <v>15</v>
      </c>
      <c r="E275" s="5">
        <v>73.260000000000005</v>
      </c>
      <c r="F275" s="5">
        <v>33.5</v>
      </c>
      <c r="G275" s="14">
        <f t="shared" si="8"/>
        <v>-39.760000000000005</v>
      </c>
      <c r="H275" s="15">
        <f t="shared" si="9"/>
        <v>-0.54272454272454274</v>
      </c>
    </row>
    <row r="276" spans="4:8">
      <c r="D276" s="16" t="s">
        <v>17</v>
      </c>
      <c r="E276" s="4">
        <v>5369.1799999999994</v>
      </c>
      <c r="F276" s="4">
        <v>5864.75</v>
      </c>
      <c r="G276" s="14">
        <f t="shared" si="8"/>
        <v>495.57000000000062</v>
      </c>
      <c r="H276" s="15">
        <f t="shared" si="9"/>
        <v>9.2299010277174673E-2</v>
      </c>
    </row>
    <row r="277" spans="4:8">
      <c r="D277" s="8" t="s">
        <v>18</v>
      </c>
      <c r="E277" s="5">
        <v>1816.6</v>
      </c>
      <c r="F277" s="5">
        <v>1996.5</v>
      </c>
      <c r="G277" s="14">
        <f t="shared" si="8"/>
        <v>179.90000000000009</v>
      </c>
      <c r="H277" s="15">
        <f t="shared" si="9"/>
        <v>9.9031157106682866E-2</v>
      </c>
    </row>
    <row r="278" spans="4:8">
      <c r="D278" s="8" t="s">
        <v>20</v>
      </c>
      <c r="E278" s="5">
        <v>830.2</v>
      </c>
      <c r="F278" s="5">
        <v>930.35</v>
      </c>
      <c r="G278" s="14">
        <f t="shared" si="8"/>
        <v>100.14999999999998</v>
      </c>
      <c r="H278" s="15">
        <f t="shared" si="9"/>
        <v>0.12063358226933266</v>
      </c>
    </row>
    <row r="279" spans="4:8">
      <c r="D279" s="8" t="s">
        <v>21</v>
      </c>
      <c r="E279" s="5">
        <v>576.54999999999995</v>
      </c>
      <c r="F279" s="5">
        <v>732.8</v>
      </c>
      <c r="G279" s="14">
        <f t="shared" si="8"/>
        <v>156.25</v>
      </c>
      <c r="H279" s="15">
        <f t="shared" si="9"/>
        <v>0.27100858555199031</v>
      </c>
    </row>
    <row r="280" spans="4:8">
      <c r="D280" s="8" t="s">
        <v>19</v>
      </c>
      <c r="E280" s="5">
        <v>715.8</v>
      </c>
      <c r="F280" s="5">
        <v>623.5</v>
      </c>
      <c r="G280" s="14">
        <f t="shared" si="8"/>
        <v>-92.299999999999955</v>
      </c>
      <c r="H280" s="15">
        <f t="shared" si="9"/>
        <v>-0.12894663313774793</v>
      </c>
    </row>
    <row r="281" spans="4:8">
      <c r="D281" s="8" t="s">
        <v>23</v>
      </c>
      <c r="E281" s="5">
        <v>486.4</v>
      </c>
      <c r="F281" s="5">
        <v>538.66</v>
      </c>
      <c r="G281" s="14">
        <f t="shared" si="8"/>
        <v>52.259999999999991</v>
      </c>
      <c r="H281" s="15">
        <f t="shared" si="9"/>
        <v>0.10744243421052631</v>
      </c>
    </row>
    <row r="282" spans="4:8">
      <c r="D282" s="8" t="s">
        <v>22</v>
      </c>
      <c r="E282" s="5">
        <v>262.45</v>
      </c>
      <c r="F282" s="5">
        <v>337.05</v>
      </c>
      <c r="G282" s="14">
        <f t="shared" si="8"/>
        <v>74.600000000000023</v>
      </c>
      <c r="H282" s="15">
        <f t="shared" si="9"/>
        <v>0.28424461802248058</v>
      </c>
    </row>
    <row r="283" spans="4:8">
      <c r="D283" s="8" t="s">
        <v>24</v>
      </c>
      <c r="E283" s="5">
        <v>288.63</v>
      </c>
      <c r="F283" s="5">
        <v>335.92</v>
      </c>
      <c r="G283" s="14">
        <f t="shared" si="8"/>
        <v>47.29000000000002</v>
      </c>
      <c r="H283" s="15">
        <f t="shared" si="9"/>
        <v>0.16384298236496561</v>
      </c>
    </row>
    <row r="284" spans="4:8">
      <c r="D284" s="8" t="s">
        <v>25</v>
      </c>
      <c r="E284" s="5">
        <v>207.7</v>
      </c>
      <c r="F284" s="5">
        <v>209.35</v>
      </c>
      <c r="G284" s="14">
        <f t="shared" si="8"/>
        <v>1.6500000000000057</v>
      </c>
      <c r="H284" s="15">
        <f t="shared" si="9"/>
        <v>7.9441502166586707E-3</v>
      </c>
    </row>
    <row r="285" spans="4:8">
      <c r="D285" s="8" t="s">
        <v>26</v>
      </c>
      <c r="E285" s="5">
        <v>97</v>
      </c>
      <c r="F285" s="5">
        <v>90.5</v>
      </c>
      <c r="G285" s="14">
        <f t="shared" si="8"/>
        <v>-6.5</v>
      </c>
      <c r="H285" s="15">
        <f t="shared" si="9"/>
        <v>-6.7010309278350513E-2</v>
      </c>
    </row>
    <row r="286" spans="4:8">
      <c r="D286" s="8" t="s">
        <v>27</v>
      </c>
      <c r="E286" s="5">
        <v>65.95</v>
      </c>
      <c r="F286" s="5">
        <v>44.6</v>
      </c>
      <c r="G286" s="14">
        <f t="shared" si="8"/>
        <v>-21.35</v>
      </c>
      <c r="H286" s="15">
        <f t="shared" si="9"/>
        <v>-0.32373009855951479</v>
      </c>
    </row>
    <row r="287" spans="4:8">
      <c r="D287" s="8" t="s">
        <v>28</v>
      </c>
      <c r="E287" s="5">
        <v>21.9</v>
      </c>
      <c r="F287" s="5">
        <v>25.52</v>
      </c>
      <c r="G287" s="14">
        <f t="shared" si="8"/>
        <v>3.620000000000001</v>
      </c>
      <c r="H287" s="15">
        <f t="shared" si="9"/>
        <v>0.16529680365296809</v>
      </c>
    </row>
    <row r="288" spans="4:8">
      <c r="D288" s="16" t="s">
        <v>30</v>
      </c>
      <c r="E288" s="4">
        <v>797.33499999999992</v>
      </c>
      <c r="F288" s="4">
        <v>894.35</v>
      </c>
      <c r="G288" s="14">
        <f t="shared" si="8"/>
        <v>97.0150000000001</v>
      </c>
      <c r="H288" s="15">
        <f t="shared" si="9"/>
        <v>0.12167407676823432</v>
      </c>
    </row>
    <row r="289" spans="4:8">
      <c r="D289" s="16" t="s">
        <v>31</v>
      </c>
      <c r="E289" s="4">
        <v>420.125</v>
      </c>
      <c r="F289" s="4">
        <v>359.55</v>
      </c>
      <c r="G289" s="14">
        <f t="shared" si="8"/>
        <v>-60.574999999999989</v>
      </c>
      <c r="H289" s="15">
        <f t="shared" si="9"/>
        <v>-0.14418327878607554</v>
      </c>
    </row>
    <row r="290" spans="4:8">
      <c r="D290" s="16" t="s">
        <v>32</v>
      </c>
      <c r="E290" s="4">
        <v>127.625</v>
      </c>
      <c r="F290" s="4">
        <v>247.03500000000003</v>
      </c>
      <c r="G290" s="14">
        <f t="shared" si="8"/>
        <v>119.41000000000003</v>
      </c>
      <c r="H290" s="15">
        <f t="shared" si="9"/>
        <v>0.93563173359451535</v>
      </c>
    </row>
    <row r="291" spans="4:8">
      <c r="D291" s="13" t="s">
        <v>166</v>
      </c>
      <c r="E291" s="4">
        <v>73700.116999999998</v>
      </c>
      <c r="F291" s="4">
        <v>75897.460999999996</v>
      </c>
      <c r="G291" s="14">
        <f t="shared" si="8"/>
        <v>2197.3439999999973</v>
      </c>
      <c r="H291" s="15">
        <f t="shared" si="9"/>
        <v>2.9814660945517865E-2</v>
      </c>
    </row>
    <row r="292" spans="4:8">
      <c r="D292" s="16" t="s">
        <v>8</v>
      </c>
      <c r="E292" s="4">
        <v>65353.801999999996</v>
      </c>
      <c r="F292" s="4">
        <v>66935.585999999981</v>
      </c>
      <c r="G292" s="14">
        <f t="shared" si="8"/>
        <v>1581.7839999999851</v>
      </c>
      <c r="H292" s="15">
        <f t="shared" si="9"/>
        <v>2.4203396766418965E-2</v>
      </c>
    </row>
    <row r="293" spans="4:8">
      <c r="D293" s="8" t="s">
        <v>9</v>
      </c>
      <c r="E293" s="5">
        <v>35616.004000000001</v>
      </c>
      <c r="F293" s="5">
        <v>36984.724999999999</v>
      </c>
      <c r="G293" s="14">
        <f t="shared" si="8"/>
        <v>1368.7209999999977</v>
      </c>
      <c r="H293" s="15">
        <f t="shared" si="9"/>
        <v>3.8429942898703565E-2</v>
      </c>
    </row>
    <row r="294" spans="4:8">
      <c r="D294" s="8" t="s">
        <v>10</v>
      </c>
      <c r="E294" s="5">
        <v>21126.873</v>
      </c>
      <c r="F294" s="5">
        <v>20966.248</v>
      </c>
      <c r="G294" s="14">
        <f t="shared" si="8"/>
        <v>-160.625</v>
      </c>
      <c r="H294" s="15">
        <f t="shared" si="9"/>
        <v>-7.6028762041595085E-3</v>
      </c>
    </row>
    <row r="295" spans="4:8">
      <c r="D295" s="8" t="s">
        <v>11</v>
      </c>
      <c r="E295" s="5">
        <v>4288.875</v>
      </c>
      <c r="F295" s="5">
        <v>4307.1750000000002</v>
      </c>
      <c r="G295" s="14">
        <f t="shared" si="8"/>
        <v>18.300000000000182</v>
      </c>
      <c r="H295" s="15">
        <f t="shared" si="9"/>
        <v>4.2668531957681631E-3</v>
      </c>
    </row>
    <row r="296" spans="4:8">
      <c r="D296" s="8" t="s">
        <v>12</v>
      </c>
      <c r="E296" s="5">
        <v>3821.75</v>
      </c>
      <c r="F296" s="5">
        <v>3930.5329999999999</v>
      </c>
      <c r="G296" s="14">
        <f t="shared" si="8"/>
        <v>108.7829999999999</v>
      </c>
      <c r="H296" s="15">
        <f t="shared" si="9"/>
        <v>2.8464185255445779E-2</v>
      </c>
    </row>
    <row r="297" spans="4:8">
      <c r="D297" s="8" t="s">
        <v>13</v>
      </c>
      <c r="E297" s="5">
        <v>371.9</v>
      </c>
      <c r="F297" s="5">
        <v>524.6</v>
      </c>
      <c r="G297" s="14">
        <f t="shared" si="8"/>
        <v>152.70000000000005</v>
      </c>
      <c r="H297" s="15">
        <f t="shared" si="9"/>
        <v>0.41059424576499076</v>
      </c>
    </row>
    <row r="298" spans="4:8">
      <c r="D298" s="8" t="s">
        <v>15</v>
      </c>
      <c r="E298" s="5">
        <v>47.95</v>
      </c>
      <c r="F298" s="5">
        <v>137.80500000000001</v>
      </c>
      <c r="G298" s="14">
        <f t="shared" si="8"/>
        <v>89.855000000000004</v>
      </c>
      <c r="H298" s="15">
        <f t="shared" si="9"/>
        <v>1.8739311783107404</v>
      </c>
    </row>
    <row r="299" spans="4:8">
      <c r="D299" s="8" t="s">
        <v>14</v>
      </c>
      <c r="E299" s="5">
        <v>61.7</v>
      </c>
      <c r="F299" s="5">
        <v>71</v>
      </c>
      <c r="G299" s="14">
        <f t="shared" si="8"/>
        <v>9.2999999999999972</v>
      </c>
      <c r="H299" s="15">
        <f t="shared" si="9"/>
        <v>0.15072933549432735</v>
      </c>
    </row>
    <row r="300" spans="4:8">
      <c r="D300" s="8" t="s">
        <v>16</v>
      </c>
      <c r="E300" s="5">
        <v>18.75</v>
      </c>
      <c r="F300" s="5">
        <v>13.5</v>
      </c>
      <c r="G300" s="14">
        <f t="shared" si="8"/>
        <v>-5.25</v>
      </c>
      <c r="H300" s="15">
        <f t="shared" si="9"/>
        <v>-0.28000000000000003</v>
      </c>
    </row>
    <row r="301" spans="4:8">
      <c r="D301" s="16" t="s">
        <v>17</v>
      </c>
      <c r="E301" s="4">
        <v>6677.670000000001</v>
      </c>
      <c r="F301" s="4">
        <v>7122.67</v>
      </c>
      <c r="G301" s="14">
        <f t="shared" si="8"/>
        <v>444.99999999999909</v>
      </c>
      <c r="H301" s="15">
        <f t="shared" si="9"/>
        <v>6.6640010662401564E-2</v>
      </c>
    </row>
    <row r="302" spans="4:8">
      <c r="D302" s="8" t="s">
        <v>18</v>
      </c>
      <c r="E302" s="5">
        <v>2068.5</v>
      </c>
      <c r="F302" s="5">
        <v>2063.1999999999998</v>
      </c>
      <c r="G302" s="14">
        <f t="shared" si="8"/>
        <v>-5.3000000000001819</v>
      </c>
      <c r="H302" s="15">
        <f t="shared" si="9"/>
        <v>-2.562243171380315E-3</v>
      </c>
    </row>
    <row r="303" spans="4:8">
      <c r="D303" s="8" t="s">
        <v>20</v>
      </c>
      <c r="E303" s="5">
        <v>904.3</v>
      </c>
      <c r="F303" s="5">
        <v>1018</v>
      </c>
      <c r="G303" s="14">
        <f t="shared" si="8"/>
        <v>113.70000000000005</v>
      </c>
      <c r="H303" s="15">
        <f t="shared" si="9"/>
        <v>0.12573261085922818</v>
      </c>
    </row>
    <row r="304" spans="4:8">
      <c r="D304" s="8" t="s">
        <v>19</v>
      </c>
      <c r="E304" s="5">
        <v>854.3</v>
      </c>
      <c r="F304" s="5">
        <v>870.1</v>
      </c>
      <c r="G304" s="14">
        <f t="shared" si="8"/>
        <v>15.800000000000068</v>
      </c>
      <c r="H304" s="15">
        <f t="shared" si="9"/>
        <v>1.8494674002107071E-2</v>
      </c>
    </row>
    <row r="305" spans="4:8">
      <c r="D305" s="8" t="s">
        <v>25</v>
      </c>
      <c r="E305" s="5">
        <v>752.8</v>
      </c>
      <c r="F305" s="5">
        <v>845.6</v>
      </c>
      <c r="G305" s="14">
        <f t="shared" si="8"/>
        <v>92.800000000000068</v>
      </c>
      <c r="H305" s="15">
        <f t="shared" si="9"/>
        <v>0.12327311370882051</v>
      </c>
    </row>
    <row r="306" spans="4:8">
      <c r="D306" s="8" t="s">
        <v>23</v>
      </c>
      <c r="E306" s="5">
        <v>675.96</v>
      </c>
      <c r="F306" s="5">
        <v>732.95</v>
      </c>
      <c r="G306" s="14">
        <f t="shared" si="8"/>
        <v>56.990000000000009</v>
      </c>
      <c r="H306" s="15">
        <f t="shared" si="9"/>
        <v>8.4309722468785139E-2</v>
      </c>
    </row>
    <row r="307" spans="4:8">
      <c r="D307" s="8" t="s">
        <v>21</v>
      </c>
      <c r="E307" s="5">
        <v>547.5</v>
      </c>
      <c r="F307" s="5">
        <v>636.65</v>
      </c>
      <c r="G307" s="14">
        <f t="shared" si="8"/>
        <v>89.149999999999977</v>
      </c>
      <c r="H307" s="15">
        <f t="shared" si="9"/>
        <v>0.16283105022831046</v>
      </c>
    </row>
    <row r="308" spans="4:8">
      <c r="D308" s="8" t="s">
        <v>24</v>
      </c>
      <c r="E308" s="5">
        <v>405.41</v>
      </c>
      <c r="F308" s="5">
        <v>395.57</v>
      </c>
      <c r="G308" s="14">
        <f t="shared" si="8"/>
        <v>-9.8400000000000318</v>
      </c>
      <c r="H308" s="15">
        <f t="shared" si="9"/>
        <v>-2.4271724920450977E-2</v>
      </c>
    </row>
    <row r="309" spans="4:8">
      <c r="D309" s="8" t="s">
        <v>22</v>
      </c>
      <c r="E309" s="5">
        <v>243.05</v>
      </c>
      <c r="F309" s="5">
        <v>300.95</v>
      </c>
      <c r="G309" s="14">
        <f t="shared" si="8"/>
        <v>57.899999999999977</v>
      </c>
      <c r="H309" s="15">
        <f t="shared" si="9"/>
        <v>0.2382225879448672</v>
      </c>
    </row>
    <row r="310" spans="4:8">
      <c r="D310" s="8" t="s">
        <v>27</v>
      </c>
      <c r="E310" s="5">
        <v>138.65</v>
      </c>
      <c r="F310" s="5">
        <v>166.3</v>
      </c>
      <c r="G310" s="14">
        <f t="shared" si="8"/>
        <v>27.650000000000006</v>
      </c>
      <c r="H310" s="15">
        <f t="shared" si="9"/>
        <v>0.19942300757302564</v>
      </c>
    </row>
    <row r="311" spans="4:8">
      <c r="D311" s="8" t="s">
        <v>28</v>
      </c>
      <c r="E311" s="5">
        <v>31.1</v>
      </c>
      <c r="F311" s="5">
        <v>40.049999999999997</v>
      </c>
      <c r="G311" s="14">
        <f t="shared" si="8"/>
        <v>8.9499999999999957</v>
      </c>
      <c r="H311" s="15">
        <f t="shared" si="9"/>
        <v>0.28778135048231496</v>
      </c>
    </row>
    <row r="312" spans="4:8">
      <c r="D312" s="8" t="s">
        <v>26</v>
      </c>
      <c r="E312" s="5">
        <v>36.5</v>
      </c>
      <c r="F312" s="5">
        <v>40</v>
      </c>
      <c r="G312" s="14">
        <f t="shared" si="8"/>
        <v>3.5</v>
      </c>
      <c r="H312" s="15">
        <f t="shared" si="9"/>
        <v>9.5890410958904104E-2</v>
      </c>
    </row>
    <row r="313" spans="4:8">
      <c r="D313" s="8" t="s">
        <v>29</v>
      </c>
      <c r="E313" s="5">
        <v>19.600000000000001</v>
      </c>
      <c r="F313" s="5">
        <v>13.3</v>
      </c>
      <c r="G313" s="14">
        <f t="shared" si="8"/>
        <v>-6.3000000000000007</v>
      </c>
      <c r="H313" s="15">
        <f t="shared" si="9"/>
        <v>-0.32142857142857145</v>
      </c>
    </row>
    <row r="314" spans="4:8">
      <c r="D314" s="16" t="s">
        <v>30</v>
      </c>
      <c r="E314" s="4">
        <v>893.68500000000006</v>
      </c>
      <c r="F314" s="4">
        <v>1001.4399999999999</v>
      </c>
      <c r="G314" s="14">
        <f t="shared" si="8"/>
        <v>107.75499999999988</v>
      </c>
      <c r="H314" s="15">
        <f t="shared" si="9"/>
        <v>0.12057380396895984</v>
      </c>
    </row>
    <row r="315" spans="4:8">
      <c r="D315" s="16" t="s">
        <v>31</v>
      </c>
      <c r="E315" s="4">
        <v>538.6</v>
      </c>
      <c r="F315" s="4">
        <v>551.32500000000005</v>
      </c>
      <c r="G315" s="14">
        <f t="shared" si="8"/>
        <v>12.725000000000023</v>
      </c>
      <c r="H315" s="15">
        <f t="shared" si="9"/>
        <v>2.3626067582621653E-2</v>
      </c>
    </row>
    <row r="316" spans="4:8">
      <c r="D316" s="16" t="s">
        <v>32</v>
      </c>
      <c r="E316" s="4">
        <v>236.36</v>
      </c>
      <c r="F316" s="4">
        <v>286.44</v>
      </c>
      <c r="G316" s="14">
        <f t="shared" si="8"/>
        <v>50.079999999999984</v>
      </c>
      <c r="H316" s="15">
        <f t="shared" si="9"/>
        <v>0.21188018277204257</v>
      </c>
    </row>
    <row r="317" spans="4:8">
      <c r="D317" s="13" t="s">
        <v>167</v>
      </c>
      <c r="E317" s="4">
        <v>293624.21799999999</v>
      </c>
      <c r="F317" s="4">
        <v>264209.57299999997</v>
      </c>
      <c r="G317" s="14">
        <f t="shared" si="8"/>
        <v>-29414.645000000019</v>
      </c>
      <c r="H317" s="15">
        <f t="shared" si="9"/>
        <v>-0.10017785726380384</v>
      </c>
    </row>
    <row r="318" spans="4:8">
      <c r="D318" s="16" t="s">
        <v>8</v>
      </c>
      <c r="E318" s="4">
        <v>251752.64300000001</v>
      </c>
      <c r="F318" s="4">
        <v>224299.342</v>
      </c>
      <c r="G318" s="14">
        <f t="shared" si="8"/>
        <v>-27453.301000000007</v>
      </c>
      <c r="H318" s="15">
        <f t="shared" si="9"/>
        <v>-0.10904871016587503</v>
      </c>
    </row>
    <row r="319" spans="4:8">
      <c r="D319" s="8" t="s">
        <v>9</v>
      </c>
      <c r="E319" s="5">
        <v>144676.50200000001</v>
      </c>
      <c r="F319" s="5">
        <v>126254.05899999999</v>
      </c>
      <c r="G319" s="14">
        <f t="shared" si="8"/>
        <v>-18422.443000000014</v>
      </c>
      <c r="H319" s="15">
        <f t="shared" si="9"/>
        <v>-0.12733541898877271</v>
      </c>
    </row>
    <row r="320" spans="4:8">
      <c r="D320" s="8" t="s">
        <v>10</v>
      </c>
      <c r="E320" s="5">
        <v>71859.123999999996</v>
      </c>
      <c r="F320" s="5">
        <v>64247.627999999997</v>
      </c>
      <c r="G320" s="14">
        <f t="shared" si="8"/>
        <v>-7611.4959999999992</v>
      </c>
      <c r="H320" s="15">
        <f t="shared" si="9"/>
        <v>-0.10592247130649686</v>
      </c>
    </row>
    <row r="321" spans="4:8">
      <c r="D321" s="8" t="s">
        <v>11</v>
      </c>
      <c r="E321" s="5">
        <v>21487</v>
      </c>
      <c r="F321" s="5">
        <v>19529.224999999999</v>
      </c>
      <c r="G321" s="14">
        <f t="shared" si="8"/>
        <v>-1957.7750000000015</v>
      </c>
      <c r="H321" s="15">
        <f t="shared" si="9"/>
        <v>-9.1114394750314215E-2</v>
      </c>
    </row>
    <row r="322" spans="4:8">
      <c r="D322" s="8" t="s">
        <v>12</v>
      </c>
      <c r="E322" s="5">
        <v>9681.8719999999994</v>
      </c>
      <c r="F322" s="5">
        <v>10360.165000000001</v>
      </c>
      <c r="G322" s="14">
        <f t="shared" si="8"/>
        <v>678.29300000000148</v>
      </c>
      <c r="H322" s="15">
        <f t="shared" si="9"/>
        <v>7.0058042494261605E-2</v>
      </c>
    </row>
    <row r="323" spans="4:8">
      <c r="D323" s="8" t="s">
        <v>13</v>
      </c>
      <c r="E323" s="5">
        <v>2788.4250000000002</v>
      </c>
      <c r="F323" s="5">
        <v>2684.3</v>
      </c>
      <c r="G323" s="14">
        <f t="shared" si="8"/>
        <v>-104.125</v>
      </c>
      <c r="H323" s="15">
        <f t="shared" si="9"/>
        <v>-3.7341868617588779E-2</v>
      </c>
    </row>
    <row r="324" spans="4:8">
      <c r="D324" s="8" t="s">
        <v>14</v>
      </c>
      <c r="E324" s="5">
        <v>864.25</v>
      </c>
      <c r="F324" s="5">
        <v>852.35500000000002</v>
      </c>
      <c r="G324" s="14">
        <f t="shared" si="8"/>
        <v>-11.894999999999982</v>
      </c>
      <c r="H324" s="15">
        <f t="shared" si="9"/>
        <v>-1.3763378652010393E-2</v>
      </c>
    </row>
    <row r="325" spans="4:8">
      <c r="D325" s="8" t="s">
        <v>15</v>
      </c>
      <c r="E325" s="5">
        <v>155.27000000000001</v>
      </c>
      <c r="F325" s="5">
        <v>190.685</v>
      </c>
      <c r="G325" s="14">
        <f t="shared" si="8"/>
        <v>35.414999999999992</v>
      </c>
      <c r="H325" s="15">
        <f t="shared" si="9"/>
        <v>0.22808655889740445</v>
      </c>
    </row>
    <row r="326" spans="4:8">
      <c r="D326" s="8" t="s">
        <v>16</v>
      </c>
      <c r="E326" s="5">
        <v>240.2</v>
      </c>
      <c r="F326" s="5">
        <v>180.92500000000001</v>
      </c>
      <c r="G326" s="14">
        <f t="shared" si="8"/>
        <v>-59.274999999999977</v>
      </c>
      <c r="H326" s="15">
        <f t="shared" si="9"/>
        <v>-0.24677352206494579</v>
      </c>
    </row>
    <row r="327" spans="4:8">
      <c r="D327" s="16" t="s">
        <v>17</v>
      </c>
      <c r="E327" s="4">
        <v>33131.33</v>
      </c>
      <c r="F327" s="4">
        <v>30838.74</v>
      </c>
      <c r="G327" s="14">
        <f t="shared" ref="G327:G369" si="10">F327-E327</f>
        <v>-2292.59</v>
      </c>
      <c r="H327" s="15">
        <f t="shared" ref="H327:H369" si="11">G327/E327</f>
        <v>-6.9197040988091943E-2</v>
      </c>
    </row>
    <row r="328" spans="4:8">
      <c r="D328" s="8" t="s">
        <v>18</v>
      </c>
      <c r="E328" s="5">
        <v>10351.200000000001</v>
      </c>
      <c r="F328" s="5">
        <v>9954.9500000000007</v>
      </c>
      <c r="G328" s="14">
        <f t="shared" si="10"/>
        <v>-396.25</v>
      </c>
      <c r="H328" s="15">
        <f t="shared" si="11"/>
        <v>-3.8280585825797971E-2</v>
      </c>
    </row>
    <row r="329" spans="4:8">
      <c r="D329" s="8" t="s">
        <v>20</v>
      </c>
      <c r="E329" s="5">
        <v>4183.5</v>
      </c>
      <c r="F329" s="5">
        <v>3788.4</v>
      </c>
      <c r="G329" s="14">
        <f t="shared" si="10"/>
        <v>-395.09999999999991</v>
      </c>
      <c r="H329" s="15">
        <f t="shared" si="11"/>
        <v>-9.4442452491932574E-2</v>
      </c>
    </row>
    <row r="330" spans="4:8">
      <c r="D330" s="8" t="s">
        <v>21</v>
      </c>
      <c r="E330" s="5">
        <v>4445.8500000000004</v>
      </c>
      <c r="F330" s="5">
        <v>3734.65</v>
      </c>
      <c r="G330" s="14">
        <f t="shared" si="10"/>
        <v>-711.20000000000027</v>
      </c>
      <c r="H330" s="15">
        <f t="shared" si="11"/>
        <v>-0.1599694096741906</v>
      </c>
    </row>
    <row r="331" spans="4:8">
      <c r="D331" s="8" t="s">
        <v>19</v>
      </c>
      <c r="E331" s="5">
        <v>3518.84</v>
      </c>
      <c r="F331" s="5">
        <v>3075.6</v>
      </c>
      <c r="G331" s="14">
        <f t="shared" si="10"/>
        <v>-443.24000000000024</v>
      </c>
      <c r="H331" s="15">
        <f t="shared" si="11"/>
        <v>-0.12596196473837976</v>
      </c>
    </row>
    <row r="332" spans="4:8">
      <c r="D332" s="8" t="s">
        <v>22</v>
      </c>
      <c r="E332" s="5">
        <v>2868.32</v>
      </c>
      <c r="F332" s="5">
        <v>3050.36</v>
      </c>
      <c r="G332" s="14">
        <f t="shared" si="10"/>
        <v>182.03999999999996</v>
      </c>
      <c r="H332" s="15">
        <f t="shared" si="11"/>
        <v>6.3465722095163699E-2</v>
      </c>
    </row>
    <row r="333" spans="4:8">
      <c r="D333" s="8" t="s">
        <v>23</v>
      </c>
      <c r="E333" s="5">
        <v>2224.54</v>
      </c>
      <c r="F333" s="5">
        <v>1936.47</v>
      </c>
      <c r="G333" s="14">
        <f t="shared" si="10"/>
        <v>-288.06999999999994</v>
      </c>
      <c r="H333" s="15">
        <f t="shared" si="11"/>
        <v>-0.12949643521806753</v>
      </c>
    </row>
    <row r="334" spans="4:8">
      <c r="D334" s="8" t="s">
        <v>24</v>
      </c>
      <c r="E334" s="5">
        <v>1781.89</v>
      </c>
      <c r="F334" s="5">
        <v>1730.75</v>
      </c>
      <c r="G334" s="14">
        <f t="shared" si="10"/>
        <v>-51.1400000000001</v>
      </c>
      <c r="H334" s="15">
        <f t="shared" si="11"/>
        <v>-2.8699863627945663E-2</v>
      </c>
    </row>
    <row r="335" spans="4:8">
      <c r="D335" s="8" t="s">
        <v>25</v>
      </c>
      <c r="E335" s="5">
        <v>1653.7</v>
      </c>
      <c r="F335" s="5">
        <v>1606.65</v>
      </c>
      <c r="G335" s="14">
        <f t="shared" si="10"/>
        <v>-47.049999999999955</v>
      </c>
      <c r="H335" s="15">
        <f t="shared" si="11"/>
        <v>-2.8451351514784999E-2</v>
      </c>
    </row>
    <row r="336" spans="4:8">
      <c r="D336" s="8" t="s">
        <v>26</v>
      </c>
      <c r="E336" s="5">
        <v>1022</v>
      </c>
      <c r="F336" s="5">
        <v>990.6</v>
      </c>
      <c r="G336" s="14">
        <f t="shared" si="10"/>
        <v>-31.399999999999977</v>
      </c>
      <c r="H336" s="15">
        <f t="shared" si="11"/>
        <v>-3.0724070450097826E-2</v>
      </c>
    </row>
    <row r="337" spans="4:8">
      <c r="D337" s="8" t="s">
        <v>27</v>
      </c>
      <c r="E337" s="5">
        <v>695.1</v>
      </c>
      <c r="F337" s="5">
        <v>602.29999999999995</v>
      </c>
      <c r="G337" s="14">
        <f t="shared" si="10"/>
        <v>-92.800000000000068</v>
      </c>
      <c r="H337" s="15">
        <f t="shared" si="11"/>
        <v>-0.13350597036397649</v>
      </c>
    </row>
    <row r="338" spans="4:8">
      <c r="D338" s="8" t="s">
        <v>28</v>
      </c>
      <c r="E338" s="5">
        <v>238.69</v>
      </c>
      <c r="F338" s="5">
        <v>252.21</v>
      </c>
      <c r="G338" s="14">
        <f t="shared" si="10"/>
        <v>13.52000000000001</v>
      </c>
      <c r="H338" s="15">
        <f t="shared" si="11"/>
        <v>5.6642507017470402E-2</v>
      </c>
    </row>
    <row r="339" spans="4:8">
      <c r="D339" s="8" t="s">
        <v>29</v>
      </c>
      <c r="E339" s="5">
        <v>147.69999999999999</v>
      </c>
      <c r="F339" s="5">
        <v>115.8</v>
      </c>
      <c r="G339" s="14">
        <f t="shared" si="10"/>
        <v>-31.899999999999991</v>
      </c>
      <c r="H339" s="15">
        <f t="shared" si="11"/>
        <v>-0.21597833446174675</v>
      </c>
    </row>
    <row r="340" spans="4:8">
      <c r="D340" s="16" t="s">
        <v>30</v>
      </c>
      <c r="E340" s="4">
        <v>5733.6</v>
      </c>
      <c r="F340" s="4">
        <v>6048.2959999999994</v>
      </c>
      <c r="G340" s="14">
        <f t="shared" si="10"/>
        <v>314.695999999999</v>
      </c>
      <c r="H340" s="15">
        <f t="shared" si="11"/>
        <v>5.4886284358866853E-2</v>
      </c>
    </row>
    <row r="341" spans="4:8">
      <c r="D341" s="16" t="s">
        <v>32</v>
      </c>
      <c r="E341" s="4">
        <v>1262.3700000000001</v>
      </c>
      <c r="F341" s="4">
        <v>1528.22</v>
      </c>
      <c r="G341" s="14">
        <f t="shared" si="10"/>
        <v>265.84999999999991</v>
      </c>
      <c r="H341" s="15">
        <f t="shared" si="11"/>
        <v>0.21059594255250036</v>
      </c>
    </row>
    <row r="342" spans="4:8">
      <c r="D342" s="16" t="s">
        <v>31</v>
      </c>
      <c r="E342" s="4">
        <v>1744.2750000000001</v>
      </c>
      <c r="F342" s="4">
        <v>1494.9749999999999</v>
      </c>
      <c r="G342" s="14">
        <f t="shared" si="10"/>
        <v>-249.30000000000018</v>
      </c>
      <c r="H342" s="15">
        <f t="shared" si="11"/>
        <v>-0.14292471083974728</v>
      </c>
    </row>
    <row r="343" spans="4:8">
      <c r="D343" s="13" t="s">
        <v>168</v>
      </c>
      <c r="E343" s="4">
        <v>8025.3849999999993</v>
      </c>
      <c r="F343" s="4">
        <v>89781.547000000006</v>
      </c>
      <c r="G343" s="14">
        <f t="shared" si="10"/>
        <v>81756.162000000011</v>
      </c>
      <c r="H343" s="15">
        <f t="shared" si="11"/>
        <v>10.187195006843911</v>
      </c>
    </row>
    <row r="344" spans="4:8">
      <c r="D344" s="16" t="s">
        <v>8</v>
      </c>
      <c r="E344" s="4">
        <v>6982.0399999999991</v>
      </c>
      <c r="F344" s="4">
        <v>77978.100000000006</v>
      </c>
      <c r="G344" s="14">
        <f t="shared" si="10"/>
        <v>70996.060000000012</v>
      </c>
      <c r="H344" s="15">
        <f t="shared" si="11"/>
        <v>10.168383452400734</v>
      </c>
    </row>
    <row r="345" spans="4:8">
      <c r="D345" s="8" t="s">
        <v>9</v>
      </c>
      <c r="E345" s="5">
        <v>3222.25</v>
      </c>
      <c r="F345" s="5">
        <v>45441.625</v>
      </c>
      <c r="G345" s="14">
        <f t="shared" si="10"/>
        <v>42219.375</v>
      </c>
      <c r="H345" s="15">
        <f t="shared" si="11"/>
        <v>13.10245170300256</v>
      </c>
    </row>
    <row r="346" spans="4:8">
      <c r="D346" s="8" t="s">
        <v>10</v>
      </c>
      <c r="E346" s="5">
        <v>2514.8609999999999</v>
      </c>
      <c r="F346" s="5">
        <v>23238.25</v>
      </c>
      <c r="G346" s="14">
        <f t="shared" si="10"/>
        <v>20723.388999999999</v>
      </c>
      <c r="H346" s="15">
        <f t="shared" si="11"/>
        <v>8.2403715354447034</v>
      </c>
    </row>
    <row r="347" spans="4:8">
      <c r="D347" s="8" t="s">
        <v>11</v>
      </c>
      <c r="E347" s="5">
        <v>631.97500000000002</v>
      </c>
      <c r="F347" s="5">
        <v>5288.9250000000002</v>
      </c>
      <c r="G347" s="14">
        <f t="shared" si="10"/>
        <v>4656.95</v>
      </c>
      <c r="H347" s="15">
        <f t="shared" si="11"/>
        <v>7.3688832627872936</v>
      </c>
    </row>
    <row r="348" spans="4:8">
      <c r="D348" s="8" t="s">
        <v>12</v>
      </c>
      <c r="E348" s="5">
        <v>488.98399999999998</v>
      </c>
      <c r="F348" s="5">
        <v>3290.25</v>
      </c>
      <c r="G348" s="14">
        <f t="shared" si="10"/>
        <v>2801.2660000000001</v>
      </c>
      <c r="H348" s="15">
        <f t="shared" si="11"/>
        <v>5.7287477708882095</v>
      </c>
    </row>
    <row r="349" spans="4:8">
      <c r="D349" s="8" t="s">
        <v>13</v>
      </c>
      <c r="E349" s="5">
        <v>110.15</v>
      </c>
      <c r="F349" s="5">
        <v>528.29999999999995</v>
      </c>
      <c r="G349" s="14">
        <f t="shared" si="10"/>
        <v>418.15</v>
      </c>
      <c r="H349" s="15">
        <f t="shared" si="11"/>
        <v>3.7961870177031316</v>
      </c>
    </row>
    <row r="350" spans="4:8">
      <c r="D350" s="8" t="s">
        <v>15</v>
      </c>
      <c r="E350" s="5">
        <v>5.82</v>
      </c>
      <c r="F350" s="5">
        <v>91.75</v>
      </c>
      <c r="G350" s="14">
        <f t="shared" si="10"/>
        <v>85.93</v>
      </c>
      <c r="H350" s="15">
        <f t="shared" si="11"/>
        <v>14.764604810996564</v>
      </c>
    </row>
    <row r="351" spans="4:8">
      <c r="D351" s="8" t="s">
        <v>14</v>
      </c>
      <c r="E351" s="5">
        <v>5</v>
      </c>
      <c r="F351" s="5">
        <v>78</v>
      </c>
      <c r="G351" s="14">
        <f t="shared" si="10"/>
        <v>73</v>
      </c>
      <c r="H351" s="15">
        <f t="shared" si="11"/>
        <v>14.6</v>
      </c>
    </row>
    <row r="352" spans="4:8">
      <c r="D352" s="8" t="s">
        <v>16</v>
      </c>
      <c r="E352" s="5">
        <v>3</v>
      </c>
      <c r="F352" s="5">
        <v>21</v>
      </c>
      <c r="G352" s="14">
        <f t="shared" si="10"/>
        <v>18</v>
      </c>
      <c r="H352" s="15">
        <f t="shared" si="11"/>
        <v>6</v>
      </c>
    </row>
    <row r="353" spans="4:8">
      <c r="D353" s="16" t="s">
        <v>17</v>
      </c>
      <c r="E353" s="4">
        <v>850.42</v>
      </c>
      <c r="F353" s="4">
        <v>9385.4</v>
      </c>
      <c r="G353" s="14">
        <f t="shared" si="10"/>
        <v>8534.98</v>
      </c>
      <c r="H353" s="15">
        <f t="shared" si="11"/>
        <v>10.036193880670728</v>
      </c>
    </row>
    <row r="354" spans="4:8">
      <c r="D354" s="8" t="s">
        <v>18</v>
      </c>
      <c r="E354" s="5">
        <v>210.6</v>
      </c>
      <c r="F354" s="5">
        <v>3066</v>
      </c>
      <c r="G354" s="14">
        <f t="shared" si="10"/>
        <v>2855.4</v>
      </c>
      <c r="H354" s="15">
        <f t="shared" si="11"/>
        <v>13.558404558404559</v>
      </c>
    </row>
    <row r="355" spans="4:8">
      <c r="D355" s="8" t="s">
        <v>20</v>
      </c>
      <c r="E355" s="5">
        <v>100.15</v>
      </c>
      <c r="F355" s="5">
        <v>1320.15</v>
      </c>
      <c r="G355" s="14">
        <f t="shared" si="10"/>
        <v>1220</v>
      </c>
      <c r="H355" s="15">
        <f t="shared" si="11"/>
        <v>12.181727408886669</v>
      </c>
    </row>
    <row r="356" spans="4:8">
      <c r="D356" s="8" t="s">
        <v>19</v>
      </c>
      <c r="E356" s="5">
        <v>102.3</v>
      </c>
      <c r="F356" s="5">
        <v>1213.5</v>
      </c>
      <c r="G356" s="14">
        <f t="shared" si="10"/>
        <v>1111.2</v>
      </c>
      <c r="H356" s="15">
        <f t="shared" si="11"/>
        <v>10.862170087976541</v>
      </c>
    </row>
    <row r="357" spans="4:8">
      <c r="D357" s="8" t="s">
        <v>23</v>
      </c>
      <c r="E357" s="5">
        <v>126.5</v>
      </c>
      <c r="F357" s="5">
        <v>1068.55</v>
      </c>
      <c r="G357" s="14">
        <f t="shared" si="10"/>
        <v>942.05</v>
      </c>
      <c r="H357" s="15">
        <f t="shared" si="11"/>
        <v>7.4470355731225295</v>
      </c>
    </row>
    <row r="358" spans="4:8">
      <c r="D358" s="8" t="s">
        <v>25</v>
      </c>
      <c r="E358" s="5">
        <v>97.75</v>
      </c>
      <c r="F358" s="5">
        <v>779.1</v>
      </c>
      <c r="G358" s="14">
        <f t="shared" si="10"/>
        <v>681.35</v>
      </c>
      <c r="H358" s="15">
        <f t="shared" si="11"/>
        <v>6.9703324808184144</v>
      </c>
    </row>
    <row r="359" spans="4:8">
      <c r="D359" s="8" t="s">
        <v>21</v>
      </c>
      <c r="E359" s="5">
        <v>69.099999999999994</v>
      </c>
      <c r="F359" s="5">
        <v>739.57</v>
      </c>
      <c r="G359" s="14">
        <f t="shared" si="10"/>
        <v>670.47</v>
      </c>
      <c r="H359" s="15">
        <f t="shared" si="11"/>
        <v>9.7028943560057908</v>
      </c>
    </row>
    <row r="360" spans="4:8">
      <c r="D360" s="8" t="s">
        <v>24</v>
      </c>
      <c r="E360" s="5">
        <v>53.95</v>
      </c>
      <c r="F360" s="5">
        <v>516.61</v>
      </c>
      <c r="G360" s="14">
        <f t="shared" si="10"/>
        <v>462.66</v>
      </c>
      <c r="H360" s="15">
        <f t="shared" si="11"/>
        <v>8.5757182576459687</v>
      </c>
    </row>
    <row r="361" spans="4:8">
      <c r="D361" s="8" t="s">
        <v>22</v>
      </c>
      <c r="E361" s="5">
        <v>23.85</v>
      </c>
      <c r="F361" s="5">
        <v>302.69</v>
      </c>
      <c r="G361" s="14">
        <f t="shared" si="10"/>
        <v>278.83999999999997</v>
      </c>
      <c r="H361" s="15">
        <f t="shared" si="11"/>
        <v>11.691404612159328</v>
      </c>
    </row>
    <row r="362" spans="4:8">
      <c r="D362" s="8" t="s">
        <v>27</v>
      </c>
      <c r="E362" s="5">
        <v>39.700000000000003</v>
      </c>
      <c r="F362" s="5">
        <v>246.1</v>
      </c>
      <c r="G362" s="14">
        <f t="shared" si="10"/>
        <v>206.39999999999998</v>
      </c>
      <c r="H362" s="15">
        <f t="shared" si="11"/>
        <v>5.1989924433249364</v>
      </c>
    </row>
    <row r="363" spans="4:8">
      <c r="D363" s="8" t="s">
        <v>26</v>
      </c>
      <c r="E363" s="5">
        <v>18.5</v>
      </c>
      <c r="F363" s="5">
        <v>73.5</v>
      </c>
      <c r="G363" s="14">
        <f t="shared" si="10"/>
        <v>55</v>
      </c>
      <c r="H363" s="15">
        <f t="shared" si="11"/>
        <v>2.9729729729729728</v>
      </c>
    </row>
    <row r="364" spans="4:8">
      <c r="D364" s="8" t="s">
        <v>28</v>
      </c>
      <c r="E364" s="5">
        <v>8.02</v>
      </c>
      <c r="F364" s="5">
        <v>45.63</v>
      </c>
      <c r="G364" s="14">
        <f t="shared" si="10"/>
        <v>37.61</v>
      </c>
      <c r="H364" s="15">
        <f t="shared" si="11"/>
        <v>4.6895261845386536</v>
      </c>
    </row>
    <row r="365" spans="4:8">
      <c r="D365" s="8" t="s">
        <v>29</v>
      </c>
      <c r="E365" s="14"/>
      <c r="F365" s="14">
        <v>14</v>
      </c>
      <c r="G365" s="14">
        <f t="shared" si="10"/>
        <v>14</v>
      </c>
      <c r="H365" s="15" t="e">
        <f t="shared" si="11"/>
        <v>#DIV/0!</v>
      </c>
    </row>
    <row r="366" spans="4:8">
      <c r="D366" s="16" t="s">
        <v>30</v>
      </c>
      <c r="E366" s="4">
        <v>102.07000000000001</v>
      </c>
      <c r="F366" s="4">
        <v>1321.2620000000002</v>
      </c>
      <c r="G366" s="14">
        <f t="shared" si="10"/>
        <v>1219.1920000000002</v>
      </c>
      <c r="H366" s="15">
        <f t="shared" si="11"/>
        <v>11.944665425688255</v>
      </c>
    </row>
    <row r="367" spans="4:8">
      <c r="D367" s="16" t="s">
        <v>31</v>
      </c>
      <c r="E367" s="4">
        <v>41.625</v>
      </c>
      <c r="F367" s="4">
        <v>565.32500000000005</v>
      </c>
      <c r="G367" s="14">
        <f t="shared" si="10"/>
        <v>523.70000000000005</v>
      </c>
      <c r="H367" s="15">
        <f t="shared" si="11"/>
        <v>12.581381381381382</v>
      </c>
    </row>
    <row r="368" spans="4:8">
      <c r="D368" s="16" t="s">
        <v>32</v>
      </c>
      <c r="E368" s="4">
        <v>49.23</v>
      </c>
      <c r="F368" s="4">
        <v>531.46</v>
      </c>
      <c r="G368" s="14">
        <f t="shared" si="10"/>
        <v>482.23</v>
      </c>
      <c r="H368" s="15">
        <f t="shared" si="11"/>
        <v>9.7954499289051409</v>
      </c>
    </row>
    <row r="369" spans="4:8">
      <c r="D369" s="18" t="s">
        <v>43</v>
      </c>
      <c r="E369" s="10">
        <v>1936260.9380000001</v>
      </c>
      <c r="F369" s="10">
        <v>1915892.4900000023</v>
      </c>
      <c r="G369" s="11">
        <f t="shared" si="10"/>
        <v>-20368.447999997763</v>
      </c>
      <c r="H369" s="12">
        <f t="shared" si="11"/>
        <v>-1.0519474725878998E-2</v>
      </c>
    </row>
  </sheetData>
  <mergeCells count="4">
    <mergeCell ref="D3:H3"/>
    <mergeCell ref="D4:D5"/>
    <mergeCell ref="E4:F4"/>
    <mergeCell ref="G4:H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D3:H290"/>
  <sheetViews>
    <sheetView workbookViewId="0"/>
  </sheetViews>
  <sheetFormatPr defaultColWidth="11.42578125" defaultRowHeight="12.75"/>
  <cols>
    <col min="4" max="4" width="28.28515625" bestFit="1" customWidth="1"/>
  </cols>
  <sheetData>
    <row r="3" spans="4:8">
      <c r="D3" s="21" t="s">
        <v>0</v>
      </c>
      <c r="E3" s="21"/>
      <c r="F3" s="21"/>
      <c r="G3" s="21"/>
      <c r="H3" s="21"/>
    </row>
    <row r="4" spans="4:8">
      <c r="D4" s="22" t="s">
        <v>1</v>
      </c>
      <c r="E4" s="21" t="s">
        <v>2</v>
      </c>
      <c r="F4" s="21"/>
      <c r="G4" s="21" t="s">
        <v>3</v>
      </c>
      <c r="H4" s="21"/>
    </row>
    <row r="5" spans="4:8">
      <c r="D5" s="22"/>
      <c r="E5" s="2" t="s">
        <v>4</v>
      </c>
      <c r="F5" s="2" t="s">
        <v>5</v>
      </c>
      <c r="G5" s="1" t="s">
        <v>1</v>
      </c>
      <c r="H5" s="1" t="s">
        <v>6</v>
      </c>
    </row>
    <row r="6" spans="4:8">
      <c r="D6" s="13" t="s">
        <v>169</v>
      </c>
      <c r="E6" s="4">
        <v>73831.688999999998</v>
      </c>
      <c r="F6" s="4">
        <v>74615.880999999994</v>
      </c>
      <c r="G6" s="14">
        <f>F6-E6</f>
        <v>784.19199999999546</v>
      </c>
      <c r="H6" s="15">
        <f>G6/E6</f>
        <v>1.0621347156232542E-2</v>
      </c>
    </row>
    <row r="7" spans="4:8">
      <c r="D7" s="16" t="s">
        <v>8</v>
      </c>
      <c r="E7" s="4">
        <v>58028.194000000003</v>
      </c>
      <c r="F7" s="4">
        <v>57772.765000000007</v>
      </c>
      <c r="G7" s="14">
        <f t="shared" ref="G7:G70" si="0">F7-E7</f>
        <v>-255.42899999999645</v>
      </c>
      <c r="H7" s="15">
        <f t="shared" ref="H7:H70" si="1">G7/E7</f>
        <v>-4.4018085415513091E-3</v>
      </c>
    </row>
    <row r="8" spans="4:8">
      <c r="D8" s="8" t="s">
        <v>9</v>
      </c>
      <c r="E8" s="5">
        <v>35472.976000000002</v>
      </c>
      <c r="F8" s="5">
        <v>35474.17</v>
      </c>
      <c r="G8" s="14">
        <f t="shared" si="0"/>
        <v>1.1939999999958673</v>
      </c>
      <c r="H8" s="15">
        <f t="shared" si="1"/>
        <v>3.3659425699041072E-5</v>
      </c>
    </row>
    <row r="9" spans="4:8">
      <c r="D9" s="8" t="s">
        <v>10</v>
      </c>
      <c r="E9" s="5">
        <v>16407.338</v>
      </c>
      <c r="F9" s="5">
        <v>16040.035</v>
      </c>
      <c r="G9" s="14">
        <f t="shared" si="0"/>
        <v>-367.30299999999988</v>
      </c>
      <c r="H9" s="15">
        <f t="shared" si="1"/>
        <v>-2.2386507793037476E-2</v>
      </c>
    </row>
    <row r="10" spans="4:8">
      <c r="D10" s="8" t="s">
        <v>11</v>
      </c>
      <c r="E10" s="5">
        <v>3583.7</v>
      </c>
      <c r="F10" s="5">
        <v>3483.7750000000001</v>
      </c>
      <c r="G10" s="14">
        <f t="shared" si="0"/>
        <v>-99.924999999999727</v>
      </c>
      <c r="H10" s="15">
        <f t="shared" si="1"/>
        <v>-2.7883193347657376E-2</v>
      </c>
    </row>
    <row r="11" spans="4:8">
      <c r="D11" s="8" t="s">
        <v>12</v>
      </c>
      <c r="E11" s="5">
        <v>1594.625</v>
      </c>
      <c r="F11" s="5">
        <v>1711</v>
      </c>
      <c r="G11" s="14">
        <f t="shared" si="0"/>
        <v>116.375</v>
      </c>
      <c r="H11" s="15">
        <f t="shared" si="1"/>
        <v>7.2979540644352123E-2</v>
      </c>
    </row>
    <row r="12" spans="4:8">
      <c r="D12" s="8" t="s">
        <v>13</v>
      </c>
      <c r="E12" s="5">
        <v>578.79999999999995</v>
      </c>
      <c r="F12" s="5">
        <v>601.25</v>
      </c>
      <c r="G12" s="14">
        <f t="shared" si="0"/>
        <v>22.450000000000045</v>
      </c>
      <c r="H12" s="15">
        <f t="shared" si="1"/>
        <v>3.878714581893581E-2</v>
      </c>
    </row>
    <row r="13" spans="4:8">
      <c r="D13" s="8" t="s">
        <v>14</v>
      </c>
      <c r="E13" s="5">
        <v>207.5</v>
      </c>
      <c r="F13" s="5">
        <v>236.315</v>
      </c>
      <c r="G13" s="14">
        <f t="shared" si="0"/>
        <v>28.814999999999998</v>
      </c>
      <c r="H13" s="15">
        <f t="shared" si="1"/>
        <v>0.13886746987951806</v>
      </c>
    </row>
    <row r="14" spans="4:8">
      <c r="D14" s="8" t="s">
        <v>15</v>
      </c>
      <c r="E14" s="5">
        <v>60.555</v>
      </c>
      <c r="F14" s="5">
        <v>117.87</v>
      </c>
      <c r="G14" s="14">
        <f t="shared" si="0"/>
        <v>57.315000000000005</v>
      </c>
      <c r="H14" s="15">
        <f t="shared" si="1"/>
        <v>0.94649492197176133</v>
      </c>
    </row>
    <row r="15" spans="4:8">
      <c r="D15" s="8" t="s">
        <v>16</v>
      </c>
      <c r="E15" s="5">
        <v>122.7</v>
      </c>
      <c r="F15" s="5">
        <v>108.35</v>
      </c>
      <c r="G15" s="14">
        <f t="shared" si="0"/>
        <v>-14.350000000000009</v>
      </c>
      <c r="H15" s="15">
        <f t="shared" si="1"/>
        <v>-0.11695191524042386</v>
      </c>
    </row>
    <row r="16" spans="4:8">
      <c r="D16" s="16" t="s">
        <v>17</v>
      </c>
      <c r="E16" s="4">
        <v>13475.43</v>
      </c>
      <c r="F16" s="4">
        <v>14013.86</v>
      </c>
      <c r="G16" s="14">
        <f t="shared" si="0"/>
        <v>538.43000000000029</v>
      </c>
      <c r="H16" s="15">
        <f t="shared" si="1"/>
        <v>3.9956424396104633E-2</v>
      </c>
    </row>
    <row r="17" spans="4:8">
      <c r="D17" s="8" t="s">
        <v>18</v>
      </c>
      <c r="E17" s="5">
        <v>4434.6499999999996</v>
      </c>
      <c r="F17" s="5">
        <v>4731.6499999999996</v>
      </c>
      <c r="G17" s="14">
        <f t="shared" si="0"/>
        <v>297</v>
      </c>
      <c r="H17" s="15">
        <f t="shared" si="1"/>
        <v>6.6972590847079252E-2</v>
      </c>
    </row>
    <row r="18" spans="4:8">
      <c r="D18" s="8" t="s">
        <v>21</v>
      </c>
      <c r="E18" s="5">
        <v>2191.8000000000002</v>
      </c>
      <c r="F18" s="5">
        <v>2102.35</v>
      </c>
      <c r="G18" s="14">
        <f t="shared" si="0"/>
        <v>-89.450000000000273</v>
      </c>
      <c r="H18" s="15">
        <f t="shared" si="1"/>
        <v>-4.0811205401952856E-2</v>
      </c>
    </row>
    <row r="19" spans="4:8">
      <c r="D19" s="8" t="s">
        <v>19</v>
      </c>
      <c r="E19" s="5">
        <v>1677.3</v>
      </c>
      <c r="F19" s="5">
        <v>1590.35</v>
      </c>
      <c r="G19" s="14">
        <f t="shared" si="0"/>
        <v>-86.950000000000045</v>
      </c>
      <c r="H19" s="15">
        <f t="shared" si="1"/>
        <v>-5.1839265486198084E-2</v>
      </c>
    </row>
    <row r="20" spans="4:8">
      <c r="D20" s="8" t="s">
        <v>22</v>
      </c>
      <c r="E20" s="5">
        <v>1119.45</v>
      </c>
      <c r="F20" s="5">
        <v>1405.95</v>
      </c>
      <c r="G20" s="14">
        <f t="shared" si="0"/>
        <v>286.5</v>
      </c>
      <c r="H20" s="15">
        <f t="shared" si="1"/>
        <v>0.25592925097145919</v>
      </c>
    </row>
    <row r="21" spans="4:8">
      <c r="D21" s="8" t="s">
        <v>20</v>
      </c>
      <c r="E21" s="5">
        <v>1238.75</v>
      </c>
      <c r="F21" s="5">
        <v>1252.25</v>
      </c>
      <c r="G21" s="14">
        <f t="shared" si="0"/>
        <v>13.5</v>
      </c>
      <c r="H21" s="15">
        <f t="shared" si="1"/>
        <v>1.0898082744702321E-2</v>
      </c>
    </row>
    <row r="22" spans="4:8">
      <c r="D22" s="8" t="s">
        <v>24</v>
      </c>
      <c r="E22" s="5">
        <v>952.4</v>
      </c>
      <c r="F22" s="5">
        <v>906.73</v>
      </c>
      <c r="G22" s="14">
        <f t="shared" si="0"/>
        <v>-45.669999999999959</v>
      </c>
      <c r="H22" s="15">
        <f t="shared" si="1"/>
        <v>-4.7952540949180972E-2</v>
      </c>
    </row>
    <row r="23" spans="4:8">
      <c r="D23" s="8" t="s">
        <v>23</v>
      </c>
      <c r="E23" s="5">
        <v>841.73</v>
      </c>
      <c r="F23" s="5">
        <v>882.58</v>
      </c>
      <c r="G23" s="14">
        <f t="shared" si="0"/>
        <v>40.850000000000023</v>
      </c>
      <c r="H23" s="15">
        <f t="shared" si="1"/>
        <v>4.8531001627600323E-2</v>
      </c>
    </row>
    <row r="24" spans="4:8">
      <c r="D24" s="8" t="s">
        <v>26</v>
      </c>
      <c r="E24" s="5">
        <v>424.5</v>
      </c>
      <c r="F24" s="5">
        <v>453</v>
      </c>
      <c r="G24" s="14">
        <f t="shared" si="0"/>
        <v>28.5</v>
      </c>
      <c r="H24" s="15">
        <f t="shared" si="1"/>
        <v>6.7137809187279157E-2</v>
      </c>
    </row>
    <row r="25" spans="4:8">
      <c r="D25" s="8" t="s">
        <v>25</v>
      </c>
      <c r="E25" s="5">
        <v>345</v>
      </c>
      <c r="F25" s="5">
        <v>438.6</v>
      </c>
      <c r="G25" s="14">
        <f t="shared" si="0"/>
        <v>93.600000000000023</v>
      </c>
      <c r="H25" s="15">
        <f t="shared" si="1"/>
        <v>0.27130434782608703</v>
      </c>
    </row>
    <row r="26" spans="4:8">
      <c r="D26" s="8" t="s">
        <v>27</v>
      </c>
      <c r="E26" s="5">
        <v>178.65</v>
      </c>
      <c r="F26" s="5">
        <v>184.2</v>
      </c>
      <c r="G26" s="14">
        <f t="shared" si="0"/>
        <v>5.5499999999999829</v>
      </c>
      <c r="H26" s="15">
        <f t="shared" si="1"/>
        <v>3.1066330814441549E-2</v>
      </c>
    </row>
    <row r="27" spans="4:8">
      <c r="D27" s="8" t="s">
        <v>28</v>
      </c>
      <c r="E27" s="5">
        <v>50.2</v>
      </c>
      <c r="F27" s="5">
        <v>55.7</v>
      </c>
      <c r="G27" s="14">
        <f t="shared" si="0"/>
        <v>5.5</v>
      </c>
      <c r="H27" s="15">
        <f t="shared" si="1"/>
        <v>0.10956175298804781</v>
      </c>
    </row>
    <row r="28" spans="4:8">
      <c r="D28" s="8" t="s">
        <v>29</v>
      </c>
      <c r="E28" s="5">
        <v>21</v>
      </c>
      <c r="F28" s="5">
        <v>10.5</v>
      </c>
      <c r="G28" s="14">
        <f t="shared" si="0"/>
        <v>-10.5</v>
      </c>
      <c r="H28" s="15">
        <f t="shared" si="1"/>
        <v>-0.5</v>
      </c>
    </row>
    <row r="29" spans="4:8">
      <c r="D29" s="16" t="s">
        <v>30</v>
      </c>
      <c r="E29" s="4">
        <v>1593.605</v>
      </c>
      <c r="F29" s="4">
        <v>2072.6859999999997</v>
      </c>
      <c r="G29" s="14">
        <f t="shared" si="0"/>
        <v>479.08099999999968</v>
      </c>
      <c r="H29" s="15">
        <f t="shared" si="1"/>
        <v>0.30062719431728668</v>
      </c>
    </row>
    <row r="30" spans="4:8">
      <c r="D30" s="16" t="s">
        <v>31</v>
      </c>
      <c r="E30" s="4">
        <v>449.85</v>
      </c>
      <c r="F30" s="4">
        <v>423.15</v>
      </c>
      <c r="G30" s="14">
        <f t="shared" si="0"/>
        <v>-26.700000000000045</v>
      </c>
      <c r="H30" s="15">
        <f t="shared" si="1"/>
        <v>-5.9353117705902063E-2</v>
      </c>
    </row>
    <row r="31" spans="4:8">
      <c r="D31" s="16" t="s">
        <v>32</v>
      </c>
      <c r="E31" s="4">
        <v>284.61</v>
      </c>
      <c r="F31" s="4">
        <v>333.42</v>
      </c>
      <c r="G31" s="14">
        <f t="shared" si="0"/>
        <v>48.81</v>
      </c>
      <c r="H31" s="15">
        <f t="shared" si="1"/>
        <v>0.17149783914830821</v>
      </c>
    </row>
    <row r="32" spans="4:8">
      <c r="D32" s="13" t="s">
        <v>170</v>
      </c>
      <c r="E32" s="4">
        <v>22765.558000000005</v>
      </c>
      <c r="F32" s="4">
        <v>25389.268</v>
      </c>
      <c r="G32" s="14">
        <f t="shared" si="0"/>
        <v>2623.7099999999955</v>
      </c>
      <c r="H32" s="15">
        <f t="shared" si="1"/>
        <v>0.11524909690331311</v>
      </c>
    </row>
    <row r="33" spans="4:8">
      <c r="D33" s="16" t="s">
        <v>8</v>
      </c>
      <c r="E33" s="4">
        <v>17732.692999999999</v>
      </c>
      <c r="F33" s="4">
        <v>19597.673000000003</v>
      </c>
      <c r="G33" s="14">
        <f t="shared" si="0"/>
        <v>1864.9800000000032</v>
      </c>
      <c r="H33" s="15">
        <f t="shared" si="1"/>
        <v>0.10517184276522484</v>
      </c>
    </row>
    <row r="34" spans="4:8">
      <c r="D34" s="8" t="s">
        <v>9</v>
      </c>
      <c r="E34" s="5">
        <v>10788.856</v>
      </c>
      <c r="F34" s="5">
        <v>12131.118</v>
      </c>
      <c r="G34" s="14">
        <f t="shared" si="0"/>
        <v>1342.2620000000006</v>
      </c>
      <c r="H34" s="15">
        <f t="shared" si="1"/>
        <v>0.12441189316086902</v>
      </c>
    </row>
    <row r="35" spans="4:8">
      <c r="D35" s="8" t="s">
        <v>10</v>
      </c>
      <c r="E35" s="5">
        <v>5123.1170000000002</v>
      </c>
      <c r="F35" s="5">
        <v>5446.625</v>
      </c>
      <c r="G35" s="14">
        <f t="shared" si="0"/>
        <v>323.50799999999981</v>
      </c>
      <c r="H35" s="15">
        <f t="shared" si="1"/>
        <v>6.3146713221657796E-2</v>
      </c>
    </row>
    <row r="36" spans="4:8">
      <c r="D36" s="8" t="s">
        <v>11</v>
      </c>
      <c r="E36" s="5">
        <v>886.875</v>
      </c>
      <c r="F36" s="5">
        <v>1064.7249999999999</v>
      </c>
      <c r="G36" s="14">
        <f t="shared" si="0"/>
        <v>177.84999999999991</v>
      </c>
      <c r="H36" s="15">
        <f t="shared" si="1"/>
        <v>0.20053558844256508</v>
      </c>
    </row>
    <row r="37" spans="4:8">
      <c r="D37" s="8" t="s">
        <v>12</v>
      </c>
      <c r="E37" s="5">
        <v>597</v>
      </c>
      <c r="F37" s="5">
        <v>627.75</v>
      </c>
      <c r="G37" s="14">
        <f t="shared" si="0"/>
        <v>30.75</v>
      </c>
      <c r="H37" s="15">
        <f t="shared" si="1"/>
        <v>5.1507537688442212E-2</v>
      </c>
    </row>
    <row r="38" spans="4:8">
      <c r="D38" s="8" t="s">
        <v>13</v>
      </c>
      <c r="E38" s="5">
        <v>199.5</v>
      </c>
      <c r="F38" s="5">
        <v>237.75</v>
      </c>
      <c r="G38" s="14">
        <f t="shared" si="0"/>
        <v>38.25</v>
      </c>
      <c r="H38" s="15">
        <f t="shared" si="1"/>
        <v>0.19172932330827067</v>
      </c>
    </row>
    <row r="39" spans="4:8">
      <c r="D39" s="8" t="s">
        <v>16</v>
      </c>
      <c r="E39" s="5">
        <v>40.5</v>
      </c>
      <c r="F39" s="5">
        <v>44.625</v>
      </c>
      <c r="G39" s="14">
        <f t="shared" si="0"/>
        <v>4.125</v>
      </c>
      <c r="H39" s="15">
        <f t="shared" si="1"/>
        <v>0.10185185185185185</v>
      </c>
    </row>
    <row r="40" spans="4:8">
      <c r="D40" s="8" t="s">
        <v>15</v>
      </c>
      <c r="E40" s="5">
        <v>7.8449999999999998</v>
      </c>
      <c r="F40" s="5">
        <v>33.08</v>
      </c>
      <c r="G40" s="14">
        <f t="shared" si="0"/>
        <v>25.234999999999999</v>
      </c>
      <c r="H40" s="15">
        <f t="shared" si="1"/>
        <v>3.2166985340981515</v>
      </c>
    </row>
    <row r="41" spans="4:8">
      <c r="D41" s="8" t="s">
        <v>14</v>
      </c>
      <c r="E41" s="5">
        <v>89</v>
      </c>
      <c r="F41" s="5">
        <v>12</v>
      </c>
      <c r="G41" s="14">
        <f t="shared" si="0"/>
        <v>-77</v>
      </c>
      <c r="H41" s="15">
        <f t="shared" si="1"/>
        <v>-0.8651685393258427</v>
      </c>
    </row>
    <row r="42" spans="4:8">
      <c r="D42" s="16" t="s">
        <v>17</v>
      </c>
      <c r="E42" s="4">
        <v>4203.46</v>
      </c>
      <c r="F42" s="4">
        <v>4686.3099999999995</v>
      </c>
      <c r="G42" s="14">
        <f t="shared" si="0"/>
        <v>482.84999999999945</v>
      </c>
      <c r="H42" s="15">
        <f t="shared" si="1"/>
        <v>0.1148696549985011</v>
      </c>
    </row>
    <row r="43" spans="4:8">
      <c r="D43" s="8" t="s">
        <v>18</v>
      </c>
      <c r="E43" s="5">
        <v>1114.4000000000001</v>
      </c>
      <c r="F43" s="5">
        <v>1209</v>
      </c>
      <c r="G43" s="14">
        <f t="shared" si="0"/>
        <v>94.599999999999909</v>
      </c>
      <c r="H43" s="15">
        <f t="shared" si="1"/>
        <v>8.4888729361091084E-2</v>
      </c>
    </row>
    <row r="44" spans="4:8">
      <c r="D44" s="8" t="s">
        <v>21</v>
      </c>
      <c r="E44" s="5">
        <v>704.35</v>
      </c>
      <c r="F44" s="5">
        <v>890.4</v>
      </c>
      <c r="G44" s="14">
        <f t="shared" si="0"/>
        <v>186.04999999999995</v>
      </c>
      <c r="H44" s="15">
        <f t="shared" si="1"/>
        <v>0.26414424646837503</v>
      </c>
    </row>
    <row r="45" spans="4:8">
      <c r="D45" s="8" t="s">
        <v>19</v>
      </c>
      <c r="E45" s="5">
        <v>668.2</v>
      </c>
      <c r="F45" s="5">
        <v>529.29</v>
      </c>
      <c r="G45" s="14">
        <f t="shared" si="0"/>
        <v>-138.91000000000008</v>
      </c>
      <c r="H45" s="15">
        <f t="shared" si="1"/>
        <v>-0.20788686022149069</v>
      </c>
    </row>
    <row r="46" spans="4:8">
      <c r="D46" s="8" t="s">
        <v>24</v>
      </c>
      <c r="E46" s="5">
        <v>388.56</v>
      </c>
      <c r="F46" s="5">
        <v>444.03</v>
      </c>
      <c r="G46" s="14">
        <f t="shared" si="0"/>
        <v>55.46999999999997</v>
      </c>
      <c r="H46" s="15">
        <f t="shared" si="1"/>
        <v>0.14275787523162439</v>
      </c>
    </row>
    <row r="47" spans="4:8">
      <c r="D47" s="8" t="s">
        <v>22</v>
      </c>
      <c r="E47" s="5">
        <v>308.14999999999998</v>
      </c>
      <c r="F47" s="5">
        <v>440.44</v>
      </c>
      <c r="G47" s="14">
        <f t="shared" si="0"/>
        <v>132.29000000000002</v>
      </c>
      <c r="H47" s="15">
        <f t="shared" si="1"/>
        <v>0.42930391043323068</v>
      </c>
    </row>
    <row r="48" spans="4:8">
      <c r="D48" s="8" t="s">
        <v>23</v>
      </c>
      <c r="E48" s="5">
        <v>334.6</v>
      </c>
      <c r="F48" s="5">
        <v>416</v>
      </c>
      <c r="G48" s="14">
        <f t="shared" si="0"/>
        <v>81.399999999999977</v>
      </c>
      <c r="H48" s="15">
        <f t="shared" si="1"/>
        <v>0.24327555289898378</v>
      </c>
    </row>
    <row r="49" spans="4:8">
      <c r="D49" s="8" t="s">
        <v>20</v>
      </c>
      <c r="E49" s="5">
        <v>334.55</v>
      </c>
      <c r="F49" s="5">
        <v>402.5</v>
      </c>
      <c r="G49" s="14">
        <f t="shared" si="0"/>
        <v>67.949999999999989</v>
      </c>
      <c r="H49" s="15">
        <f t="shared" si="1"/>
        <v>0.20310865341503509</v>
      </c>
    </row>
    <row r="50" spans="4:8">
      <c r="D50" s="8" t="s">
        <v>25</v>
      </c>
      <c r="E50" s="5">
        <v>132.5</v>
      </c>
      <c r="F50" s="5">
        <v>190.7</v>
      </c>
      <c r="G50" s="14">
        <f t="shared" si="0"/>
        <v>58.199999999999989</v>
      </c>
      <c r="H50" s="15">
        <f t="shared" si="1"/>
        <v>0.43924528301886784</v>
      </c>
    </row>
    <row r="51" spans="4:8">
      <c r="D51" s="8" t="s">
        <v>26</v>
      </c>
      <c r="E51" s="5">
        <v>161</v>
      </c>
      <c r="F51" s="5">
        <v>89.5</v>
      </c>
      <c r="G51" s="14">
        <f t="shared" si="0"/>
        <v>-71.5</v>
      </c>
      <c r="H51" s="15">
        <f t="shared" si="1"/>
        <v>-0.44409937888198758</v>
      </c>
    </row>
    <row r="52" spans="4:8">
      <c r="D52" s="8" t="s">
        <v>27</v>
      </c>
      <c r="E52" s="5">
        <v>45.25</v>
      </c>
      <c r="F52" s="5">
        <v>47.15</v>
      </c>
      <c r="G52" s="14">
        <f t="shared" si="0"/>
        <v>1.8999999999999986</v>
      </c>
      <c r="H52" s="15">
        <f t="shared" si="1"/>
        <v>4.198895027624306E-2</v>
      </c>
    </row>
    <row r="53" spans="4:8">
      <c r="D53" s="8" t="s">
        <v>28</v>
      </c>
      <c r="E53" s="5">
        <v>11.2</v>
      </c>
      <c r="F53" s="5">
        <v>19.600000000000001</v>
      </c>
      <c r="G53" s="14">
        <f t="shared" si="0"/>
        <v>8.4000000000000021</v>
      </c>
      <c r="H53" s="15">
        <f t="shared" si="1"/>
        <v>0.75000000000000022</v>
      </c>
    </row>
    <row r="54" spans="4:8">
      <c r="D54" s="8" t="s">
        <v>29</v>
      </c>
      <c r="E54" s="5">
        <v>0.7</v>
      </c>
      <c r="F54" s="5">
        <v>7.7</v>
      </c>
      <c r="G54" s="14">
        <f t="shared" si="0"/>
        <v>7</v>
      </c>
      <c r="H54" s="15">
        <f t="shared" si="1"/>
        <v>10</v>
      </c>
    </row>
    <row r="55" spans="4:8">
      <c r="D55" s="16" t="s">
        <v>30</v>
      </c>
      <c r="E55" s="4">
        <v>453.95500000000004</v>
      </c>
      <c r="F55" s="4">
        <v>706.51</v>
      </c>
      <c r="G55" s="14">
        <f t="shared" si="0"/>
        <v>252.55499999999995</v>
      </c>
      <c r="H55" s="15">
        <f t="shared" si="1"/>
        <v>0.55634369045389942</v>
      </c>
    </row>
    <row r="56" spans="4:8">
      <c r="D56" s="16" t="s">
        <v>31</v>
      </c>
      <c r="E56" s="4">
        <v>238</v>
      </c>
      <c r="F56" s="4">
        <v>304.25</v>
      </c>
      <c r="G56" s="14">
        <f t="shared" si="0"/>
        <v>66.25</v>
      </c>
      <c r="H56" s="15">
        <f t="shared" si="1"/>
        <v>0.27836134453781514</v>
      </c>
    </row>
    <row r="57" spans="4:8">
      <c r="D57" s="16" t="s">
        <v>32</v>
      </c>
      <c r="E57" s="4">
        <v>137.44999999999999</v>
      </c>
      <c r="F57" s="4">
        <v>94.524999999999991</v>
      </c>
      <c r="G57" s="14">
        <f t="shared" si="0"/>
        <v>-42.924999999999997</v>
      </c>
      <c r="H57" s="15">
        <f t="shared" si="1"/>
        <v>-0.3122953801382321</v>
      </c>
    </row>
    <row r="58" spans="4:8">
      <c r="D58" s="13" t="s">
        <v>171</v>
      </c>
      <c r="E58" s="4">
        <v>105142.83700000001</v>
      </c>
      <c r="F58" s="4">
        <v>106608.128</v>
      </c>
      <c r="G58" s="14">
        <f t="shared" si="0"/>
        <v>1465.2909999999829</v>
      </c>
      <c r="H58" s="15">
        <f t="shared" si="1"/>
        <v>1.3936194245928353E-2</v>
      </c>
    </row>
    <row r="59" spans="4:8">
      <c r="D59" s="16" t="s">
        <v>8</v>
      </c>
      <c r="E59" s="4">
        <v>89624.697</v>
      </c>
      <c r="F59" s="4">
        <v>91060.977999999988</v>
      </c>
      <c r="G59" s="14">
        <f t="shared" si="0"/>
        <v>1436.2809999999881</v>
      </c>
      <c r="H59" s="15">
        <f t="shared" si="1"/>
        <v>1.6025504666420106E-2</v>
      </c>
    </row>
    <row r="60" spans="4:8">
      <c r="D60" s="8" t="s">
        <v>9</v>
      </c>
      <c r="E60" s="5">
        <v>51961.788999999997</v>
      </c>
      <c r="F60" s="5">
        <v>51485.582999999999</v>
      </c>
      <c r="G60" s="14">
        <f t="shared" si="0"/>
        <v>-476.20599999999831</v>
      </c>
      <c r="H60" s="15">
        <f t="shared" si="1"/>
        <v>-9.1645420445396579E-3</v>
      </c>
    </row>
    <row r="61" spans="4:8">
      <c r="D61" s="8" t="s">
        <v>10</v>
      </c>
      <c r="E61" s="5">
        <v>26054.363000000001</v>
      </c>
      <c r="F61" s="5">
        <v>26769.17</v>
      </c>
      <c r="G61" s="14">
        <f t="shared" si="0"/>
        <v>714.80699999999706</v>
      </c>
      <c r="H61" s="15">
        <f t="shared" si="1"/>
        <v>2.7435213058173674E-2</v>
      </c>
    </row>
    <row r="62" spans="4:8">
      <c r="D62" s="8" t="s">
        <v>11</v>
      </c>
      <c r="E62" s="5">
        <v>5599.3</v>
      </c>
      <c r="F62" s="5">
        <v>6292.7</v>
      </c>
      <c r="G62" s="14">
        <f t="shared" si="0"/>
        <v>693.39999999999964</v>
      </c>
      <c r="H62" s="15">
        <f t="shared" si="1"/>
        <v>0.12383690818495162</v>
      </c>
    </row>
    <row r="63" spans="4:8">
      <c r="D63" s="8" t="s">
        <v>12</v>
      </c>
      <c r="E63" s="5">
        <v>4777.875</v>
      </c>
      <c r="F63" s="5">
        <v>5173.75</v>
      </c>
      <c r="G63" s="14">
        <f t="shared" si="0"/>
        <v>395.875</v>
      </c>
      <c r="H63" s="15">
        <f t="shared" si="1"/>
        <v>8.2855872118881305E-2</v>
      </c>
    </row>
    <row r="64" spans="4:8">
      <c r="D64" s="8" t="s">
        <v>13</v>
      </c>
      <c r="E64" s="5">
        <v>731.55</v>
      </c>
      <c r="F64" s="5">
        <v>759.3</v>
      </c>
      <c r="G64" s="14">
        <f t="shared" si="0"/>
        <v>27.75</v>
      </c>
      <c r="H64" s="15">
        <f t="shared" si="1"/>
        <v>3.793315562846012E-2</v>
      </c>
    </row>
    <row r="65" spans="4:8">
      <c r="D65" s="8" t="s">
        <v>14</v>
      </c>
      <c r="E65" s="5">
        <v>366.55</v>
      </c>
      <c r="F65" s="5">
        <v>376.65</v>
      </c>
      <c r="G65" s="14">
        <f t="shared" si="0"/>
        <v>10.099999999999966</v>
      </c>
      <c r="H65" s="15">
        <f t="shared" si="1"/>
        <v>2.7554221797844676E-2</v>
      </c>
    </row>
    <row r="66" spans="4:8">
      <c r="D66" s="8" t="s">
        <v>15</v>
      </c>
      <c r="E66" s="5">
        <v>57.895000000000003</v>
      </c>
      <c r="F66" s="5">
        <v>112.7</v>
      </c>
      <c r="G66" s="14">
        <f t="shared" si="0"/>
        <v>54.805</v>
      </c>
      <c r="H66" s="15">
        <f t="shared" si="1"/>
        <v>0.94662751532947575</v>
      </c>
    </row>
    <row r="67" spans="4:8">
      <c r="D67" s="8" t="s">
        <v>16</v>
      </c>
      <c r="E67" s="5">
        <v>75.375</v>
      </c>
      <c r="F67" s="5">
        <v>91.125</v>
      </c>
      <c r="G67" s="14">
        <f t="shared" si="0"/>
        <v>15.75</v>
      </c>
      <c r="H67" s="15">
        <f t="shared" si="1"/>
        <v>0.20895522388059701</v>
      </c>
    </row>
    <row r="68" spans="4:8">
      <c r="D68" s="16" t="s">
        <v>17</v>
      </c>
      <c r="E68" s="4">
        <v>13131.08</v>
      </c>
      <c r="F68" s="4">
        <v>13020.82</v>
      </c>
      <c r="G68" s="14">
        <f t="shared" si="0"/>
        <v>-110.26000000000022</v>
      </c>
      <c r="H68" s="15">
        <f t="shared" si="1"/>
        <v>-8.3968721536994834E-3</v>
      </c>
    </row>
    <row r="69" spans="4:8">
      <c r="D69" s="8" t="s">
        <v>18</v>
      </c>
      <c r="E69" s="5">
        <v>4179.3500000000004</v>
      </c>
      <c r="F69" s="5">
        <v>4058.75</v>
      </c>
      <c r="G69" s="14">
        <f t="shared" si="0"/>
        <v>-120.60000000000036</v>
      </c>
      <c r="H69" s="15">
        <f t="shared" si="1"/>
        <v>-2.8856161843348931E-2</v>
      </c>
    </row>
    <row r="70" spans="4:8">
      <c r="D70" s="8" t="s">
        <v>19</v>
      </c>
      <c r="E70" s="5">
        <v>1977.4</v>
      </c>
      <c r="F70" s="5">
        <v>1847.05</v>
      </c>
      <c r="G70" s="14">
        <f t="shared" si="0"/>
        <v>-130.35000000000014</v>
      </c>
      <c r="H70" s="15">
        <f t="shared" si="1"/>
        <v>-6.5919894811368535E-2</v>
      </c>
    </row>
    <row r="71" spans="4:8">
      <c r="D71" s="8" t="s">
        <v>20</v>
      </c>
      <c r="E71" s="5">
        <v>1510.85</v>
      </c>
      <c r="F71" s="5">
        <v>1482.5</v>
      </c>
      <c r="G71" s="14">
        <f t="shared" ref="G71:G134" si="2">F71-E71</f>
        <v>-28.349999999999909</v>
      </c>
      <c r="H71" s="15">
        <f t="shared" ref="H71:H134" si="3">G71/E71</f>
        <v>-1.876427176754801E-2</v>
      </c>
    </row>
    <row r="72" spans="4:8">
      <c r="D72" s="8" t="s">
        <v>21</v>
      </c>
      <c r="E72" s="5">
        <v>1539.66</v>
      </c>
      <c r="F72" s="5">
        <v>1352</v>
      </c>
      <c r="G72" s="14">
        <f t="shared" si="2"/>
        <v>-187.66000000000008</v>
      </c>
      <c r="H72" s="15">
        <f t="shared" si="3"/>
        <v>-0.12188405232324025</v>
      </c>
    </row>
    <row r="73" spans="4:8">
      <c r="D73" s="8" t="s">
        <v>24</v>
      </c>
      <c r="E73" s="5">
        <v>1026.92</v>
      </c>
      <c r="F73" s="5">
        <v>1140.44</v>
      </c>
      <c r="G73" s="14">
        <f t="shared" si="2"/>
        <v>113.51999999999998</v>
      </c>
      <c r="H73" s="15">
        <f t="shared" si="3"/>
        <v>0.11054415144315037</v>
      </c>
    </row>
    <row r="74" spans="4:8">
      <c r="D74" s="8" t="s">
        <v>23</v>
      </c>
      <c r="E74" s="5">
        <v>942.24</v>
      </c>
      <c r="F74" s="5">
        <v>1006.08</v>
      </c>
      <c r="G74" s="14">
        <f t="shared" si="2"/>
        <v>63.840000000000032</v>
      </c>
      <c r="H74" s="15">
        <f t="shared" si="3"/>
        <v>6.7753438614365794E-2</v>
      </c>
    </row>
    <row r="75" spans="4:8">
      <c r="D75" s="8" t="s">
        <v>22</v>
      </c>
      <c r="E75" s="5">
        <v>771.61</v>
      </c>
      <c r="F75" s="5">
        <v>908.25</v>
      </c>
      <c r="G75" s="14">
        <f t="shared" si="2"/>
        <v>136.63999999999999</v>
      </c>
      <c r="H75" s="15">
        <f t="shared" si="3"/>
        <v>0.17708427832713416</v>
      </c>
    </row>
    <row r="76" spans="4:8">
      <c r="D76" s="8" t="s">
        <v>25</v>
      </c>
      <c r="E76" s="5">
        <v>634.45000000000005</v>
      </c>
      <c r="F76" s="5">
        <v>673.3</v>
      </c>
      <c r="G76" s="14">
        <f t="shared" si="2"/>
        <v>38.849999999999909</v>
      </c>
      <c r="H76" s="15">
        <f t="shared" si="3"/>
        <v>6.1234139806131148E-2</v>
      </c>
    </row>
    <row r="77" spans="4:8">
      <c r="D77" s="8" t="s">
        <v>26</v>
      </c>
      <c r="E77" s="5">
        <v>260</v>
      </c>
      <c r="F77" s="5">
        <v>254</v>
      </c>
      <c r="G77" s="14">
        <f t="shared" si="2"/>
        <v>-6</v>
      </c>
      <c r="H77" s="15">
        <f t="shared" si="3"/>
        <v>-2.3076923076923078E-2</v>
      </c>
    </row>
    <row r="78" spans="4:8">
      <c r="D78" s="8" t="s">
        <v>27</v>
      </c>
      <c r="E78" s="5">
        <v>226.1</v>
      </c>
      <c r="F78" s="5">
        <v>205.7</v>
      </c>
      <c r="G78" s="14">
        <f t="shared" si="2"/>
        <v>-20.400000000000006</v>
      </c>
      <c r="H78" s="15">
        <f t="shared" si="3"/>
        <v>-9.0225563909774459E-2</v>
      </c>
    </row>
    <row r="79" spans="4:8">
      <c r="D79" s="8" t="s">
        <v>28</v>
      </c>
      <c r="E79" s="5">
        <v>45</v>
      </c>
      <c r="F79" s="5">
        <v>56.35</v>
      </c>
      <c r="G79" s="14">
        <f t="shared" si="2"/>
        <v>11.350000000000001</v>
      </c>
      <c r="H79" s="15">
        <f t="shared" si="3"/>
        <v>0.25222222222222224</v>
      </c>
    </row>
    <row r="80" spans="4:8">
      <c r="D80" s="8" t="s">
        <v>29</v>
      </c>
      <c r="E80" s="5">
        <v>17.5</v>
      </c>
      <c r="F80" s="5">
        <v>36.4</v>
      </c>
      <c r="G80" s="14">
        <f t="shared" si="2"/>
        <v>18.899999999999999</v>
      </c>
      <c r="H80" s="15">
        <f t="shared" si="3"/>
        <v>1.0799999999999998</v>
      </c>
    </row>
    <row r="81" spans="4:8">
      <c r="D81" s="16" t="s">
        <v>30</v>
      </c>
      <c r="E81" s="4">
        <v>1290.3099999999997</v>
      </c>
      <c r="F81" s="4">
        <v>1365.9750000000001</v>
      </c>
      <c r="G81" s="14">
        <f t="shared" si="2"/>
        <v>75.665000000000418</v>
      </c>
      <c r="H81" s="15">
        <f t="shared" si="3"/>
        <v>5.8640946749231142E-2</v>
      </c>
    </row>
    <row r="82" spans="4:8">
      <c r="D82" s="16" t="s">
        <v>31</v>
      </c>
      <c r="E82" s="4">
        <v>650.5</v>
      </c>
      <c r="F82" s="4">
        <v>660.375</v>
      </c>
      <c r="G82" s="14">
        <f t="shared" si="2"/>
        <v>9.875</v>
      </c>
      <c r="H82" s="15">
        <f t="shared" si="3"/>
        <v>1.5180630284396618E-2</v>
      </c>
    </row>
    <row r="83" spans="4:8">
      <c r="D83" s="16" t="s">
        <v>32</v>
      </c>
      <c r="E83" s="4">
        <v>446.25000000000006</v>
      </c>
      <c r="F83" s="4">
        <v>499.98</v>
      </c>
      <c r="G83" s="14">
        <f t="shared" si="2"/>
        <v>53.729999999999961</v>
      </c>
      <c r="H83" s="15">
        <f t="shared" si="3"/>
        <v>0.12040336134453772</v>
      </c>
    </row>
    <row r="84" spans="4:8">
      <c r="D84" s="13" t="s">
        <v>172</v>
      </c>
      <c r="E84" s="4">
        <v>104565.465</v>
      </c>
      <c r="F84" s="4">
        <v>99966.237000000008</v>
      </c>
      <c r="G84" s="14">
        <f t="shared" si="2"/>
        <v>-4599.2279999999882</v>
      </c>
      <c r="H84" s="15">
        <f t="shared" si="3"/>
        <v>-4.3984196885654248E-2</v>
      </c>
    </row>
    <row r="85" spans="4:8">
      <c r="D85" s="16" t="s">
        <v>8</v>
      </c>
      <c r="E85" s="4">
        <v>83396.639999999999</v>
      </c>
      <c r="F85" s="4">
        <v>79303.291000000012</v>
      </c>
      <c r="G85" s="14">
        <f t="shared" si="2"/>
        <v>-4093.3489999999874</v>
      </c>
      <c r="H85" s="15">
        <f t="shared" si="3"/>
        <v>-4.9082900701994558E-2</v>
      </c>
    </row>
    <row r="86" spans="4:8">
      <c r="D86" s="8" t="s">
        <v>9</v>
      </c>
      <c r="E86" s="5">
        <v>53654.635000000002</v>
      </c>
      <c r="F86" s="5">
        <v>50675.358</v>
      </c>
      <c r="G86" s="14">
        <f t="shared" si="2"/>
        <v>-2979.2770000000019</v>
      </c>
      <c r="H86" s="15">
        <f t="shared" si="3"/>
        <v>-5.5526926984034122E-2</v>
      </c>
    </row>
    <row r="87" spans="4:8">
      <c r="D87" s="8" t="s">
        <v>10</v>
      </c>
      <c r="E87" s="5">
        <v>21867.85</v>
      </c>
      <c r="F87" s="5">
        <v>20338.238000000001</v>
      </c>
      <c r="G87" s="14">
        <f t="shared" si="2"/>
        <v>-1529.6119999999974</v>
      </c>
      <c r="H87" s="15">
        <f t="shared" si="3"/>
        <v>-6.9947982997871194E-2</v>
      </c>
    </row>
    <row r="88" spans="4:8">
      <c r="D88" s="8" t="s">
        <v>11</v>
      </c>
      <c r="E88" s="5">
        <v>4874.3999999999996</v>
      </c>
      <c r="F88" s="5">
        <v>4877.7250000000004</v>
      </c>
      <c r="G88" s="14">
        <f t="shared" si="2"/>
        <v>3.3250000000007276</v>
      </c>
      <c r="H88" s="15">
        <f t="shared" si="3"/>
        <v>6.8213523715754301E-4</v>
      </c>
    </row>
    <row r="89" spans="4:8">
      <c r="D89" s="8" t="s">
        <v>12</v>
      </c>
      <c r="E89" s="5">
        <v>1960.125</v>
      </c>
      <c r="F89" s="5">
        <v>2197</v>
      </c>
      <c r="G89" s="14">
        <f t="shared" si="2"/>
        <v>236.875</v>
      </c>
      <c r="H89" s="15">
        <f t="shared" si="3"/>
        <v>0.12084688476500223</v>
      </c>
    </row>
    <row r="90" spans="4:8">
      <c r="D90" s="8" t="s">
        <v>13</v>
      </c>
      <c r="E90" s="5">
        <v>547</v>
      </c>
      <c r="F90" s="5">
        <v>628.5</v>
      </c>
      <c r="G90" s="14">
        <f t="shared" si="2"/>
        <v>81.5</v>
      </c>
      <c r="H90" s="15">
        <f t="shared" si="3"/>
        <v>0.14899451553930529</v>
      </c>
    </row>
    <row r="91" spans="4:8">
      <c r="D91" s="8" t="s">
        <v>14</v>
      </c>
      <c r="E91" s="5">
        <v>329.5</v>
      </c>
      <c r="F91" s="5">
        <v>361.25</v>
      </c>
      <c r="G91" s="14">
        <f t="shared" si="2"/>
        <v>31.75</v>
      </c>
      <c r="H91" s="15">
        <f t="shared" si="3"/>
        <v>9.6358118361153267E-2</v>
      </c>
    </row>
    <row r="92" spans="4:8">
      <c r="D92" s="8" t="s">
        <v>16</v>
      </c>
      <c r="E92" s="5">
        <v>96.55</v>
      </c>
      <c r="F92" s="5">
        <v>142.44999999999999</v>
      </c>
      <c r="G92" s="14">
        <f t="shared" si="2"/>
        <v>45.899999999999991</v>
      </c>
      <c r="H92" s="15">
        <f t="shared" si="3"/>
        <v>0.47540134645261517</v>
      </c>
    </row>
    <row r="93" spans="4:8">
      <c r="D93" s="8" t="s">
        <v>15</v>
      </c>
      <c r="E93" s="5">
        <v>66.58</v>
      </c>
      <c r="F93" s="5">
        <v>82.77</v>
      </c>
      <c r="G93" s="14">
        <f t="shared" si="2"/>
        <v>16.189999999999998</v>
      </c>
      <c r="H93" s="15">
        <f t="shared" si="3"/>
        <v>0.24316611595073592</v>
      </c>
    </row>
    <row r="94" spans="4:8">
      <c r="D94" s="16" t="s">
        <v>17</v>
      </c>
      <c r="E94" s="4">
        <v>18072.629999999997</v>
      </c>
      <c r="F94" s="4">
        <v>17423.890000000003</v>
      </c>
      <c r="G94" s="14">
        <f t="shared" si="2"/>
        <v>-648.73999999999432</v>
      </c>
      <c r="H94" s="15">
        <f t="shared" si="3"/>
        <v>-3.5896269663020515E-2</v>
      </c>
    </row>
    <row r="95" spans="4:8">
      <c r="D95" s="8" t="s">
        <v>18</v>
      </c>
      <c r="E95" s="5">
        <v>6513.25</v>
      </c>
      <c r="F95" s="5">
        <v>6472.75</v>
      </c>
      <c r="G95" s="14">
        <f t="shared" si="2"/>
        <v>-40.5</v>
      </c>
      <c r="H95" s="15">
        <f t="shared" si="3"/>
        <v>-6.218093885541013E-3</v>
      </c>
    </row>
    <row r="96" spans="4:8">
      <c r="D96" s="8" t="s">
        <v>19</v>
      </c>
      <c r="E96" s="5">
        <v>2382.3000000000002</v>
      </c>
      <c r="F96" s="5">
        <v>2239.73</v>
      </c>
      <c r="G96" s="14">
        <f t="shared" si="2"/>
        <v>-142.57000000000016</v>
      </c>
      <c r="H96" s="15">
        <f t="shared" si="3"/>
        <v>-5.9845527431473852E-2</v>
      </c>
    </row>
    <row r="97" spans="4:8">
      <c r="D97" s="8" t="s">
        <v>21</v>
      </c>
      <c r="E97" s="5">
        <v>2440.15</v>
      </c>
      <c r="F97" s="5">
        <v>2233.3000000000002</v>
      </c>
      <c r="G97" s="14">
        <f t="shared" si="2"/>
        <v>-206.84999999999991</v>
      </c>
      <c r="H97" s="15">
        <f t="shared" si="3"/>
        <v>-8.4769378931623021E-2</v>
      </c>
    </row>
    <row r="98" spans="4:8">
      <c r="D98" s="8" t="s">
        <v>22</v>
      </c>
      <c r="E98" s="5">
        <v>1415.44</v>
      </c>
      <c r="F98" s="5">
        <v>1585.5</v>
      </c>
      <c r="G98" s="14">
        <f t="shared" si="2"/>
        <v>170.05999999999995</v>
      </c>
      <c r="H98" s="15">
        <f t="shared" si="3"/>
        <v>0.12014638557621654</v>
      </c>
    </row>
    <row r="99" spans="4:8">
      <c r="D99" s="8" t="s">
        <v>20</v>
      </c>
      <c r="E99" s="5">
        <v>1711.25</v>
      </c>
      <c r="F99" s="5">
        <v>1500.3</v>
      </c>
      <c r="G99" s="14">
        <f t="shared" si="2"/>
        <v>-210.95000000000005</v>
      </c>
      <c r="H99" s="15">
        <f t="shared" si="3"/>
        <v>-0.12327246165084006</v>
      </c>
    </row>
    <row r="100" spans="4:8">
      <c r="D100" s="8" t="s">
        <v>23</v>
      </c>
      <c r="E100" s="5">
        <v>1392.45</v>
      </c>
      <c r="F100" s="5">
        <v>1393.78</v>
      </c>
      <c r="G100" s="14">
        <f t="shared" si="2"/>
        <v>1.3299999999999272</v>
      </c>
      <c r="H100" s="15">
        <f t="shared" si="3"/>
        <v>9.5515099285426927E-4</v>
      </c>
    </row>
    <row r="101" spans="4:8">
      <c r="D101" s="8" t="s">
        <v>24</v>
      </c>
      <c r="E101" s="5">
        <v>1152.44</v>
      </c>
      <c r="F101" s="5">
        <v>1034.08</v>
      </c>
      <c r="G101" s="14">
        <f t="shared" si="2"/>
        <v>-118.36000000000013</v>
      </c>
      <c r="H101" s="15">
        <f t="shared" si="3"/>
        <v>-0.10270382839887554</v>
      </c>
    </row>
    <row r="102" spans="4:8">
      <c r="D102" s="8" t="s">
        <v>25</v>
      </c>
      <c r="E102" s="5">
        <v>533.04999999999995</v>
      </c>
      <c r="F102" s="5">
        <v>515.1</v>
      </c>
      <c r="G102" s="14">
        <f t="shared" si="2"/>
        <v>-17.949999999999932</v>
      </c>
      <c r="H102" s="15">
        <f t="shared" si="3"/>
        <v>-3.3674139386548979E-2</v>
      </c>
    </row>
    <row r="103" spans="4:8">
      <c r="D103" s="8" t="s">
        <v>27</v>
      </c>
      <c r="E103" s="5">
        <v>178.55</v>
      </c>
      <c r="F103" s="5">
        <v>195.85</v>
      </c>
      <c r="G103" s="14">
        <f t="shared" si="2"/>
        <v>17.299999999999983</v>
      </c>
      <c r="H103" s="15">
        <f t="shared" si="3"/>
        <v>9.689162699523933E-2</v>
      </c>
    </row>
    <row r="104" spans="4:8">
      <c r="D104" s="8" t="s">
        <v>26</v>
      </c>
      <c r="E104" s="5">
        <v>278.5</v>
      </c>
      <c r="F104" s="5">
        <v>176.5</v>
      </c>
      <c r="G104" s="14">
        <f t="shared" si="2"/>
        <v>-102</v>
      </c>
      <c r="H104" s="15">
        <f t="shared" si="3"/>
        <v>-0.36624775583482944</v>
      </c>
    </row>
    <row r="105" spans="4:8">
      <c r="D105" s="8" t="s">
        <v>28</v>
      </c>
      <c r="E105" s="5">
        <v>66.849999999999994</v>
      </c>
      <c r="F105" s="5">
        <v>70</v>
      </c>
      <c r="G105" s="14">
        <f t="shared" si="2"/>
        <v>3.1500000000000057</v>
      </c>
      <c r="H105" s="15">
        <f t="shared" si="3"/>
        <v>4.7120418848167631E-2</v>
      </c>
    </row>
    <row r="106" spans="4:8">
      <c r="D106" s="8" t="s">
        <v>29</v>
      </c>
      <c r="E106" s="5">
        <v>8.4</v>
      </c>
      <c r="F106" s="5">
        <v>7</v>
      </c>
      <c r="G106" s="14">
        <f t="shared" si="2"/>
        <v>-1.4000000000000004</v>
      </c>
      <c r="H106" s="15">
        <f t="shared" si="3"/>
        <v>-0.16666666666666671</v>
      </c>
    </row>
    <row r="107" spans="4:8">
      <c r="D107" s="16" t="s">
        <v>30</v>
      </c>
      <c r="E107" s="4">
        <v>1981.165</v>
      </c>
      <c r="F107" s="4">
        <v>2168.9010000000003</v>
      </c>
      <c r="G107" s="14">
        <f t="shared" si="2"/>
        <v>187.73600000000033</v>
      </c>
      <c r="H107" s="15">
        <f t="shared" si="3"/>
        <v>9.4760406124679342E-2</v>
      </c>
    </row>
    <row r="108" spans="4:8">
      <c r="D108" s="16" t="s">
        <v>31</v>
      </c>
      <c r="E108" s="4">
        <v>796.02499999999998</v>
      </c>
      <c r="F108" s="4">
        <v>676.67499999999995</v>
      </c>
      <c r="G108" s="14">
        <f t="shared" si="2"/>
        <v>-119.35000000000002</v>
      </c>
      <c r="H108" s="15">
        <f t="shared" si="3"/>
        <v>-0.14993247699506929</v>
      </c>
    </row>
    <row r="109" spans="4:8">
      <c r="D109" s="16" t="s">
        <v>32</v>
      </c>
      <c r="E109" s="4">
        <v>319.005</v>
      </c>
      <c r="F109" s="4">
        <v>393.48</v>
      </c>
      <c r="G109" s="14">
        <f t="shared" si="2"/>
        <v>74.475000000000023</v>
      </c>
      <c r="H109" s="15">
        <f t="shared" si="3"/>
        <v>0.23346029059105664</v>
      </c>
    </row>
    <row r="110" spans="4:8">
      <c r="D110" s="13" t="s">
        <v>173</v>
      </c>
      <c r="E110" s="4">
        <v>263894.33100000001</v>
      </c>
      <c r="F110" s="4">
        <v>250830.96899999998</v>
      </c>
      <c r="G110" s="14">
        <f t="shared" si="2"/>
        <v>-13063.362000000023</v>
      </c>
      <c r="H110" s="15">
        <f t="shared" si="3"/>
        <v>-4.9502245654530645E-2</v>
      </c>
    </row>
    <row r="111" spans="4:8">
      <c r="D111" s="16" t="s">
        <v>8</v>
      </c>
      <c r="E111" s="4">
        <v>219128.261</v>
      </c>
      <c r="F111" s="4">
        <v>207190.84999999998</v>
      </c>
      <c r="G111" s="14">
        <f t="shared" si="2"/>
        <v>-11937.411000000022</v>
      </c>
      <c r="H111" s="15">
        <f t="shared" si="3"/>
        <v>-5.4476820769366767E-2</v>
      </c>
    </row>
    <row r="112" spans="4:8">
      <c r="D112" s="8" t="s">
        <v>9</v>
      </c>
      <c r="E112" s="5">
        <v>134062.82999999999</v>
      </c>
      <c r="F112" s="5">
        <v>124807.174</v>
      </c>
      <c r="G112" s="14">
        <f t="shared" si="2"/>
        <v>-9255.6559999999881</v>
      </c>
      <c r="H112" s="15">
        <f t="shared" si="3"/>
        <v>-6.9039688331209992E-2</v>
      </c>
    </row>
    <row r="113" spans="4:8">
      <c r="D113" s="8" t="s">
        <v>10</v>
      </c>
      <c r="E113" s="5">
        <v>57157.985000000001</v>
      </c>
      <c r="F113" s="5">
        <v>54064.232000000004</v>
      </c>
      <c r="G113" s="14">
        <f t="shared" si="2"/>
        <v>-3093.752999999997</v>
      </c>
      <c r="H113" s="15">
        <f t="shared" si="3"/>
        <v>-5.4126348225886495E-2</v>
      </c>
    </row>
    <row r="114" spans="4:8">
      <c r="D114" s="8" t="s">
        <v>11</v>
      </c>
      <c r="E114" s="5">
        <v>16197.35</v>
      </c>
      <c r="F114" s="5">
        <v>15653.95</v>
      </c>
      <c r="G114" s="14">
        <f t="shared" si="2"/>
        <v>-543.39999999999964</v>
      </c>
      <c r="H114" s="15">
        <f t="shared" si="3"/>
        <v>-3.3548697780809801E-2</v>
      </c>
    </row>
    <row r="115" spans="4:8">
      <c r="D115" s="8" t="s">
        <v>12</v>
      </c>
      <c r="E115" s="5">
        <v>8748.2209999999995</v>
      </c>
      <c r="F115" s="5">
        <v>9110.1440000000002</v>
      </c>
      <c r="G115" s="14">
        <f t="shared" si="2"/>
        <v>361.92300000000068</v>
      </c>
      <c r="H115" s="15">
        <f t="shared" si="3"/>
        <v>4.1371039894854134E-2</v>
      </c>
    </row>
    <row r="116" spans="4:8">
      <c r="D116" s="8" t="s">
        <v>13</v>
      </c>
      <c r="E116" s="5">
        <v>1492.55</v>
      </c>
      <c r="F116" s="5">
        <v>1896.25</v>
      </c>
      <c r="G116" s="14">
        <f t="shared" si="2"/>
        <v>403.70000000000005</v>
      </c>
      <c r="H116" s="15">
        <f t="shared" si="3"/>
        <v>0.27047670094804199</v>
      </c>
    </row>
    <row r="117" spans="4:8">
      <c r="D117" s="8" t="s">
        <v>14</v>
      </c>
      <c r="E117" s="5">
        <v>1117.4000000000001</v>
      </c>
      <c r="F117" s="5">
        <v>1273.5999999999999</v>
      </c>
      <c r="G117" s="14">
        <f t="shared" si="2"/>
        <v>156.19999999999982</v>
      </c>
      <c r="H117" s="15">
        <f t="shared" si="3"/>
        <v>0.13978879541793432</v>
      </c>
    </row>
    <row r="118" spans="4:8">
      <c r="D118" s="8" t="s">
        <v>16</v>
      </c>
      <c r="E118" s="5">
        <v>257.55</v>
      </c>
      <c r="F118" s="5">
        <v>198.7</v>
      </c>
      <c r="G118" s="14">
        <f t="shared" si="2"/>
        <v>-58.850000000000023</v>
      </c>
      <c r="H118" s="15">
        <f t="shared" si="3"/>
        <v>-0.2284993205202874</v>
      </c>
    </row>
    <row r="119" spans="4:8">
      <c r="D119" s="8" t="s">
        <v>15</v>
      </c>
      <c r="E119" s="5">
        <v>94.375</v>
      </c>
      <c r="F119" s="5">
        <v>186.8</v>
      </c>
      <c r="G119" s="14">
        <f t="shared" si="2"/>
        <v>92.425000000000011</v>
      </c>
      <c r="H119" s="15">
        <f t="shared" si="3"/>
        <v>0.97933774834437093</v>
      </c>
    </row>
    <row r="120" spans="4:8">
      <c r="D120" s="16" t="s">
        <v>17</v>
      </c>
      <c r="E120" s="4">
        <v>38034.329999999994</v>
      </c>
      <c r="F120" s="4">
        <v>36991.96</v>
      </c>
      <c r="G120" s="14">
        <f t="shared" si="2"/>
        <v>-1042.3699999999953</v>
      </c>
      <c r="H120" s="15">
        <f t="shared" si="3"/>
        <v>-2.7406030288951996E-2</v>
      </c>
    </row>
    <row r="121" spans="4:8">
      <c r="D121" s="8" t="s">
        <v>18</v>
      </c>
      <c r="E121" s="5">
        <v>12946.75</v>
      </c>
      <c r="F121" s="5">
        <v>12577.55</v>
      </c>
      <c r="G121" s="14">
        <f t="shared" si="2"/>
        <v>-369.20000000000073</v>
      </c>
      <c r="H121" s="15">
        <f t="shared" si="3"/>
        <v>-2.8516809237839669E-2</v>
      </c>
    </row>
    <row r="122" spans="4:8">
      <c r="D122" s="8" t="s">
        <v>20</v>
      </c>
      <c r="E122" s="5">
        <v>4953.45</v>
      </c>
      <c r="F122" s="5">
        <v>4745.95</v>
      </c>
      <c r="G122" s="14">
        <f t="shared" si="2"/>
        <v>-207.5</v>
      </c>
      <c r="H122" s="15">
        <f t="shared" si="3"/>
        <v>-4.188999586147029E-2</v>
      </c>
    </row>
    <row r="123" spans="4:8">
      <c r="D123" s="8" t="s">
        <v>21</v>
      </c>
      <c r="E123" s="5">
        <v>5176.1099999999997</v>
      </c>
      <c r="F123" s="5">
        <v>4699.66</v>
      </c>
      <c r="G123" s="14">
        <f t="shared" si="2"/>
        <v>-476.44999999999982</v>
      </c>
      <c r="H123" s="15">
        <f t="shared" si="3"/>
        <v>-9.2047889245012157E-2</v>
      </c>
    </row>
    <row r="124" spans="4:8">
      <c r="D124" s="8" t="s">
        <v>19</v>
      </c>
      <c r="E124" s="5">
        <v>4303.1499999999996</v>
      </c>
      <c r="F124" s="5">
        <v>4030.3</v>
      </c>
      <c r="G124" s="14">
        <f t="shared" si="2"/>
        <v>-272.84999999999945</v>
      </c>
      <c r="H124" s="15">
        <f t="shared" si="3"/>
        <v>-6.3407039029548001E-2</v>
      </c>
    </row>
    <row r="125" spans="4:8">
      <c r="D125" s="8" t="s">
        <v>23</v>
      </c>
      <c r="E125" s="5">
        <v>3238.7</v>
      </c>
      <c r="F125" s="5">
        <v>3189.66</v>
      </c>
      <c r="G125" s="14">
        <f t="shared" si="2"/>
        <v>-49.039999999999964</v>
      </c>
      <c r="H125" s="15">
        <f t="shared" si="3"/>
        <v>-1.514187791397782E-2</v>
      </c>
    </row>
    <row r="126" spans="4:8">
      <c r="D126" s="8" t="s">
        <v>22</v>
      </c>
      <c r="E126" s="5">
        <v>2709.71</v>
      </c>
      <c r="F126" s="5">
        <v>2925.94</v>
      </c>
      <c r="G126" s="14">
        <f t="shared" si="2"/>
        <v>216.23000000000002</v>
      </c>
      <c r="H126" s="15">
        <f t="shared" si="3"/>
        <v>7.97982071882231E-2</v>
      </c>
    </row>
    <row r="127" spans="4:8">
      <c r="D127" s="8" t="s">
        <v>24</v>
      </c>
      <c r="E127" s="5">
        <v>1915.41</v>
      </c>
      <c r="F127" s="5">
        <v>2238.1999999999998</v>
      </c>
      <c r="G127" s="14">
        <f t="shared" si="2"/>
        <v>322.78999999999974</v>
      </c>
      <c r="H127" s="15">
        <f t="shared" si="3"/>
        <v>0.16852266616546835</v>
      </c>
    </row>
    <row r="128" spans="4:8">
      <c r="D128" s="8" t="s">
        <v>25</v>
      </c>
      <c r="E128" s="5">
        <v>1201.8499999999999</v>
      </c>
      <c r="F128" s="5">
        <v>1211.2</v>
      </c>
      <c r="G128" s="14">
        <f t="shared" si="2"/>
        <v>9.3500000000001364</v>
      </c>
      <c r="H128" s="15">
        <f t="shared" si="3"/>
        <v>7.7796730041187643E-3</v>
      </c>
    </row>
    <row r="129" spans="4:8">
      <c r="D129" s="8" t="s">
        <v>26</v>
      </c>
      <c r="E129" s="5">
        <v>777.4</v>
      </c>
      <c r="F129" s="5">
        <v>624.9</v>
      </c>
      <c r="G129" s="14">
        <f t="shared" si="2"/>
        <v>-152.5</v>
      </c>
      <c r="H129" s="15">
        <f t="shared" si="3"/>
        <v>-0.19616670954463597</v>
      </c>
    </row>
    <row r="130" spans="4:8">
      <c r="D130" s="8" t="s">
        <v>27</v>
      </c>
      <c r="E130" s="5">
        <v>529.25</v>
      </c>
      <c r="F130" s="5">
        <v>493.1</v>
      </c>
      <c r="G130" s="14">
        <f t="shared" si="2"/>
        <v>-36.149999999999977</v>
      </c>
      <c r="H130" s="15">
        <f t="shared" si="3"/>
        <v>-6.8304204062352339E-2</v>
      </c>
    </row>
    <row r="131" spans="4:8">
      <c r="D131" s="8" t="s">
        <v>28</v>
      </c>
      <c r="E131" s="5">
        <v>215.05</v>
      </c>
      <c r="F131" s="5">
        <v>182.7</v>
      </c>
      <c r="G131" s="14">
        <f t="shared" si="2"/>
        <v>-32.350000000000023</v>
      </c>
      <c r="H131" s="15">
        <f t="shared" si="3"/>
        <v>-0.15043013252731932</v>
      </c>
    </row>
    <row r="132" spans="4:8">
      <c r="D132" s="8" t="s">
        <v>29</v>
      </c>
      <c r="E132" s="5">
        <v>67.5</v>
      </c>
      <c r="F132" s="5">
        <v>72.8</v>
      </c>
      <c r="G132" s="14">
        <f t="shared" si="2"/>
        <v>5.2999999999999972</v>
      </c>
      <c r="H132" s="15">
        <f t="shared" si="3"/>
        <v>7.8518518518518474E-2</v>
      </c>
    </row>
    <row r="133" spans="4:8">
      <c r="D133" s="16" t="s">
        <v>30</v>
      </c>
      <c r="E133" s="4">
        <v>4454.09</v>
      </c>
      <c r="F133" s="4">
        <v>3986.6889999999999</v>
      </c>
      <c r="G133" s="14">
        <f t="shared" si="2"/>
        <v>-467.40100000000029</v>
      </c>
      <c r="H133" s="15">
        <f t="shared" si="3"/>
        <v>-0.10493748442442795</v>
      </c>
    </row>
    <row r="134" spans="4:8">
      <c r="D134" s="16" t="s">
        <v>31</v>
      </c>
      <c r="E134" s="4">
        <v>1519.7750000000001</v>
      </c>
      <c r="F134" s="4">
        <v>1674.2750000000001</v>
      </c>
      <c r="G134" s="14">
        <f t="shared" si="2"/>
        <v>154.5</v>
      </c>
      <c r="H134" s="15">
        <f t="shared" si="3"/>
        <v>0.10165978516556727</v>
      </c>
    </row>
    <row r="135" spans="4:8">
      <c r="D135" s="16" t="s">
        <v>32</v>
      </c>
      <c r="E135" s="4">
        <v>757.875</v>
      </c>
      <c r="F135" s="4">
        <v>987.19500000000005</v>
      </c>
      <c r="G135" s="14">
        <f t="shared" ref="G135:G198" si="4">F135-E135</f>
        <v>229.32000000000005</v>
      </c>
      <c r="H135" s="15">
        <f t="shared" ref="H135:H198" si="5">G135/E135</f>
        <v>0.30258287976249387</v>
      </c>
    </row>
    <row r="136" spans="4:8">
      <c r="D136" s="13" t="s">
        <v>174</v>
      </c>
      <c r="E136" s="4">
        <v>47899.073999999993</v>
      </c>
      <c r="F136" s="4">
        <v>46453.136999999995</v>
      </c>
      <c r="G136" s="14">
        <f t="shared" si="4"/>
        <v>-1445.9369999999981</v>
      </c>
      <c r="H136" s="15">
        <f t="shared" si="5"/>
        <v>-3.0187159776825713E-2</v>
      </c>
    </row>
    <row r="137" spans="4:8">
      <c r="D137" s="16" t="s">
        <v>8</v>
      </c>
      <c r="E137" s="4">
        <v>38111.888999999996</v>
      </c>
      <c r="F137" s="4">
        <v>36656.47</v>
      </c>
      <c r="G137" s="14">
        <f t="shared" si="4"/>
        <v>-1455.4189999999944</v>
      </c>
      <c r="H137" s="15">
        <f t="shared" si="5"/>
        <v>-3.8188057275250632E-2</v>
      </c>
    </row>
    <row r="138" spans="4:8">
      <c r="D138" s="8" t="s">
        <v>9</v>
      </c>
      <c r="E138" s="5">
        <v>26925.598999999998</v>
      </c>
      <c r="F138" s="5">
        <v>25196.328000000001</v>
      </c>
      <c r="G138" s="14">
        <f t="shared" si="4"/>
        <v>-1729.270999999997</v>
      </c>
      <c r="H138" s="15">
        <f t="shared" si="5"/>
        <v>-6.4224049388836149E-2</v>
      </c>
    </row>
    <row r="139" spans="4:8">
      <c r="D139" s="8" t="s">
        <v>10</v>
      </c>
      <c r="E139" s="5">
        <v>7681.9250000000002</v>
      </c>
      <c r="F139" s="5">
        <v>7729.4089999999997</v>
      </c>
      <c r="G139" s="14">
        <f t="shared" si="4"/>
        <v>47.483999999999469</v>
      </c>
      <c r="H139" s="15">
        <f t="shared" si="5"/>
        <v>6.1812631599500734E-3</v>
      </c>
    </row>
    <row r="140" spans="4:8">
      <c r="D140" s="8" t="s">
        <v>11</v>
      </c>
      <c r="E140" s="5">
        <v>1957.875</v>
      </c>
      <c r="F140" s="5">
        <v>2246.9749999999999</v>
      </c>
      <c r="G140" s="14">
        <f t="shared" si="4"/>
        <v>289.09999999999991</v>
      </c>
      <c r="H140" s="15">
        <f t="shared" si="5"/>
        <v>0.14766009065951602</v>
      </c>
    </row>
    <row r="141" spans="4:8">
      <c r="D141" s="8" t="s">
        <v>12</v>
      </c>
      <c r="E141" s="5">
        <v>917.125</v>
      </c>
      <c r="F141" s="5">
        <v>941.10799999999995</v>
      </c>
      <c r="G141" s="14">
        <f t="shared" si="4"/>
        <v>23.982999999999947</v>
      </c>
      <c r="H141" s="15">
        <f t="shared" si="5"/>
        <v>2.6150197628458442E-2</v>
      </c>
    </row>
    <row r="142" spans="4:8">
      <c r="D142" s="8" t="s">
        <v>13</v>
      </c>
      <c r="E142" s="5">
        <v>344.6</v>
      </c>
      <c r="F142" s="5">
        <v>285.85000000000002</v>
      </c>
      <c r="G142" s="14">
        <f t="shared" si="4"/>
        <v>-58.75</v>
      </c>
      <c r="H142" s="15">
        <f t="shared" si="5"/>
        <v>-0.17048752176436446</v>
      </c>
    </row>
    <row r="143" spans="4:8">
      <c r="D143" s="8" t="s">
        <v>14</v>
      </c>
      <c r="E143" s="5">
        <v>189.25</v>
      </c>
      <c r="F143" s="5">
        <v>174.25</v>
      </c>
      <c r="G143" s="14">
        <f t="shared" si="4"/>
        <v>-15</v>
      </c>
      <c r="H143" s="15">
        <f t="shared" si="5"/>
        <v>-7.9260237780713338E-2</v>
      </c>
    </row>
    <row r="144" spans="4:8">
      <c r="D144" s="8" t="s">
        <v>15</v>
      </c>
      <c r="E144" s="5">
        <v>36.365000000000002</v>
      </c>
      <c r="F144" s="5">
        <v>44</v>
      </c>
      <c r="G144" s="14">
        <f t="shared" si="4"/>
        <v>7.634999999999998</v>
      </c>
      <c r="H144" s="15">
        <f t="shared" si="5"/>
        <v>0.20995462670149861</v>
      </c>
    </row>
    <row r="145" spans="4:8">
      <c r="D145" s="8" t="s">
        <v>16</v>
      </c>
      <c r="E145" s="5">
        <v>59.15</v>
      </c>
      <c r="F145" s="5">
        <v>38.549999999999997</v>
      </c>
      <c r="G145" s="14">
        <f t="shared" si="4"/>
        <v>-20.6</v>
      </c>
      <c r="H145" s="15">
        <f t="shared" si="5"/>
        <v>-0.34826711749788675</v>
      </c>
    </row>
    <row r="146" spans="4:8">
      <c r="D146" s="16" t="s">
        <v>17</v>
      </c>
      <c r="E146" s="4">
        <v>8337.01</v>
      </c>
      <c r="F146" s="4">
        <v>8199.6299999999992</v>
      </c>
      <c r="G146" s="14">
        <f t="shared" si="4"/>
        <v>-137.38000000000102</v>
      </c>
      <c r="H146" s="15">
        <f t="shared" si="5"/>
        <v>-1.647832976090961E-2</v>
      </c>
    </row>
    <row r="147" spans="4:8">
      <c r="D147" s="8" t="s">
        <v>18</v>
      </c>
      <c r="E147" s="5">
        <v>2588.6999999999998</v>
      </c>
      <c r="F147" s="5">
        <v>2583</v>
      </c>
      <c r="G147" s="14">
        <f t="shared" si="4"/>
        <v>-5.6999999999998181</v>
      </c>
      <c r="H147" s="15">
        <f t="shared" si="5"/>
        <v>-2.2018773901957812E-3</v>
      </c>
    </row>
    <row r="148" spans="4:8">
      <c r="D148" s="8" t="s">
        <v>19</v>
      </c>
      <c r="E148" s="5">
        <v>1385.65</v>
      </c>
      <c r="F148" s="5">
        <v>1290.3499999999999</v>
      </c>
      <c r="G148" s="14">
        <f t="shared" si="4"/>
        <v>-95.300000000000182</v>
      </c>
      <c r="H148" s="15">
        <f t="shared" si="5"/>
        <v>-6.8776386533396003E-2</v>
      </c>
    </row>
    <row r="149" spans="4:8">
      <c r="D149" s="8" t="s">
        <v>21</v>
      </c>
      <c r="E149" s="5">
        <v>1160.55</v>
      </c>
      <c r="F149" s="5">
        <v>1059.5999999999999</v>
      </c>
      <c r="G149" s="14">
        <f t="shared" si="4"/>
        <v>-100.95000000000005</v>
      </c>
      <c r="H149" s="15">
        <f t="shared" si="5"/>
        <v>-8.6984619361509669E-2</v>
      </c>
    </row>
    <row r="150" spans="4:8">
      <c r="D150" s="8" t="s">
        <v>23</v>
      </c>
      <c r="E150" s="5">
        <v>867</v>
      </c>
      <c r="F150" s="5">
        <v>870.2</v>
      </c>
      <c r="G150" s="14">
        <f t="shared" si="4"/>
        <v>3.2000000000000455</v>
      </c>
      <c r="H150" s="15">
        <f t="shared" si="5"/>
        <v>3.6908881199539164E-3</v>
      </c>
    </row>
    <row r="151" spans="4:8">
      <c r="D151" s="8" t="s">
        <v>20</v>
      </c>
      <c r="E151" s="5">
        <v>942.95</v>
      </c>
      <c r="F151" s="5">
        <v>857.95</v>
      </c>
      <c r="G151" s="14">
        <f t="shared" si="4"/>
        <v>-85</v>
      </c>
      <c r="H151" s="15">
        <f t="shared" si="5"/>
        <v>-9.014263746752213E-2</v>
      </c>
    </row>
    <row r="152" spans="4:8">
      <c r="D152" s="8" t="s">
        <v>22</v>
      </c>
      <c r="E152" s="5">
        <v>391.46</v>
      </c>
      <c r="F152" s="5">
        <v>589.12</v>
      </c>
      <c r="G152" s="14">
        <f t="shared" si="4"/>
        <v>197.66000000000003</v>
      </c>
      <c r="H152" s="15">
        <f t="shared" si="5"/>
        <v>0.50493026107392847</v>
      </c>
    </row>
    <row r="153" spans="4:8">
      <c r="D153" s="8" t="s">
        <v>24</v>
      </c>
      <c r="E153" s="5">
        <v>556.1</v>
      </c>
      <c r="F153" s="5">
        <v>493.51</v>
      </c>
      <c r="G153" s="14">
        <f t="shared" si="4"/>
        <v>-62.590000000000032</v>
      </c>
      <c r="H153" s="15">
        <f t="shared" si="5"/>
        <v>-0.11255169933465209</v>
      </c>
    </row>
    <row r="154" spans="4:8">
      <c r="D154" s="8" t="s">
        <v>25</v>
      </c>
      <c r="E154" s="5">
        <v>261</v>
      </c>
      <c r="F154" s="5">
        <v>244</v>
      </c>
      <c r="G154" s="14">
        <f t="shared" si="4"/>
        <v>-17</v>
      </c>
      <c r="H154" s="15">
        <f t="shared" si="5"/>
        <v>-6.5134099616858232E-2</v>
      </c>
    </row>
    <row r="155" spans="4:8">
      <c r="D155" s="8" t="s">
        <v>26</v>
      </c>
      <c r="E155" s="5">
        <v>87</v>
      </c>
      <c r="F155" s="5">
        <v>95</v>
      </c>
      <c r="G155" s="14">
        <f t="shared" si="4"/>
        <v>8</v>
      </c>
      <c r="H155" s="15">
        <f t="shared" si="5"/>
        <v>9.1954022988505746E-2</v>
      </c>
    </row>
    <row r="156" spans="4:8">
      <c r="D156" s="8" t="s">
        <v>27</v>
      </c>
      <c r="E156" s="5">
        <v>71.400000000000006</v>
      </c>
      <c r="F156" s="5">
        <v>77.400000000000006</v>
      </c>
      <c r="G156" s="14">
        <f t="shared" si="4"/>
        <v>6</v>
      </c>
      <c r="H156" s="15">
        <f t="shared" si="5"/>
        <v>8.4033613445378144E-2</v>
      </c>
    </row>
    <row r="157" spans="4:8">
      <c r="D157" s="8" t="s">
        <v>28</v>
      </c>
      <c r="E157" s="5">
        <v>22.4</v>
      </c>
      <c r="F157" s="5">
        <v>36.4</v>
      </c>
      <c r="G157" s="14">
        <f t="shared" si="4"/>
        <v>14</v>
      </c>
      <c r="H157" s="15">
        <f t="shared" si="5"/>
        <v>0.625</v>
      </c>
    </row>
    <row r="158" spans="4:8">
      <c r="D158" s="8" t="s">
        <v>29</v>
      </c>
      <c r="E158" s="5">
        <v>2.8</v>
      </c>
      <c r="F158" s="5">
        <v>3.1</v>
      </c>
      <c r="G158" s="14">
        <f t="shared" si="4"/>
        <v>0.30000000000000027</v>
      </c>
      <c r="H158" s="15">
        <f t="shared" si="5"/>
        <v>0.10714285714285725</v>
      </c>
    </row>
    <row r="159" spans="4:8">
      <c r="D159" s="16" t="s">
        <v>30</v>
      </c>
      <c r="E159" s="4">
        <v>861.69500000000005</v>
      </c>
      <c r="F159" s="4">
        <v>1023.487</v>
      </c>
      <c r="G159" s="14">
        <f t="shared" si="4"/>
        <v>161.79199999999992</v>
      </c>
      <c r="H159" s="15">
        <f t="shared" si="5"/>
        <v>0.18776017036190287</v>
      </c>
    </row>
    <row r="160" spans="4:8">
      <c r="D160" s="16" t="s">
        <v>31</v>
      </c>
      <c r="E160" s="4">
        <v>377.2</v>
      </c>
      <c r="F160" s="4">
        <v>328.52499999999998</v>
      </c>
      <c r="G160" s="14">
        <f t="shared" si="4"/>
        <v>-48.675000000000011</v>
      </c>
      <c r="H160" s="15">
        <f t="shared" si="5"/>
        <v>-0.12904294803817606</v>
      </c>
    </row>
    <row r="161" spans="4:8">
      <c r="D161" s="16" t="s">
        <v>32</v>
      </c>
      <c r="E161" s="4">
        <v>211.27999999999997</v>
      </c>
      <c r="F161" s="4">
        <v>245.02499999999998</v>
      </c>
      <c r="G161" s="14">
        <f t="shared" si="4"/>
        <v>33.745000000000005</v>
      </c>
      <c r="H161" s="15">
        <f t="shared" si="5"/>
        <v>0.15971696327148813</v>
      </c>
    </row>
    <row r="162" spans="4:8">
      <c r="D162" s="13" t="s">
        <v>175</v>
      </c>
      <c r="E162" s="4">
        <v>40152.649999999994</v>
      </c>
      <c r="F162" s="4">
        <v>40135.442000000003</v>
      </c>
      <c r="G162" s="14">
        <f t="shared" si="4"/>
        <v>-17.207999999991443</v>
      </c>
      <c r="H162" s="15">
        <f t="shared" si="5"/>
        <v>-4.2856449076191601E-4</v>
      </c>
    </row>
    <row r="163" spans="4:8">
      <c r="D163" s="16" t="s">
        <v>8</v>
      </c>
      <c r="E163" s="4">
        <v>31345.129999999997</v>
      </c>
      <c r="F163" s="4">
        <v>31409.652000000002</v>
      </c>
      <c r="G163" s="14">
        <f t="shared" si="4"/>
        <v>64.522000000004482</v>
      </c>
      <c r="H163" s="15">
        <f t="shared" si="5"/>
        <v>2.0584377860294245E-3</v>
      </c>
    </row>
    <row r="164" spans="4:8">
      <c r="D164" s="8" t="s">
        <v>9</v>
      </c>
      <c r="E164" s="5">
        <v>20985.125</v>
      </c>
      <c r="F164" s="5">
        <v>20827.375</v>
      </c>
      <c r="G164" s="14">
        <f t="shared" si="4"/>
        <v>-157.75</v>
      </c>
      <c r="H164" s="15">
        <f t="shared" si="5"/>
        <v>-7.5172294661099235E-3</v>
      </c>
    </row>
    <row r="165" spans="4:8">
      <c r="D165" s="8" t="s">
        <v>10</v>
      </c>
      <c r="E165" s="5">
        <v>7678.625</v>
      </c>
      <c r="F165" s="5">
        <v>7608.6180000000004</v>
      </c>
      <c r="G165" s="14">
        <f t="shared" si="4"/>
        <v>-70.006999999999607</v>
      </c>
      <c r="H165" s="15">
        <f t="shared" si="5"/>
        <v>-9.1171270898109495E-3</v>
      </c>
    </row>
    <row r="166" spans="4:8">
      <c r="D166" s="8" t="s">
        <v>11</v>
      </c>
      <c r="E166" s="5">
        <v>1445.625</v>
      </c>
      <c r="F166" s="5">
        <v>1492.45</v>
      </c>
      <c r="G166" s="14">
        <f t="shared" si="4"/>
        <v>46.825000000000045</v>
      </c>
      <c r="H166" s="15">
        <f t="shared" si="5"/>
        <v>3.2390834414180752E-2</v>
      </c>
    </row>
    <row r="167" spans="4:8">
      <c r="D167" s="8" t="s">
        <v>12</v>
      </c>
      <c r="E167" s="5">
        <v>818.25</v>
      </c>
      <c r="F167" s="5">
        <v>958.55899999999997</v>
      </c>
      <c r="G167" s="14">
        <f t="shared" si="4"/>
        <v>140.30899999999997</v>
      </c>
      <c r="H167" s="15">
        <f t="shared" si="5"/>
        <v>0.17147448823709133</v>
      </c>
    </row>
    <row r="168" spans="4:8">
      <c r="D168" s="8" t="s">
        <v>13</v>
      </c>
      <c r="E168" s="5">
        <v>255.6</v>
      </c>
      <c r="F168" s="5">
        <v>323.64999999999998</v>
      </c>
      <c r="G168" s="14">
        <f t="shared" si="4"/>
        <v>68.049999999999983</v>
      </c>
      <c r="H168" s="15">
        <f t="shared" si="5"/>
        <v>0.2662363067292644</v>
      </c>
    </row>
    <row r="169" spans="4:8">
      <c r="D169" s="8" t="s">
        <v>14</v>
      </c>
      <c r="E169" s="5">
        <v>90</v>
      </c>
      <c r="F169" s="5">
        <v>123</v>
      </c>
      <c r="G169" s="14">
        <f t="shared" si="4"/>
        <v>33</v>
      </c>
      <c r="H169" s="15">
        <f t="shared" si="5"/>
        <v>0.36666666666666664</v>
      </c>
    </row>
    <row r="170" spans="4:8">
      <c r="D170" s="8" t="s">
        <v>16</v>
      </c>
      <c r="E170" s="5">
        <v>54.375</v>
      </c>
      <c r="F170" s="5">
        <v>57</v>
      </c>
      <c r="G170" s="14">
        <f t="shared" si="4"/>
        <v>2.625</v>
      </c>
      <c r="H170" s="15">
        <f t="shared" si="5"/>
        <v>4.8275862068965517E-2</v>
      </c>
    </row>
    <row r="171" spans="4:8">
      <c r="D171" s="8" t="s">
        <v>15</v>
      </c>
      <c r="E171" s="5">
        <v>17.53</v>
      </c>
      <c r="F171" s="5">
        <v>19</v>
      </c>
      <c r="G171" s="14">
        <f t="shared" si="4"/>
        <v>1.4699999999999989</v>
      </c>
      <c r="H171" s="15">
        <f t="shared" si="5"/>
        <v>8.3856246434683326E-2</v>
      </c>
    </row>
    <row r="172" spans="4:8">
      <c r="D172" s="16" t="s">
        <v>17</v>
      </c>
      <c r="E172" s="4">
        <v>7717.25</v>
      </c>
      <c r="F172" s="4">
        <v>7526.84</v>
      </c>
      <c r="G172" s="14">
        <f t="shared" si="4"/>
        <v>-190.40999999999985</v>
      </c>
      <c r="H172" s="15">
        <f t="shared" si="5"/>
        <v>-2.4673296835012452E-2</v>
      </c>
    </row>
    <row r="173" spans="4:8">
      <c r="D173" s="8" t="s">
        <v>18</v>
      </c>
      <c r="E173" s="5">
        <v>2784.15</v>
      </c>
      <c r="F173" s="5">
        <v>2660.25</v>
      </c>
      <c r="G173" s="14">
        <f t="shared" si="4"/>
        <v>-123.90000000000009</v>
      </c>
      <c r="H173" s="15">
        <f t="shared" si="5"/>
        <v>-4.4501912612467033E-2</v>
      </c>
    </row>
    <row r="174" spans="4:8">
      <c r="D174" s="8" t="s">
        <v>19</v>
      </c>
      <c r="E174" s="5">
        <v>1073.3</v>
      </c>
      <c r="F174" s="5">
        <v>922.45</v>
      </c>
      <c r="G174" s="14">
        <f t="shared" si="4"/>
        <v>-150.84999999999991</v>
      </c>
      <c r="H174" s="15">
        <f t="shared" si="5"/>
        <v>-0.14054784310071733</v>
      </c>
    </row>
    <row r="175" spans="4:8">
      <c r="D175" s="8" t="s">
        <v>21</v>
      </c>
      <c r="E175" s="5">
        <v>847.65</v>
      </c>
      <c r="F175" s="5">
        <v>920.74</v>
      </c>
      <c r="G175" s="14">
        <f t="shared" si="4"/>
        <v>73.090000000000032</v>
      </c>
      <c r="H175" s="15">
        <f t="shared" si="5"/>
        <v>8.6226626555771874E-2</v>
      </c>
    </row>
    <row r="176" spans="4:8">
      <c r="D176" s="8" t="s">
        <v>24</v>
      </c>
      <c r="E176" s="5">
        <v>723.2</v>
      </c>
      <c r="F176" s="5">
        <v>694.4</v>
      </c>
      <c r="G176" s="14">
        <f t="shared" si="4"/>
        <v>-28.800000000000068</v>
      </c>
      <c r="H176" s="15">
        <f t="shared" si="5"/>
        <v>-3.9823008849557612E-2</v>
      </c>
    </row>
    <row r="177" spans="4:8">
      <c r="D177" s="8" t="s">
        <v>23</v>
      </c>
      <c r="E177" s="5">
        <v>646</v>
      </c>
      <c r="F177" s="5">
        <v>641.5</v>
      </c>
      <c r="G177" s="14">
        <f t="shared" si="4"/>
        <v>-4.5</v>
      </c>
      <c r="H177" s="15">
        <f t="shared" si="5"/>
        <v>-6.9659442724458202E-3</v>
      </c>
    </row>
    <row r="178" spans="4:8">
      <c r="D178" s="8" t="s">
        <v>20</v>
      </c>
      <c r="E178" s="5">
        <v>737.75</v>
      </c>
      <c r="F178" s="5">
        <v>594.29999999999995</v>
      </c>
      <c r="G178" s="14">
        <f t="shared" si="4"/>
        <v>-143.45000000000005</v>
      </c>
      <c r="H178" s="15">
        <f t="shared" si="5"/>
        <v>-0.19444256184344297</v>
      </c>
    </row>
    <row r="179" spans="4:8">
      <c r="D179" s="8" t="s">
        <v>22</v>
      </c>
      <c r="E179" s="5">
        <v>461.7</v>
      </c>
      <c r="F179" s="5">
        <v>557.20000000000005</v>
      </c>
      <c r="G179" s="14">
        <f t="shared" si="4"/>
        <v>95.500000000000057</v>
      </c>
      <c r="H179" s="15">
        <f t="shared" si="5"/>
        <v>0.20684427117175669</v>
      </c>
    </row>
    <row r="180" spans="4:8">
      <c r="D180" s="8" t="s">
        <v>25</v>
      </c>
      <c r="E180" s="5">
        <v>237</v>
      </c>
      <c r="F180" s="5">
        <v>295.60000000000002</v>
      </c>
      <c r="G180" s="14">
        <f t="shared" si="4"/>
        <v>58.600000000000023</v>
      </c>
      <c r="H180" s="15">
        <f t="shared" si="5"/>
        <v>0.24725738396624483</v>
      </c>
    </row>
    <row r="181" spans="4:8">
      <c r="D181" s="8" t="s">
        <v>26</v>
      </c>
      <c r="E181" s="5">
        <v>110</v>
      </c>
      <c r="F181" s="5">
        <v>122.5</v>
      </c>
      <c r="G181" s="14">
        <f t="shared" si="4"/>
        <v>12.5</v>
      </c>
      <c r="H181" s="15">
        <f t="shared" si="5"/>
        <v>0.11363636363636363</v>
      </c>
    </row>
    <row r="182" spans="4:8">
      <c r="D182" s="8" t="s">
        <v>27</v>
      </c>
      <c r="E182" s="5">
        <v>74.400000000000006</v>
      </c>
      <c r="F182" s="5">
        <v>93.8</v>
      </c>
      <c r="G182" s="14">
        <f t="shared" si="4"/>
        <v>19.399999999999991</v>
      </c>
      <c r="H182" s="15">
        <f t="shared" si="5"/>
        <v>0.26075268817204289</v>
      </c>
    </row>
    <row r="183" spans="4:8">
      <c r="D183" s="8" t="s">
        <v>28</v>
      </c>
      <c r="E183" s="5">
        <v>22.1</v>
      </c>
      <c r="F183" s="5">
        <v>24.1</v>
      </c>
      <c r="G183" s="14">
        <f t="shared" si="4"/>
        <v>2</v>
      </c>
      <c r="H183" s="15">
        <f t="shared" si="5"/>
        <v>9.0497737556561084E-2</v>
      </c>
    </row>
    <row r="184" spans="4:8">
      <c r="D184" s="16" t="s">
        <v>30</v>
      </c>
      <c r="E184" s="4">
        <v>730.1</v>
      </c>
      <c r="F184" s="4">
        <v>904.13</v>
      </c>
      <c r="G184" s="14">
        <f t="shared" si="4"/>
        <v>174.02999999999997</v>
      </c>
      <c r="H184" s="15">
        <f t="shared" si="5"/>
        <v>0.2383646075880016</v>
      </c>
    </row>
    <row r="185" spans="4:8">
      <c r="D185" s="16" t="s">
        <v>31</v>
      </c>
      <c r="E185" s="4">
        <v>221.125</v>
      </c>
      <c r="F185" s="4">
        <v>187.05</v>
      </c>
      <c r="G185" s="14">
        <f t="shared" si="4"/>
        <v>-34.074999999999989</v>
      </c>
      <c r="H185" s="15">
        <f t="shared" si="5"/>
        <v>-0.15409836065573765</v>
      </c>
    </row>
    <row r="186" spans="4:8">
      <c r="D186" s="16" t="s">
        <v>32</v>
      </c>
      <c r="E186" s="4">
        <v>139.04499999999999</v>
      </c>
      <c r="F186" s="4">
        <v>107.77</v>
      </c>
      <c r="G186" s="14">
        <f t="shared" si="4"/>
        <v>-31.274999999999991</v>
      </c>
      <c r="H186" s="15">
        <f t="shared" si="5"/>
        <v>-0.22492718184760324</v>
      </c>
    </row>
    <row r="187" spans="4:8">
      <c r="D187" s="13" t="s">
        <v>176</v>
      </c>
      <c r="E187" s="4">
        <v>297088.31900000002</v>
      </c>
      <c r="F187" s="4">
        <v>290240.799</v>
      </c>
      <c r="G187" s="14">
        <f t="shared" si="4"/>
        <v>-6847.5200000000186</v>
      </c>
      <c r="H187" s="15">
        <f t="shared" si="5"/>
        <v>-2.3048768874686109E-2</v>
      </c>
    </row>
    <row r="188" spans="4:8">
      <c r="D188" s="16" t="s">
        <v>8</v>
      </c>
      <c r="E188" s="4">
        <v>250933.28399999999</v>
      </c>
      <c r="F188" s="4">
        <v>244101.647</v>
      </c>
      <c r="G188" s="14">
        <f t="shared" si="4"/>
        <v>-6831.6369999999879</v>
      </c>
      <c r="H188" s="15">
        <f t="shared" si="5"/>
        <v>-2.7224913694589788E-2</v>
      </c>
    </row>
    <row r="189" spans="4:8">
      <c r="D189" s="8" t="s">
        <v>9</v>
      </c>
      <c r="E189" s="5">
        <v>154873.20800000001</v>
      </c>
      <c r="F189" s="5">
        <v>150152.223</v>
      </c>
      <c r="G189" s="14">
        <f t="shared" si="4"/>
        <v>-4720.9850000000151</v>
      </c>
      <c r="H189" s="15">
        <f t="shared" si="5"/>
        <v>-3.0482903150040094E-2</v>
      </c>
    </row>
    <row r="190" spans="4:8">
      <c r="D190" s="8" t="s">
        <v>10</v>
      </c>
      <c r="E190" s="5">
        <v>63293.415999999997</v>
      </c>
      <c r="F190" s="5">
        <v>61828.614999999998</v>
      </c>
      <c r="G190" s="14">
        <f t="shared" si="4"/>
        <v>-1464.8009999999995</v>
      </c>
      <c r="H190" s="15">
        <f t="shared" si="5"/>
        <v>-2.3143023280652122E-2</v>
      </c>
    </row>
    <row r="191" spans="4:8">
      <c r="D191" s="8" t="s">
        <v>11</v>
      </c>
      <c r="E191" s="5">
        <v>19019.75</v>
      </c>
      <c r="F191" s="5">
        <v>18841.275000000001</v>
      </c>
      <c r="G191" s="14">
        <f t="shared" si="4"/>
        <v>-178.47499999999854</v>
      </c>
      <c r="H191" s="15">
        <f t="shared" si="5"/>
        <v>-9.3836669777467401E-3</v>
      </c>
    </row>
    <row r="192" spans="4:8">
      <c r="D192" s="8" t="s">
        <v>12</v>
      </c>
      <c r="E192" s="5">
        <v>10345.875</v>
      </c>
      <c r="F192" s="5">
        <v>9823.3089999999993</v>
      </c>
      <c r="G192" s="14">
        <f t="shared" si="4"/>
        <v>-522.56600000000071</v>
      </c>
      <c r="H192" s="15">
        <f t="shared" si="5"/>
        <v>-5.0509599236410713E-2</v>
      </c>
    </row>
    <row r="193" spans="4:8">
      <c r="D193" s="8" t="s">
        <v>13</v>
      </c>
      <c r="E193" s="5">
        <v>2124.75</v>
      </c>
      <c r="F193" s="5">
        <v>1905.55</v>
      </c>
      <c r="G193" s="14">
        <f t="shared" si="4"/>
        <v>-219.20000000000005</v>
      </c>
      <c r="H193" s="15">
        <f t="shared" si="5"/>
        <v>-0.10316507824449937</v>
      </c>
    </row>
    <row r="194" spans="4:8">
      <c r="D194" s="8" t="s">
        <v>14</v>
      </c>
      <c r="E194" s="5">
        <v>900.05</v>
      </c>
      <c r="F194" s="5">
        <v>1073.7750000000001</v>
      </c>
      <c r="G194" s="14">
        <f t="shared" si="4"/>
        <v>173.72500000000014</v>
      </c>
      <c r="H194" s="15">
        <f t="shared" si="5"/>
        <v>0.1930170546080775</v>
      </c>
    </row>
    <row r="195" spans="4:8">
      <c r="D195" s="8" t="s">
        <v>16</v>
      </c>
      <c r="E195" s="5">
        <v>259.5</v>
      </c>
      <c r="F195" s="5">
        <v>276.10000000000002</v>
      </c>
      <c r="G195" s="14">
        <f t="shared" si="4"/>
        <v>16.600000000000023</v>
      </c>
      <c r="H195" s="15">
        <f t="shared" si="5"/>
        <v>6.3969171483622439E-2</v>
      </c>
    </row>
    <row r="196" spans="4:8">
      <c r="D196" s="8" t="s">
        <v>15</v>
      </c>
      <c r="E196" s="5">
        <v>116.735</v>
      </c>
      <c r="F196" s="5">
        <v>200.8</v>
      </c>
      <c r="G196" s="14">
        <f t="shared" si="4"/>
        <v>84.065000000000012</v>
      </c>
      <c r="H196" s="15">
        <f t="shared" si="5"/>
        <v>0.72013534929541279</v>
      </c>
    </row>
    <row r="197" spans="4:8">
      <c r="D197" s="16" t="s">
        <v>17</v>
      </c>
      <c r="E197" s="4">
        <v>37505.899999999994</v>
      </c>
      <c r="F197" s="4">
        <v>37457.54</v>
      </c>
      <c r="G197" s="14">
        <f t="shared" si="4"/>
        <v>-48.359999999993306</v>
      </c>
      <c r="H197" s="15">
        <f t="shared" si="5"/>
        <v>-1.2893971348506051E-3</v>
      </c>
    </row>
    <row r="198" spans="4:8">
      <c r="D198" s="8" t="s">
        <v>18</v>
      </c>
      <c r="E198" s="5">
        <v>12207.89</v>
      </c>
      <c r="F198" s="5">
        <v>12155.65</v>
      </c>
      <c r="G198" s="14">
        <f t="shared" si="4"/>
        <v>-52.239999999999782</v>
      </c>
      <c r="H198" s="15">
        <f t="shared" si="5"/>
        <v>-4.2791997634316643E-3</v>
      </c>
    </row>
    <row r="199" spans="4:8">
      <c r="D199" s="8" t="s">
        <v>20</v>
      </c>
      <c r="E199" s="5">
        <v>4500.7</v>
      </c>
      <c r="F199" s="5">
        <v>4502.45</v>
      </c>
      <c r="G199" s="14">
        <f t="shared" ref="G199:G262" si="6">F199-E199</f>
        <v>1.75</v>
      </c>
      <c r="H199" s="15">
        <f t="shared" ref="H199:H262" si="7">G199/E199</f>
        <v>3.8882840447041574E-4</v>
      </c>
    </row>
    <row r="200" spans="4:8">
      <c r="D200" s="8" t="s">
        <v>21</v>
      </c>
      <c r="E200" s="5">
        <v>4505.95</v>
      </c>
      <c r="F200" s="5">
        <v>4485.59</v>
      </c>
      <c r="G200" s="14">
        <f t="shared" si="6"/>
        <v>-20.359999999999673</v>
      </c>
      <c r="H200" s="15">
        <f t="shared" si="7"/>
        <v>-4.5184700229695569E-3</v>
      </c>
    </row>
    <row r="201" spans="4:8">
      <c r="D201" s="8" t="s">
        <v>19</v>
      </c>
      <c r="E201" s="5">
        <v>5019.1000000000004</v>
      </c>
      <c r="F201" s="5">
        <v>4414.9399999999996</v>
      </c>
      <c r="G201" s="14">
        <f t="shared" si="6"/>
        <v>-604.16000000000076</v>
      </c>
      <c r="H201" s="15">
        <f t="shared" si="7"/>
        <v>-0.12037217827897446</v>
      </c>
    </row>
    <row r="202" spans="4:8">
      <c r="D202" s="8" t="s">
        <v>22</v>
      </c>
      <c r="E202" s="5">
        <v>2978.35</v>
      </c>
      <c r="F202" s="5">
        <v>3440.31</v>
      </c>
      <c r="G202" s="14">
        <f t="shared" si="6"/>
        <v>461.96000000000004</v>
      </c>
      <c r="H202" s="15">
        <f t="shared" si="7"/>
        <v>0.15510601507546126</v>
      </c>
    </row>
    <row r="203" spans="4:8">
      <c r="D203" s="8" t="s">
        <v>23</v>
      </c>
      <c r="E203" s="5">
        <v>3150.35</v>
      </c>
      <c r="F203" s="5">
        <v>3265.15</v>
      </c>
      <c r="G203" s="14">
        <f t="shared" si="6"/>
        <v>114.80000000000018</v>
      </c>
      <c r="H203" s="15">
        <f t="shared" si="7"/>
        <v>3.644039551160988E-2</v>
      </c>
    </row>
    <row r="204" spans="4:8">
      <c r="D204" s="8" t="s">
        <v>24</v>
      </c>
      <c r="E204" s="5">
        <v>2327.41</v>
      </c>
      <c r="F204" s="5">
        <v>2228.4</v>
      </c>
      <c r="G204" s="14">
        <f t="shared" si="6"/>
        <v>-99.009999999999764</v>
      </c>
      <c r="H204" s="15">
        <f t="shared" si="7"/>
        <v>-4.2540850129543041E-2</v>
      </c>
    </row>
    <row r="205" spans="4:8">
      <c r="D205" s="8" t="s">
        <v>25</v>
      </c>
      <c r="E205" s="5">
        <v>1226.4000000000001</v>
      </c>
      <c r="F205" s="5">
        <v>1242.95</v>
      </c>
      <c r="G205" s="14">
        <f t="shared" si="6"/>
        <v>16.549999999999955</v>
      </c>
      <c r="H205" s="15">
        <f t="shared" si="7"/>
        <v>1.349478147423349E-2</v>
      </c>
    </row>
    <row r="206" spans="4:8">
      <c r="D206" s="8" t="s">
        <v>26</v>
      </c>
      <c r="E206" s="5">
        <v>871.3</v>
      </c>
      <c r="F206" s="5">
        <v>919.8</v>
      </c>
      <c r="G206" s="14">
        <f t="shared" si="6"/>
        <v>48.5</v>
      </c>
      <c r="H206" s="15">
        <f t="shared" si="7"/>
        <v>5.5663950418914268E-2</v>
      </c>
    </row>
    <row r="207" spans="4:8">
      <c r="D207" s="8" t="s">
        <v>27</v>
      </c>
      <c r="E207" s="5">
        <v>534.4</v>
      </c>
      <c r="F207" s="5">
        <v>590.5</v>
      </c>
      <c r="G207" s="14">
        <f t="shared" si="6"/>
        <v>56.100000000000023</v>
      </c>
      <c r="H207" s="15">
        <f t="shared" si="7"/>
        <v>0.10497754491017969</v>
      </c>
    </row>
    <row r="208" spans="4:8">
      <c r="D208" s="8" t="s">
        <v>28</v>
      </c>
      <c r="E208" s="5">
        <v>150.44999999999999</v>
      </c>
      <c r="F208" s="5">
        <v>157.19999999999999</v>
      </c>
      <c r="G208" s="14">
        <f t="shared" si="6"/>
        <v>6.75</v>
      </c>
      <c r="H208" s="15">
        <f t="shared" si="7"/>
        <v>4.4865403788634101E-2</v>
      </c>
    </row>
    <row r="209" spans="4:8">
      <c r="D209" s="8" t="s">
        <v>29</v>
      </c>
      <c r="E209" s="5">
        <v>33.6</v>
      </c>
      <c r="F209" s="5">
        <v>54.6</v>
      </c>
      <c r="G209" s="14">
        <f t="shared" si="6"/>
        <v>21</v>
      </c>
      <c r="H209" s="15">
        <f t="shared" si="7"/>
        <v>0.625</v>
      </c>
    </row>
    <row r="210" spans="4:8">
      <c r="D210" s="16" t="s">
        <v>30</v>
      </c>
      <c r="E210" s="4">
        <v>4913.2450000000008</v>
      </c>
      <c r="F210" s="4">
        <v>4856.2419999999993</v>
      </c>
      <c r="G210" s="14">
        <f t="shared" si="6"/>
        <v>-57.003000000001521</v>
      </c>
      <c r="H210" s="15">
        <f t="shared" si="7"/>
        <v>-1.1601904647539765E-2</v>
      </c>
    </row>
    <row r="211" spans="4:8">
      <c r="D211" s="16" t="s">
        <v>31</v>
      </c>
      <c r="E211" s="4">
        <v>2730.1750000000002</v>
      </c>
      <c r="F211" s="4">
        <v>2559</v>
      </c>
      <c r="G211" s="14">
        <f t="shared" si="6"/>
        <v>-171.17500000000018</v>
      </c>
      <c r="H211" s="15">
        <f t="shared" si="7"/>
        <v>-6.2697446134405366E-2</v>
      </c>
    </row>
    <row r="212" spans="4:8">
      <c r="D212" s="16" t="s">
        <v>32</v>
      </c>
      <c r="E212" s="4">
        <v>1005.7149999999999</v>
      </c>
      <c r="F212" s="4">
        <v>1266.3700000000001</v>
      </c>
      <c r="G212" s="14">
        <f t="shared" si="6"/>
        <v>260.6550000000002</v>
      </c>
      <c r="H212" s="15">
        <f t="shared" si="7"/>
        <v>0.25917382160950192</v>
      </c>
    </row>
    <row r="213" spans="4:8">
      <c r="D213" s="13" t="s">
        <v>177</v>
      </c>
      <c r="E213" s="4">
        <v>140379.42000000001</v>
      </c>
      <c r="F213" s="4">
        <v>139862.54800000001</v>
      </c>
      <c r="G213" s="14">
        <f t="shared" si="6"/>
        <v>-516.87200000000303</v>
      </c>
      <c r="H213" s="15">
        <f t="shared" si="7"/>
        <v>-3.6819642081439216E-3</v>
      </c>
    </row>
    <row r="214" spans="4:8">
      <c r="D214" s="16" t="s">
        <v>8</v>
      </c>
      <c r="E214" s="4">
        <v>118145.37000000001</v>
      </c>
      <c r="F214" s="4">
        <v>117158.01000000001</v>
      </c>
      <c r="G214" s="14">
        <f t="shared" si="6"/>
        <v>-987.36000000000058</v>
      </c>
      <c r="H214" s="15">
        <f t="shared" si="7"/>
        <v>-8.357162028440052E-3</v>
      </c>
    </row>
    <row r="215" spans="4:8">
      <c r="D215" s="8" t="s">
        <v>9</v>
      </c>
      <c r="E215" s="5">
        <v>72605.922000000006</v>
      </c>
      <c r="F215" s="5">
        <v>71418.070999999996</v>
      </c>
      <c r="G215" s="14">
        <f t="shared" si="6"/>
        <v>-1187.8510000000097</v>
      </c>
      <c r="H215" s="15">
        <f t="shared" si="7"/>
        <v>-1.636024951242971E-2</v>
      </c>
    </row>
    <row r="216" spans="4:8">
      <c r="D216" s="8" t="s">
        <v>10</v>
      </c>
      <c r="E216" s="5">
        <v>30457.701000000001</v>
      </c>
      <c r="F216" s="5">
        <v>29843.589</v>
      </c>
      <c r="G216" s="14">
        <f t="shared" si="6"/>
        <v>-614.11200000000099</v>
      </c>
      <c r="H216" s="15">
        <f t="shared" si="7"/>
        <v>-2.0162782476589449E-2</v>
      </c>
    </row>
    <row r="217" spans="4:8">
      <c r="D217" s="8" t="s">
        <v>11</v>
      </c>
      <c r="E217" s="5">
        <v>8493.5249999999996</v>
      </c>
      <c r="F217" s="5">
        <v>8533.9500000000007</v>
      </c>
      <c r="G217" s="14">
        <f t="shared" si="6"/>
        <v>40.425000000001091</v>
      </c>
      <c r="H217" s="15">
        <f t="shared" si="7"/>
        <v>4.7595079781364152E-3</v>
      </c>
    </row>
    <row r="218" spans="4:8">
      <c r="D218" s="8" t="s">
        <v>12</v>
      </c>
      <c r="E218" s="5">
        <v>4710.2070000000003</v>
      </c>
      <c r="F218" s="5">
        <v>5088.4799999999996</v>
      </c>
      <c r="G218" s="14">
        <f t="shared" si="6"/>
        <v>378.27299999999923</v>
      </c>
      <c r="H218" s="15">
        <f t="shared" si="7"/>
        <v>8.0309209340481039E-2</v>
      </c>
    </row>
    <row r="219" spans="4:8">
      <c r="D219" s="8" t="s">
        <v>13</v>
      </c>
      <c r="E219" s="5">
        <v>1005.55</v>
      </c>
      <c r="F219" s="5">
        <v>1274.1500000000001</v>
      </c>
      <c r="G219" s="14">
        <f t="shared" si="6"/>
        <v>268.60000000000014</v>
      </c>
      <c r="H219" s="15">
        <f t="shared" si="7"/>
        <v>0.26711749788672878</v>
      </c>
    </row>
    <row r="220" spans="4:8">
      <c r="D220" s="8" t="s">
        <v>14</v>
      </c>
      <c r="E220" s="5">
        <v>651.70000000000005</v>
      </c>
      <c r="F220" s="5">
        <v>795</v>
      </c>
      <c r="G220" s="14">
        <f t="shared" si="6"/>
        <v>143.29999999999995</v>
      </c>
      <c r="H220" s="15">
        <f t="shared" si="7"/>
        <v>0.21988645082092978</v>
      </c>
    </row>
    <row r="221" spans="4:8">
      <c r="D221" s="8" t="s">
        <v>16</v>
      </c>
      <c r="E221" s="5">
        <v>180.4</v>
      </c>
      <c r="F221" s="5">
        <v>120.2</v>
      </c>
      <c r="G221" s="14">
        <f t="shared" si="6"/>
        <v>-60.2</v>
      </c>
      <c r="H221" s="15">
        <f t="shared" si="7"/>
        <v>-0.33370288248337027</v>
      </c>
    </row>
    <row r="222" spans="4:8">
      <c r="D222" s="8" t="s">
        <v>15</v>
      </c>
      <c r="E222" s="5">
        <v>40.365000000000002</v>
      </c>
      <c r="F222" s="5">
        <v>84.57</v>
      </c>
      <c r="G222" s="14">
        <f t="shared" si="6"/>
        <v>44.204999999999991</v>
      </c>
      <c r="H222" s="15">
        <f t="shared" si="7"/>
        <v>1.0951319212188775</v>
      </c>
    </row>
    <row r="223" spans="4:8">
      <c r="D223" s="16" t="s">
        <v>17</v>
      </c>
      <c r="E223" s="4">
        <v>18605.449999999997</v>
      </c>
      <c r="F223" s="4">
        <v>18869.259999999998</v>
      </c>
      <c r="G223" s="14">
        <f t="shared" si="6"/>
        <v>263.81000000000131</v>
      </c>
      <c r="H223" s="15">
        <f t="shared" si="7"/>
        <v>1.4179178681515435E-2</v>
      </c>
    </row>
    <row r="224" spans="4:8">
      <c r="D224" s="8" t="s">
        <v>18</v>
      </c>
      <c r="E224" s="5">
        <v>5905.25</v>
      </c>
      <c r="F224" s="5">
        <v>5786.15</v>
      </c>
      <c r="G224" s="14">
        <f t="shared" si="6"/>
        <v>-119.10000000000036</v>
      </c>
      <c r="H224" s="15">
        <f t="shared" si="7"/>
        <v>-2.0168494136573449E-2</v>
      </c>
    </row>
    <row r="225" spans="4:8">
      <c r="D225" s="8" t="s">
        <v>21</v>
      </c>
      <c r="E225" s="5">
        <v>2426.1999999999998</v>
      </c>
      <c r="F225" s="5">
        <v>2478.11</v>
      </c>
      <c r="G225" s="14">
        <f t="shared" si="6"/>
        <v>51.910000000000309</v>
      </c>
      <c r="H225" s="15">
        <f t="shared" si="7"/>
        <v>2.1395598054571065E-2</v>
      </c>
    </row>
    <row r="226" spans="4:8">
      <c r="D226" s="8" t="s">
        <v>19</v>
      </c>
      <c r="E226" s="5">
        <v>2351.8000000000002</v>
      </c>
      <c r="F226" s="5">
        <v>2464.4499999999998</v>
      </c>
      <c r="G226" s="14">
        <f t="shared" si="6"/>
        <v>112.64999999999964</v>
      </c>
      <c r="H226" s="15">
        <f t="shared" si="7"/>
        <v>4.7899481248405318E-2</v>
      </c>
    </row>
    <row r="227" spans="4:8">
      <c r="D227" s="8" t="s">
        <v>20</v>
      </c>
      <c r="E227" s="5">
        <v>2296.75</v>
      </c>
      <c r="F227" s="5">
        <v>2321.8000000000002</v>
      </c>
      <c r="G227" s="14">
        <f t="shared" si="6"/>
        <v>25.050000000000182</v>
      </c>
      <c r="H227" s="15">
        <f t="shared" si="7"/>
        <v>1.0906716011755821E-2</v>
      </c>
    </row>
    <row r="228" spans="4:8">
      <c r="D228" s="8" t="s">
        <v>23</v>
      </c>
      <c r="E228" s="5">
        <v>1555.81</v>
      </c>
      <c r="F228" s="5">
        <v>1614.05</v>
      </c>
      <c r="G228" s="14">
        <f t="shared" si="6"/>
        <v>58.240000000000009</v>
      </c>
      <c r="H228" s="15">
        <f t="shared" si="7"/>
        <v>3.7433876887280587E-2</v>
      </c>
    </row>
    <row r="229" spans="4:8">
      <c r="D229" s="8" t="s">
        <v>22</v>
      </c>
      <c r="E229" s="5">
        <v>1337.04</v>
      </c>
      <c r="F229" s="5">
        <v>1348.08</v>
      </c>
      <c r="G229" s="14">
        <f t="shared" si="6"/>
        <v>11.039999999999964</v>
      </c>
      <c r="H229" s="15">
        <f t="shared" si="7"/>
        <v>8.2570454137497491E-3</v>
      </c>
    </row>
    <row r="230" spans="4:8">
      <c r="D230" s="8" t="s">
        <v>24</v>
      </c>
      <c r="E230" s="5">
        <v>1183.05</v>
      </c>
      <c r="F230" s="5">
        <v>1288.82</v>
      </c>
      <c r="G230" s="14">
        <f t="shared" si="6"/>
        <v>105.76999999999998</v>
      </c>
      <c r="H230" s="15">
        <f t="shared" si="7"/>
        <v>8.9404505304086876E-2</v>
      </c>
    </row>
    <row r="231" spans="4:8">
      <c r="D231" s="8" t="s">
        <v>25</v>
      </c>
      <c r="E231" s="5">
        <v>758.8</v>
      </c>
      <c r="F231" s="5">
        <v>839.25</v>
      </c>
      <c r="G231" s="14">
        <f t="shared" si="6"/>
        <v>80.450000000000045</v>
      </c>
      <c r="H231" s="15">
        <f t="shared" si="7"/>
        <v>0.10602266736953091</v>
      </c>
    </row>
    <row r="232" spans="4:8">
      <c r="D232" s="8" t="s">
        <v>27</v>
      </c>
      <c r="E232" s="5">
        <v>293.8</v>
      </c>
      <c r="F232" s="5">
        <v>294.89999999999998</v>
      </c>
      <c r="G232" s="14">
        <f t="shared" si="6"/>
        <v>1.0999999999999659</v>
      </c>
      <c r="H232" s="15">
        <f t="shared" si="7"/>
        <v>3.7440435670523004E-3</v>
      </c>
    </row>
    <row r="233" spans="4:8">
      <c r="D233" s="8" t="s">
        <v>26</v>
      </c>
      <c r="E233" s="5">
        <v>305</v>
      </c>
      <c r="F233" s="5">
        <v>230.4</v>
      </c>
      <c r="G233" s="14">
        <f t="shared" si="6"/>
        <v>-74.599999999999994</v>
      </c>
      <c r="H233" s="15">
        <f t="shared" si="7"/>
        <v>-0.2445901639344262</v>
      </c>
    </row>
    <row r="234" spans="4:8">
      <c r="D234" s="8" t="s">
        <v>28</v>
      </c>
      <c r="E234" s="5">
        <v>114.65</v>
      </c>
      <c r="F234" s="5">
        <v>120.65</v>
      </c>
      <c r="G234" s="14">
        <f t="shared" si="6"/>
        <v>6</v>
      </c>
      <c r="H234" s="15">
        <f t="shared" si="7"/>
        <v>5.2333187963366765E-2</v>
      </c>
    </row>
    <row r="235" spans="4:8">
      <c r="D235" s="8" t="s">
        <v>29</v>
      </c>
      <c r="E235" s="5">
        <v>77.3</v>
      </c>
      <c r="F235" s="5">
        <v>82.6</v>
      </c>
      <c r="G235" s="14">
        <f t="shared" si="6"/>
        <v>5.2999999999999972</v>
      </c>
      <c r="H235" s="15">
        <f t="shared" si="7"/>
        <v>6.8564036222509672E-2</v>
      </c>
    </row>
    <row r="236" spans="4:8">
      <c r="D236" s="16" t="s">
        <v>30</v>
      </c>
      <c r="E236" s="4">
        <v>2283.9100000000003</v>
      </c>
      <c r="F236" s="4">
        <v>2338.598</v>
      </c>
      <c r="G236" s="14">
        <f t="shared" si="6"/>
        <v>54.687999999999647</v>
      </c>
      <c r="H236" s="15">
        <f t="shared" si="7"/>
        <v>2.3944901506626634E-2</v>
      </c>
    </row>
    <row r="237" spans="4:8">
      <c r="D237" s="16" t="s">
        <v>31</v>
      </c>
      <c r="E237" s="4">
        <v>795.9</v>
      </c>
      <c r="F237" s="4">
        <v>833.125</v>
      </c>
      <c r="G237" s="14">
        <f t="shared" si="6"/>
        <v>37.225000000000023</v>
      </c>
      <c r="H237" s="15">
        <f t="shared" si="7"/>
        <v>4.6770951124513162E-2</v>
      </c>
    </row>
    <row r="238" spans="4:8">
      <c r="D238" s="16" t="s">
        <v>32</v>
      </c>
      <c r="E238" s="4">
        <v>548.79</v>
      </c>
      <c r="F238" s="4">
        <v>663.55499999999995</v>
      </c>
      <c r="G238" s="14">
        <f t="shared" si="6"/>
        <v>114.76499999999999</v>
      </c>
      <c r="H238" s="15">
        <f t="shared" si="7"/>
        <v>0.2091237085223856</v>
      </c>
    </row>
    <row r="239" spans="4:8">
      <c r="D239" s="13" t="s">
        <v>178</v>
      </c>
      <c r="E239" s="4">
        <v>26698.23</v>
      </c>
      <c r="F239" s="4">
        <v>27071.079999999998</v>
      </c>
      <c r="G239" s="14">
        <f t="shared" si="6"/>
        <v>372.84999999999854</v>
      </c>
      <c r="H239" s="15">
        <f t="shared" si="7"/>
        <v>1.3965345268206864E-2</v>
      </c>
    </row>
    <row r="240" spans="4:8">
      <c r="D240" s="16" t="s">
        <v>8</v>
      </c>
      <c r="E240" s="4">
        <v>21191.014999999999</v>
      </c>
      <c r="F240" s="4">
        <v>21148.125</v>
      </c>
      <c r="G240" s="14">
        <f t="shared" si="6"/>
        <v>-42.889999999999418</v>
      </c>
      <c r="H240" s="15">
        <f t="shared" si="7"/>
        <v>-2.0239710084674766E-3</v>
      </c>
    </row>
    <row r="241" spans="4:8">
      <c r="D241" s="8" t="s">
        <v>9</v>
      </c>
      <c r="E241" s="5">
        <v>14034.5</v>
      </c>
      <c r="F241" s="5">
        <v>14038</v>
      </c>
      <c r="G241" s="14">
        <f t="shared" si="6"/>
        <v>3.5</v>
      </c>
      <c r="H241" s="15">
        <f t="shared" si="7"/>
        <v>2.4938544301542629E-4</v>
      </c>
    </row>
    <row r="242" spans="4:8">
      <c r="D242" s="8" t="s">
        <v>10</v>
      </c>
      <c r="E242" s="5">
        <v>5347.7449999999999</v>
      </c>
      <c r="F242" s="5">
        <v>5298.125</v>
      </c>
      <c r="G242" s="14">
        <f t="shared" si="6"/>
        <v>-49.619999999999891</v>
      </c>
      <c r="H242" s="15">
        <f t="shared" si="7"/>
        <v>-9.2786772742529597E-3</v>
      </c>
    </row>
    <row r="243" spans="4:8">
      <c r="D243" s="8" t="s">
        <v>11</v>
      </c>
      <c r="E243" s="5">
        <v>976.875</v>
      </c>
      <c r="F243" s="5">
        <v>1061.1500000000001</v>
      </c>
      <c r="G243" s="14">
        <f t="shared" si="6"/>
        <v>84.275000000000091</v>
      </c>
      <c r="H243" s="15">
        <f t="shared" si="7"/>
        <v>8.6269993602047443E-2</v>
      </c>
    </row>
    <row r="244" spans="4:8">
      <c r="D244" s="8" t="s">
        <v>12</v>
      </c>
      <c r="E244" s="5">
        <v>556.375</v>
      </c>
      <c r="F244" s="5">
        <v>436.25</v>
      </c>
      <c r="G244" s="14">
        <f t="shared" si="6"/>
        <v>-120.125</v>
      </c>
      <c r="H244" s="15">
        <f t="shared" si="7"/>
        <v>-0.21590653785666142</v>
      </c>
    </row>
    <row r="245" spans="4:8">
      <c r="D245" s="8" t="s">
        <v>13</v>
      </c>
      <c r="E245" s="5">
        <v>137.25</v>
      </c>
      <c r="F245" s="5">
        <v>189.75</v>
      </c>
      <c r="G245" s="14">
        <f t="shared" si="6"/>
        <v>52.5</v>
      </c>
      <c r="H245" s="15">
        <f t="shared" si="7"/>
        <v>0.38251366120218577</v>
      </c>
    </row>
    <row r="246" spans="4:8">
      <c r="D246" s="8" t="s">
        <v>14</v>
      </c>
      <c r="E246" s="5">
        <v>92.75</v>
      </c>
      <c r="F246" s="5">
        <v>76.25</v>
      </c>
      <c r="G246" s="14">
        <f t="shared" si="6"/>
        <v>-16.5</v>
      </c>
      <c r="H246" s="15">
        <f t="shared" si="7"/>
        <v>-0.17789757412398921</v>
      </c>
    </row>
    <row r="247" spans="4:8">
      <c r="D247" s="8" t="s">
        <v>16</v>
      </c>
      <c r="E247" s="5">
        <v>40.5</v>
      </c>
      <c r="F247" s="5">
        <v>39.75</v>
      </c>
      <c r="G247" s="14">
        <f t="shared" si="6"/>
        <v>-0.75</v>
      </c>
      <c r="H247" s="15">
        <f t="shared" si="7"/>
        <v>-1.8518518518518517E-2</v>
      </c>
    </row>
    <row r="248" spans="4:8">
      <c r="D248" s="8" t="s">
        <v>15</v>
      </c>
      <c r="E248" s="5">
        <v>5.0199999999999996</v>
      </c>
      <c r="F248" s="5">
        <v>8.85</v>
      </c>
      <c r="G248" s="14">
        <f t="shared" si="6"/>
        <v>3.83</v>
      </c>
      <c r="H248" s="15">
        <f t="shared" si="7"/>
        <v>0.76294820717131484</v>
      </c>
    </row>
    <row r="249" spans="4:8">
      <c r="D249" s="16" t="s">
        <v>17</v>
      </c>
      <c r="E249" s="4">
        <v>4826.5199999999995</v>
      </c>
      <c r="F249" s="4">
        <v>5246.99</v>
      </c>
      <c r="G249" s="14">
        <f t="shared" si="6"/>
        <v>420.47000000000025</v>
      </c>
      <c r="H249" s="15">
        <f t="shared" si="7"/>
        <v>8.711659746566891E-2</v>
      </c>
    </row>
    <row r="250" spans="4:8">
      <c r="D250" s="8" t="s">
        <v>18</v>
      </c>
      <c r="E250" s="5">
        <v>2035.7</v>
      </c>
      <c r="F250" s="5">
        <v>2153.85</v>
      </c>
      <c r="G250" s="14">
        <f t="shared" si="6"/>
        <v>118.14999999999986</v>
      </c>
      <c r="H250" s="15">
        <f t="shared" si="7"/>
        <v>5.8039003782482619E-2</v>
      </c>
    </row>
    <row r="251" spans="4:8">
      <c r="D251" s="8" t="s">
        <v>21</v>
      </c>
      <c r="E251" s="5">
        <v>589.70000000000005</v>
      </c>
      <c r="F251" s="5">
        <v>653.95000000000005</v>
      </c>
      <c r="G251" s="14">
        <f t="shared" si="6"/>
        <v>64.25</v>
      </c>
      <c r="H251" s="15">
        <f t="shared" si="7"/>
        <v>0.10895370527386807</v>
      </c>
    </row>
    <row r="252" spans="4:8">
      <c r="D252" s="8" t="s">
        <v>19</v>
      </c>
      <c r="E252" s="5">
        <v>623.9</v>
      </c>
      <c r="F252" s="5">
        <v>611.5</v>
      </c>
      <c r="G252" s="14">
        <f t="shared" si="6"/>
        <v>-12.399999999999977</v>
      </c>
      <c r="H252" s="15">
        <f t="shared" si="7"/>
        <v>-1.9874979964737902E-2</v>
      </c>
    </row>
    <row r="253" spans="4:8">
      <c r="D253" s="8" t="s">
        <v>20</v>
      </c>
      <c r="E253" s="5">
        <v>507.95</v>
      </c>
      <c r="F253" s="5">
        <v>608.45000000000005</v>
      </c>
      <c r="G253" s="14">
        <f t="shared" si="6"/>
        <v>100.50000000000006</v>
      </c>
      <c r="H253" s="15">
        <f t="shared" si="7"/>
        <v>0.19785411949995091</v>
      </c>
    </row>
    <row r="254" spans="4:8">
      <c r="D254" s="8" t="s">
        <v>23</v>
      </c>
      <c r="E254" s="5">
        <v>345.25</v>
      </c>
      <c r="F254" s="5">
        <v>441.45</v>
      </c>
      <c r="G254" s="14">
        <f t="shared" si="6"/>
        <v>96.199999999999989</v>
      </c>
      <c r="H254" s="15">
        <f t="shared" si="7"/>
        <v>0.27863866763215056</v>
      </c>
    </row>
    <row r="255" spans="4:8">
      <c r="D255" s="8" t="s">
        <v>24</v>
      </c>
      <c r="E255" s="5">
        <v>315.52</v>
      </c>
      <c r="F255" s="5">
        <v>338.2</v>
      </c>
      <c r="G255" s="14">
        <f t="shared" si="6"/>
        <v>22.680000000000007</v>
      </c>
      <c r="H255" s="15">
        <f t="shared" si="7"/>
        <v>7.1881338742393538E-2</v>
      </c>
    </row>
    <row r="256" spans="4:8">
      <c r="D256" s="8" t="s">
        <v>22</v>
      </c>
      <c r="E256" s="5">
        <v>159.80000000000001</v>
      </c>
      <c r="F256" s="5">
        <v>195.64</v>
      </c>
      <c r="G256" s="14">
        <f t="shared" si="6"/>
        <v>35.839999999999975</v>
      </c>
      <c r="H256" s="15">
        <f t="shared" si="7"/>
        <v>0.22428035043804739</v>
      </c>
    </row>
    <row r="257" spans="4:8">
      <c r="D257" s="8" t="s">
        <v>26</v>
      </c>
      <c r="E257" s="5">
        <v>124.5</v>
      </c>
      <c r="F257" s="5">
        <v>104.8</v>
      </c>
      <c r="G257" s="14">
        <f t="shared" si="6"/>
        <v>-19.700000000000003</v>
      </c>
      <c r="H257" s="15">
        <f t="shared" si="7"/>
        <v>-0.15823293172690767</v>
      </c>
    </row>
    <row r="258" spans="4:8">
      <c r="D258" s="8" t="s">
        <v>25</v>
      </c>
      <c r="E258" s="5">
        <v>86.5</v>
      </c>
      <c r="F258" s="5">
        <v>92.2</v>
      </c>
      <c r="G258" s="14">
        <f t="shared" si="6"/>
        <v>5.7000000000000028</v>
      </c>
      <c r="H258" s="15">
        <f t="shared" si="7"/>
        <v>6.589595375722547E-2</v>
      </c>
    </row>
    <row r="259" spans="4:8">
      <c r="D259" s="8" t="s">
        <v>27</v>
      </c>
      <c r="E259" s="5">
        <v>31.1</v>
      </c>
      <c r="F259" s="5">
        <v>35.65</v>
      </c>
      <c r="G259" s="14">
        <f t="shared" si="6"/>
        <v>4.5499999999999972</v>
      </c>
      <c r="H259" s="15">
        <f t="shared" si="7"/>
        <v>0.14630225080385842</v>
      </c>
    </row>
    <row r="260" spans="4:8">
      <c r="D260" s="8" t="s">
        <v>28</v>
      </c>
      <c r="E260" s="5">
        <v>6.6</v>
      </c>
      <c r="F260" s="5">
        <v>11.3</v>
      </c>
      <c r="G260" s="14">
        <f t="shared" si="6"/>
        <v>4.7000000000000011</v>
      </c>
      <c r="H260" s="15">
        <f t="shared" si="7"/>
        <v>0.71212121212121227</v>
      </c>
    </row>
    <row r="261" spans="4:8">
      <c r="D261" s="16" t="s">
        <v>30</v>
      </c>
      <c r="E261" s="4">
        <v>469.40499999999997</v>
      </c>
      <c r="F261" s="4">
        <v>491.99</v>
      </c>
      <c r="G261" s="14">
        <f t="shared" si="6"/>
        <v>22.585000000000036</v>
      </c>
      <c r="H261" s="15">
        <f t="shared" si="7"/>
        <v>4.8114101894952202E-2</v>
      </c>
    </row>
    <row r="262" spans="4:8">
      <c r="D262" s="16" t="s">
        <v>31</v>
      </c>
      <c r="E262" s="4">
        <v>164.25</v>
      </c>
      <c r="F262" s="4">
        <v>129.15</v>
      </c>
      <c r="G262" s="14">
        <f t="shared" si="6"/>
        <v>-35.099999999999994</v>
      </c>
      <c r="H262" s="15">
        <f t="shared" si="7"/>
        <v>-0.21369863013698626</v>
      </c>
    </row>
    <row r="263" spans="4:8">
      <c r="D263" s="16" t="s">
        <v>32</v>
      </c>
      <c r="E263" s="4">
        <v>47.04</v>
      </c>
      <c r="F263" s="4">
        <v>54.824999999999996</v>
      </c>
      <c r="G263" s="14">
        <f t="shared" ref="G263:G290" si="8">F263-E263</f>
        <v>7.7849999999999966</v>
      </c>
      <c r="H263" s="15">
        <f t="shared" ref="H263:H290" si="9">G263/E263</f>
        <v>0.16549744897959176</v>
      </c>
    </row>
    <row r="264" spans="4:8">
      <c r="D264" s="13" t="s">
        <v>179</v>
      </c>
      <c r="E264" s="4">
        <v>32381.884999999998</v>
      </c>
      <c r="F264" s="4">
        <v>31869.260999999999</v>
      </c>
      <c r="G264" s="14">
        <f t="shared" si="8"/>
        <v>-512.6239999999998</v>
      </c>
      <c r="H264" s="15">
        <f t="shared" si="9"/>
        <v>-1.5830579350152092E-2</v>
      </c>
    </row>
    <row r="265" spans="4:8">
      <c r="D265" s="16" t="s">
        <v>8</v>
      </c>
      <c r="E265" s="4">
        <v>24741.734999999997</v>
      </c>
      <c r="F265" s="4">
        <v>23988.631000000001</v>
      </c>
      <c r="G265" s="14">
        <f t="shared" si="8"/>
        <v>-753.10399999999572</v>
      </c>
      <c r="H265" s="15">
        <f t="shared" si="9"/>
        <v>-3.0438609095117856E-2</v>
      </c>
    </row>
    <row r="266" spans="4:8">
      <c r="D266" s="8" t="s">
        <v>9</v>
      </c>
      <c r="E266" s="5">
        <v>16530.875</v>
      </c>
      <c r="F266" s="5">
        <v>15650.856</v>
      </c>
      <c r="G266" s="14">
        <f t="shared" si="8"/>
        <v>-880.01900000000023</v>
      </c>
      <c r="H266" s="15">
        <f t="shared" si="9"/>
        <v>-5.3234871112388199E-2</v>
      </c>
    </row>
    <row r="267" spans="4:8">
      <c r="D267" s="8" t="s">
        <v>10</v>
      </c>
      <c r="E267" s="5">
        <v>6107.75</v>
      </c>
      <c r="F267" s="5">
        <v>6066.375</v>
      </c>
      <c r="G267" s="14">
        <f t="shared" si="8"/>
        <v>-41.375</v>
      </c>
      <c r="H267" s="15">
        <f t="shared" si="9"/>
        <v>-6.7741803446441E-3</v>
      </c>
    </row>
    <row r="268" spans="4:8">
      <c r="D268" s="8" t="s">
        <v>11</v>
      </c>
      <c r="E268" s="5">
        <v>1117.5</v>
      </c>
      <c r="F268" s="5">
        <v>1220.9000000000001</v>
      </c>
      <c r="G268" s="14">
        <f t="shared" si="8"/>
        <v>103.40000000000009</v>
      </c>
      <c r="H268" s="15">
        <f t="shared" si="9"/>
        <v>9.2527964205816632E-2</v>
      </c>
    </row>
    <row r="269" spans="4:8">
      <c r="D269" s="8" t="s">
        <v>12</v>
      </c>
      <c r="E269" s="5">
        <v>665.875</v>
      </c>
      <c r="F269" s="5">
        <v>681.75</v>
      </c>
      <c r="G269" s="14">
        <f t="shared" si="8"/>
        <v>15.875</v>
      </c>
      <c r="H269" s="15">
        <f t="shared" si="9"/>
        <v>2.3840810963018585E-2</v>
      </c>
    </row>
    <row r="270" spans="4:8">
      <c r="D270" s="8" t="s">
        <v>13</v>
      </c>
      <c r="E270" s="5">
        <v>152.19999999999999</v>
      </c>
      <c r="F270" s="5">
        <v>176</v>
      </c>
      <c r="G270" s="14">
        <f t="shared" si="8"/>
        <v>23.800000000000011</v>
      </c>
      <c r="H270" s="15">
        <f t="shared" si="9"/>
        <v>0.15637319316688578</v>
      </c>
    </row>
    <row r="271" spans="4:8">
      <c r="D271" s="8" t="s">
        <v>14</v>
      </c>
      <c r="E271" s="5">
        <v>66.5</v>
      </c>
      <c r="F271" s="5">
        <v>92.75</v>
      </c>
      <c r="G271" s="14">
        <f t="shared" si="8"/>
        <v>26.25</v>
      </c>
      <c r="H271" s="15">
        <f t="shared" si="9"/>
        <v>0.39473684210526316</v>
      </c>
    </row>
    <row r="272" spans="4:8">
      <c r="D272" s="8" t="s">
        <v>15</v>
      </c>
      <c r="E272" s="5">
        <v>34.134999999999998</v>
      </c>
      <c r="F272" s="5">
        <v>57.25</v>
      </c>
      <c r="G272" s="14">
        <f t="shared" si="8"/>
        <v>23.115000000000002</v>
      </c>
      <c r="H272" s="15">
        <f t="shared" si="9"/>
        <v>0.67716420096674979</v>
      </c>
    </row>
    <row r="273" spans="4:8">
      <c r="D273" s="8" t="s">
        <v>16</v>
      </c>
      <c r="E273" s="5">
        <v>66.900000000000006</v>
      </c>
      <c r="F273" s="5">
        <v>42.75</v>
      </c>
      <c r="G273" s="14">
        <f t="shared" si="8"/>
        <v>-24.150000000000006</v>
      </c>
      <c r="H273" s="15">
        <f t="shared" si="9"/>
        <v>-0.36098654708520184</v>
      </c>
    </row>
    <row r="274" spans="4:8">
      <c r="D274" s="16" t="s">
        <v>17</v>
      </c>
      <c r="E274" s="4">
        <v>6560.3999999999987</v>
      </c>
      <c r="F274" s="4">
        <v>6723.97</v>
      </c>
      <c r="G274" s="14">
        <f t="shared" si="8"/>
        <v>163.57000000000153</v>
      </c>
      <c r="H274" s="15">
        <f t="shared" si="9"/>
        <v>2.4932930918846651E-2</v>
      </c>
    </row>
    <row r="275" spans="4:8">
      <c r="D275" s="8" t="s">
        <v>18</v>
      </c>
      <c r="E275" s="5">
        <v>2219.1999999999998</v>
      </c>
      <c r="F275" s="5">
        <v>2244.0500000000002</v>
      </c>
      <c r="G275" s="14">
        <f t="shared" si="8"/>
        <v>24.850000000000364</v>
      </c>
      <c r="H275" s="15">
        <f t="shared" si="9"/>
        <v>1.1197728911319559E-2</v>
      </c>
    </row>
    <row r="276" spans="4:8">
      <c r="D276" s="8" t="s">
        <v>21</v>
      </c>
      <c r="E276" s="5">
        <v>985.6</v>
      </c>
      <c r="F276" s="5">
        <v>968.2</v>
      </c>
      <c r="G276" s="14">
        <f t="shared" si="8"/>
        <v>-17.399999999999977</v>
      </c>
      <c r="H276" s="15">
        <f t="shared" si="9"/>
        <v>-1.7654220779220756E-2</v>
      </c>
    </row>
    <row r="277" spans="4:8">
      <c r="D277" s="8" t="s">
        <v>24</v>
      </c>
      <c r="E277" s="5">
        <v>640.17999999999995</v>
      </c>
      <c r="F277" s="5">
        <v>770.93</v>
      </c>
      <c r="G277" s="14">
        <f t="shared" si="8"/>
        <v>130.75</v>
      </c>
      <c r="H277" s="15">
        <f t="shared" si="9"/>
        <v>0.20423943265956451</v>
      </c>
    </row>
    <row r="278" spans="4:8">
      <c r="D278" s="8" t="s">
        <v>19</v>
      </c>
      <c r="E278" s="5">
        <v>751.1</v>
      </c>
      <c r="F278" s="5">
        <v>688.2</v>
      </c>
      <c r="G278" s="14">
        <f t="shared" si="8"/>
        <v>-62.899999999999977</v>
      </c>
      <c r="H278" s="15">
        <f t="shared" si="9"/>
        <v>-8.3743842364531987E-2</v>
      </c>
    </row>
    <row r="279" spans="4:8">
      <c r="D279" s="8" t="s">
        <v>20</v>
      </c>
      <c r="E279" s="5">
        <v>646.65</v>
      </c>
      <c r="F279" s="5">
        <v>680.7</v>
      </c>
      <c r="G279" s="14">
        <f t="shared" si="8"/>
        <v>34.050000000000068</v>
      </c>
      <c r="H279" s="15">
        <f t="shared" si="9"/>
        <v>5.2655996288564245E-2</v>
      </c>
    </row>
    <row r="280" spans="4:8">
      <c r="D280" s="8" t="s">
        <v>23</v>
      </c>
      <c r="E280" s="5">
        <v>501.35</v>
      </c>
      <c r="F280" s="5">
        <v>534.65</v>
      </c>
      <c r="G280" s="14">
        <f t="shared" si="8"/>
        <v>33.299999999999955</v>
      </c>
      <c r="H280" s="15">
        <f t="shared" si="9"/>
        <v>6.6420664206641972E-2</v>
      </c>
    </row>
    <row r="281" spans="4:8">
      <c r="D281" s="8" t="s">
        <v>22</v>
      </c>
      <c r="E281" s="5">
        <v>441.82</v>
      </c>
      <c r="F281" s="5">
        <v>516.24</v>
      </c>
      <c r="G281" s="14">
        <f t="shared" si="8"/>
        <v>74.420000000000016</v>
      </c>
      <c r="H281" s="15">
        <f t="shared" si="9"/>
        <v>0.1684396360508805</v>
      </c>
    </row>
    <row r="282" spans="4:8">
      <c r="D282" s="8" t="s">
        <v>25</v>
      </c>
      <c r="E282" s="5">
        <v>183</v>
      </c>
      <c r="F282" s="5">
        <v>181.9</v>
      </c>
      <c r="G282" s="14">
        <f t="shared" si="8"/>
        <v>-1.0999999999999943</v>
      </c>
      <c r="H282" s="15">
        <f t="shared" si="9"/>
        <v>-6.0109289617486031E-3</v>
      </c>
    </row>
    <row r="283" spans="4:8">
      <c r="D283" s="8" t="s">
        <v>26</v>
      </c>
      <c r="E283" s="5">
        <v>78.5</v>
      </c>
      <c r="F283" s="5">
        <v>57.5</v>
      </c>
      <c r="G283" s="14">
        <f t="shared" si="8"/>
        <v>-21</v>
      </c>
      <c r="H283" s="15">
        <f t="shared" si="9"/>
        <v>-0.26751592356687898</v>
      </c>
    </row>
    <row r="284" spans="4:8">
      <c r="D284" s="8" t="s">
        <v>27</v>
      </c>
      <c r="E284" s="5">
        <v>62.6</v>
      </c>
      <c r="F284" s="5">
        <v>52</v>
      </c>
      <c r="G284" s="14">
        <f t="shared" si="8"/>
        <v>-10.600000000000001</v>
      </c>
      <c r="H284" s="15">
        <f t="shared" si="9"/>
        <v>-0.16932907348242812</v>
      </c>
    </row>
    <row r="285" spans="4:8">
      <c r="D285" s="8" t="s">
        <v>28</v>
      </c>
      <c r="E285" s="5">
        <v>35.700000000000003</v>
      </c>
      <c r="F285" s="5">
        <v>23.3</v>
      </c>
      <c r="G285" s="14">
        <f t="shared" si="8"/>
        <v>-12.400000000000002</v>
      </c>
      <c r="H285" s="15">
        <f t="shared" si="9"/>
        <v>-0.34733893557422973</v>
      </c>
    </row>
    <row r="286" spans="4:8">
      <c r="D286" s="8" t="s">
        <v>29</v>
      </c>
      <c r="E286" s="5">
        <v>14.7</v>
      </c>
      <c r="F286" s="5">
        <v>6.3</v>
      </c>
      <c r="G286" s="14">
        <f t="shared" si="8"/>
        <v>-8.3999999999999986</v>
      </c>
      <c r="H286" s="15">
        <f t="shared" si="9"/>
        <v>-0.5714285714285714</v>
      </c>
    </row>
    <row r="287" spans="4:8">
      <c r="D287" s="16" t="s">
        <v>30</v>
      </c>
      <c r="E287" s="4">
        <v>734.47</v>
      </c>
      <c r="F287" s="4">
        <v>832.4</v>
      </c>
      <c r="G287" s="14">
        <f t="shared" si="8"/>
        <v>97.92999999999995</v>
      </c>
      <c r="H287" s="15">
        <f t="shared" si="9"/>
        <v>0.13333424101733216</v>
      </c>
    </row>
    <row r="288" spans="4:8">
      <c r="D288" s="16" t="s">
        <v>31</v>
      </c>
      <c r="E288" s="4">
        <v>226.6</v>
      </c>
      <c r="F288" s="4">
        <v>200.3</v>
      </c>
      <c r="G288" s="14">
        <f t="shared" si="8"/>
        <v>-26.299999999999983</v>
      </c>
      <c r="H288" s="15">
        <f t="shared" si="9"/>
        <v>-0.11606354810238298</v>
      </c>
    </row>
    <row r="289" spans="4:8">
      <c r="D289" s="16" t="s">
        <v>32</v>
      </c>
      <c r="E289" s="4">
        <v>118.67999999999999</v>
      </c>
      <c r="F289" s="4">
        <v>123.96000000000001</v>
      </c>
      <c r="G289" s="14">
        <f t="shared" si="8"/>
        <v>5.2800000000000153</v>
      </c>
      <c r="H289" s="15">
        <f t="shared" si="9"/>
        <v>4.4489383215369195E-2</v>
      </c>
    </row>
    <row r="290" spans="4:8">
      <c r="D290" s="18" t="s">
        <v>43</v>
      </c>
      <c r="E290" s="10">
        <v>1154799.4580000003</v>
      </c>
      <c r="F290" s="10">
        <v>1133042.7499999991</v>
      </c>
      <c r="G290" s="11">
        <f t="shared" si="8"/>
        <v>-21756.708000001265</v>
      </c>
      <c r="H290" s="12">
        <f t="shared" si="9"/>
        <v>-1.8840247845008304E-2</v>
      </c>
    </row>
  </sheetData>
  <mergeCells count="4">
    <mergeCell ref="D3:H3"/>
    <mergeCell ref="D4:D5"/>
    <mergeCell ref="E4:F4"/>
    <mergeCell ref="G4:H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D3:H214"/>
  <sheetViews>
    <sheetView workbookViewId="0"/>
  </sheetViews>
  <sheetFormatPr defaultColWidth="11.42578125" defaultRowHeight="12.75"/>
  <cols>
    <col min="4" max="4" width="34.5703125" customWidth="1"/>
  </cols>
  <sheetData>
    <row r="3" spans="4:8">
      <c r="D3" s="21" t="s">
        <v>0</v>
      </c>
      <c r="E3" s="21"/>
      <c r="F3" s="21"/>
      <c r="G3" s="21"/>
      <c r="H3" s="21"/>
    </row>
    <row r="4" spans="4:8">
      <c r="D4" s="22" t="s">
        <v>1</v>
      </c>
      <c r="E4" s="21" t="s">
        <v>2</v>
      </c>
      <c r="F4" s="21"/>
      <c r="G4" s="21" t="s">
        <v>3</v>
      </c>
      <c r="H4" s="21"/>
    </row>
    <row r="5" spans="4:8">
      <c r="D5" s="22"/>
      <c r="E5" s="2" t="s">
        <v>4</v>
      </c>
      <c r="F5" s="2" t="s">
        <v>5</v>
      </c>
      <c r="G5" s="1" t="s">
        <v>1</v>
      </c>
      <c r="H5" s="1" t="s">
        <v>6</v>
      </c>
    </row>
    <row r="6" spans="4:8">
      <c r="D6" s="13" t="s">
        <v>180</v>
      </c>
      <c r="E6" s="4">
        <v>283337.56100000005</v>
      </c>
      <c r="F6" s="4">
        <v>268523.967</v>
      </c>
      <c r="G6" s="14">
        <f>F6-E6</f>
        <v>-14813.594000000041</v>
      </c>
      <c r="H6" s="15">
        <f>G6/E6</f>
        <v>-5.2282492824874842E-2</v>
      </c>
    </row>
    <row r="7" spans="4:8">
      <c r="D7" s="16" t="s">
        <v>8</v>
      </c>
      <c r="E7" s="4">
        <v>240423.671</v>
      </c>
      <c r="F7" s="4">
        <v>226636.65600000002</v>
      </c>
      <c r="G7" s="14">
        <f t="shared" ref="G7:G70" si="0">F7-E7</f>
        <v>-13787.014999999985</v>
      </c>
      <c r="H7" s="15">
        <f t="shared" ref="H7:H70" si="1">G7/E7</f>
        <v>-5.7344665534201852E-2</v>
      </c>
    </row>
    <row r="8" spans="4:8">
      <c r="D8" s="8" t="s">
        <v>9</v>
      </c>
      <c r="E8" s="5">
        <v>141498.76699999999</v>
      </c>
      <c r="F8" s="5">
        <v>130510.569</v>
      </c>
      <c r="G8" s="14">
        <f t="shared" si="0"/>
        <v>-10988.197999999989</v>
      </c>
      <c r="H8" s="15">
        <f t="shared" si="1"/>
        <v>-7.7655786216144135E-2</v>
      </c>
    </row>
    <row r="9" spans="4:8">
      <c r="D9" s="8" t="s">
        <v>10</v>
      </c>
      <c r="E9" s="5">
        <v>69014.471000000005</v>
      </c>
      <c r="F9" s="5">
        <v>66298.054000000004</v>
      </c>
      <c r="G9" s="14">
        <f t="shared" si="0"/>
        <v>-2716.4170000000013</v>
      </c>
      <c r="H9" s="15">
        <f t="shared" si="1"/>
        <v>-3.936010753454882E-2</v>
      </c>
    </row>
    <row r="10" spans="4:8">
      <c r="D10" s="8" t="s">
        <v>11</v>
      </c>
      <c r="E10" s="5">
        <v>18108.099999999999</v>
      </c>
      <c r="F10" s="5">
        <v>17891.95</v>
      </c>
      <c r="G10" s="14">
        <f t="shared" si="0"/>
        <v>-216.14999999999782</v>
      </c>
      <c r="H10" s="15">
        <f t="shared" si="1"/>
        <v>-1.1936647135812032E-2</v>
      </c>
    </row>
    <row r="11" spans="4:8">
      <c r="D11" s="8" t="s">
        <v>12</v>
      </c>
      <c r="E11" s="5">
        <v>8391.0280000000002</v>
      </c>
      <c r="F11" s="5">
        <v>8701.7080000000005</v>
      </c>
      <c r="G11" s="14">
        <f t="shared" si="0"/>
        <v>310.68000000000029</v>
      </c>
      <c r="H11" s="15">
        <f t="shared" si="1"/>
        <v>3.7025260790453839E-2</v>
      </c>
    </row>
    <row r="12" spans="4:8">
      <c r="D12" s="8" t="s">
        <v>13</v>
      </c>
      <c r="E12" s="5">
        <v>1981.8</v>
      </c>
      <c r="F12" s="5">
        <v>1812.25</v>
      </c>
      <c r="G12" s="14">
        <f t="shared" si="0"/>
        <v>-169.54999999999995</v>
      </c>
      <c r="H12" s="15">
        <f t="shared" si="1"/>
        <v>-8.5553537188414547E-2</v>
      </c>
    </row>
    <row r="13" spans="4:8">
      <c r="D13" s="8" t="s">
        <v>14</v>
      </c>
      <c r="E13" s="5">
        <v>941.8</v>
      </c>
      <c r="F13" s="5">
        <v>1005.75</v>
      </c>
      <c r="G13" s="14">
        <f t="shared" si="0"/>
        <v>63.950000000000045</v>
      </c>
      <c r="H13" s="15">
        <f t="shared" si="1"/>
        <v>6.7901889997876455E-2</v>
      </c>
    </row>
    <row r="14" spans="4:8">
      <c r="D14" s="8" t="s">
        <v>16</v>
      </c>
      <c r="E14" s="5">
        <v>325.3</v>
      </c>
      <c r="F14" s="5">
        <v>285.125</v>
      </c>
      <c r="G14" s="14">
        <f t="shared" si="0"/>
        <v>-40.175000000000011</v>
      </c>
      <c r="H14" s="15">
        <f t="shared" si="1"/>
        <v>-0.12350138333845684</v>
      </c>
    </row>
    <row r="15" spans="4:8">
      <c r="D15" s="8" t="s">
        <v>15</v>
      </c>
      <c r="E15" s="5">
        <v>162.405</v>
      </c>
      <c r="F15" s="5">
        <v>131.25</v>
      </c>
      <c r="G15" s="14">
        <f t="shared" si="0"/>
        <v>-31.155000000000001</v>
      </c>
      <c r="H15" s="15">
        <f t="shared" si="1"/>
        <v>-0.19183522674794495</v>
      </c>
    </row>
    <row r="16" spans="4:8">
      <c r="D16" s="16" t="s">
        <v>17</v>
      </c>
      <c r="E16" s="4">
        <v>35379.21</v>
      </c>
      <c r="F16" s="4">
        <v>34254.86</v>
      </c>
      <c r="G16" s="14">
        <f t="shared" si="0"/>
        <v>-1124.3499999999985</v>
      </c>
      <c r="H16" s="15">
        <f t="shared" si="1"/>
        <v>-3.1779963430500525E-2</v>
      </c>
    </row>
    <row r="17" spans="4:8">
      <c r="D17" s="8" t="s">
        <v>18</v>
      </c>
      <c r="E17" s="5">
        <v>9758.15</v>
      </c>
      <c r="F17" s="5">
        <v>9700.84</v>
      </c>
      <c r="G17" s="14">
        <f t="shared" si="0"/>
        <v>-57.309999999999491</v>
      </c>
      <c r="H17" s="15">
        <f t="shared" si="1"/>
        <v>-5.8730394593236928E-3</v>
      </c>
    </row>
    <row r="18" spans="4:8">
      <c r="D18" s="8" t="s">
        <v>21</v>
      </c>
      <c r="E18" s="5">
        <v>4981.8900000000003</v>
      </c>
      <c r="F18" s="5">
        <v>4792.42</v>
      </c>
      <c r="G18" s="14">
        <f t="shared" si="0"/>
        <v>-189.47000000000025</v>
      </c>
      <c r="H18" s="15">
        <f t="shared" si="1"/>
        <v>-3.8031751002129764E-2</v>
      </c>
    </row>
    <row r="19" spans="4:8">
      <c r="D19" s="8" t="s">
        <v>20</v>
      </c>
      <c r="E19" s="5">
        <v>4215.8500000000004</v>
      </c>
      <c r="F19" s="5">
        <v>3994.55</v>
      </c>
      <c r="G19" s="14">
        <f t="shared" si="0"/>
        <v>-221.30000000000018</v>
      </c>
      <c r="H19" s="15">
        <f t="shared" si="1"/>
        <v>-5.2492379947104421E-2</v>
      </c>
    </row>
    <row r="20" spans="4:8">
      <c r="D20" s="8" t="s">
        <v>22</v>
      </c>
      <c r="E20" s="5">
        <v>3618.75</v>
      </c>
      <c r="F20" s="5">
        <v>3693.46</v>
      </c>
      <c r="G20" s="14">
        <f t="shared" si="0"/>
        <v>74.710000000000036</v>
      </c>
      <c r="H20" s="15">
        <f t="shared" si="1"/>
        <v>2.0645250431778939E-2</v>
      </c>
    </row>
    <row r="21" spans="4:8">
      <c r="D21" s="8" t="s">
        <v>19</v>
      </c>
      <c r="E21" s="5">
        <v>3497.35</v>
      </c>
      <c r="F21" s="5">
        <v>3258.3</v>
      </c>
      <c r="G21" s="14">
        <f t="shared" si="0"/>
        <v>-239.04999999999973</v>
      </c>
      <c r="H21" s="15">
        <f t="shared" si="1"/>
        <v>-6.835175204083084E-2</v>
      </c>
    </row>
    <row r="22" spans="4:8">
      <c r="D22" s="8" t="s">
        <v>23</v>
      </c>
      <c r="E22" s="5">
        <v>2973.33</v>
      </c>
      <c r="F22" s="5">
        <v>2807.45</v>
      </c>
      <c r="G22" s="14">
        <f t="shared" si="0"/>
        <v>-165.88000000000011</v>
      </c>
      <c r="H22" s="15">
        <f t="shared" si="1"/>
        <v>-5.5789300212220005E-2</v>
      </c>
    </row>
    <row r="23" spans="4:8">
      <c r="D23" s="8" t="s">
        <v>24</v>
      </c>
      <c r="E23" s="5">
        <v>2261.94</v>
      </c>
      <c r="F23" s="5">
        <v>2061.4</v>
      </c>
      <c r="G23" s="14">
        <f t="shared" si="0"/>
        <v>-200.53999999999996</v>
      </c>
      <c r="H23" s="15">
        <f t="shared" si="1"/>
        <v>-8.8658408269008004E-2</v>
      </c>
    </row>
    <row r="24" spans="4:8">
      <c r="D24" s="8" t="s">
        <v>25</v>
      </c>
      <c r="E24" s="5">
        <v>1813.95</v>
      </c>
      <c r="F24" s="5">
        <v>1783.45</v>
      </c>
      <c r="G24" s="14">
        <f t="shared" si="0"/>
        <v>-30.5</v>
      </c>
      <c r="H24" s="15">
        <f t="shared" si="1"/>
        <v>-1.681413489897737E-2</v>
      </c>
    </row>
    <row r="25" spans="4:8">
      <c r="D25" s="8" t="s">
        <v>26</v>
      </c>
      <c r="E25" s="5">
        <v>1313.1</v>
      </c>
      <c r="F25" s="5">
        <v>1277</v>
      </c>
      <c r="G25" s="14">
        <f t="shared" si="0"/>
        <v>-36.099999999999909</v>
      </c>
      <c r="H25" s="15">
        <f t="shared" si="1"/>
        <v>-2.749219404462715E-2</v>
      </c>
    </row>
    <row r="26" spans="4:8">
      <c r="D26" s="8" t="s">
        <v>27</v>
      </c>
      <c r="E26" s="5">
        <v>596.6</v>
      </c>
      <c r="F26" s="5">
        <v>578</v>
      </c>
      <c r="G26" s="14">
        <f t="shared" si="0"/>
        <v>-18.600000000000023</v>
      </c>
      <c r="H26" s="15">
        <f t="shared" si="1"/>
        <v>-3.1176667784109994E-2</v>
      </c>
    </row>
    <row r="27" spans="4:8">
      <c r="D27" s="8" t="s">
        <v>28</v>
      </c>
      <c r="E27" s="5">
        <v>211.3</v>
      </c>
      <c r="F27" s="5">
        <v>180.69</v>
      </c>
      <c r="G27" s="14">
        <f t="shared" si="0"/>
        <v>-30.610000000000014</v>
      </c>
      <c r="H27" s="15">
        <f t="shared" si="1"/>
        <v>-0.14486512068149557</v>
      </c>
    </row>
    <row r="28" spans="4:8">
      <c r="D28" s="8" t="s">
        <v>29</v>
      </c>
      <c r="E28" s="5">
        <v>137</v>
      </c>
      <c r="F28" s="5">
        <v>127.3</v>
      </c>
      <c r="G28" s="14">
        <f t="shared" si="0"/>
        <v>-9.7000000000000028</v>
      </c>
      <c r="H28" s="15">
        <f t="shared" si="1"/>
        <v>-7.0802919708029224E-2</v>
      </c>
    </row>
    <row r="29" spans="4:8">
      <c r="D29" s="16" t="s">
        <v>30</v>
      </c>
      <c r="E29" s="4">
        <v>4560.665</v>
      </c>
      <c r="F29" s="4">
        <v>4750.2209999999995</v>
      </c>
      <c r="G29" s="14">
        <f t="shared" si="0"/>
        <v>189.55599999999959</v>
      </c>
      <c r="H29" s="15">
        <f t="shared" si="1"/>
        <v>4.156323694022683E-2</v>
      </c>
    </row>
    <row r="30" spans="4:8">
      <c r="D30" s="16" t="s">
        <v>31</v>
      </c>
      <c r="E30" s="4">
        <v>1875.5250000000001</v>
      </c>
      <c r="F30" s="4">
        <v>1713.05</v>
      </c>
      <c r="G30" s="14">
        <f t="shared" si="0"/>
        <v>-162.47500000000014</v>
      </c>
      <c r="H30" s="15">
        <f t="shared" si="1"/>
        <v>-8.6629077191719722E-2</v>
      </c>
    </row>
    <row r="31" spans="4:8">
      <c r="D31" s="16" t="s">
        <v>32</v>
      </c>
      <c r="E31" s="4">
        <v>1098.49</v>
      </c>
      <c r="F31" s="4">
        <v>1169.18</v>
      </c>
      <c r="G31" s="14">
        <f t="shared" si="0"/>
        <v>70.690000000000055</v>
      </c>
      <c r="H31" s="15">
        <f t="shared" si="1"/>
        <v>6.4351974073500948E-2</v>
      </c>
    </row>
    <row r="32" spans="4:8">
      <c r="D32" s="13" t="s">
        <v>181</v>
      </c>
      <c r="E32" s="4">
        <v>40339.56</v>
      </c>
      <c r="F32" s="4">
        <v>42267.69</v>
      </c>
      <c r="G32" s="14">
        <f t="shared" si="0"/>
        <v>1928.1300000000047</v>
      </c>
      <c r="H32" s="15">
        <f t="shared" si="1"/>
        <v>4.7797497047563357E-2</v>
      </c>
    </row>
    <row r="33" spans="4:8">
      <c r="D33" s="16" t="s">
        <v>8</v>
      </c>
      <c r="E33" s="4">
        <v>33265.700000000004</v>
      </c>
      <c r="F33" s="4">
        <v>35236.6</v>
      </c>
      <c r="G33" s="14">
        <f t="shared" si="0"/>
        <v>1970.8999999999942</v>
      </c>
      <c r="H33" s="15">
        <f t="shared" si="1"/>
        <v>5.9247212594353761E-2</v>
      </c>
    </row>
    <row r="34" spans="4:8">
      <c r="D34" s="8" t="s">
        <v>9</v>
      </c>
      <c r="E34" s="5">
        <v>19989.75</v>
      </c>
      <c r="F34" s="5">
        <v>21334.625</v>
      </c>
      <c r="G34" s="14">
        <f t="shared" si="0"/>
        <v>1344.875</v>
      </c>
      <c r="H34" s="15">
        <f t="shared" si="1"/>
        <v>6.7278230092922622E-2</v>
      </c>
    </row>
    <row r="35" spans="4:8">
      <c r="D35" s="8" t="s">
        <v>10</v>
      </c>
      <c r="E35" s="5">
        <v>10030.5</v>
      </c>
      <c r="F35" s="5">
        <v>10104.875</v>
      </c>
      <c r="G35" s="14">
        <f t="shared" si="0"/>
        <v>74.375</v>
      </c>
      <c r="H35" s="15">
        <f t="shared" si="1"/>
        <v>7.4148846019640099E-3</v>
      </c>
    </row>
    <row r="36" spans="4:8">
      <c r="D36" s="8" t="s">
        <v>11</v>
      </c>
      <c r="E36" s="5">
        <v>1572.375</v>
      </c>
      <c r="F36" s="5">
        <v>1930.05</v>
      </c>
      <c r="G36" s="14">
        <f t="shared" si="0"/>
        <v>357.67499999999995</v>
      </c>
      <c r="H36" s="15">
        <f t="shared" si="1"/>
        <v>0.22747436203195801</v>
      </c>
    </row>
    <row r="37" spans="4:8">
      <c r="D37" s="8" t="s">
        <v>12</v>
      </c>
      <c r="E37" s="5">
        <v>1206.5</v>
      </c>
      <c r="F37" s="5">
        <v>1420</v>
      </c>
      <c r="G37" s="14">
        <f t="shared" si="0"/>
        <v>213.5</v>
      </c>
      <c r="H37" s="15">
        <f t="shared" si="1"/>
        <v>0.17695814338997098</v>
      </c>
    </row>
    <row r="38" spans="4:8">
      <c r="D38" s="8" t="s">
        <v>13</v>
      </c>
      <c r="E38" s="5">
        <v>271.10000000000002</v>
      </c>
      <c r="F38" s="5">
        <v>288.05</v>
      </c>
      <c r="G38" s="14">
        <f t="shared" si="0"/>
        <v>16.949999999999989</v>
      </c>
      <c r="H38" s="15">
        <f t="shared" si="1"/>
        <v>6.25230542235337E-2</v>
      </c>
    </row>
    <row r="39" spans="4:8">
      <c r="D39" s="8" t="s">
        <v>16</v>
      </c>
      <c r="E39" s="5">
        <v>106.8</v>
      </c>
      <c r="F39" s="5">
        <v>91.75</v>
      </c>
      <c r="G39" s="14">
        <f t="shared" si="0"/>
        <v>-15.049999999999997</v>
      </c>
      <c r="H39" s="15">
        <f t="shared" si="1"/>
        <v>-0.14091760299625467</v>
      </c>
    </row>
    <row r="40" spans="4:8">
      <c r="D40" s="8" t="s">
        <v>15</v>
      </c>
      <c r="E40" s="5">
        <v>8.4250000000000007</v>
      </c>
      <c r="F40" s="5">
        <v>34.5</v>
      </c>
      <c r="G40" s="14">
        <f t="shared" si="0"/>
        <v>26.074999999999999</v>
      </c>
      <c r="H40" s="15">
        <f t="shared" si="1"/>
        <v>3.094955489614243</v>
      </c>
    </row>
    <row r="41" spans="4:8">
      <c r="D41" s="8" t="s">
        <v>14</v>
      </c>
      <c r="E41" s="5">
        <v>80.25</v>
      </c>
      <c r="F41" s="5">
        <v>32.75</v>
      </c>
      <c r="G41" s="14">
        <f t="shared" si="0"/>
        <v>-47.5</v>
      </c>
      <c r="H41" s="15">
        <f t="shared" si="1"/>
        <v>-0.59190031152647971</v>
      </c>
    </row>
    <row r="42" spans="4:8">
      <c r="D42" s="16" t="s">
        <v>17</v>
      </c>
      <c r="E42" s="4">
        <v>6180.02</v>
      </c>
      <c r="F42" s="4">
        <v>6238.2699999999995</v>
      </c>
      <c r="G42" s="14">
        <f t="shared" si="0"/>
        <v>58.249999999999091</v>
      </c>
      <c r="H42" s="15">
        <f t="shared" si="1"/>
        <v>9.4255358396896916E-3</v>
      </c>
    </row>
    <row r="43" spans="4:8">
      <c r="D43" s="8" t="s">
        <v>18</v>
      </c>
      <c r="E43" s="5">
        <v>2014.25</v>
      </c>
      <c r="F43" s="5">
        <v>1951.8</v>
      </c>
      <c r="G43" s="14">
        <f t="shared" si="0"/>
        <v>-62.450000000000045</v>
      </c>
      <c r="H43" s="15">
        <f t="shared" si="1"/>
        <v>-3.1004095817301749E-2</v>
      </c>
    </row>
    <row r="44" spans="4:8">
      <c r="D44" s="8" t="s">
        <v>21</v>
      </c>
      <c r="E44" s="5">
        <v>886.95</v>
      </c>
      <c r="F44" s="5">
        <v>883.95</v>
      </c>
      <c r="G44" s="14">
        <f t="shared" si="0"/>
        <v>-3</v>
      </c>
      <c r="H44" s="15">
        <f t="shared" si="1"/>
        <v>-3.3823778116015557E-3</v>
      </c>
    </row>
    <row r="45" spans="4:8">
      <c r="D45" s="8" t="s">
        <v>19</v>
      </c>
      <c r="E45" s="5">
        <v>829.4</v>
      </c>
      <c r="F45" s="5">
        <v>831.75</v>
      </c>
      <c r="G45" s="14">
        <f t="shared" si="0"/>
        <v>2.3500000000000227</v>
      </c>
      <c r="H45" s="15">
        <f t="shared" si="1"/>
        <v>2.8333735230287229E-3</v>
      </c>
    </row>
    <row r="46" spans="4:8">
      <c r="D46" s="8" t="s">
        <v>20</v>
      </c>
      <c r="E46" s="5">
        <v>581.04999999999995</v>
      </c>
      <c r="F46" s="5">
        <v>577.4</v>
      </c>
      <c r="G46" s="14">
        <f t="shared" si="0"/>
        <v>-3.6499999999999773</v>
      </c>
      <c r="H46" s="15">
        <f t="shared" si="1"/>
        <v>-6.2817313484209237E-3</v>
      </c>
    </row>
    <row r="47" spans="4:8">
      <c r="D47" s="8" t="s">
        <v>23</v>
      </c>
      <c r="E47" s="5">
        <v>521.70000000000005</v>
      </c>
      <c r="F47" s="5">
        <v>526.1</v>
      </c>
      <c r="G47" s="14">
        <f t="shared" si="0"/>
        <v>4.3999999999999773</v>
      </c>
      <c r="H47" s="15">
        <f t="shared" si="1"/>
        <v>8.4339658807743474E-3</v>
      </c>
    </row>
    <row r="48" spans="4:8">
      <c r="D48" s="8" t="s">
        <v>22</v>
      </c>
      <c r="E48" s="5">
        <v>300.3</v>
      </c>
      <c r="F48" s="5">
        <v>460.25</v>
      </c>
      <c r="G48" s="14">
        <f t="shared" si="0"/>
        <v>159.94999999999999</v>
      </c>
      <c r="H48" s="15">
        <f t="shared" si="1"/>
        <v>0.53263403263403253</v>
      </c>
    </row>
    <row r="49" spans="4:8">
      <c r="D49" s="8" t="s">
        <v>24</v>
      </c>
      <c r="E49" s="5">
        <v>497.77</v>
      </c>
      <c r="F49" s="5">
        <v>426.12</v>
      </c>
      <c r="G49" s="14">
        <f t="shared" si="0"/>
        <v>-71.649999999999977</v>
      </c>
      <c r="H49" s="15">
        <f t="shared" si="1"/>
        <v>-0.14394198123631391</v>
      </c>
    </row>
    <row r="50" spans="4:8">
      <c r="D50" s="8" t="s">
        <v>25</v>
      </c>
      <c r="E50" s="5">
        <v>249.6</v>
      </c>
      <c r="F50" s="5">
        <v>272.2</v>
      </c>
      <c r="G50" s="14">
        <f t="shared" si="0"/>
        <v>22.599999999999994</v>
      </c>
      <c r="H50" s="15">
        <f t="shared" si="1"/>
        <v>9.0544871794871779E-2</v>
      </c>
    </row>
    <row r="51" spans="4:8">
      <c r="D51" s="8" t="s">
        <v>27</v>
      </c>
      <c r="E51" s="5">
        <v>142.30000000000001</v>
      </c>
      <c r="F51" s="5">
        <v>134.4</v>
      </c>
      <c r="G51" s="14">
        <f t="shared" si="0"/>
        <v>-7.9000000000000057</v>
      </c>
      <c r="H51" s="15">
        <f t="shared" si="1"/>
        <v>-5.5516514406184152E-2</v>
      </c>
    </row>
    <row r="52" spans="4:8">
      <c r="D52" s="8" t="s">
        <v>26</v>
      </c>
      <c r="E52" s="5">
        <v>103</v>
      </c>
      <c r="F52" s="5">
        <v>105</v>
      </c>
      <c r="G52" s="14">
        <f t="shared" si="0"/>
        <v>2</v>
      </c>
      <c r="H52" s="15">
        <f t="shared" si="1"/>
        <v>1.9417475728155338E-2</v>
      </c>
    </row>
    <row r="53" spans="4:8">
      <c r="D53" s="8" t="s">
        <v>28</v>
      </c>
      <c r="E53" s="5">
        <v>32</v>
      </c>
      <c r="F53" s="5">
        <v>48.3</v>
      </c>
      <c r="G53" s="14">
        <f t="shared" si="0"/>
        <v>16.299999999999997</v>
      </c>
      <c r="H53" s="15">
        <f t="shared" si="1"/>
        <v>0.50937499999999991</v>
      </c>
    </row>
    <row r="54" spans="4:8">
      <c r="D54" s="8" t="s">
        <v>29</v>
      </c>
      <c r="E54" s="5">
        <v>21.7</v>
      </c>
      <c r="F54" s="5">
        <v>21</v>
      </c>
      <c r="G54" s="14">
        <f t="shared" si="0"/>
        <v>-0.69999999999999929</v>
      </c>
      <c r="H54" s="15">
        <f t="shared" si="1"/>
        <v>-3.2258064516129004E-2</v>
      </c>
    </row>
    <row r="55" spans="4:8">
      <c r="D55" s="16" t="s">
        <v>30</v>
      </c>
      <c r="E55" s="4">
        <v>617.28000000000009</v>
      </c>
      <c r="F55" s="4">
        <v>501.37</v>
      </c>
      <c r="G55" s="14">
        <f t="shared" si="0"/>
        <v>-115.91000000000008</v>
      </c>
      <c r="H55" s="15">
        <f t="shared" si="1"/>
        <v>-0.18777540176257138</v>
      </c>
    </row>
    <row r="56" spans="4:8">
      <c r="D56" s="16" t="s">
        <v>31</v>
      </c>
      <c r="E56" s="4">
        <v>172.5</v>
      </c>
      <c r="F56" s="4">
        <v>172</v>
      </c>
      <c r="G56" s="14">
        <f t="shared" si="0"/>
        <v>-0.5</v>
      </c>
      <c r="H56" s="15">
        <f t="shared" si="1"/>
        <v>-2.8985507246376812E-3</v>
      </c>
    </row>
    <row r="57" spans="4:8">
      <c r="D57" s="16" t="s">
        <v>32</v>
      </c>
      <c r="E57" s="4">
        <v>104.06</v>
      </c>
      <c r="F57" s="4">
        <v>119.45</v>
      </c>
      <c r="G57" s="14">
        <f t="shared" si="0"/>
        <v>15.39</v>
      </c>
      <c r="H57" s="15">
        <f t="shared" si="1"/>
        <v>0.14789544493561407</v>
      </c>
    </row>
    <row r="58" spans="4:8">
      <c r="D58" s="13" t="s">
        <v>182</v>
      </c>
      <c r="E58" s="4">
        <v>50078.537000000004</v>
      </c>
      <c r="F58" s="4">
        <v>52872.045999999995</v>
      </c>
      <c r="G58" s="14">
        <f t="shared" si="0"/>
        <v>2793.5089999999909</v>
      </c>
      <c r="H58" s="15">
        <f t="shared" si="1"/>
        <v>5.5782560101545912E-2</v>
      </c>
    </row>
    <row r="59" spans="4:8">
      <c r="D59" s="16" t="s">
        <v>8</v>
      </c>
      <c r="E59" s="4">
        <v>38735.576999999997</v>
      </c>
      <c r="F59" s="4">
        <v>40787.500999999997</v>
      </c>
      <c r="G59" s="14">
        <f t="shared" si="0"/>
        <v>2051.9239999999991</v>
      </c>
      <c r="H59" s="15">
        <f t="shared" si="1"/>
        <v>5.2972594160660087E-2</v>
      </c>
    </row>
    <row r="60" spans="4:8">
      <c r="D60" s="8" t="s">
        <v>9</v>
      </c>
      <c r="E60" s="5">
        <v>23372.886999999999</v>
      </c>
      <c r="F60" s="5">
        <v>24225.602999999999</v>
      </c>
      <c r="G60" s="14">
        <f t="shared" si="0"/>
        <v>852.71600000000035</v>
      </c>
      <c r="H60" s="15">
        <f t="shared" si="1"/>
        <v>3.648312679559014E-2</v>
      </c>
    </row>
    <row r="61" spans="4:8">
      <c r="D61" s="8" t="s">
        <v>10</v>
      </c>
      <c r="E61" s="5">
        <v>11563.465</v>
      </c>
      <c r="F61" s="5">
        <v>12357.575999999999</v>
      </c>
      <c r="G61" s="14">
        <f t="shared" si="0"/>
        <v>794.11099999999897</v>
      </c>
      <c r="H61" s="15">
        <f t="shared" si="1"/>
        <v>6.8674138763770112E-2</v>
      </c>
    </row>
    <row r="62" spans="4:8">
      <c r="D62" s="8" t="s">
        <v>11</v>
      </c>
      <c r="E62" s="5">
        <v>1699.5250000000001</v>
      </c>
      <c r="F62" s="5">
        <v>1930.15</v>
      </c>
      <c r="G62" s="14">
        <f t="shared" si="0"/>
        <v>230.625</v>
      </c>
      <c r="H62" s="15">
        <f t="shared" si="1"/>
        <v>0.13569968079316277</v>
      </c>
    </row>
    <row r="63" spans="4:8">
      <c r="D63" s="8" t="s">
        <v>12</v>
      </c>
      <c r="E63" s="5">
        <v>1497.28</v>
      </c>
      <c r="F63" s="5">
        <v>1532.722</v>
      </c>
      <c r="G63" s="14">
        <f t="shared" si="0"/>
        <v>35.442000000000007</v>
      </c>
      <c r="H63" s="15">
        <f t="shared" si="1"/>
        <v>2.3670923274203896E-2</v>
      </c>
    </row>
    <row r="64" spans="4:8">
      <c r="D64" s="8" t="s">
        <v>13</v>
      </c>
      <c r="E64" s="5">
        <v>286.39999999999998</v>
      </c>
      <c r="F64" s="5">
        <v>398.55</v>
      </c>
      <c r="G64" s="14">
        <f t="shared" si="0"/>
        <v>112.15000000000003</v>
      </c>
      <c r="H64" s="15">
        <f t="shared" si="1"/>
        <v>0.3915851955307264</v>
      </c>
    </row>
    <row r="65" spans="4:8">
      <c r="D65" s="8" t="s">
        <v>14</v>
      </c>
      <c r="E65" s="5">
        <v>188.95</v>
      </c>
      <c r="F65" s="5">
        <v>223.25</v>
      </c>
      <c r="G65" s="14">
        <f t="shared" si="0"/>
        <v>34.300000000000011</v>
      </c>
      <c r="H65" s="15">
        <f t="shared" si="1"/>
        <v>0.18152950516009533</v>
      </c>
    </row>
    <row r="66" spans="4:8">
      <c r="D66" s="8" t="s">
        <v>16</v>
      </c>
      <c r="E66" s="5">
        <v>105.3</v>
      </c>
      <c r="F66" s="5">
        <v>76.150000000000006</v>
      </c>
      <c r="G66" s="14">
        <f t="shared" si="0"/>
        <v>-29.149999999999991</v>
      </c>
      <c r="H66" s="15">
        <f t="shared" si="1"/>
        <v>-0.27682811016144343</v>
      </c>
    </row>
    <row r="67" spans="4:8">
      <c r="D67" s="8" t="s">
        <v>15</v>
      </c>
      <c r="E67" s="5">
        <v>21.77</v>
      </c>
      <c r="F67" s="5">
        <v>43.5</v>
      </c>
      <c r="G67" s="14">
        <f t="shared" si="0"/>
        <v>21.73</v>
      </c>
      <c r="H67" s="15">
        <f t="shared" si="1"/>
        <v>0.99816260909508503</v>
      </c>
    </row>
    <row r="68" spans="4:8">
      <c r="D68" s="16" t="s">
        <v>17</v>
      </c>
      <c r="E68" s="4">
        <v>9962.23</v>
      </c>
      <c r="F68" s="4">
        <v>10231.1</v>
      </c>
      <c r="G68" s="14">
        <f t="shared" si="0"/>
        <v>268.8700000000008</v>
      </c>
      <c r="H68" s="15">
        <f t="shared" si="1"/>
        <v>2.69889372158644E-2</v>
      </c>
    </row>
    <row r="69" spans="4:8">
      <c r="D69" s="8" t="s">
        <v>18</v>
      </c>
      <c r="E69" s="5">
        <v>3606.15</v>
      </c>
      <c r="F69" s="5">
        <v>3587.05</v>
      </c>
      <c r="G69" s="14">
        <f t="shared" si="0"/>
        <v>-19.099999999999909</v>
      </c>
      <c r="H69" s="15">
        <f t="shared" si="1"/>
        <v>-5.2965073554899012E-3</v>
      </c>
    </row>
    <row r="70" spans="4:8">
      <c r="D70" s="8" t="s">
        <v>21</v>
      </c>
      <c r="E70" s="5">
        <v>1723.25</v>
      </c>
      <c r="F70" s="5">
        <v>1828.7</v>
      </c>
      <c r="G70" s="14">
        <f t="shared" si="0"/>
        <v>105.45000000000005</v>
      </c>
      <c r="H70" s="15">
        <f t="shared" si="1"/>
        <v>6.1192514144784591E-2</v>
      </c>
    </row>
    <row r="71" spans="4:8">
      <c r="D71" s="8" t="s">
        <v>22</v>
      </c>
      <c r="E71" s="5">
        <v>808.6</v>
      </c>
      <c r="F71" s="5">
        <v>1080.4000000000001</v>
      </c>
      <c r="G71" s="14">
        <f t="shared" ref="G71:G134" si="2">F71-E71</f>
        <v>271.80000000000007</v>
      </c>
      <c r="H71" s="15">
        <f t="shared" ref="H71:H134" si="3">G71/E71</f>
        <v>0.33613653227801144</v>
      </c>
    </row>
    <row r="72" spans="4:8">
      <c r="D72" s="8" t="s">
        <v>24</v>
      </c>
      <c r="E72" s="5">
        <v>807.08</v>
      </c>
      <c r="F72" s="5">
        <v>891.15</v>
      </c>
      <c r="G72" s="14">
        <f t="shared" si="2"/>
        <v>84.069999999999936</v>
      </c>
      <c r="H72" s="15">
        <f t="shared" si="3"/>
        <v>0.10416563413787969</v>
      </c>
    </row>
    <row r="73" spans="4:8">
      <c r="D73" s="8" t="s">
        <v>19</v>
      </c>
      <c r="E73" s="5">
        <v>981.75</v>
      </c>
      <c r="F73" s="5">
        <v>872.55</v>
      </c>
      <c r="G73" s="14">
        <f t="shared" si="2"/>
        <v>-109.20000000000005</v>
      </c>
      <c r="H73" s="15">
        <f t="shared" si="3"/>
        <v>-0.11122994652406422</v>
      </c>
    </row>
    <row r="74" spans="4:8">
      <c r="D74" s="8" t="s">
        <v>20</v>
      </c>
      <c r="E74" s="5">
        <v>851.25</v>
      </c>
      <c r="F74" s="5">
        <v>833.9</v>
      </c>
      <c r="G74" s="14">
        <f t="shared" si="2"/>
        <v>-17.350000000000023</v>
      </c>
      <c r="H74" s="15">
        <f t="shared" si="3"/>
        <v>-2.0381791483113094E-2</v>
      </c>
    </row>
    <row r="75" spans="4:8">
      <c r="D75" s="8" t="s">
        <v>23</v>
      </c>
      <c r="E75" s="5">
        <v>636.35</v>
      </c>
      <c r="F75" s="5">
        <v>599.9</v>
      </c>
      <c r="G75" s="14">
        <f t="shared" si="2"/>
        <v>-36.450000000000045</v>
      </c>
      <c r="H75" s="15">
        <f t="shared" si="3"/>
        <v>-5.7279798852832631E-2</v>
      </c>
    </row>
    <row r="76" spans="4:8">
      <c r="D76" s="8" t="s">
        <v>25</v>
      </c>
      <c r="E76" s="5">
        <v>273.39999999999998</v>
      </c>
      <c r="F76" s="5">
        <v>264</v>
      </c>
      <c r="G76" s="14">
        <f t="shared" si="2"/>
        <v>-9.3999999999999773</v>
      </c>
      <c r="H76" s="15">
        <f t="shared" si="3"/>
        <v>-3.4381858083394216E-2</v>
      </c>
    </row>
    <row r="77" spans="4:8">
      <c r="D77" s="8" t="s">
        <v>27</v>
      </c>
      <c r="E77" s="5">
        <v>97.5</v>
      </c>
      <c r="F77" s="5">
        <v>113.15</v>
      </c>
      <c r="G77" s="14">
        <f t="shared" si="2"/>
        <v>15.650000000000006</v>
      </c>
      <c r="H77" s="15">
        <f t="shared" si="3"/>
        <v>0.16051282051282056</v>
      </c>
    </row>
    <row r="78" spans="4:8">
      <c r="D78" s="8" t="s">
        <v>26</v>
      </c>
      <c r="E78" s="5">
        <v>98</v>
      </c>
      <c r="F78" s="5">
        <v>91</v>
      </c>
      <c r="G78" s="14">
        <f t="shared" si="2"/>
        <v>-7</v>
      </c>
      <c r="H78" s="15">
        <f t="shared" si="3"/>
        <v>-7.1428571428571425E-2</v>
      </c>
    </row>
    <row r="79" spans="4:8">
      <c r="D79" s="8" t="s">
        <v>29</v>
      </c>
      <c r="E79" s="5">
        <v>40.6</v>
      </c>
      <c r="F79" s="5">
        <v>37.1</v>
      </c>
      <c r="G79" s="14">
        <f t="shared" si="2"/>
        <v>-3.5</v>
      </c>
      <c r="H79" s="15">
        <f t="shared" si="3"/>
        <v>-8.620689655172413E-2</v>
      </c>
    </row>
    <row r="80" spans="4:8">
      <c r="D80" s="8" t="s">
        <v>28</v>
      </c>
      <c r="E80" s="5">
        <v>38.299999999999997</v>
      </c>
      <c r="F80" s="5">
        <v>32.200000000000003</v>
      </c>
      <c r="G80" s="14">
        <f t="shared" si="2"/>
        <v>-6.0999999999999943</v>
      </c>
      <c r="H80" s="15">
        <f t="shared" si="3"/>
        <v>-0.1592689295039163</v>
      </c>
    </row>
    <row r="81" spans="4:8">
      <c r="D81" s="16" t="s">
        <v>30</v>
      </c>
      <c r="E81" s="4">
        <v>1051.55</v>
      </c>
      <c r="F81" s="4">
        <v>1501.68</v>
      </c>
      <c r="G81" s="14">
        <f t="shared" si="2"/>
        <v>450.13000000000011</v>
      </c>
      <c r="H81" s="15">
        <f t="shared" si="3"/>
        <v>0.42806333507679151</v>
      </c>
    </row>
    <row r="82" spans="4:8">
      <c r="D82" s="16" t="s">
        <v>31</v>
      </c>
      <c r="E82" s="4">
        <v>207.25</v>
      </c>
      <c r="F82" s="4">
        <v>211.27500000000001</v>
      </c>
      <c r="G82" s="14">
        <f t="shared" si="2"/>
        <v>4.0250000000000057</v>
      </c>
      <c r="H82" s="15">
        <f t="shared" si="3"/>
        <v>1.9420989143546469E-2</v>
      </c>
    </row>
    <row r="83" spans="4:8">
      <c r="D83" s="16" t="s">
        <v>32</v>
      </c>
      <c r="E83" s="4">
        <v>121.92999999999999</v>
      </c>
      <c r="F83" s="4">
        <v>140.49</v>
      </c>
      <c r="G83" s="14">
        <f t="shared" si="2"/>
        <v>18.560000000000016</v>
      </c>
      <c r="H83" s="15">
        <f t="shared" si="3"/>
        <v>0.15221848601656704</v>
      </c>
    </row>
    <row r="84" spans="4:8">
      <c r="D84" s="13" t="s">
        <v>183</v>
      </c>
      <c r="E84" s="4">
        <v>41500.09399999999</v>
      </c>
      <c r="F84" s="4">
        <v>49473.408000000003</v>
      </c>
      <c r="G84" s="14">
        <f t="shared" si="2"/>
        <v>7973.314000000013</v>
      </c>
      <c r="H84" s="15">
        <f t="shared" si="3"/>
        <v>0.19212761301215403</v>
      </c>
    </row>
    <row r="85" spans="4:8">
      <c r="D85" s="16" t="s">
        <v>8</v>
      </c>
      <c r="E85" s="4">
        <v>33142.693999999996</v>
      </c>
      <c r="F85" s="4">
        <v>39253.577999999994</v>
      </c>
      <c r="G85" s="14">
        <f t="shared" si="2"/>
        <v>6110.8839999999982</v>
      </c>
      <c r="H85" s="15">
        <f t="shared" si="3"/>
        <v>0.18438102828937197</v>
      </c>
    </row>
    <row r="86" spans="4:8">
      <c r="D86" s="8" t="s">
        <v>9</v>
      </c>
      <c r="E86" s="5">
        <v>19143.221000000001</v>
      </c>
      <c r="F86" s="5">
        <v>22013.763999999999</v>
      </c>
      <c r="G86" s="14">
        <f t="shared" si="2"/>
        <v>2870.5429999999978</v>
      </c>
      <c r="H86" s="15">
        <f t="shared" si="3"/>
        <v>0.14995088862004977</v>
      </c>
    </row>
    <row r="87" spans="4:8">
      <c r="D87" s="8" t="s">
        <v>10</v>
      </c>
      <c r="E87" s="5">
        <v>9970.9809999999998</v>
      </c>
      <c r="F87" s="5">
        <v>12576.418</v>
      </c>
      <c r="G87" s="14">
        <f t="shared" si="2"/>
        <v>2605.4369999999999</v>
      </c>
      <c r="H87" s="15">
        <f t="shared" si="3"/>
        <v>0.26130197219310719</v>
      </c>
    </row>
    <row r="88" spans="4:8">
      <c r="D88" s="8" t="s">
        <v>11</v>
      </c>
      <c r="E88" s="5">
        <v>2211.75</v>
      </c>
      <c r="F88" s="5">
        <v>2419.9</v>
      </c>
      <c r="G88" s="14">
        <f t="shared" si="2"/>
        <v>208.15000000000009</v>
      </c>
      <c r="H88" s="15">
        <f t="shared" si="3"/>
        <v>9.411099807844471E-2</v>
      </c>
    </row>
    <row r="89" spans="4:8">
      <c r="D89" s="8" t="s">
        <v>12</v>
      </c>
      <c r="E89" s="5">
        <v>1248.8720000000001</v>
      </c>
      <c r="F89" s="5">
        <v>1663.8009999999999</v>
      </c>
      <c r="G89" s="14">
        <f t="shared" si="2"/>
        <v>414.92899999999986</v>
      </c>
      <c r="H89" s="15">
        <f t="shared" si="3"/>
        <v>0.33224301609772644</v>
      </c>
    </row>
    <row r="90" spans="4:8">
      <c r="D90" s="8" t="s">
        <v>13</v>
      </c>
      <c r="E90" s="5">
        <v>284.25</v>
      </c>
      <c r="F90" s="5">
        <v>369</v>
      </c>
      <c r="G90" s="14">
        <f t="shared" si="2"/>
        <v>84.75</v>
      </c>
      <c r="H90" s="15">
        <f t="shared" si="3"/>
        <v>0.29815303430079154</v>
      </c>
    </row>
    <row r="91" spans="4:8">
      <c r="D91" s="8" t="s">
        <v>16</v>
      </c>
      <c r="E91" s="5">
        <v>100.5</v>
      </c>
      <c r="F91" s="5">
        <v>101.9</v>
      </c>
      <c r="G91" s="14">
        <f t="shared" si="2"/>
        <v>1.4000000000000057</v>
      </c>
      <c r="H91" s="15">
        <f t="shared" si="3"/>
        <v>1.3930348258706524E-2</v>
      </c>
    </row>
    <row r="92" spans="4:8">
      <c r="D92" s="8" t="s">
        <v>14</v>
      </c>
      <c r="E92" s="5">
        <v>164.6</v>
      </c>
      <c r="F92" s="5">
        <v>90.295000000000002</v>
      </c>
      <c r="G92" s="14">
        <f t="shared" si="2"/>
        <v>-74.304999999999993</v>
      </c>
      <c r="H92" s="15">
        <f t="shared" si="3"/>
        <v>-0.45142770352369377</v>
      </c>
    </row>
    <row r="93" spans="4:8">
      <c r="D93" s="8" t="s">
        <v>15</v>
      </c>
      <c r="E93" s="5">
        <v>18.52</v>
      </c>
      <c r="F93" s="5">
        <v>18.5</v>
      </c>
      <c r="G93" s="14">
        <f t="shared" si="2"/>
        <v>-1.9999999999999574E-2</v>
      </c>
      <c r="H93" s="15">
        <f t="shared" si="3"/>
        <v>-1.0799136069114242E-3</v>
      </c>
    </row>
    <row r="94" spans="4:8">
      <c r="D94" s="16" t="s">
        <v>17</v>
      </c>
      <c r="E94" s="4">
        <v>7255.23</v>
      </c>
      <c r="F94" s="4">
        <v>8928.44</v>
      </c>
      <c r="G94" s="14">
        <f t="shared" si="2"/>
        <v>1673.2100000000009</v>
      </c>
      <c r="H94" s="15">
        <f t="shared" si="3"/>
        <v>0.23062122082966371</v>
      </c>
    </row>
    <row r="95" spans="4:8">
      <c r="D95" s="8" t="s">
        <v>18</v>
      </c>
      <c r="E95" s="5">
        <v>2294.35</v>
      </c>
      <c r="F95" s="5">
        <v>2906.2</v>
      </c>
      <c r="G95" s="14">
        <f t="shared" si="2"/>
        <v>611.84999999999991</v>
      </c>
      <c r="H95" s="15">
        <f t="shared" si="3"/>
        <v>0.26667683657680824</v>
      </c>
    </row>
    <row r="96" spans="4:8">
      <c r="D96" s="8" t="s">
        <v>21</v>
      </c>
      <c r="E96" s="5">
        <v>1127.9000000000001</v>
      </c>
      <c r="F96" s="5">
        <v>1250.5999999999999</v>
      </c>
      <c r="G96" s="14">
        <f t="shared" si="2"/>
        <v>122.69999999999982</v>
      </c>
      <c r="H96" s="15">
        <f t="shared" si="3"/>
        <v>0.1087862399148859</v>
      </c>
    </row>
    <row r="97" spans="4:8">
      <c r="D97" s="8" t="s">
        <v>24</v>
      </c>
      <c r="E97" s="5">
        <v>745.83</v>
      </c>
      <c r="F97" s="5">
        <v>929.24</v>
      </c>
      <c r="G97" s="14">
        <f t="shared" si="2"/>
        <v>183.40999999999997</v>
      </c>
      <c r="H97" s="15">
        <f t="shared" si="3"/>
        <v>0.24591394821876295</v>
      </c>
    </row>
    <row r="98" spans="4:8">
      <c r="D98" s="8" t="s">
        <v>22</v>
      </c>
      <c r="E98" s="5">
        <v>781.25</v>
      </c>
      <c r="F98" s="5">
        <v>886.3</v>
      </c>
      <c r="G98" s="14">
        <f t="shared" si="2"/>
        <v>105.04999999999995</v>
      </c>
      <c r="H98" s="15">
        <f t="shared" si="3"/>
        <v>0.13446399999999994</v>
      </c>
    </row>
    <row r="99" spans="4:8">
      <c r="D99" s="8" t="s">
        <v>20</v>
      </c>
      <c r="E99" s="5">
        <v>572.9</v>
      </c>
      <c r="F99" s="5">
        <v>793.55</v>
      </c>
      <c r="G99" s="14">
        <f t="shared" si="2"/>
        <v>220.64999999999998</v>
      </c>
      <c r="H99" s="15">
        <f t="shared" si="3"/>
        <v>0.38514574969453652</v>
      </c>
    </row>
    <row r="100" spans="4:8">
      <c r="D100" s="8" t="s">
        <v>19</v>
      </c>
      <c r="E100" s="5">
        <v>619.1</v>
      </c>
      <c r="F100" s="5">
        <v>793.4</v>
      </c>
      <c r="G100" s="14">
        <f t="shared" si="2"/>
        <v>174.29999999999995</v>
      </c>
      <c r="H100" s="15">
        <f t="shared" si="3"/>
        <v>0.28153771603941197</v>
      </c>
    </row>
    <row r="101" spans="4:8">
      <c r="D101" s="8" t="s">
        <v>23</v>
      </c>
      <c r="E101" s="5">
        <v>522.29999999999995</v>
      </c>
      <c r="F101" s="5">
        <v>711.65</v>
      </c>
      <c r="G101" s="14">
        <f t="shared" si="2"/>
        <v>189.35000000000002</v>
      </c>
      <c r="H101" s="15">
        <f t="shared" si="3"/>
        <v>0.36253111238751684</v>
      </c>
    </row>
    <row r="102" spans="4:8">
      <c r="D102" s="8" t="s">
        <v>25</v>
      </c>
      <c r="E102" s="5">
        <v>247.5</v>
      </c>
      <c r="F102" s="5">
        <v>311.5</v>
      </c>
      <c r="G102" s="14">
        <f t="shared" si="2"/>
        <v>64</v>
      </c>
      <c r="H102" s="15">
        <f t="shared" si="3"/>
        <v>0.25858585858585859</v>
      </c>
    </row>
    <row r="103" spans="4:8">
      <c r="D103" s="8" t="s">
        <v>27</v>
      </c>
      <c r="E103" s="5">
        <v>96.8</v>
      </c>
      <c r="F103" s="5">
        <v>159.6</v>
      </c>
      <c r="G103" s="14">
        <f t="shared" si="2"/>
        <v>62.8</v>
      </c>
      <c r="H103" s="15">
        <f t="shared" si="3"/>
        <v>0.64876033057851235</v>
      </c>
    </row>
    <row r="104" spans="4:8">
      <c r="D104" s="8" t="s">
        <v>26</v>
      </c>
      <c r="E104" s="5">
        <v>169.6</v>
      </c>
      <c r="F104" s="5">
        <v>94</v>
      </c>
      <c r="G104" s="14">
        <f t="shared" si="2"/>
        <v>-75.599999999999994</v>
      </c>
      <c r="H104" s="15">
        <f t="shared" si="3"/>
        <v>-0.44575471698113206</v>
      </c>
    </row>
    <row r="105" spans="4:8">
      <c r="D105" s="8" t="s">
        <v>29</v>
      </c>
      <c r="E105" s="5">
        <v>52.5</v>
      </c>
      <c r="F105" s="5">
        <v>65.8</v>
      </c>
      <c r="G105" s="14">
        <f t="shared" si="2"/>
        <v>13.299999999999997</v>
      </c>
      <c r="H105" s="15">
        <f t="shared" si="3"/>
        <v>0.2533333333333333</v>
      </c>
    </row>
    <row r="106" spans="4:8">
      <c r="D106" s="8" t="s">
        <v>28</v>
      </c>
      <c r="E106" s="5">
        <v>25.2</v>
      </c>
      <c r="F106" s="5">
        <v>26.6</v>
      </c>
      <c r="G106" s="14">
        <f t="shared" si="2"/>
        <v>1.4000000000000021</v>
      </c>
      <c r="H106" s="15">
        <f t="shared" si="3"/>
        <v>5.5555555555555643E-2</v>
      </c>
    </row>
    <row r="107" spans="4:8">
      <c r="D107" s="16" t="s">
        <v>30</v>
      </c>
      <c r="E107" s="4">
        <v>781.57500000000005</v>
      </c>
      <c r="F107" s="4">
        <v>865.29000000000008</v>
      </c>
      <c r="G107" s="14">
        <f t="shared" si="2"/>
        <v>83.715000000000032</v>
      </c>
      <c r="H107" s="15">
        <f t="shared" si="3"/>
        <v>0.10711064197293929</v>
      </c>
    </row>
    <row r="108" spans="4:8">
      <c r="D108" s="16" t="s">
        <v>31</v>
      </c>
      <c r="E108" s="4">
        <v>224.3</v>
      </c>
      <c r="F108" s="4">
        <v>257.64999999999998</v>
      </c>
      <c r="G108" s="14">
        <f t="shared" si="2"/>
        <v>33.349999999999966</v>
      </c>
      <c r="H108" s="15">
        <f t="shared" si="3"/>
        <v>0.1486847971466784</v>
      </c>
    </row>
    <row r="109" spans="4:8">
      <c r="D109" s="16" t="s">
        <v>32</v>
      </c>
      <c r="E109" s="4">
        <v>96.294999999999987</v>
      </c>
      <c r="F109" s="4">
        <v>168.45000000000002</v>
      </c>
      <c r="G109" s="14">
        <f t="shared" si="2"/>
        <v>72.15500000000003</v>
      </c>
      <c r="H109" s="15">
        <f t="shared" si="3"/>
        <v>0.74931200996936542</v>
      </c>
    </row>
    <row r="110" spans="4:8">
      <c r="D110" s="13" t="s">
        <v>184</v>
      </c>
      <c r="E110" s="4">
        <v>137062.56599999999</v>
      </c>
      <c r="F110" s="4">
        <v>134651.07599999997</v>
      </c>
      <c r="G110" s="14">
        <f t="shared" si="2"/>
        <v>-2411.4900000000198</v>
      </c>
      <c r="H110" s="15">
        <f t="shared" si="3"/>
        <v>-1.7594081815161842E-2</v>
      </c>
    </row>
    <row r="111" spans="4:8">
      <c r="D111" s="16" t="s">
        <v>8</v>
      </c>
      <c r="E111" s="4">
        <v>115335.386</v>
      </c>
      <c r="F111" s="4">
        <v>113545.32100000001</v>
      </c>
      <c r="G111" s="14">
        <f t="shared" si="2"/>
        <v>-1790.0649999999878</v>
      </c>
      <c r="H111" s="15">
        <f t="shared" si="3"/>
        <v>-1.5520518568342832E-2</v>
      </c>
    </row>
    <row r="112" spans="4:8">
      <c r="D112" s="8" t="s">
        <v>9</v>
      </c>
      <c r="E112" s="5">
        <v>63852.118000000002</v>
      </c>
      <c r="F112" s="5">
        <v>62140.517</v>
      </c>
      <c r="G112" s="14">
        <f t="shared" si="2"/>
        <v>-1711.6010000000024</v>
      </c>
      <c r="H112" s="15">
        <f t="shared" si="3"/>
        <v>-2.680570439339228E-2</v>
      </c>
    </row>
    <row r="113" spans="4:8">
      <c r="D113" s="8" t="s">
        <v>10</v>
      </c>
      <c r="E113" s="5">
        <v>36846.811999999998</v>
      </c>
      <c r="F113" s="5">
        <v>36908.553999999996</v>
      </c>
      <c r="G113" s="14">
        <f t="shared" si="2"/>
        <v>61.74199999999837</v>
      </c>
      <c r="H113" s="15">
        <f t="shared" si="3"/>
        <v>1.6756402154953969E-3</v>
      </c>
    </row>
    <row r="114" spans="4:8">
      <c r="D114" s="8" t="s">
        <v>11</v>
      </c>
      <c r="E114" s="5">
        <v>8485.3250000000007</v>
      </c>
      <c r="F114" s="5">
        <v>8501.0750000000007</v>
      </c>
      <c r="G114" s="14">
        <f t="shared" si="2"/>
        <v>15.75</v>
      </c>
      <c r="H114" s="15">
        <f t="shared" si="3"/>
        <v>1.8561457575284386E-3</v>
      </c>
    </row>
    <row r="115" spans="4:8">
      <c r="D115" s="8" t="s">
        <v>12</v>
      </c>
      <c r="E115" s="5">
        <v>4297.8609999999999</v>
      </c>
      <c r="F115" s="5">
        <v>4051.3649999999998</v>
      </c>
      <c r="G115" s="14">
        <f t="shared" si="2"/>
        <v>-246.49600000000009</v>
      </c>
      <c r="H115" s="15">
        <f t="shared" si="3"/>
        <v>-5.7353181035868797E-2</v>
      </c>
    </row>
    <row r="116" spans="4:8">
      <c r="D116" s="8" t="s">
        <v>13</v>
      </c>
      <c r="E116" s="5">
        <v>1212</v>
      </c>
      <c r="F116" s="5">
        <v>1281.1500000000001</v>
      </c>
      <c r="G116" s="14">
        <f t="shared" si="2"/>
        <v>69.150000000000091</v>
      </c>
      <c r="H116" s="15">
        <f t="shared" si="3"/>
        <v>5.7054455445544633E-2</v>
      </c>
    </row>
    <row r="117" spans="4:8">
      <c r="D117" s="8" t="s">
        <v>14</v>
      </c>
      <c r="E117" s="5">
        <v>382.9</v>
      </c>
      <c r="F117" s="5">
        <v>407.5</v>
      </c>
      <c r="G117" s="14">
        <f t="shared" si="2"/>
        <v>24.600000000000023</v>
      </c>
      <c r="H117" s="15">
        <f t="shared" si="3"/>
        <v>6.4246539566466504E-2</v>
      </c>
    </row>
    <row r="118" spans="4:8">
      <c r="D118" s="8" t="s">
        <v>16</v>
      </c>
      <c r="E118" s="5">
        <v>157.15</v>
      </c>
      <c r="F118" s="5">
        <v>128.17500000000001</v>
      </c>
      <c r="G118" s="14">
        <f t="shared" si="2"/>
        <v>-28.974999999999994</v>
      </c>
      <c r="H118" s="15">
        <f t="shared" si="3"/>
        <v>-0.18437798281896273</v>
      </c>
    </row>
    <row r="119" spans="4:8">
      <c r="D119" s="8" t="s">
        <v>15</v>
      </c>
      <c r="E119" s="5">
        <v>101.22</v>
      </c>
      <c r="F119" s="5">
        <v>126.985</v>
      </c>
      <c r="G119" s="14">
        <f t="shared" si="2"/>
        <v>25.765000000000001</v>
      </c>
      <c r="H119" s="15">
        <f t="shared" si="3"/>
        <v>0.25454455641177631</v>
      </c>
    </row>
    <row r="120" spans="4:8">
      <c r="D120" s="16" t="s">
        <v>17</v>
      </c>
      <c r="E120" s="4">
        <v>17493.05</v>
      </c>
      <c r="F120" s="4">
        <v>16683.66</v>
      </c>
      <c r="G120" s="14">
        <f t="shared" si="2"/>
        <v>-809.38999999999942</v>
      </c>
      <c r="H120" s="15">
        <f t="shared" si="3"/>
        <v>-4.6269232638104819E-2</v>
      </c>
    </row>
    <row r="121" spans="4:8">
      <c r="D121" s="8" t="s">
        <v>18</v>
      </c>
      <c r="E121" s="5">
        <v>5653.7</v>
      </c>
      <c r="F121" s="5">
        <v>5331.95</v>
      </c>
      <c r="G121" s="14">
        <f t="shared" si="2"/>
        <v>-321.75</v>
      </c>
      <c r="H121" s="15">
        <f t="shared" si="3"/>
        <v>-5.6909634398712348E-2</v>
      </c>
    </row>
    <row r="122" spans="4:8">
      <c r="D122" s="8" t="s">
        <v>21</v>
      </c>
      <c r="E122" s="5">
        <v>2357.1999999999998</v>
      </c>
      <c r="F122" s="5">
        <v>2170.41</v>
      </c>
      <c r="G122" s="14">
        <f t="shared" si="2"/>
        <v>-186.78999999999996</v>
      </c>
      <c r="H122" s="15">
        <f t="shared" si="3"/>
        <v>-7.924232139826913E-2</v>
      </c>
    </row>
    <row r="123" spans="4:8">
      <c r="D123" s="8" t="s">
        <v>20</v>
      </c>
      <c r="E123" s="5">
        <v>1989.5</v>
      </c>
      <c r="F123" s="5">
        <v>1849.2</v>
      </c>
      <c r="G123" s="14">
        <f t="shared" si="2"/>
        <v>-140.29999999999995</v>
      </c>
      <c r="H123" s="15">
        <f t="shared" si="3"/>
        <v>-7.0520231213872811E-2</v>
      </c>
    </row>
    <row r="124" spans="4:8">
      <c r="D124" s="8" t="s">
        <v>22</v>
      </c>
      <c r="E124" s="5">
        <v>1754.85</v>
      </c>
      <c r="F124" s="5">
        <v>1796.79</v>
      </c>
      <c r="G124" s="14">
        <f t="shared" si="2"/>
        <v>41.940000000000055</v>
      </c>
      <c r="H124" s="15">
        <f t="shared" si="3"/>
        <v>2.3899478587913529E-2</v>
      </c>
    </row>
    <row r="125" spans="4:8">
      <c r="D125" s="8" t="s">
        <v>23</v>
      </c>
      <c r="E125" s="5">
        <v>1599.97</v>
      </c>
      <c r="F125" s="5">
        <v>1461.7</v>
      </c>
      <c r="G125" s="14">
        <f t="shared" si="2"/>
        <v>-138.26999999999998</v>
      </c>
      <c r="H125" s="15">
        <f t="shared" si="3"/>
        <v>-8.6420370381944653E-2</v>
      </c>
    </row>
    <row r="126" spans="4:8">
      <c r="D126" s="8" t="s">
        <v>19</v>
      </c>
      <c r="E126" s="5">
        <v>1516.85</v>
      </c>
      <c r="F126" s="5">
        <v>1368.4</v>
      </c>
      <c r="G126" s="14">
        <f t="shared" si="2"/>
        <v>-148.44999999999982</v>
      </c>
      <c r="H126" s="15">
        <f t="shared" si="3"/>
        <v>-9.7867290767050016E-2</v>
      </c>
    </row>
    <row r="127" spans="4:8">
      <c r="D127" s="8" t="s">
        <v>24</v>
      </c>
      <c r="E127" s="5">
        <v>1166.28</v>
      </c>
      <c r="F127" s="5">
        <v>1053.6099999999999</v>
      </c>
      <c r="G127" s="14">
        <f t="shared" si="2"/>
        <v>-112.67000000000007</v>
      </c>
      <c r="H127" s="15">
        <f t="shared" si="3"/>
        <v>-9.6606303803546387E-2</v>
      </c>
    </row>
    <row r="128" spans="4:8">
      <c r="D128" s="8" t="s">
        <v>25</v>
      </c>
      <c r="E128" s="5">
        <v>775.85</v>
      </c>
      <c r="F128" s="5">
        <v>882.3</v>
      </c>
      <c r="G128" s="14">
        <f t="shared" si="2"/>
        <v>106.44999999999993</v>
      </c>
      <c r="H128" s="15">
        <f t="shared" si="3"/>
        <v>0.13720435651221233</v>
      </c>
    </row>
    <row r="129" spans="4:8">
      <c r="D129" s="8" t="s">
        <v>26</v>
      </c>
      <c r="E129" s="5">
        <v>211</v>
      </c>
      <c r="F129" s="5">
        <v>298.10000000000002</v>
      </c>
      <c r="G129" s="14">
        <f t="shared" si="2"/>
        <v>87.100000000000023</v>
      </c>
      <c r="H129" s="15">
        <f t="shared" si="3"/>
        <v>0.41279620853080579</v>
      </c>
    </row>
    <row r="130" spans="4:8">
      <c r="D130" s="8" t="s">
        <v>27</v>
      </c>
      <c r="E130" s="5">
        <v>299.8</v>
      </c>
      <c r="F130" s="5">
        <v>289.39999999999998</v>
      </c>
      <c r="G130" s="14">
        <f t="shared" si="2"/>
        <v>-10.400000000000034</v>
      </c>
      <c r="H130" s="15">
        <f t="shared" si="3"/>
        <v>-3.4689793195463753E-2</v>
      </c>
    </row>
    <row r="131" spans="4:8">
      <c r="D131" s="8" t="s">
        <v>28</v>
      </c>
      <c r="E131" s="5">
        <v>116.95</v>
      </c>
      <c r="F131" s="5">
        <v>125.1</v>
      </c>
      <c r="G131" s="14">
        <f t="shared" si="2"/>
        <v>8.1499999999999915</v>
      </c>
      <c r="H131" s="15">
        <f t="shared" si="3"/>
        <v>6.9687900812312881E-2</v>
      </c>
    </row>
    <row r="132" spans="4:8">
      <c r="D132" s="8" t="s">
        <v>29</v>
      </c>
      <c r="E132" s="5">
        <v>51.1</v>
      </c>
      <c r="F132" s="5">
        <v>56.7</v>
      </c>
      <c r="G132" s="14">
        <f t="shared" si="2"/>
        <v>5.6000000000000014</v>
      </c>
      <c r="H132" s="15">
        <f t="shared" si="3"/>
        <v>0.10958904109589043</v>
      </c>
    </row>
    <row r="133" spans="4:8">
      <c r="D133" s="16" t="s">
        <v>30</v>
      </c>
      <c r="E133" s="4">
        <v>2779.4050000000002</v>
      </c>
      <c r="F133" s="4">
        <v>2935.8049999999998</v>
      </c>
      <c r="G133" s="14">
        <f t="shared" si="2"/>
        <v>156.39999999999964</v>
      </c>
      <c r="H133" s="15">
        <f t="shared" si="3"/>
        <v>5.6271036426861008E-2</v>
      </c>
    </row>
    <row r="134" spans="4:8">
      <c r="D134" s="16" t="s">
        <v>31</v>
      </c>
      <c r="E134" s="4">
        <v>807.5</v>
      </c>
      <c r="F134" s="4">
        <v>751.22500000000002</v>
      </c>
      <c r="G134" s="14">
        <f t="shared" si="2"/>
        <v>-56.274999999999977</v>
      </c>
      <c r="H134" s="15">
        <f t="shared" si="3"/>
        <v>-6.9690402476780156E-2</v>
      </c>
    </row>
    <row r="135" spans="4:8">
      <c r="D135" s="16" t="s">
        <v>32</v>
      </c>
      <c r="E135" s="4">
        <v>647.22500000000002</v>
      </c>
      <c r="F135" s="4">
        <v>735.06500000000005</v>
      </c>
      <c r="G135" s="14">
        <f t="shared" ref="G135:G198" si="4">F135-E135</f>
        <v>87.840000000000032</v>
      </c>
      <c r="H135" s="15">
        <f t="shared" ref="H135:H198" si="5">G135/E135</f>
        <v>0.13571787245548306</v>
      </c>
    </row>
    <row r="136" spans="4:8">
      <c r="D136" s="13" t="s">
        <v>185</v>
      </c>
      <c r="E136" s="4">
        <v>89460.644</v>
      </c>
      <c r="F136" s="4">
        <v>90669.413</v>
      </c>
      <c r="G136" s="14">
        <f t="shared" si="4"/>
        <v>1208.7690000000002</v>
      </c>
      <c r="H136" s="15">
        <f t="shared" si="5"/>
        <v>1.3511740425208656E-2</v>
      </c>
    </row>
    <row r="137" spans="4:8">
      <c r="D137" s="16" t="s">
        <v>8</v>
      </c>
      <c r="E137" s="4">
        <v>77277.933999999994</v>
      </c>
      <c r="F137" s="4">
        <v>77550.419000000009</v>
      </c>
      <c r="G137" s="14">
        <f t="shared" si="4"/>
        <v>272.48500000001513</v>
      </c>
      <c r="H137" s="15">
        <f t="shared" si="5"/>
        <v>3.5260388819402851E-3</v>
      </c>
    </row>
    <row r="138" spans="4:8">
      <c r="D138" s="8" t="s">
        <v>9</v>
      </c>
      <c r="E138" s="5">
        <v>42470.396000000001</v>
      </c>
      <c r="F138" s="5">
        <v>42050.248</v>
      </c>
      <c r="G138" s="14">
        <f t="shared" si="4"/>
        <v>-420.14800000000105</v>
      </c>
      <c r="H138" s="15">
        <f t="shared" si="5"/>
        <v>-9.8927262180461203E-3</v>
      </c>
    </row>
    <row r="139" spans="4:8">
      <c r="D139" s="8" t="s">
        <v>10</v>
      </c>
      <c r="E139" s="5">
        <v>25621.227999999999</v>
      </c>
      <c r="F139" s="5">
        <v>25839.918000000001</v>
      </c>
      <c r="G139" s="14">
        <f t="shared" si="4"/>
        <v>218.69000000000233</v>
      </c>
      <c r="H139" s="15">
        <f t="shared" si="5"/>
        <v>8.5355003280874094E-3</v>
      </c>
    </row>
    <row r="140" spans="4:8">
      <c r="D140" s="8" t="s">
        <v>11</v>
      </c>
      <c r="E140" s="5">
        <v>4814.8</v>
      </c>
      <c r="F140" s="5">
        <v>4949.75</v>
      </c>
      <c r="G140" s="14">
        <f t="shared" si="4"/>
        <v>134.94999999999982</v>
      </c>
      <c r="H140" s="15">
        <f t="shared" si="5"/>
        <v>2.8028163163578926E-2</v>
      </c>
    </row>
    <row r="141" spans="4:8">
      <c r="D141" s="8" t="s">
        <v>12</v>
      </c>
      <c r="E141" s="5">
        <v>3260.17</v>
      </c>
      <c r="F141" s="5">
        <v>3528.8829999999998</v>
      </c>
      <c r="G141" s="14">
        <f t="shared" si="4"/>
        <v>268.71299999999974</v>
      </c>
      <c r="H141" s="15">
        <f t="shared" si="5"/>
        <v>8.2423002481465613E-2</v>
      </c>
    </row>
    <row r="142" spans="4:8">
      <c r="D142" s="8" t="s">
        <v>13</v>
      </c>
      <c r="E142" s="5">
        <v>765.85</v>
      </c>
      <c r="F142" s="5">
        <v>853.5</v>
      </c>
      <c r="G142" s="14">
        <f t="shared" si="4"/>
        <v>87.649999999999977</v>
      </c>
      <c r="H142" s="15">
        <f t="shared" si="5"/>
        <v>0.11444799895540898</v>
      </c>
    </row>
    <row r="143" spans="4:8">
      <c r="D143" s="8" t="s">
        <v>14</v>
      </c>
      <c r="E143" s="5">
        <v>184.9</v>
      </c>
      <c r="F143" s="5">
        <v>182</v>
      </c>
      <c r="G143" s="14">
        <f t="shared" si="4"/>
        <v>-2.9000000000000057</v>
      </c>
      <c r="H143" s="15">
        <f t="shared" si="5"/>
        <v>-1.56841535965387E-2</v>
      </c>
    </row>
    <row r="144" spans="4:8">
      <c r="D144" s="8" t="s">
        <v>16</v>
      </c>
      <c r="E144" s="5">
        <v>129.75</v>
      </c>
      <c r="F144" s="5">
        <v>79.05</v>
      </c>
      <c r="G144" s="14">
        <f t="shared" si="4"/>
        <v>-50.7</v>
      </c>
      <c r="H144" s="15">
        <f t="shared" si="5"/>
        <v>-0.39075144508670523</v>
      </c>
    </row>
    <row r="145" spans="4:8">
      <c r="D145" s="8" t="s">
        <v>15</v>
      </c>
      <c r="E145" s="5">
        <v>30.84</v>
      </c>
      <c r="F145" s="5">
        <v>67.069999999999993</v>
      </c>
      <c r="G145" s="14">
        <f t="shared" si="4"/>
        <v>36.22999999999999</v>
      </c>
      <c r="H145" s="15">
        <f t="shared" si="5"/>
        <v>1.1747730220492862</v>
      </c>
    </row>
    <row r="146" spans="4:8">
      <c r="D146" s="16" t="s">
        <v>17</v>
      </c>
      <c r="E146" s="4">
        <v>9890.81</v>
      </c>
      <c r="F146" s="4">
        <v>10218.19</v>
      </c>
      <c r="G146" s="14">
        <f t="shared" si="4"/>
        <v>327.38000000000102</v>
      </c>
      <c r="H146" s="15">
        <f t="shared" si="5"/>
        <v>3.3099412484922978E-2</v>
      </c>
    </row>
    <row r="147" spans="4:8">
      <c r="D147" s="8" t="s">
        <v>18</v>
      </c>
      <c r="E147" s="5">
        <v>3448.45</v>
      </c>
      <c r="F147" s="5">
        <v>3403.2</v>
      </c>
      <c r="G147" s="14">
        <f t="shared" si="4"/>
        <v>-45.25</v>
      </c>
      <c r="H147" s="15">
        <f t="shared" si="5"/>
        <v>-1.3121837347213967E-2</v>
      </c>
    </row>
    <row r="148" spans="4:8">
      <c r="D148" s="8" t="s">
        <v>21</v>
      </c>
      <c r="E148" s="5">
        <v>1169.3499999999999</v>
      </c>
      <c r="F148" s="5">
        <v>1198.6400000000001</v>
      </c>
      <c r="G148" s="14">
        <f t="shared" si="4"/>
        <v>29.290000000000191</v>
      </c>
      <c r="H148" s="15">
        <f t="shared" si="5"/>
        <v>2.5048103647325601E-2</v>
      </c>
    </row>
    <row r="149" spans="4:8">
      <c r="D149" s="8" t="s">
        <v>20</v>
      </c>
      <c r="E149" s="5">
        <v>1167.6500000000001</v>
      </c>
      <c r="F149" s="5">
        <v>1195.9000000000001</v>
      </c>
      <c r="G149" s="14">
        <f t="shared" si="4"/>
        <v>28.25</v>
      </c>
      <c r="H149" s="15">
        <f t="shared" si="5"/>
        <v>2.4193893718151841E-2</v>
      </c>
    </row>
    <row r="150" spans="4:8">
      <c r="D150" s="8" t="s">
        <v>22</v>
      </c>
      <c r="E150" s="5">
        <v>850.55</v>
      </c>
      <c r="F150" s="5">
        <v>1011.55</v>
      </c>
      <c r="G150" s="14">
        <f t="shared" si="4"/>
        <v>161</v>
      </c>
      <c r="H150" s="15">
        <f t="shared" si="5"/>
        <v>0.18928928340485568</v>
      </c>
    </row>
    <row r="151" spans="4:8">
      <c r="D151" s="8" t="s">
        <v>19</v>
      </c>
      <c r="E151" s="5">
        <v>942.8</v>
      </c>
      <c r="F151" s="5">
        <v>922.25</v>
      </c>
      <c r="G151" s="14">
        <f t="shared" si="4"/>
        <v>-20.549999999999955</v>
      </c>
      <c r="H151" s="15">
        <f t="shared" si="5"/>
        <v>-2.1796775562155236E-2</v>
      </c>
    </row>
    <row r="152" spans="4:8">
      <c r="D152" s="8" t="s">
        <v>24</v>
      </c>
      <c r="E152" s="5">
        <v>761.96</v>
      </c>
      <c r="F152" s="5">
        <v>846.5</v>
      </c>
      <c r="G152" s="14">
        <f t="shared" si="4"/>
        <v>84.539999999999964</v>
      </c>
      <c r="H152" s="15">
        <f t="shared" si="5"/>
        <v>0.11095070607380959</v>
      </c>
    </row>
    <row r="153" spans="4:8">
      <c r="D153" s="8" t="s">
        <v>23</v>
      </c>
      <c r="E153" s="5">
        <v>673.3</v>
      </c>
      <c r="F153" s="5">
        <v>732.75</v>
      </c>
      <c r="G153" s="14">
        <f t="shared" si="4"/>
        <v>59.450000000000045</v>
      </c>
      <c r="H153" s="15">
        <f t="shared" si="5"/>
        <v>8.8296450319322817E-2</v>
      </c>
    </row>
    <row r="154" spans="4:8">
      <c r="D154" s="8" t="s">
        <v>25</v>
      </c>
      <c r="E154" s="5">
        <v>492.1</v>
      </c>
      <c r="F154" s="5">
        <v>533.6</v>
      </c>
      <c r="G154" s="14">
        <f t="shared" si="4"/>
        <v>41.5</v>
      </c>
      <c r="H154" s="15">
        <f t="shared" si="5"/>
        <v>8.4332452753505385E-2</v>
      </c>
    </row>
    <row r="155" spans="4:8">
      <c r="D155" s="8" t="s">
        <v>26</v>
      </c>
      <c r="E155" s="5">
        <v>184.5</v>
      </c>
      <c r="F155" s="5">
        <v>161.4</v>
      </c>
      <c r="G155" s="14">
        <f t="shared" si="4"/>
        <v>-23.099999999999994</v>
      </c>
      <c r="H155" s="15">
        <f t="shared" si="5"/>
        <v>-0.12520325203252031</v>
      </c>
    </row>
    <row r="156" spans="4:8">
      <c r="D156" s="8" t="s">
        <v>27</v>
      </c>
      <c r="E156" s="5">
        <v>140.44999999999999</v>
      </c>
      <c r="F156" s="5">
        <v>131.4</v>
      </c>
      <c r="G156" s="14">
        <f t="shared" si="4"/>
        <v>-9.0499999999999829</v>
      </c>
      <c r="H156" s="15">
        <f t="shared" si="5"/>
        <v>-6.4435742257030859E-2</v>
      </c>
    </row>
    <row r="157" spans="4:8">
      <c r="D157" s="8" t="s">
        <v>29</v>
      </c>
      <c r="E157" s="5">
        <v>28</v>
      </c>
      <c r="F157" s="5">
        <v>42.5</v>
      </c>
      <c r="G157" s="14">
        <f t="shared" si="4"/>
        <v>14.5</v>
      </c>
      <c r="H157" s="15">
        <f t="shared" si="5"/>
        <v>0.5178571428571429</v>
      </c>
    </row>
    <row r="158" spans="4:8">
      <c r="D158" s="8" t="s">
        <v>28</v>
      </c>
      <c r="E158" s="5">
        <v>31.7</v>
      </c>
      <c r="F158" s="5">
        <v>38.5</v>
      </c>
      <c r="G158" s="14">
        <f t="shared" si="4"/>
        <v>6.8000000000000007</v>
      </c>
      <c r="H158" s="15">
        <f t="shared" si="5"/>
        <v>0.21451104100946375</v>
      </c>
    </row>
    <row r="159" spans="4:8">
      <c r="D159" s="16" t="s">
        <v>30</v>
      </c>
      <c r="E159" s="4">
        <v>1501.5350000000001</v>
      </c>
      <c r="F159" s="4">
        <v>2065.8289999999997</v>
      </c>
      <c r="G159" s="14">
        <f t="shared" si="4"/>
        <v>564.29399999999964</v>
      </c>
      <c r="H159" s="15">
        <f t="shared" si="5"/>
        <v>0.37581141964722742</v>
      </c>
    </row>
    <row r="160" spans="4:8">
      <c r="D160" s="16" t="s">
        <v>31</v>
      </c>
      <c r="E160" s="4">
        <v>512.625</v>
      </c>
      <c r="F160" s="4">
        <v>420.65</v>
      </c>
      <c r="G160" s="14">
        <f t="shared" si="4"/>
        <v>-91.975000000000023</v>
      </c>
      <c r="H160" s="15">
        <f t="shared" si="5"/>
        <v>-0.17941965374298957</v>
      </c>
    </row>
    <row r="161" spans="4:8">
      <c r="D161" s="16" t="s">
        <v>32</v>
      </c>
      <c r="E161" s="4">
        <v>277.74</v>
      </c>
      <c r="F161" s="4">
        <v>414.32499999999999</v>
      </c>
      <c r="G161" s="14">
        <f t="shared" si="4"/>
        <v>136.58499999999998</v>
      </c>
      <c r="H161" s="15">
        <f t="shared" si="5"/>
        <v>0.49177288111183109</v>
      </c>
    </row>
    <row r="162" spans="4:8">
      <c r="D162" s="13" t="s">
        <v>186</v>
      </c>
      <c r="E162" s="4">
        <v>52555.631000000008</v>
      </c>
      <c r="F162" s="4">
        <v>52448.857999999993</v>
      </c>
      <c r="G162" s="14">
        <f t="shared" si="4"/>
        <v>-106.7730000000156</v>
      </c>
      <c r="H162" s="15">
        <f t="shared" si="5"/>
        <v>-2.0316186480572478E-3</v>
      </c>
    </row>
    <row r="163" spans="4:8">
      <c r="D163" s="16" t="s">
        <v>8</v>
      </c>
      <c r="E163" s="4">
        <v>45580.136000000006</v>
      </c>
      <c r="F163" s="4">
        <v>46171.877999999997</v>
      </c>
      <c r="G163" s="14">
        <f t="shared" si="4"/>
        <v>591.74199999999109</v>
      </c>
      <c r="H163" s="15">
        <f t="shared" si="5"/>
        <v>1.2982453584605168E-2</v>
      </c>
    </row>
    <row r="164" spans="4:8">
      <c r="D164" s="8" t="s">
        <v>9</v>
      </c>
      <c r="E164" s="5">
        <v>26388.911</v>
      </c>
      <c r="F164" s="5">
        <v>26167.999</v>
      </c>
      <c r="G164" s="14">
        <f t="shared" si="4"/>
        <v>-220.91200000000026</v>
      </c>
      <c r="H164" s="15">
        <f t="shared" si="5"/>
        <v>-8.3713950909152807E-3</v>
      </c>
    </row>
    <row r="165" spans="4:8">
      <c r="D165" s="8" t="s">
        <v>10</v>
      </c>
      <c r="E165" s="5">
        <v>14370.5</v>
      </c>
      <c r="F165" s="5">
        <v>14940.807000000001</v>
      </c>
      <c r="G165" s="14">
        <f t="shared" si="4"/>
        <v>570.3070000000007</v>
      </c>
      <c r="H165" s="15">
        <f t="shared" si="5"/>
        <v>3.9685953863818291E-2</v>
      </c>
    </row>
    <row r="166" spans="4:8">
      <c r="D166" s="8" t="s">
        <v>11</v>
      </c>
      <c r="E166" s="5">
        <v>2377.125</v>
      </c>
      <c r="F166" s="5">
        <v>2539.35</v>
      </c>
      <c r="G166" s="14">
        <f t="shared" si="4"/>
        <v>162.22499999999991</v>
      </c>
      <c r="H166" s="15">
        <f t="shared" si="5"/>
        <v>6.8244202555608105E-2</v>
      </c>
    </row>
    <row r="167" spans="4:8">
      <c r="D167" s="8" t="s">
        <v>12</v>
      </c>
      <c r="E167" s="5">
        <v>1989.625</v>
      </c>
      <c r="F167" s="5">
        <v>2050.8220000000001</v>
      </c>
      <c r="G167" s="14">
        <f t="shared" si="4"/>
        <v>61.197000000000116</v>
      </c>
      <c r="H167" s="15">
        <f t="shared" si="5"/>
        <v>3.0758057422881256E-2</v>
      </c>
    </row>
    <row r="168" spans="4:8">
      <c r="D168" s="8" t="s">
        <v>13</v>
      </c>
      <c r="E168" s="5">
        <v>297.39999999999998</v>
      </c>
      <c r="F168" s="5">
        <v>337.3</v>
      </c>
      <c r="G168" s="14">
        <f t="shared" si="4"/>
        <v>39.900000000000034</v>
      </c>
      <c r="H168" s="15">
        <f t="shared" si="5"/>
        <v>0.13416274377942178</v>
      </c>
    </row>
    <row r="169" spans="4:8">
      <c r="D169" s="8" t="s">
        <v>14</v>
      </c>
      <c r="E169" s="5">
        <v>71.400000000000006</v>
      </c>
      <c r="F169" s="5">
        <v>68.775000000000006</v>
      </c>
      <c r="G169" s="14">
        <f t="shared" si="4"/>
        <v>-2.625</v>
      </c>
      <c r="H169" s="15">
        <f t="shared" si="5"/>
        <v>-3.6764705882352935E-2</v>
      </c>
    </row>
    <row r="170" spans="4:8">
      <c r="D170" s="8" t="s">
        <v>16</v>
      </c>
      <c r="E170" s="5">
        <v>53.25</v>
      </c>
      <c r="F170" s="5">
        <v>40.125</v>
      </c>
      <c r="G170" s="14">
        <f t="shared" si="4"/>
        <v>-13.125</v>
      </c>
      <c r="H170" s="15">
        <f t="shared" si="5"/>
        <v>-0.24647887323943662</v>
      </c>
    </row>
    <row r="171" spans="4:8">
      <c r="D171" s="8" t="s">
        <v>15</v>
      </c>
      <c r="E171" s="5">
        <v>31.925000000000001</v>
      </c>
      <c r="F171" s="5">
        <v>26.7</v>
      </c>
      <c r="G171" s="14">
        <f t="shared" si="4"/>
        <v>-5.2250000000000014</v>
      </c>
      <c r="H171" s="15">
        <f t="shared" si="5"/>
        <v>-0.16366483946750199</v>
      </c>
    </row>
    <row r="172" spans="4:8">
      <c r="D172" s="16" t="s">
        <v>17</v>
      </c>
      <c r="E172" s="4">
        <v>5687.12</v>
      </c>
      <c r="F172" s="4">
        <v>5103.16</v>
      </c>
      <c r="G172" s="14">
        <f t="shared" si="4"/>
        <v>-583.96</v>
      </c>
      <c r="H172" s="15">
        <f t="shared" si="5"/>
        <v>-0.10268114616888689</v>
      </c>
    </row>
    <row r="173" spans="4:8">
      <c r="D173" s="8" t="s">
        <v>18</v>
      </c>
      <c r="E173" s="5">
        <v>1799.1</v>
      </c>
      <c r="F173" s="5">
        <v>1539.9</v>
      </c>
      <c r="G173" s="14">
        <f t="shared" si="4"/>
        <v>-259.19999999999982</v>
      </c>
      <c r="H173" s="15">
        <f t="shared" si="5"/>
        <v>-0.14407203601800891</v>
      </c>
    </row>
    <row r="174" spans="4:8">
      <c r="D174" s="8" t="s">
        <v>21</v>
      </c>
      <c r="E174" s="5">
        <v>757.9</v>
      </c>
      <c r="F174" s="5">
        <v>690.1</v>
      </c>
      <c r="G174" s="14">
        <f t="shared" si="4"/>
        <v>-67.799999999999955</v>
      </c>
      <c r="H174" s="15">
        <f t="shared" si="5"/>
        <v>-8.9457712099221473E-2</v>
      </c>
    </row>
    <row r="175" spans="4:8">
      <c r="D175" s="8" t="s">
        <v>20</v>
      </c>
      <c r="E175" s="5">
        <v>663.15</v>
      </c>
      <c r="F175" s="5">
        <v>642</v>
      </c>
      <c r="G175" s="14">
        <f t="shared" si="4"/>
        <v>-21.149999999999977</v>
      </c>
      <c r="H175" s="15">
        <f t="shared" si="5"/>
        <v>-3.1893236824247877E-2</v>
      </c>
    </row>
    <row r="176" spans="4:8">
      <c r="D176" s="8" t="s">
        <v>19</v>
      </c>
      <c r="E176" s="5">
        <v>657.7</v>
      </c>
      <c r="F176" s="5">
        <v>603.45000000000005</v>
      </c>
      <c r="G176" s="14">
        <f t="shared" si="4"/>
        <v>-54.25</v>
      </c>
      <c r="H176" s="15">
        <f t="shared" si="5"/>
        <v>-8.2484415386954529E-2</v>
      </c>
    </row>
    <row r="177" spans="4:8">
      <c r="D177" s="8" t="s">
        <v>22</v>
      </c>
      <c r="E177" s="5">
        <v>444.5</v>
      </c>
      <c r="F177" s="5">
        <v>442.2</v>
      </c>
      <c r="G177" s="14">
        <f t="shared" si="4"/>
        <v>-2.3000000000000114</v>
      </c>
      <c r="H177" s="15">
        <f t="shared" si="5"/>
        <v>-5.1743532058492947E-3</v>
      </c>
    </row>
    <row r="178" spans="4:8">
      <c r="D178" s="8" t="s">
        <v>23</v>
      </c>
      <c r="E178" s="5">
        <v>406.9</v>
      </c>
      <c r="F178" s="5">
        <v>351.45</v>
      </c>
      <c r="G178" s="14">
        <f t="shared" si="4"/>
        <v>-55.449999999999989</v>
      </c>
      <c r="H178" s="15">
        <f t="shared" si="5"/>
        <v>-0.13627426886212826</v>
      </c>
    </row>
    <row r="179" spans="4:8">
      <c r="D179" s="8" t="s">
        <v>25</v>
      </c>
      <c r="E179" s="5">
        <v>328.3</v>
      </c>
      <c r="F179" s="5">
        <v>330.7</v>
      </c>
      <c r="G179" s="14">
        <f t="shared" si="4"/>
        <v>2.3999999999999773</v>
      </c>
      <c r="H179" s="15">
        <f t="shared" si="5"/>
        <v>7.3103868413036165E-3</v>
      </c>
    </row>
    <row r="180" spans="4:8">
      <c r="D180" s="8" t="s">
        <v>24</v>
      </c>
      <c r="E180" s="5">
        <v>301.17</v>
      </c>
      <c r="F180" s="5">
        <v>226.56</v>
      </c>
      <c r="G180" s="14">
        <f t="shared" si="4"/>
        <v>-74.610000000000014</v>
      </c>
      <c r="H180" s="15">
        <f t="shared" si="5"/>
        <v>-0.24773383803167651</v>
      </c>
    </row>
    <row r="181" spans="4:8">
      <c r="D181" s="8" t="s">
        <v>26</v>
      </c>
      <c r="E181" s="5">
        <v>205.7</v>
      </c>
      <c r="F181" s="5">
        <v>149.5</v>
      </c>
      <c r="G181" s="14">
        <f t="shared" si="4"/>
        <v>-56.199999999999989</v>
      </c>
      <c r="H181" s="15">
        <f t="shared" si="5"/>
        <v>-0.27321341759844431</v>
      </c>
    </row>
    <row r="182" spans="4:8">
      <c r="D182" s="8" t="s">
        <v>27</v>
      </c>
      <c r="E182" s="5">
        <v>86.3</v>
      </c>
      <c r="F182" s="5">
        <v>86.9</v>
      </c>
      <c r="G182" s="14">
        <f t="shared" si="4"/>
        <v>0.60000000000000853</v>
      </c>
      <c r="H182" s="15">
        <f t="shared" si="5"/>
        <v>6.952491309385962E-3</v>
      </c>
    </row>
    <row r="183" spans="4:8">
      <c r="D183" s="8" t="s">
        <v>28</v>
      </c>
      <c r="E183" s="5">
        <v>28</v>
      </c>
      <c r="F183" s="5">
        <v>26.4</v>
      </c>
      <c r="G183" s="14">
        <f t="shared" si="4"/>
        <v>-1.6000000000000014</v>
      </c>
      <c r="H183" s="15">
        <f t="shared" si="5"/>
        <v>-5.7142857142857197E-2</v>
      </c>
    </row>
    <row r="184" spans="4:8">
      <c r="D184" s="8" t="s">
        <v>29</v>
      </c>
      <c r="E184" s="5">
        <v>8.4</v>
      </c>
      <c r="F184" s="5">
        <v>14</v>
      </c>
      <c r="G184" s="14">
        <f t="shared" si="4"/>
        <v>5.6</v>
      </c>
      <c r="H184" s="15">
        <f t="shared" si="5"/>
        <v>0.66666666666666663</v>
      </c>
    </row>
    <row r="185" spans="4:8">
      <c r="D185" s="16" t="s">
        <v>30</v>
      </c>
      <c r="E185" s="4">
        <v>632.91000000000008</v>
      </c>
      <c r="F185" s="4">
        <v>646.3599999999999</v>
      </c>
      <c r="G185" s="14">
        <f t="shared" si="4"/>
        <v>13.449999999999818</v>
      </c>
      <c r="H185" s="15">
        <f t="shared" si="5"/>
        <v>2.1251046752302567E-2</v>
      </c>
    </row>
    <row r="186" spans="4:8">
      <c r="D186" s="16" t="s">
        <v>32</v>
      </c>
      <c r="E186" s="4">
        <v>382.565</v>
      </c>
      <c r="F186" s="4">
        <v>290.28500000000003</v>
      </c>
      <c r="G186" s="14">
        <f t="shared" si="4"/>
        <v>-92.279999999999973</v>
      </c>
      <c r="H186" s="15">
        <f t="shared" si="5"/>
        <v>-0.24121391136146791</v>
      </c>
    </row>
    <row r="187" spans="4:8">
      <c r="D187" s="16" t="s">
        <v>31</v>
      </c>
      <c r="E187" s="4">
        <v>272.89999999999998</v>
      </c>
      <c r="F187" s="4">
        <v>237.17500000000001</v>
      </c>
      <c r="G187" s="14">
        <f t="shared" si="4"/>
        <v>-35.724999999999966</v>
      </c>
      <c r="H187" s="15">
        <f t="shared" si="5"/>
        <v>-0.13090875778673494</v>
      </c>
    </row>
    <row r="188" spans="4:8">
      <c r="D188" s="13" t="s">
        <v>187</v>
      </c>
      <c r="E188" s="4">
        <v>86412.411000000007</v>
      </c>
      <c r="F188" s="4">
        <v>84989.99500000001</v>
      </c>
      <c r="G188" s="14">
        <f t="shared" si="4"/>
        <v>-1422.4159999999974</v>
      </c>
      <c r="H188" s="15">
        <f t="shared" si="5"/>
        <v>-1.646078362516696E-2</v>
      </c>
    </row>
    <row r="189" spans="4:8">
      <c r="D189" s="16" t="s">
        <v>8</v>
      </c>
      <c r="E189" s="4">
        <v>73305.72600000001</v>
      </c>
      <c r="F189" s="4">
        <v>71455.58</v>
      </c>
      <c r="G189" s="14">
        <f t="shared" si="4"/>
        <v>-1850.1460000000079</v>
      </c>
      <c r="H189" s="15">
        <f t="shared" si="5"/>
        <v>-2.5238765113655755E-2</v>
      </c>
    </row>
    <row r="190" spans="4:8">
      <c r="D190" s="8" t="s">
        <v>9</v>
      </c>
      <c r="E190" s="5">
        <v>43415.928999999996</v>
      </c>
      <c r="F190" s="5">
        <v>41753.980000000003</v>
      </c>
      <c r="G190" s="14">
        <f t="shared" si="4"/>
        <v>-1661.9489999999932</v>
      </c>
      <c r="H190" s="15">
        <f t="shared" si="5"/>
        <v>-3.8279706049823177E-2</v>
      </c>
    </row>
    <row r="191" spans="4:8">
      <c r="D191" s="8" t="s">
        <v>10</v>
      </c>
      <c r="E191" s="5">
        <v>21757.111000000001</v>
      </c>
      <c r="F191" s="5">
        <v>20858.091</v>
      </c>
      <c r="G191" s="14">
        <f t="shared" si="4"/>
        <v>-899.02000000000044</v>
      </c>
      <c r="H191" s="15">
        <f t="shared" si="5"/>
        <v>-4.1320743365238173E-2</v>
      </c>
    </row>
    <row r="192" spans="4:8">
      <c r="D192" s="8" t="s">
        <v>11</v>
      </c>
      <c r="E192" s="5">
        <v>3959.9</v>
      </c>
      <c r="F192" s="5">
        <v>4537.5249999999996</v>
      </c>
      <c r="G192" s="14">
        <f t="shared" si="4"/>
        <v>577.62499999999955</v>
      </c>
      <c r="H192" s="15">
        <f t="shared" si="5"/>
        <v>0.14586858253996302</v>
      </c>
    </row>
    <row r="193" spans="4:8">
      <c r="D193" s="8" t="s">
        <v>12</v>
      </c>
      <c r="E193" s="5">
        <v>3114.2260000000001</v>
      </c>
      <c r="F193" s="5">
        <v>3313.8539999999998</v>
      </c>
      <c r="G193" s="14">
        <f t="shared" si="4"/>
        <v>199.6279999999997</v>
      </c>
      <c r="H193" s="15">
        <f t="shared" si="5"/>
        <v>6.4101963055988767E-2</v>
      </c>
    </row>
    <row r="194" spans="4:8">
      <c r="D194" s="8" t="s">
        <v>13</v>
      </c>
      <c r="E194" s="5">
        <v>583.54999999999995</v>
      </c>
      <c r="F194" s="5">
        <v>571.04999999999995</v>
      </c>
      <c r="G194" s="14">
        <f t="shared" si="4"/>
        <v>-12.5</v>
      </c>
      <c r="H194" s="15">
        <f t="shared" si="5"/>
        <v>-2.1420615200068549E-2</v>
      </c>
    </row>
    <row r="195" spans="4:8">
      <c r="D195" s="8" t="s">
        <v>14</v>
      </c>
      <c r="E195" s="5">
        <v>192.8</v>
      </c>
      <c r="F195" s="5">
        <v>172.05</v>
      </c>
      <c r="G195" s="14">
        <f t="shared" si="4"/>
        <v>-20.75</v>
      </c>
      <c r="H195" s="15">
        <f t="shared" si="5"/>
        <v>-0.10762448132780082</v>
      </c>
    </row>
    <row r="196" spans="4:8">
      <c r="D196" s="8" t="s">
        <v>16</v>
      </c>
      <c r="E196" s="5">
        <v>233</v>
      </c>
      <c r="F196" s="5">
        <v>171.9</v>
      </c>
      <c r="G196" s="14">
        <f t="shared" si="4"/>
        <v>-61.099999999999994</v>
      </c>
      <c r="H196" s="15">
        <f t="shared" si="5"/>
        <v>-0.26223175965665235</v>
      </c>
    </row>
    <row r="197" spans="4:8">
      <c r="D197" s="8" t="s">
        <v>15</v>
      </c>
      <c r="E197" s="5">
        <v>49.21</v>
      </c>
      <c r="F197" s="5">
        <v>77.13</v>
      </c>
      <c r="G197" s="14">
        <f t="shared" si="4"/>
        <v>27.919999999999995</v>
      </c>
      <c r="H197" s="15">
        <f t="shared" si="5"/>
        <v>0.56736435683804098</v>
      </c>
    </row>
    <row r="198" spans="4:8">
      <c r="D198" s="16" t="s">
        <v>17</v>
      </c>
      <c r="E198" s="4">
        <v>10927.789999999999</v>
      </c>
      <c r="F198" s="4">
        <v>11227.080000000002</v>
      </c>
      <c r="G198" s="14">
        <f t="shared" si="4"/>
        <v>299.29000000000269</v>
      </c>
      <c r="H198" s="15">
        <f t="shared" si="5"/>
        <v>2.7387971401354044E-2</v>
      </c>
    </row>
    <row r="199" spans="4:8">
      <c r="D199" s="8" t="s">
        <v>18</v>
      </c>
      <c r="E199" s="5">
        <v>3201</v>
      </c>
      <c r="F199" s="5">
        <v>3220.15</v>
      </c>
      <c r="G199" s="14">
        <f t="shared" ref="G199:G214" si="6">F199-E199</f>
        <v>19.150000000000091</v>
      </c>
      <c r="H199" s="15">
        <f t="shared" ref="H199:H214" si="7">G199/E199</f>
        <v>5.9825054670415781E-3</v>
      </c>
    </row>
    <row r="200" spans="4:8">
      <c r="D200" s="8" t="s">
        <v>21</v>
      </c>
      <c r="E200" s="5">
        <v>1475.8</v>
      </c>
      <c r="F200" s="5">
        <v>1547.6</v>
      </c>
      <c r="G200" s="14">
        <f t="shared" si="6"/>
        <v>71.799999999999955</v>
      </c>
      <c r="H200" s="15">
        <f t="shared" si="7"/>
        <v>4.8651578804716059E-2</v>
      </c>
    </row>
    <row r="201" spans="4:8">
      <c r="D201" s="8" t="s">
        <v>20</v>
      </c>
      <c r="E201" s="5">
        <v>1195.1500000000001</v>
      </c>
      <c r="F201" s="5">
        <v>1338.85</v>
      </c>
      <c r="G201" s="14">
        <f t="shared" si="6"/>
        <v>143.69999999999982</v>
      </c>
      <c r="H201" s="15">
        <f t="shared" si="7"/>
        <v>0.1202359536459857</v>
      </c>
    </row>
    <row r="202" spans="4:8">
      <c r="D202" s="8" t="s">
        <v>19</v>
      </c>
      <c r="E202" s="5">
        <v>1253.4000000000001</v>
      </c>
      <c r="F202" s="5">
        <v>1195.6500000000001</v>
      </c>
      <c r="G202" s="14">
        <f t="shared" si="6"/>
        <v>-57.75</v>
      </c>
      <c r="H202" s="15">
        <f t="shared" si="7"/>
        <v>-4.6074676878889415E-2</v>
      </c>
    </row>
    <row r="203" spans="4:8">
      <c r="D203" s="8" t="s">
        <v>23</v>
      </c>
      <c r="E203" s="5">
        <v>863.1</v>
      </c>
      <c r="F203" s="5">
        <v>938.1</v>
      </c>
      <c r="G203" s="14">
        <f t="shared" si="6"/>
        <v>75</v>
      </c>
      <c r="H203" s="15">
        <f t="shared" si="7"/>
        <v>8.6896072297532143E-2</v>
      </c>
    </row>
    <row r="204" spans="4:8">
      <c r="D204" s="8" t="s">
        <v>22</v>
      </c>
      <c r="E204" s="5">
        <v>920.65</v>
      </c>
      <c r="F204" s="5">
        <v>867.28</v>
      </c>
      <c r="G204" s="14">
        <f t="shared" si="6"/>
        <v>-53.370000000000005</v>
      </c>
      <c r="H204" s="15">
        <f t="shared" si="7"/>
        <v>-5.7969912561777012E-2</v>
      </c>
    </row>
    <row r="205" spans="4:8">
      <c r="D205" s="8" t="s">
        <v>25</v>
      </c>
      <c r="E205" s="5">
        <v>776.7</v>
      </c>
      <c r="F205" s="5">
        <v>836.6</v>
      </c>
      <c r="G205" s="14">
        <f t="shared" si="6"/>
        <v>59.899999999999977</v>
      </c>
      <c r="H205" s="15">
        <f t="shared" si="7"/>
        <v>7.7121153598557965E-2</v>
      </c>
    </row>
    <row r="206" spans="4:8">
      <c r="D206" s="8" t="s">
        <v>24</v>
      </c>
      <c r="E206" s="5">
        <v>777.49</v>
      </c>
      <c r="F206" s="5">
        <v>809.93</v>
      </c>
      <c r="G206" s="14">
        <f t="shared" si="6"/>
        <v>32.439999999999941</v>
      </c>
      <c r="H206" s="15">
        <f t="shared" si="7"/>
        <v>4.1724009312016801E-2</v>
      </c>
    </row>
    <row r="207" spans="4:8">
      <c r="D207" s="8" t="s">
        <v>27</v>
      </c>
      <c r="E207" s="5">
        <v>178.7</v>
      </c>
      <c r="F207" s="5">
        <v>211.3</v>
      </c>
      <c r="G207" s="14">
        <f t="shared" si="6"/>
        <v>32.600000000000023</v>
      </c>
      <c r="H207" s="15">
        <f t="shared" si="7"/>
        <v>0.18242865137101302</v>
      </c>
    </row>
    <row r="208" spans="4:8">
      <c r="D208" s="8" t="s">
        <v>26</v>
      </c>
      <c r="E208" s="5">
        <v>157</v>
      </c>
      <c r="F208" s="5">
        <v>134.5</v>
      </c>
      <c r="G208" s="14">
        <f t="shared" si="6"/>
        <v>-22.5</v>
      </c>
      <c r="H208" s="15">
        <f t="shared" si="7"/>
        <v>-0.14331210191082802</v>
      </c>
    </row>
    <row r="209" spans="4:8">
      <c r="D209" s="8" t="s">
        <v>29</v>
      </c>
      <c r="E209" s="5">
        <v>74.900000000000006</v>
      </c>
      <c r="F209" s="5">
        <v>72.099999999999994</v>
      </c>
      <c r="G209" s="14">
        <f t="shared" si="6"/>
        <v>-2.8000000000000114</v>
      </c>
      <c r="H209" s="15">
        <f t="shared" si="7"/>
        <v>-3.7383177570093608E-2</v>
      </c>
    </row>
    <row r="210" spans="4:8">
      <c r="D210" s="8" t="s">
        <v>28</v>
      </c>
      <c r="E210" s="5">
        <v>53.9</v>
      </c>
      <c r="F210" s="5">
        <v>55.02</v>
      </c>
      <c r="G210" s="14">
        <f t="shared" si="6"/>
        <v>1.1200000000000045</v>
      </c>
      <c r="H210" s="15">
        <f t="shared" si="7"/>
        <v>2.0779220779220862E-2</v>
      </c>
    </row>
    <row r="211" spans="4:8">
      <c r="D211" s="16" t="s">
        <v>30</v>
      </c>
      <c r="E211" s="4">
        <v>1174.1600000000001</v>
      </c>
      <c r="F211" s="4">
        <v>1245.6849999999999</v>
      </c>
      <c r="G211" s="14">
        <f t="shared" si="6"/>
        <v>71.524999999999864</v>
      </c>
      <c r="H211" s="15">
        <f t="shared" si="7"/>
        <v>6.0915888805614105E-2</v>
      </c>
    </row>
    <row r="212" spans="4:8">
      <c r="D212" s="16" t="s">
        <v>31</v>
      </c>
      <c r="E212" s="4">
        <v>636.625</v>
      </c>
      <c r="F212" s="4">
        <v>584.65</v>
      </c>
      <c r="G212" s="14">
        <f t="shared" si="6"/>
        <v>-51.975000000000023</v>
      </c>
      <c r="H212" s="15">
        <f t="shared" si="7"/>
        <v>-8.1641468682505436E-2</v>
      </c>
    </row>
    <row r="213" spans="4:8">
      <c r="D213" s="16" t="s">
        <v>32</v>
      </c>
      <c r="E213" s="4">
        <v>368.10999999999996</v>
      </c>
      <c r="F213" s="4">
        <v>477</v>
      </c>
      <c r="G213" s="14">
        <f t="shared" si="6"/>
        <v>108.89000000000004</v>
      </c>
      <c r="H213" s="15">
        <f t="shared" si="7"/>
        <v>0.2958083181657658</v>
      </c>
    </row>
    <row r="214" spans="4:8">
      <c r="D214" s="18" t="s">
        <v>43</v>
      </c>
      <c r="E214" s="10">
        <v>780747.00400000031</v>
      </c>
      <c r="F214" s="10">
        <v>775896.45300000056</v>
      </c>
      <c r="G214" s="11">
        <f t="shared" si="6"/>
        <v>-4850.5509999997448</v>
      </c>
      <c r="H214" s="12">
        <f t="shared" si="7"/>
        <v>-6.2127052363299788E-3</v>
      </c>
    </row>
  </sheetData>
  <mergeCells count="4">
    <mergeCell ref="D3:H3"/>
    <mergeCell ref="D4:D5"/>
    <mergeCell ref="E4:F4"/>
    <mergeCell ref="G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>Nordahl, Jens</cp:lastModifiedBy>
  <cp:revision/>
  <dcterms:created xsi:type="dcterms:W3CDTF">2017-07-04T08:40:05Z</dcterms:created>
  <dcterms:modified xsi:type="dcterms:W3CDTF">2025-02-03T10:48:44Z</dcterms:modified>
  <cp:category/>
  <cp:contentStatus/>
</cp:coreProperties>
</file>