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p-my.sharepoint.com/personal/eirill_romnes_vinmonopolet_no/Documents/Bilder CMS/"/>
    </mc:Choice>
  </mc:AlternateContent>
  <xr:revisionPtr revIDLastSave="0" documentId="8_{25C0260F-E16E-4C8C-8386-EC25E3C671B3}" xr6:coauthVersionLast="47" xr6:coauthVersionMax="47" xr10:uidLastSave="{00000000-0000-0000-0000-000000000000}"/>
  <bookViews>
    <workbookView xWindow="390" yWindow="390" windowWidth="14400" windowHeight="17400" xr2:uid="{3BA7D493-1E56-4522-96D4-9F83B9D6BF96}"/>
  </bookViews>
  <sheets>
    <sheet name="BPT Mars nyheter" sheetId="2" r:id="rId1"/>
  </sheets>
  <definedNames>
    <definedName name="_xlnm.Print_Titles" localSheetId="0">'BPT Mars nyheter'!$1:$1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<sst xmlns="http://schemas.openxmlformats.org/spreadsheetml/2006/main" count="693" uniqueCount="305">
  <si>
    <t>Artikkelnr</t>
  </si>
  <si>
    <t>Artikkelnavn</t>
  </si>
  <si>
    <t>Introdato</t>
  </si>
  <si>
    <t>Utvalg</t>
  </si>
  <si>
    <t>Varegruppe</t>
  </si>
  <si>
    <t>Produsent</t>
  </si>
  <si>
    <t>Grossist</t>
  </si>
  <si>
    <t>Distributør</t>
  </si>
  <si>
    <t>Alkoholprosent</t>
  </si>
  <si>
    <t>Volum</t>
  </si>
  <si>
    <t>Salgspris inkl pant</t>
  </si>
  <si>
    <t>Emballasjetype</t>
  </si>
  <si>
    <t>Testutvalget</t>
  </si>
  <si>
    <t>Rødvin</t>
  </si>
  <si>
    <t>Matthieu Barret</t>
  </si>
  <si>
    <t>Edstrøm Chris Wine AS</t>
  </si>
  <si>
    <t>Skanlog AS</t>
  </si>
  <si>
    <t>Glass</t>
  </si>
  <si>
    <t>Hvitvin</t>
  </si>
  <si>
    <t>Foncalieu</t>
  </si>
  <si>
    <t>Best Cellars AS</t>
  </si>
  <si>
    <t>Cuveco AS</t>
  </si>
  <si>
    <t>BIB under 4 ltr</t>
  </si>
  <si>
    <t>Comp. Médocaine des Grands Crus</t>
  </si>
  <si>
    <t>Vinum AS</t>
  </si>
  <si>
    <t>Perlende vin</t>
  </si>
  <si>
    <t>Fritz Müller</t>
  </si>
  <si>
    <t>Winemoods AS</t>
  </si>
  <si>
    <t>Basisutvalget</t>
  </si>
  <si>
    <t>Fruktbrennevin</t>
  </si>
  <si>
    <t>Ch. du Breuil</t>
  </si>
  <si>
    <t>United Brands AS</t>
  </si>
  <si>
    <t>Vectura AS</t>
  </si>
  <si>
    <t>Viña Cono Sur</t>
  </si>
  <si>
    <t>VCT Norway AS</t>
  </si>
  <si>
    <t>Quinta Couselo</t>
  </si>
  <si>
    <t>Red &amp; White AS</t>
  </si>
  <si>
    <t>Giacosa Fratelli</t>
  </si>
  <si>
    <t>Trulli Wines AS</t>
  </si>
  <si>
    <t>M. A. Alonso Etayo</t>
  </si>
  <si>
    <t>Liquid AS</t>
  </si>
  <si>
    <t>Maison Louis Latour</t>
  </si>
  <si>
    <t>Palmer Wine AS</t>
  </si>
  <si>
    <t>Gin</t>
  </si>
  <si>
    <t>Myken Destilleri</t>
  </si>
  <si>
    <t>Cask AS</t>
  </si>
  <si>
    <t>Casa di Saga</t>
  </si>
  <si>
    <t>Vinissimo AS</t>
  </si>
  <si>
    <t>Musserende vin</t>
  </si>
  <si>
    <t>Goldeck Wein-und Sektkellerei</t>
  </si>
  <si>
    <t>Strag AS</t>
  </si>
  <si>
    <t>Olearia Vinicola Orsogna</t>
  </si>
  <si>
    <t>Structure Wines AS</t>
  </si>
  <si>
    <t>Best Global Logistics (Norway) AS</t>
  </si>
  <si>
    <t>47 ANNO DOMINI</t>
  </si>
  <si>
    <t>Norwegian Wine Broker AS</t>
  </si>
  <si>
    <t>Rebel Group</t>
  </si>
  <si>
    <t>P.A. Larsen Vinhandel AS</t>
  </si>
  <si>
    <t>Weingut Schneeberger</t>
  </si>
  <si>
    <t>Likør</t>
  </si>
  <si>
    <t>Mast-Jägermeister</t>
  </si>
  <si>
    <t>Robert Prizelius AS</t>
  </si>
  <si>
    <t>Dom. Maire &amp; Fils</t>
  </si>
  <si>
    <t>Zarepta AS</t>
  </si>
  <si>
    <t>Hac. Lopez de Haro</t>
  </si>
  <si>
    <t>JP Wine AS</t>
  </si>
  <si>
    <t>Partiutvalget</t>
  </si>
  <si>
    <t>Real Agrado Viñedos de Alfaro, S.A.</t>
  </si>
  <si>
    <t>Heyday Wines AS</t>
  </si>
  <si>
    <t>Pod. Colla</t>
  </si>
  <si>
    <t>Cool Beers Company AS</t>
  </si>
  <si>
    <t>Vinhuset AS - Oslo</t>
  </si>
  <si>
    <t>Mirafiore</t>
  </si>
  <si>
    <t>Belmonte Beverage Group As</t>
  </si>
  <si>
    <t>Anora Group</t>
  </si>
  <si>
    <t>Premium Wines AS</t>
  </si>
  <si>
    <t>Agr. Brandini</t>
  </si>
  <si>
    <t>Rebel Agency AS</t>
  </si>
  <si>
    <t>Oma Vin</t>
  </si>
  <si>
    <t>OMA Vin AS</t>
  </si>
  <si>
    <t>Second Story Wine Company</t>
  </si>
  <si>
    <t>LaMarc Wines AS</t>
  </si>
  <si>
    <t>Vodka</t>
  </si>
  <si>
    <t>Alembik AS</t>
  </si>
  <si>
    <t>PET (pant)</t>
  </si>
  <si>
    <t>Rosévin</t>
  </si>
  <si>
    <t>Ch. Smith-Haut Lafitte</t>
  </si>
  <si>
    <t>Vinum Cellars Wines</t>
  </si>
  <si>
    <t>Nova Beverage Group As</t>
  </si>
  <si>
    <t>Nøisom</t>
  </si>
  <si>
    <t>Nøisom AS</t>
  </si>
  <si>
    <t>Metall (pant)</t>
  </si>
  <si>
    <t>Alkoholfri musserende, øvrig</t>
  </si>
  <si>
    <t>Muri Drinks</t>
  </si>
  <si>
    <t>Gavin AS</t>
  </si>
  <si>
    <t>Chateau Oumsiyat</t>
  </si>
  <si>
    <t>Concealed Wines AS</t>
  </si>
  <si>
    <t>Aldo Rainoldi</t>
  </si>
  <si>
    <t>Vinetum AS</t>
  </si>
  <si>
    <t>Privatbrauerei Egerer</t>
  </si>
  <si>
    <t>Beer Enthusiast AS</t>
  </si>
  <si>
    <t>Modat</t>
  </si>
  <si>
    <t>Alkoholfrie drinker og cocktails</t>
  </si>
  <si>
    <t>Diageo</t>
  </si>
  <si>
    <t>Engelstad Spirits AS</t>
  </si>
  <si>
    <t>Metall</t>
  </si>
  <si>
    <t>Cant. Volpi</t>
  </si>
  <si>
    <t>Dom. Wardy</t>
  </si>
  <si>
    <t>Gaia World Collection AS</t>
  </si>
  <si>
    <t>Whistler Wines</t>
  </si>
  <si>
    <t>Vinarius AS</t>
  </si>
  <si>
    <t>Rom</t>
  </si>
  <si>
    <t>Skotlander</t>
  </si>
  <si>
    <t>Oslo Brewing Company AS</t>
  </si>
  <si>
    <t>Franco Conterno</t>
  </si>
  <si>
    <t>Terroir AS</t>
  </si>
  <si>
    <t>Domaine La Flaguerie</t>
  </si>
  <si>
    <t>Alkoholfri hvitvin</t>
  </si>
  <si>
    <t>Juan Gil</t>
  </si>
  <si>
    <t>AMKA AS</t>
  </si>
  <si>
    <t>Broughton Ales</t>
  </si>
  <si>
    <t>François Lurton S.A.</t>
  </si>
  <si>
    <t>Excellars AS</t>
  </si>
  <si>
    <t>Fourth Wave Wine</t>
  </si>
  <si>
    <t>Ægir Bryggeri</t>
  </si>
  <si>
    <t>C. &amp; A. Veltins</t>
  </si>
  <si>
    <t>Bevhouse AS</t>
  </si>
  <si>
    <t>Metall over eller lik 4 l</t>
  </si>
  <si>
    <t>Ch. La Clotte</t>
  </si>
  <si>
    <t>Granqvist Beverage House AB</t>
  </si>
  <si>
    <t>Sandro Fay</t>
  </si>
  <si>
    <t>Moestue Grape Selections AS</t>
  </si>
  <si>
    <t>Villbrygg AS</t>
  </si>
  <si>
    <t>Weingut Julius Ferdinand Kimich</t>
  </si>
  <si>
    <t>Weingut Zuschmann Schöfmann</t>
  </si>
  <si>
    <t>Weingut Kodolitsch</t>
  </si>
  <si>
    <t>Dom. Saint Andéol</t>
  </si>
  <si>
    <t>Weingut Toni Hartl</t>
  </si>
  <si>
    <t>Cave de Crouseilles</t>
  </si>
  <si>
    <t>Einar A Engelstad AS</t>
  </si>
  <si>
    <t>Vign. Verzier</t>
  </si>
  <si>
    <t>Enowine AS</t>
  </si>
  <si>
    <t>Il Cattivo</t>
  </si>
  <si>
    <t>Symposium Wines AS</t>
  </si>
  <si>
    <t>Glamorgan Brewing Company</t>
  </si>
  <si>
    <t>Dowie Doole</t>
  </si>
  <si>
    <t>Caleño Drinks LTD.</t>
  </si>
  <si>
    <t>Just Drinks AS</t>
  </si>
  <si>
    <t>Atlungstad Håndverksdestilleri AS</t>
  </si>
  <si>
    <t>Altia Norway AS</t>
  </si>
  <si>
    <t>Nino Negri</t>
  </si>
  <si>
    <t>Haugen-Gruppen AS</t>
  </si>
  <si>
    <t>Claudio Mariotto</t>
  </si>
  <si>
    <t>Arcus Brand Lab AS</t>
  </si>
  <si>
    <t>Arcus Wine Brands AS</t>
  </si>
  <si>
    <t>De Bortoli</t>
  </si>
  <si>
    <t>Fondberg AS</t>
  </si>
  <si>
    <t>Sullivan's Brewing Company</t>
  </si>
  <si>
    <t>Skarre AS</t>
  </si>
  <si>
    <t>Alkoholfritt øl</t>
  </si>
  <si>
    <t>Paulaner Brauerei</t>
  </si>
  <si>
    <t>Brewery International AS</t>
  </si>
  <si>
    <t>Despagne</t>
  </si>
  <si>
    <t>Hans A. Flaaten</t>
  </si>
  <si>
    <t>Alkoholfri most</t>
  </si>
  <si>
    <t>Alde Sider</t>
  </si>
  <si>
    <t>Oslo Brewing Co.</t>
  </si>
  <si>
    <t>Ch. Ksara</t>
  </si>
  <si>
    <t>Ch. Joanin Becot</t>
  </si>
  <si>
    <t>Arcus Wine Brands</t>
  </si>
  <si>
    <t>Domaine Pichard</t>
  </si>
  <si>
    <t>Nordic Wine, Beer &amp; Spirits AS</t>
  </si>
  <si>
    <t>Robert Hall Winery</t>
  </si>
  <si>
    <t>California House AS</t>
  </si>
  <si>
    <t>Matthieu Barret Petit Ours 2022</t>
  </si>
  <si>
    <t xml:space="preserve">Les Grès Chardonnay Viognier </t>
  </si>
  <si>
    <t>Cap Royal Bordeaux Supérieur 2020</t>
  </si>
  <si>
    <t xml:space="preserve">Fritz Müller Perlwein Trocken </t>
  </si>
  <si>
    <t xml:space="preserve">Ch. du Breuil Réserve du Château 8 Ans </t>
  </si>
  <si>
    <t>Cono Sur Pinot Noir 2022</t>
  </si>
  <si>
    <t>Quinta de Couselo Rosal 2022</t>
  </si>
  <si>
    <t>F.lli. Giacosa Langhe Nebbiolo Leunin 2021</t>
  </si>
  <si>
    <t>Viña Ilusión 2022</t>
  </si>
  <si>
    <t>Louis Latour Bourgogne Chardonnay 2022</t>
  </si>
  <si>
    <t xml:space="preserve">Myken Arktisk Sommergin </t>
  </si>
  <si>
    <t>Kompis Riesling 2023</t>
  </si>
  <si>
    <t>Goldeck Die Edle Der Veltliner Sekt 2021</t>
  </si>
  <si>
    <t>Orsogna Lunaria Pinot Grigio Pet Nat 2022</t>
  </si>
  <si>
    <t xml:space="preserve">Baglietti Spumante Rosé </t>
  </si>
  <si>
    <t xml:space="preserve">Mañana </t>
  </si>
  <si>
    <t>Schneeberger Kitzeck-Sausal Sauvignon Blanc 2022</t>
  </si>
  <si>
    <t xml:space="preserve">Jägermeister Manifest </t>
  </si>
  <si>
    <t xml:space="preserve">Maire Grand Minéral Côtes du Jura Chardonnay </t>
  </si>
  <si>
    <t>Hacienda Lopez Haro Gran Reserva 2014</t>
  </si>
  <si>
    <t>Real Agrado Las Planas Blanco de Viura 2018</t>
  </si>
  <si>
    <t>Poderi Colla Barolo Bussia Dardi Le Rose 2019</t>
  </si>
  <si>
    <t>Mirafiore Dolcetto d'Alba 2022</t>
  </si>
  <si>
    <t>Kein Name Niederösterreich Grüner Veltliner Trocken 2022</t>
  </si>
  <si>
    <t>Brandini Barolo La Morra 2019</t>
  </si>
  <si>
    <t>OMA Piemonte Rosso 2021</t>
  </si>
  <si>
    <t>Hillside Pinot Noir 2021</t>
  </si>
  <si>
    <t xml:space="preserve">Dovre Vodka </t>
  </si>
  <si>
    <t>Touch of Joy Grenache Rosé 2023</t>
  </si>
  <si>
    <t>Ch. Smith Haut Lafitte Le Petit Smith Haut Lafitte 2021</t>
  </si>
  <si>
    <t>Spring Street Paso Robles Cabernet Sauvignon 2021</t>
  </si>
  <si>
    <t xml:space="preserve">Nøisom Britisk Indiaøl </t>
  </si>
  <si>
    <t xml:space="preserve">Muri Yamilé </t>
  </si>
  <si>
    <t>Ch. Oumsiyat Cinsault 2021</t>
  </si>
  <si>
    <t>Rainoldi San Gregorio Rosso di Valtellina 2022</t>
  </si>
  <si>
    <t xml:space="preserve">Egerer Bären-Weisse Bayerisches Weissbier </t>
  </si>
  <si>
    <t>Le Petit Modat Amour Blanc 2022</t>
  </si>
  <si>
    <t xml:space="preserve">Tanqueray Alcohol Free with Tonic Zero Sugar </t>
  </si>
  <si>
    <t>Volpi Derthona Timorasso 2022</t>
  </si>
  <si>
    <t>Le Petit Modat Amour Rouge 2021</t>
  </si>
  <si>
    <t>Dom. Wardy 2022</t>
  </si>
  <si>
    <t>Whistler Double Back Grenache 2022</t>
  </si>
  <si>
    <t xml:space="preserve">Great Dane Rum </t>
  </si>
  <si>
    <t>Franco Conterno Langhe Freisa Cascina Sciulun 2022</t>
  </si>
  <si>
    <t xml:space="preserve">La Flaguerie Calvados 15 Ans </t>
  </si>
  <si>
    <t xml:space="preserve">Disfrutand 0,0 </t>
  </si>
  <si>
    <t xml:space="preserve">Broughton Hopo 6.2 IPA </t>
  </si>
  <si>
    <t>François Lurton Mas Janeil Blanc 2022</t>
  </si>
  <si>
    <t>Ch. Smith Haut Lafitte Le Petit Smith Haut Lafitte 2019</t>
  </si>
  <si>
    <t>L.G.F. Little Giant Free McLaren Vale Natural Grenache 2021</t>
  </si>
  <si>
    <t xml:space="preserve">Ægir Nitro Porter </t>
  </si>
  <si>
    <t xml:space="preserve">Veltins Pilsner </t>
  </si>
  <si>
    <t>Ch. Maugresin de Clotte 2021</t>
  </si>
  <si>
    <t>Fay Valtellina Carterìa Superiore Valgella Riserva 2019</t>
  </si>
  <si>
    <t xml:space="preserve">Villbrygg Glimt </t>
  </si>
  <si>
    <t>Julius Ferdinand Kimich Herrgottsacker Riesling Trocken 2022</t>
  </si>
  <si>
    <t>Zuschmann-Schöfmann Sekt Rosé Brut 2020</t>
  </si>
  <si>
    <t>Weing. Kodolitsch Gamlitz Sauvignon Blanc 2022</t>
  </si>
  <si>
    <t>Saint Adéol Mmm Merlot 2022</t>
  </si>
  <si>
    <t>Toni Hartl Rosé Brut Reserve 2021</t>
  </si>
  <si>
    <t>Ch. de Crouseilles Madiran 2016</t>
  </si>
  <si>
    <t>Dom. Verzier Madone St Joseph 2021</t>
  </si>
  <si>
    <t>Il Cattivo Grenache Blewitt Springs 2021</t>
  </si>
  <si>
    <t xml:space="preserve">Glamorgan Brewing Jemima's Pitchfork Golden Ale </t>
  </si>
  <si>
    <t>Dowie Doole Grenache Blewitt Springs 2021</t>
  </si>
  <si>
    <t xml:space="preserve">Caleño Passion Fruit Martini Spritz </t>
  </si>
  <si>
    <t xml:space="preserve">Atlungstad Dry Gin No7 </t>
  </si>
  <si>
    <t xml:space="preserve">Barracuda Caribbean White Blended Premium Rum </t>
  </si>
  <si>
    <t>Nino Negri Giùen Rosso di Valtellina 2022</t>
  </si>
  <si>
    <t>Mariotto Colli Tortonesi Derthona Timorasso 2022</t>
  </si>
  <si>
    <t>3 Generations of Peace Riesling 2023</t>
  </si>
  <si>
    <t>De Bortoli Willowglen Riesling 2023</t>
  </si>
  <si>
    <t xml:space="preserve">Sullivan's Irish Golden Ale </t>
  </si>
  <si>
    <t xml:space="preserve">Sullivan's Black Marble Stout Nitro Pour </t>
  </si>
  <si>
    <t xml:space="preserve">Paulaner Weissbier Non Alcoholic 0,0% </t>
  </si>
  <si>
    <t>Ch. Ampelia 2021</t>
  </si>
  <si>
    <t xml:space="preserve">Alde Eplemost Aroma og ingefær </t>
  </si>
  <si>
    <t xml:space="preserve">Oslo Brewing Cheeky Chap English IPA </t>
  </si>
  <si>
    <t>Ch.Ksara Chateau 2008</t>
  </si>
  <si>
    <t>Ch.Ksara Chateau 2010</t>
  </si>
  <si>
    <t>Ch. Joanin Bécot 2021</t>
  </si>
  <si>
    <t>3 Generations of Peace Rose 2023</t>
  </si>
  <si>
    <t>Dom. Pichard Cuvée Jean 2009</t>
  </si>
  <si>
    <t>Robert Hall Cabernet Sauvignon Paso Robles 2020</t>
  </si>
  <si>
    <t>Øl, India pale ale</t>
  </si>
  <si>
    <t>Øl, Hveteøl</t>
  </si>
  <si>
    <t>Øl, Porter &amp; stout</t>
  </si>
  <si>
    <t>Øl, Lys lager</t>
  </si>
  <si>
    <t>Øl, Lys ale</t>
  </si>
  <si>
    <t>Spania, Øvrige</t>
  </si>
  <si>
    <t>Norge, Vestland</t>
  </si>
  <si>
    <t>Danmark, Øvrige</t>
  </si>
  <si>
    <t>Norge, Oslo</t>
  </si>
  <si>
    <t xml:space="preserve">Tyskland, </t>
  </si>
  <si>
    <t>Frankrike, Calvados</t>
  </si>
  <si>
    <t>Norge, Nordland</t>
  </si>
  <si>
    <t>Norge, Innlandet</t>
  </si>
  <si>
    <t>Østerrike, Steiermark</t>
  </si>
  <si>
    <t>Spania, Rioja</t>
  </si>
  <si>
    <t>Italia, Piemonte</t>
  </si>
  <si>
    <t>Libanon, Bekaa Valley</t>
  </si>
  <si>
    <t>Frankrike, Roussillon</t>
  </si>
  <si>
    <t>Tyskland, Pfalz</t>
  </si>
  <si>
    <t>Australia, South E. Australia</t>
  </si>
  <si>
    <t>Østerrike, Österreich. Sekt</t>
  </si>
  <si>
    <t>Finland, Øvrige</t>
  </si>
  <si>
    <t>Australia, South Australia</t>
  </si>
  <si>
    <t>Sør-Afrika, Coastal Region</t>
  </si>
  <si>
    <t>USA, California</t>
  </si>
  <si>
    <t>Frankrike, Bordeaux</t>
  </si>
  <si>
    <t>Italia, Lombardia</t>
  </si>
  <si>
    <t>Romania, Øvrige</t>
  </si>
  <si>
    <t>Frankrike, Sørvest</t>
  </si>
  <si>
    <t>Frankrike, Rhône</t>
  </si>
  <si>
    <t>Irland, Øvrige</t>
  </si>
  <si>
    <t>Italia, Øvrige</t>
  </si>
  <si>
    <t>Mexico, Øvrige</t>
  </si>
  <si>
    <t>Norge, Østfold</t>
  </si>
  <si>
    <t>Skottland, Øvrige</t>
  </si>
  <si>
    <t>Wales, Øvrige</t>
  </si>
  <si>
    <t>Frankrike, Pays d'Oc</t>
  </si>
  <si>
    <t>Spania, Galicia</t>
  </si>
  <si>
    <t>Frankrike, Burgund</t>
  </si>
  <si>
    <t>Tyskland, Rheinhessen</t>
  </si>
  <si>
    <t>Frankrike, Jura</t>
  </si>
  <si>
    <t>Østerrike, Niederösterreich</t>
  </si>
  <si>
    <t>Tyskland, Øvrige</t>
  </si>
  <si>
    <t>Chile, Valle Central</t>
  </si>
  <si>
    <t>Spania, Jumilla</t>
  </si>
  <si>
    <t>Estland, Øvrige</t>
  </si>
  <si>
    <t>Opprinnelse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</si>
</sst>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14" fontId="0" fillId="0" borderId="0" xfId="0" applyNumberFormat="1"/>
  </cellXfs>
  <cellStyles count="2">
    <cellStyle name="Komma" xfId="1" builtinId="3"/>
    <cellStyle name="Normal" xfId="0" builtinId="0"/>
  </cellStyles>
  <dxfs count="13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.000"/>
    </dxf>
    <dxf>
      <numFmt numFmtId="165" formatCode="0.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756C7F-01AC-430C-AA6C-9D6DCAEE1D16}" name="WEK_20230411" displayName="WEK_20230411" ref="A1:M86" totalsRowShown="0" headerRowDxfId="12">
  <autoFilter ref="A1:M86" xr:uid="{01756C7F-01AC-430C-AA6C-9D6DCAEE1D16}"/>
  <sortState xmlns:xlrd2="http://schemas.microsoft.com/office/spreadsheetml/2017/richdata2" ref="A2:M86">
    <sortCondition ref="D2:D86"/>
    <sortCondition ref="E2:E86"/>
  </sortState>
  <tableColumns count="13">
    <tableColumn id="128" xr3:uid="{BAE389AB-B045-4BDD-BB7D-72FF0FC4A465}" name="Artikkelnr"/>
    <tableColumn id="1" xr3:uid="{7EAF1B13-1BB5-42C8-B119-F52DF303E3A3}" name="Artikkelnavn" dataDxfId="11"/>
    <tableColumn id="161" xr3:uid="{388E2E6A-74C3-4B2C-9B3D-F7438E546435}" name="Introdato" dataDxfId="10"/>
    <tableColumn id="130" xr3:uid="{E884CDF8-C4AC-44C1-B8F4-0D374C539A2B}" name="Utvalg" dataDxfId="9"/>
    <tableColumn id="131" xr3:uid="{EA2BF1D1-C51A-4872-8353-D83114472106}" name="Varegruppe" dataDxfId="8"/>
    <tableColumn id="3" xr3:uid="{C7AF9FEC-C783-4D96-8CB7-D41033C34BB6}" name="Opprinnelse" dataDxfId="7"/>
    <tableColumn id="136" xr3:uid="{D3BE8292-40F0-43E6-B7BD-288748DF36C8}" name="Produsent" dataDxfId="6"/>
    <tableColumn id="153" xr3:uid="{4E7BA296-C26F-4E16-9985-E17E8F50EA22}" name="Grossist" dataDxfId="5"/>
    <tableColumn id="154" xr3:uid="{D7906A11-03A2-414A-997C-652C5159BE5C}" name="Distributør" dataDxfId="4"/>
    <tableColumn id="149" xr3:uid="{C96CC2AE-ABD2-466C-BEC7-6ABAC2D945B0}" name="Alkoholprosent" dataDxfId="3"/>
    <tableColumn id="150" xr3:uid="{ACD0014D-7216-480E-B76C-DA047B7E1D83}" name="Volum" dataDxfId="2"/>
    <tableColumn id="151" xr3:uid="{14B53511-C97B-44BD-9C76-B64D5867B692}" name="Salgspris inkl pant" dataDxfId="1" dataCellStyle="Komma"/>
    <tableColumn id="148" xr3:uid="{95798BD8-84ED-424F-AAB9-0E49FEE0BEA4}" name="Emballasjetyp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8470-6B19-42D4-BD27-A8CB25529FD3}">
  <sheetPr>
    <pageSetUpPr fitToPage="1"/>
  </sheetPr>
  <dimension ref="A1:M86"/>
  <sheetViews>
    <sheetView tabSelected="1" workbookViewId="0">
      <selection activeCell="A6" sqref="A6"/>
    </sheetView>
  </sheetViews>
  <sheetFormatPr baseColWidth="10" defaultColWidth="11.42578125" defaultRowHeight="15" x14ac:dyDescent="0.25"/>
  <cols>
    <col min="1" max="1" width="12.140625" bestFit="1" customWidth="1"/>
    <col min="2" max="2" width="42.7109375" customWidth="1"/>
    <col min="3" max="3" width="11.5703125" bestFit="1" customWidth="1"/>
    <col min="4" max="4" width="12.7109375" bestFit="1" customWidth="1"/>
    <col min="5" max="5" width="16.28515625" customWidth="1"/>
    <col min="6" max="6" width="20.7109375" customWidth="1"/>
    <col min="7" max="7" width="30" customWidth="1"/>
    <col min="8" max="8" width="21.28515625" customWidth="1"/>
    <col min="9" max="9" width="24.140625" customWidth="1"/>
    <col min="10" max="10" width="9.140625" bestFit="1" customWidth="1"/>
    <col min="11" max="11" width="14.7109375" customWidth="1"/>
    <col min="12" max="12" width="11.5703125" customWidth="1"/>
    <col min="13" max="13" width="19.7109375" bestFit="1" customWidth="1"/>
    <col min="14" max="15" width="11.140625" bestFit="1" customWidth="1"/>
    <col min="16" max="16" width="73.7109375" bestFit="1" customWidth="1"/>
    <col min="17" max="18" width="41.140625" bestFit="1" customWidth="1"/>
    <col min="19" max="20" width="11.140625" bestFit="1" customWidth="1"/>
    <col min="21" max="21" width="12.7109375" bestFit="1" customWidth="1"/>
    <col min="22" max="22" width="11.140625" bestFit="1" customWidth="1"/>
    <col min="23" max="25" width="12.140625" bestFit="1" customWidth="1"/>
    <col min="26" max="26" width="16.28515625" bestFit="1" customWidth="1"/>
    <col min="27" max="27" width="22.28515625" bestFit="1" customWidth="1"/>
    <col min="28" max="28" width="27.140625" bestFit="1" customWidth="1"/>
    <col min="29" max="29" width="20.7109375" bestFit="1" customWidth="1"/>
    <col min="30" max="30" width="13.28515625" bestFit="1" customWidth="1"/>
    <col min="31" max="31" width="16.28515625" bestFit="1" customWidth="1"/>
    <col min="32" max="32" width="46.5703125" bestFit="1" customWidth="1"/>
    <col min="33" max="33" width="12.85546875" bestFit="1" customWidth="1"/>
    <col min="34" max="35" width="12.140625" bestFit="1" customWidth="1"/>
    <col min="36" max="36" width="12.5703125" bestFit="1" customWidth="1"/>
    <col min="37" max="37" width="20.140625" bestFit="1" customWidth="1"/>
    <col min="38" max="38" width="21.5703125" bestFit="1" customWidth="1"/>
    <col min="39" max="39" width="18.85546875" bestFit="1" customWidth="1"/>
    <col min="40" max="40" width="15.42578125" bestFit="1" customWidth="1"/>
    <col min="41" max="41" width="12.140625" bestFit="1" customWidth="1"/>
    <col min="42" max="42" width="35.5703125" bestFit="1" customWidth="1"/>
    <col min="43" max="43" width="38" bestFit="1" customWidth="1"/>
    <col min="44" max="45" width="81.140625" bestFit="1" customWidth="1"/>
    <col min="46" max="46" width="18.42578125" bestFit="1" customWidth="1"/>
    <col min="47" max="48" width="81.140625" bestFit="1" customWidth="1"/>
    <col min="49" max="49" width="30.7109375" bestFit="1" customWidth="1"/>
    <col min="50" max="50" width="81.140625" bestFit="1" customWidth="1"/>
    <col min="51" max="51" width="37.5703125" bestFit="1" customWidth="1"/>
    <col min="52" max="53" width="81.140625" bestFit="1" customWidth="1"/>
    <col min="54" max="54" width="30.28515625" bestFit="1" customWidth="1"/>
    <col min="55" max="55" width="12.7109375" bestFit="1" customWidth="1"/>
    <col min="56" max="56" width="25.85546875" bestFit="1" customWidth="1"/>
    <col min="57" max="57" width="12.7109375" bestFit="1" customWidth="1"/>
    <col min="58" max="58" width="29.42578125" bestFit="1" customWidth="1"/>
    <col min="59" max="59" width="12.7109375" bestFit="1" customWidth="1"/>
    <col min="60" max="60" width="25.85546875" bestFit="1" customWidth="1"/>
    <col min="61" max="61" width="12.7109375" bestFit="1" customWidth="1"/>
    <col min="62" max="62" width="25.85546875" bestFit="1" customWidth="1"/>
    <col min="63" max="63" width="12.7109375" bestFit="1" customWidth="1"/>
    <col min="64" max="70" width="12.140625" bestFit="1" customWidth="1"/>
    <col min="71" max="71" width="18.5703125" bestFit="1" customWidth="1"/>
    <col min="72" max="72" width="17.140625" bestFit="1" customWidth="1"/>
    <col min="73" max="73" width="23.42578125" bestFit="1" customWidth="1"/>
    <col min="74" max="74" width="14" bestFit="1" customWidth="1"/>
    <col min="75" max="75" width="19.7109375" bestFit="1" customWidth="1"/>
    <col min="76" max="78" width="18.28515625" bestFit="1" customWidth="1"/>
    <col min="79" max="81" width="12.140625" bestFit="1" customWidth="1"/>
    <col min="82" max="82" width="12.28515625" bestFit="1" customWidth="1"/>
    <col min="83" max="83" width="14.5703125" bestFit="1" customWidth="1"/>
    <col min="84" max="85" width="12.140625" bestFit="1" customWidth="1"/>
    <col min="86" max="86" width="16.5703125" bestFit="1" customWidth="1"/>
    <col min="87" max="87" width="17" bestFit="1" customWidth="1"/>
    <col min="88" max="88" width="21.42578125" bestFit="1" customWidth="1"/>
    <col min="89" max="89" width="37.28515625" bestFit="1" customWidth="1"/>
    <col min="90" max="90" width="20.85546875" bestFit="1" customWidth="1"/>
    <col min="91" max="91" width="17.42578125" bestFit="1" customWidth="1"/>
    <col min="92" max="92" width="14.5703125" bestFit="1" customWidth="1"/>
    <col min="93" max="93" width="16.5703125" bestFit="1" customWidth="1"/>
    <col min="94" max="94" width="14.7109375" bestFit="1" customWidth="1"/>
    <col min="95" max="97" width="12.140625" bestFit="1" customWidth="1"/>
    <col min="98" max="98" width="12.85546875" bestFit="1" customWidth="1"/>
    <col min="99" max="99" width="12.28515625" bestFit="1" customWidth="1"/>
    <col min="100" max="100" width="17" bestFit="1" customWidth="1"/>
    <col min="101" max="104" width="12.140625" bestFit="1" customWidth="1"/>
    <col min="105" max="105" width="35.5703125" bestFit="1" customWidth="1"/>
    <col min="106" max="106" width="12.42578125" bestFit="1" customWidth="1"/>
    <col min="107" max="107" width="30.7109375" bestFit="1" customWidth="1"/>
    <col min="108" max="108" width="19.28515625" bestFit="1" customWidth="1"/>
    <col min="109" max="109" width="18.7109375" bestFit="1" customWidth="1"/>
    <col min="110" max="110" width="19.5703125" bestFit="1" customWidth="1"/>
    <col min="111" max="111" width="18.28515625" bestFit="1" customWidth="1"/>
    <col min="112" max="112" width="14.85546875" bestFit="1" customWidth="1"/>
    <col min="113" max="114" width="13.140625" bestFit="1" customWidth="1"/>
    <col min="115" max="115" width="13.5703125" bestFit="1" customWidth="1"/>
    <col min="116" max="119" width="13.140625" bestFit="1" customWidth="1"/>
    <col min="120" max="120" width="15.42578125" bestFit="1" customWidth="1"/>
    <col min="121" max="122" width="13.140625" bestFit="1" customWidth="1"/>
    <col min="123" max="123" width="14.5703125" bestFit="1" customWidth="1"/>
    <col min="124" max="124" width="13.7109375" bestFit="1" customWidth="1"/>
    <col min="125" max="126" width="13.140625" bestFit="1" customWidth="1"/>
    <col min="127" max="127" width="23.28515625" bestFit="1" customWidth="1"/>
    <col min="128" max="128" width="22.42578125" bestFit="1" customWidth="1"/>
    <col min="129" max="129" width="39.85546875" bestFit="1" customWidth="1"/>
    <col min="130" max="130" width="41.85546875" bestFit="1" customWidth="1"/>
    <col min="131" max="131" width="39.5703125" bestFit="1" customWidth="1"/>
    <col min="132" max="140" width="13.140625" bestFit="1" customWidth="1"/>
  </cols>
  <sheetData>
    <row r="1" spans="1:13" s="4" customFormat="1" ht="27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304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</row>
    <row r="2" spans="1:13" x14ac:dyDescent="0.25">
      <c r="A2">
        <v>16703301</v>
      </c>
      <c r="B2" t="s">
        <v>219</v>
      </c>
      <c r="C2" s="5">
        <v>45357</v>
      </c>
      <c r="D2" t="s">
        <v>28</v>
      </c>
      <c r="E2" t="s">
        <v>117</v>
      </c>
      <c r="F2" t="s">
        <v>263</v>
      </c>
      <c r="G2" t="s">
        <v>118</v>
      </c>
      <c r="H2" t="s">
        <v>119</v>
      </c>
      <c r="I2" t="s">
        <v>21</v>
      </c>
      <c r="J2" s="2">
        <v>0</v>
      </c>
      <c r="K2" s="1">
        <v>0.75</v>
      </c>
      <c r="L2" s="3">
        <v>90</v>
      </c>
      <c r="M2" t="s">
        <v>17</v>
      </c>
    </row>
    <row r="3" spans="1:13" x14ac:dyDescent="0.25">
      <c r="A3">
        <v>16895101</v>
      </c>
      <c r="B3" t="s">
        <v>250</v>
      </c>
      <c r="C3" s="5">
        <v>45357</v>
      </c>
      <c r="D3" t="s">
        <v>28</v>
      </c>
      <c r="E3" t="s">
        <v>164</v>
      </c>
      <c r="F3" t="s">
        <v>264</v>
      </c>
      <c r="G3" t="s">
        <v>165</v>
      </c>
      <c r="H3" t="s">
        <v>81</v>
      </c>
      <c r="I3" t="s">
        <v>16</v>
      </c>
      <c r="J3" s="2">
        <v>0</v>
      </c>
      <c r="K3" s="1">
        <v>0.75</v>
      </c>
      <c r="L3" s="3">
        <v>74.599999999999994</v>
      </c>
      <c r="M3" t="s">
        <v>17</v>
      </c>
    </row>
    <row r="4" spans="1:13" x14ac:dyDescent="0.25">
      <c r="A4">
        <v>16635901</v>
      </c>
      <c r="B4" t="s">
        <v>206</v>
      </c>
      <c r="C4" s="5">
        <v>45357</v>
      </c>
      <c r="D4" t="s">
        <v>28</v>
      </c>
      <c r="E4" t="s">
        <v>92</v>
      </c>
      <c r="F4" t="s">
        <v>265</v>
      </c>
      <c r="G4" t="s">
        <v>93</v>
      </c>
      <c r="H4" t="s">
        <v>94</v>
      </c>
      <c r="I4" t="s">
        <v>32</v>
      </c>
      <c r="J4" s="2">
        <v>0</v>
      </c>
      <c r="K4" s="1">
        <v>0.75</v>
      </c>
      <c r="L4" s="3">
        <v>189.9</v>
      </c>
      <c r="M4" t="s">
        <v>17</v>
      </c>
    </row>
    <row r="5" spans="1:13" x14ac:dyDescent="0.25">
      <c r="A5">
        <v>16803602</v>
      </c>
      <c r="B5" t="s">
        <v>228</v>
      </c>
      <c r="C5" s="5">
        <v>45357</v>
      </c>
      <c r="D5" t="s">
        <v>28</v>
      </c>
      <c r="E5" t="s">
        <v>92</v>
      </c>
      <c r="F5" t="s">
        <v>266</v>
      </c>
      <c r="G5" t="s">
        <v>132</v>
      </c>
      <c r="H5" t="s">
        <v>132</v>
      </c>
      <c r="I5" t="s">
        <v>71</v>
      </c>
      <c r="J5" s="2">
        <v>0</v>
      </c>
      <c r="K5" s="1">
        <v>0.33</v>
      </c>
      <c r="L5" s="3">
        <v>45.8</v>
      </c>
      <c r="M5" t="s">
        <v>91</v>
      </c>
    </row>
    <row r="6" spans="1:13" x14ac:dyDescent="0.25">
      <c r="A6">
        <v>16894802</v>
      </c>
      <c r="B6" t="s">
        <v>248</v>
      </c>
      <c r="C6" s="5">
        <v>45357</v>
      </c>
      <c r="D6" t="s">
        <v>28</v>
      </c>
      <c r="E6" t="s">
        <v>159</v>
      </c>
      <c r="F6" t="s">
        <v>267</v>
      </c>
      <c r="G6" t="s">
        <v>160</v>
      </c>
      <c r="H6" t="s">
        <v>161</v>
      </c>
      <c r="I6" t="s">
        <v>32</v>
      </c>
      <c r="J6" s="2">
        <v>0</v>
      </c>
      <c r="K6" s="1">
        <v>0.5</v>
      </c>
      <c r="L6" s="3">
        <v>23.2</v>
      </c>
      <c r="M6" t="s">
        <v>91</v>
      </c>
    </row>
    <row r="7" spans="1:13" x14ac:dyDescent="0.25">
      <c r="A7">
        <v>3349701</v>
      </c>
      <c r="B7" t="s">
        <v>178</v>
      </c>
      <c r="C7" s="5">
        <v>45357</v>
      </c>
      <c r="D7" t="s">
        <v>28</v>
      </c>
      <c r="E7" t="s">
        <v>29</v>
      </c>
      <c r="F7" t="s">
        <v>268</v>
      </c>
      <c r="G7" t="s">
        <v>30</v>
      </c>
      <c r="H7" t="s">
        <v>31</v>
      </c>
      <c r="I7" t="s">
        <v>32</v>
      </c>
      <c r="J7" s="2">
        <v>40</v>
      </c>
      <c r="K7" s="1">
        <v>0.7</v>
      </c>
      <c r="L7" s="3">
        <v>621.20000000000005</v>
      </c>
      <c r="M7" t="s">
        <v>17</v>
      </c>
    </row>
    <row r="8" spans="1:13" x14ac:dyDescent="0.25">
      <c r="A8">
        <v>16703201</v>
      </c>
      <c r="B8" t="s">
        <v>218</v>
      </c>
      <c r="C8" s="5">
        <v>45357</v>
      </c>
      <c r="D8" t="s">
        <v>28</v>
      </c>
      <c r="E8" t="s">
        <v>29</v>
      </c>
      <c r="F8" t="s">
        <v>268</v>
      </c>
      <c r="G8" t="s">
        <v>116</v>
      </c>
      <c r="H8" t="s">
        <v>36</v>
      </c>
      <c r="I8" t="s">
        <v>32</v>
      </c>
      <c r="J8" s="2">
        <v>40</v>
      </c>
      <c r="K8" s="1">
        <v>0.7</v>
      </c>
      <c r="L8" s="3">
        <v>651.1</v>
      </c>
      <c r="M8" t="s">
        <v>17</v>
      </c>
    </row>
    <row r="9" spans="1:13" x14ac:dyDescent="0.25">
      <c r="A9">
        <v>10289002</v>
      </c>
      <c r="B9" t="s">
        <v>184</v>
      </c>
      <c r="C9" s="5">
        <v>45357</v>
      </c>
      <c r="D9" t="s">
        <v>28</v>
      </c>
      <c r="E9" t="s">
        <v>43</v>
      </c>
      <c r="F9" t="s">
        <v>269</v>
      </c>
      <c r="G9" t="s">
        <v>44</v>
      </c>
      <c r="H9" t="s">
        <v>45</v>
      </c>
      <c r="I9" t="s">
        <v>16</v>
      </c>
      <c r="J9" s="2">
        <v>47</v>
      </c>
      <c r="K9" s="1">
        <v>0.5</v>
      </c>
      <c r="L9" s="3">
        <v>444.4</v>
      </c>
      <c r="M9" t="s">
        <v>17</v>
      </c>
    </row>
    <row r="10" spans="1:13" x14ac:dyDescent="0.25">
      <c r="A10">
        <v>16834002</v>
      </c>
      <c r="B10" t="s">
        <v>240</v>
      </c>
      <c r="C10" s="5">
        <v>45357</v>
      </c>
      <c r="D10" t="s">
        <v>28</v>
      </c>
      <c r="E10" t="s">
        <v>43</v>
      </c>
      <c r="F10" t="s">
        <v>270</v>
      </c>
      <c r="G10" t="s">
        <v>148</v>
      </c>
      <c r="H10" t="s">
        <v>148</v>
      </c>
      <c r="I10" t="s">
        <v>32</v>
      </c>
      <c r="J10" s="2">
        <v>40</v>
      </c>
      <c r="K10" s="1">
        <v>0.5</v>
      </c>
      <c r="L10" s="3">
        <v>389.9</v>
      </c>
      <c r="M10" t="s">
        <v>84</v>
      </c>
    </row>
    <row r="11" spans="1:13" x14ac:dyDescent="0.25">
      <c r="A11">
        <v>12933801</v>
      </c>
      <c r="B11" t="s">
        <v>190</v>
      </c>
      <c r="C11" s="5">
        <v>45357</v>
      </c>
      <c r="D11" t="s">
        <v>28</v>
      </c>
      <c r="E11" t="s">
        <v>18</v>
      </c>
      <c r="F11" t="s">
        <v>271</v>
      </c>
      <c r="G11" t="s">
        <v>58</v>
      </c>
      <c r="H11" t="s">
        <v>42</v>
      </c>
      <c r="I11" t="s">
        <v>21</v>
      </c>
      <c r="J11" s="2">
        <v>13</v>
      </c>
      <c r="K11" s="1">
        <v>0.75</v>
      </c>
      <c r="L11" s="3">
        <v>232.3</v>
      </c>
      <c r="M11" t="s">
        <v>17</v>
      </c>
    </row>
    <row r="12" spans="1:13" x14ac:dyDescent="0.25">
      <c r="A12">
        <v>13541101</v>
      </c>
      <c r="B12" t="s">
        <v>193</v>
      </c>
      <c r="C12" s="5">
        <v>45357</v>
      </c>
      <c r="D12" t="s">
        <v>28</v>
      </c>
      <c r="E12" t="s">
        <v>18</v>
      </c>
      <c r="F12" t="s">
        <v>272</v>
      </c>
      <c r="G12" t="s">
        <v>64</v>
      </c>
      <c r="H12" t="s">
        <v>65</v>
      </c>
      <c r="I12" t="s">
        <v>53</v>
      </c>
      <c r="J12" s="2">
        <v>12.5</v>
      </c>
      <c r="K12" s="1">
        <v>0.75</v>
      </c>
      <c r="L12" s="3">
        <v>329.5</v>
      </c>
      <c r="M12" t="s">
        <v>17</v>
      </c>
    </row>
    <row r="13" spans="1:13" x14ac:dyDescent="0.25">
      <c r="A13">
        <v>16663601</v>
      </c>
      <c r="B13" t="s">
        <v>212</v>
      </c>
      <c r="C13" s="5">
        <v>45357</v>
      </c>
      <c r="D13" t="s">
        <v>28</v>
      </c>
      <c r="E13" t="s">
        <v>18</v>
      </c>
      <c r="F13" t="s">
        <v>273</v>
      </c>
      <c r="G13" t="s">
        <v>106</v>
      </c>
      <c r="H13" t="s">
        <v>81</v>
      </c>
      <c r="I13" t="s">
        <v>16</v>
      </c>
      <c r="J13" s="2">
        <v>13.5</v>
      </c>
      <c r="K13" s="1">
        <v>0.75</v>
      </c>
      <c r="L13" s="3">
        <v>194.9</v>
      </c>
      <c r="M13" t="s">
        <v>17</v>
      </c>
    </row>
    <row r="14" spans="1:13" x14ac:dyDescent="0.25">
      <c r="A14">
        <v>16670301</v>
      </c>
      <c r="B14" t="s">
        <v>214</v>
      </c>
      <c r="C14" s="5">
        <v>45357</v>
      </c>
      <c r="D14" t="s">
        <v>28</v>
      </c>
      <c r="E14" t="s">
        <v>18</v>
      </c>
      <c r="F14" t="s">
        <v>274</v>
      </c>
      <c r="G14" t="s">
        <v>107</v>
      </c>
      <c r="H14" t="s">
        <v>108</v>
      </c>
      <c r="I14" t="s">
        <v>16</v>
      </c>
      <c r="J14" s="2">
        <v>13</v>
      </c>
      <c r="K14" s="1">
        <v>0.75</v>
      </c>
      <c r="L14" s="3">
        <v>202</v>
      </c>
      <c r="M14" t="s">
        <v>17</v>
      </c>
    </row>
    <row r="15" spans="1:13" x14ac:dyDescent="0.25">
      <c r="A15">
        <v>16738601</v>
      </c>
      <c r="B15" t="s">
        <v>221</v>
      </c>
      <c r="C15" s="5">
        <v>45357</v>
      </c>
      <c r="D15" t="s">
        <v>28</v>
      </c>
      <c r="E15" t="s">
        <v>18</v>
      </c>
      <c r="F15" t="s">
        <v>275</v>
      </c>
      <c r="G15" t="s">
        <v>121</v>
      </c>
      <c r="H15" t="s">
        <v>122</v>
      </c>
      <c r="I15" t="s">
        <v>32</v>
      </c>
      <c r="J15" s="2">
        <v>12.5</v>
      </c>
      <c r="K15" s="1">
        <v>0.75</v>
      </c>
      <c r="L15" s="3">
        <v>173.9</v>
      </c>
      <c r="M15" t="s">
        <v>17</v>
      </c>
    </row>
    <row r="16" spans="1:13" x14ac:dyDescent="0.25">
      <c r="A16">
        <v>16804001</v>
      </c>
      <c r="B16" t="s">
        <v>229</v>
      </c>
      <c r="C16" s="5">
        <v>45357</v>
      </c>
      <c r="D16" t="s">
        <v>28</v>
      </c>
      <c r="E16" t="s">
        <v>18</v>
      </c>
      <c r="F16" t="s">
        <v>276</v>
      </c>
      <c r="G16" t="s">
        <v>133</v>
      </c>
      <c r="H16" t="s">
        <v>119</v>
      </c>
      <c r="I16" t="s">
        <v>21</v>
      </c>
      <c r="J16" s="2">
        <v>12.5</v>
      </c>
      <c r="K16" s="1">
        <v>0.75</v>
      </c>
      <c r="L16" s="3">
        <v>209.2</v>
      </c>
      <c r="M16" t="s">
        <v>17</v>
      </c>
    </row>
    <row r="17" spans="1:13" x14ac:dyDescent="0.25">
      <c r="A17">
        <v>16889701</v>
      </c>
      <c r="B17" t="s">
        <v>243</v>
      </c>
      <c r="C17" s="5">
        <v>45357</v>
      </c>
      <c r="D17" t="s">
        <v>28</v>
      </c>
      <c r="E17" t="s">
        <v>18</v>
      </c>
      <c r="F17" t="s">
        <v>273</v>
      </c>
      <c r="G17" t="s">
        <v>152</v>
      </c>
      <c r="H17" t="s">
        <v>110</v>
      </c>
      <c r="I17" t="s">
        <v>21</v>
      </c>
      <c r="J17" s="2">
        <v>14</v>
      </c>
      <c r="K17" s="1">
        <v>0.75</v>
      </c>
      <c r="L17" s="3">
        <v>277.5</v>
      </c>
      <c r="M17" t="s">
        <v>17</v>
      </c>
    </row>
    <row r="18" spans="1:13" x14ac:dyDescent="0.25">
      <c r="A18">
        <v>16889806</v>
      </c>
      <c r="B18" t="s">
        <v>244</v>
      </c>
      <c r="C18" s="5">
        <v>45357</v>
      </c>
      <c r="D18" t="s">
        <v>28</v>
      </c>
      <c r="E18" t="s">
        <v>18</v>
      </c>
      <c r="F18" t="s">
        <v>277</v>
      </c>
      <c r="G18" t="s">
        <v>153</v>
      </c>
      <c r="H18" t="s">
        <v>154</v>
      </c>
      <c r="I18" t="s">
        <v>32</v>
      </c>
      <c r="J18" s="2">
        <v>11.5</v>
      </c>
      <c r="K18" s="1">
        <v>3</v>
      </c>
      <c r="L18" s="3">
        <v>407.1</v>
      </c>
      <c r="M18" t="s">
        <v>22</v>
      </c>
    </row>
    <row r="19" spans="1:13" x14ac:dyDescent="0.25">
      <c r="A19">
        <v>16889906</v>
      </c>
      <c r="B19" t="s">
        <v>245</v>
      </c>
      <c r="C19" s="5">
        <v>45357</v>
      </c>
      <c r="D19" t="s">
        <v>28</v>
      </c>
      <c r="E19" t="s">
        <v>18</v>
      </c>
      <c r="F19" t="s">
        <v>277</v>
      </c>
      <c r="G19" t="s">
        <v>155</v>
      </c>
      <c r="H19" t="s">
        <v>156</v>
      </c>
      <c r="I19" t="s">
        <v>32</v>
      </c>
      <c r="J19" s="2">
        <v>11</v>
      </c>
      <c r="K19" s="1">
        <v>3</v>
      </c>
      <c r="L19" s="3">
        <v>427.8</v>
      </c>
      <c r="M19" t="s">
        <v>22</v>
      </c>
    </row>
    <row r="20" spans="1:13" x14ac:dyDescent="0.25">
      <c r="A20">
        <v>16811301</v>
      </c>
      <c r="B20" t="s">
        <v>233</v>
      </c>
      <c r="C20" s="5">
        <v>45357</v>
      </c>
      <c r="D20" t="s">
        <v>28</v>
      </c>
      <c r="E20" t="s">
        <v>48</v>
      </c>
      <c r="F20" t="s">
        <v>278</v>
      </c>
      <c r="G20" t="s">
        <v>137</v>
      </c>
      <c r="H20" t="s">
        <v>119</v>
      </c>
      <c r="I20" t="s">
        <v>21</v>
      </c>
      <c r="J20" s="2">
        <v>12</v>
      </c>
      <c r="K20" s="1">
        <v>0.75</v>
      </c>
      <c r="L20" s="3">
        <v>297</v>
      </c>
      <c r="M20" t="s">
        <v>17</v>
      </c>
    </row>
    <row r="21" spans="1:13" x14ac:dyDescent="0.25">
      <c r="A21">
        <v>16690201</v>
      </c>
      <c r="B21" t="s">
        <v>216</v>
      </c>
      <c r="C21" s="5">
        <v>45357</v>
      </c>
      <c r="D21" t="s">
        <v>28</v>
      </c>
      <c r="E21" t="s">
        <v>111</v>
      </c>
      <c r="F21" t="s">
        <v>265</v>
      </c>
      <c r="G21" t="s">
        <v>112</v>
      </c>
      <c r="H21" t="s">
        <v>113</v>
      </c>
      <c r="I21" t="s">
        <v>53</v>
      </c>
      <c r="J21" s="2">
        <v>40</v>
      </c>
      <c r="K21" s="1">
        <v>0.7</v>
      </c>
      <c r="L21" s="3">
        <v>461.2</v>
      </c>
      <c r="M21" t="s">
        <v>17</v>
      </c>
    </row>
    <row r="22" spans="1:13" x14ac:dyDescent="0.25">
      <c r="A22">
        <v>16883201</v>
      </c>
      <c r="B22" t="s">
        <v>241</v>
      </c>
      <c r="C22" s="5">
        <v>45357</v>
      </c>
      <c r="D22" t="s">
        <v>28</v>
      </c>
      <c r="E22" t="s">
        <v>111</v>
      </c>
      <c r="F22" t="s">
        <v>279</v>
      </c>
      <c r="G22" t="s">
        <v>74</v>
      </c>
      <c r="H22" t="s">
        <v>149</v>
      </c>
      <c r="I22" t="s">
        <v>32</v>
      </c>
      <c r="J22" s="2">
        <v>38</v>
      </c>
      <c r="K22" s="1">
        <v>0.7</v>
      </c>
      <c r="L22" s="3">
        <v>389.9</v>
      </c>
      <c r="M22" t="s">
        <v>17</v>
      </c>
    </row>
    <row r="23" spans="1:13" x14ac:dyDescent="0.25">
      <c r="A23">
        <v>16590301</v>
      </c>
      <c r="B23" t="s">
        <v>202</v>
      </c>
      <c r="C23" s="5">
        <v>45357</v>
      </c>
      <c r="D23" t="s">
        <v>28</v>
      </c>
      <c r="E23" t="s">
        <v>85</v>
      </c>
      <c r="F23" t="s">
        <v>280</v>
      </c>
      <c r="G23" t="s">
        <v>42</v>
      </c>
      <c r="H23" t="s">
        <v>42</v>
      </c>
      <c r="I23" t="s">
        <v>21</v>
      </c>
      <c r="J23" s="2">
        <v>12</v>
      </c>
      <c r="K23" s="1">
        <v>0.75</v>
      </c>
      <c r="L23" s="3">
        <v>134.9</v>
      </c>
      <c r="M23" t="s">
        <v>84</v>
      </c>
    </row>
    <row r="24" spans="1:13" x14ac:dyDescent="0.25">
      <c r="A24">
        <v>16895901</v>
      </c>
      <c r="B24" t="s">
        <v>255</v>
      </c>
      <c r="C24" s="5">
        <v>45357</v>
      </c>
      <c r="D24" t="s">
        <v>28</v>
      </c>
      <c r="E24" t="s">
        <v>85</v>
      </c>
      <c r="F24" t="s">
        <v>281</v>
      </c>
      <c r="G24" t="s">
        <v>169</v>
      </c>
      <c r="H24" t="s">
        <v>154</v>
      </c>
      <c r="I24" t="s">
        <v>32</v>
      </c>
      <c r="J24" s="2">
        <v>11.5</v>
      </c>
      <c r="K24" s="1">
        <v>0.75</v>
      </c>
      <c r="L24" s="3">
        <v>135.6</v>
      </c>
      <c r="M24" t="s">
        <v>84</v>
      </c>
    </row>
    <row r="25" spans="1:13" x14ac:dyDescent="0.25">
      <c r="A25">
        <v>14119101</v>
      </c>
      <c r="B25" t="s">
        <v>196</v>
      </c>
      <c r="C25" s="5">
        <v>45357</v>
      </c>
      <c r="D25" t="s">
        <v>28</v>
      </c>
      <c r="E25" t="s">
        <v>13</v>
      </c>
      <c r="F25" t="s">
        <v>273</v>
      </c>
      <c r="G25" t="s">
        <v>72</v>
      </c>
      <c r="H25" t="s">
        <v>73</v>
      </c>
      <c r="I25" t="s">
        <v>16</v>
      </c>
      <c r="J25" s="2">
        <v>14</v>
      </c>
      <c r="K25" s="1">
        <v>0.75</v>
      </c>
      <c r="L25" s="3">
        <v>199.9</v>
      </c>
      <c r="M25" t="s">
        <v>17</v>
      </c>
    </row>
    <row r="26" spans="1:13" x14ac:dyDescent="0.25">
      <c r="A26">
        <v>14957801</v>
      </c>
      <c r="B26" t="s">
        <v>198</v>
      </c>
      <c r="C26" s="5">
        <v>45357</v>
      </c>
      <c r="D26" t="s">
        <v>28</v>
      </c>
      <c r="E26" t="s">
        <v>13</v>
      </c>
      <c r="F26" t="s">
        <v>273</v>
      </c>
      <c r="G26" t="s">
        <v>76</v>
      </c>
      <c r="H26" t="s">
        <v>77</v>
      </c>
      <c r="I26" t="s">
        <v>32</v>
      </c>
      <c r="J26" s="2">
        <v>14</v>
      </c>
      <c r="K26" s="1">
        <v>0.75</v>
      </c>
      <c r="L26" s="3">
        <v>452.5</v>
      </c>
      <c r="M26" t="s">
        <v>17</v>
      </c>
    </row>
    <row r="27" spans="1:13" x14ac:dyDescent="0.25">
      <c r="A27">
        <v>16494001</v>
      </c>
      <c r="B27" t="s">
        <v>200</v>
      </c>
      <c r="C27" s="5">
        <v>45357</v>
      </c>
      <c r="D27" t="s">
        <v>28</v>
      </c>
      <c r="E27" t="s">
        <v>13</v>
      </c>
      <c r="F27" t="s">
        <v>282</v>
      </c>
      <c r="G27" t="s">
        <v>80</v>
      </c>
      <c r="H27" t="s">
        <v>81</v>
      </c>
      <c r="I27" t="s">
        <v>16</v>
      </c>
      <c r="J27" s="2">
        <v>13.5</v>
      </c>
      <c r="K27" s="1">
        <v>0.75</v>
      </c>
      <c r="L27" s="3">
        <v>200</v>
      </c>
      <c r="M27" t="s">
        <v>17</v>
      </c>
    </row>
    <row r="28" spans="1:13" x14ac:dyDescent="0.25">
      <c r="A28">
        <v>16598501</v>
      </c>
      <c r="B28" t="s">
        <v>203</v>
      </c>
      <c r="C28" s="5">
        <v>45357</v>
      </c>
      <c r="D28" t="s">
        <v>28</v>
      </c>
      <c r="E28" t="s">
        <v>13</v>
      </c>
      <c r="F28" t="s">
        <v>283</v>
      </c>
      <c r="G28" t="s">
        <v>86</v>
      </c>
      <c r="H28" t="s">
        <v>81</v>
      </c>
      <c r="I28" t="s">
        <v>16</v>
      </c>
      <c r="J28" s="2">
        <v>13.5</v>
      </c>
      <c r="K28" s="1">
        <v>0.75</v>
      </c>
      <c r="L28" s="3">
        <v>421.1</v>
      </c>
      <c r="M28" t="s">
        <v>17</v>
      </c>
    </row>
    <row r="29" spans="1:13" x14ac:dyDescent="0.25">
      <c r="A29">
        <v>16601701</v>
      </c>
      <c r="B29" t="s">
        <v>204</v>
      </c>
      <c r="C29" s="5">
        <v>45357</v>
      </c>
      <c r="D29" t="s">
        <v>28</v>
      </c>
      <c r="E29" t="s">
        <v>13</v>
      </c>
      <c r="F29" t="s">
        <v>282</v>
      </c>
      <c r="G29" t="s">
        <v>87</v>
      </c>
      <c r="H29" t="s">
        <v>88</v>
      </c>
      <c r="I29" t="s">
        <v>32</v>
      </c>
      <c r="J29" s="2">
        <v>14.5</v>
      </c>
      <c r="K29" s="1">
        <v>0.75</v>
      </c>
      <c r="L29" s="3">
        <v>279.89999999999998</v>
      </c>
      <c r="M29" t="s">
        <v>17</v>
      </c>
    </row>
    <row r="30" spans="1:13" x14ac:dyDescent="0.25">
      <c r="A30">
        <v>16636101</v>
      </c>
      <c r="B30" t="s">
        <v>207</v>
      </c>
      <c r="C30" s="5">
        <v>45357</v>
      </c>
      <c r="D30" t="s">
        <v>28</v>
      </c>
      <c r="E30" t="s">
        <v>13</v>
      </c>
      <c r="F30" t="s">
        <v>274</v>
      </c>
      <c r="G30" t="s">
        <v>95</v>
      </c>
      <c r="H30" t="s">
        <v>96</v>
      </c>
      <c r="I30" t="s">
        <v>96</v>
      </c>
      <c r="J30" s="2">
        <v>14</v>
      </c>
      <c r="K30" s="1">
        <v>0.75</v>
      </c>
      <c r="L30" s="3">
        <v>199</v>
      </c>
      <c r="M30" t="s">
        <v>17</v>
      </c>
    </row>
    <row r="31" spans="1:13" x14ac:dyDescent="0.25">
      <c r="A31">
        <v>16641001</v>
      </c>
      <c r="B31" t="s">
        <v>208</v>
      </c>
      <c r="C31" s="5">
        <v>45357</v>
      </c>
      <c r="D31" t="s">
        <v>28</v>
      </c>
      <c r="E31" t="s">
        <v>13</v>
      </c>
      <c r="F31" t="s">
        <v>284</v>
      </c>
      <c r="G31" t="s">
        <v>97</v>
      </c>
      <c r="H31" t="s">
        <v>98</v>
      </c>
      <c r="I31" t="s">
        <v>16</v>
      </c>
      <c r="J31" s="2">
        <v>12.5</v>
      </c>
      <c r="K31" s="1">
        <v>0.75</v>
      </c>
      <c r="L31" s="3">
        <v>221.3</v>
      </c>
      <c r="M31" t="s">
        <v>17</v>
      </c>
    </row>
    <row r="32" spans="1:13" x14ac:dyDescent="0.25">
      <c r="A32">
        <v>16666401</v>
      </c>
      <c r="B32" t="s">
        <v>213</v>
      </c>
      <c r="C32" s="5">
        <v>45357</v>
      </c>
      <c r="D32" t="s">
        <v>28</v>
      </c>
      <c r="E32" t="s">
        <v>13</v>
      </c>
      <c r="F32" t="s">
        <v>275</v>
      </c>
      <c r="G32" t="s">
        <v>101</v>
      </c>
      <c r="H32" t="s">
        <v>81</v>
      </c>
      <c r="I32" t="s">
        <v>16</v>
      </c>
      <c r="J32" s="2">
        <v>13.5</v>
      </c>
      <c r="K32" s="1">
        <v>0.75</v>
      </c>
      <c r="L32" s="3">
        <v>201.5</v>
      </c>
      <c r="M32" t="s">
        <v>17</v>
      </c>
    </row>
    <row r="33" spans="1:13" x14ac:dyDescent="0.25">
      <c r="A33">
        <v>16690301</v>
      </c>
      <c r="B33" t="s">
        <v>217</v>
      </c>
      <c r="C33" s="5">
        <v>45357</v>
      </c>
      <c r="D33" t="s">
        <v>28</v>
      </c>
      <c r="E33" t="s">
        <v>13</v>
      </c>
      <c r="F33" t="s">
        <v>273</v>
      </c>
      <c r="G33" t="s">
        <v>114</v>
      </c>
      <c r="H33" t="s">
        <v>115</v>
      </c>
      <c r="I33" t="s">
        <v>16</v>
      </c>
      <c r="J33" s="2">
        <v>13.5</v>
      </c>
      <c r="K33" s="1">
        <v>0.75</v>
      </c>
      <c r="L33" s="3">
        <v>281.5</v>
      </c>
      <c r="M33" t="s">
        <v>17</v>
      </c>
    </row>
    <row r="34" spans="1:13" x14ac:dyDescent="0.25">
      <c r="A34">
        <v>16755101</v>
      </c>
      <c r="B34" t="s">
        <v>223</v>
      </c>
      <c r="C34" s="5">
        <v>45357</v>
      </c>
      <c r="D34" t="s">
        <v>28</v>
      </c>
      <c r="E34" t="s">
        <v>13</v>
      </c>
      <c r="F34" t="s">
        <v>280</v>
      </c>
      <c r="G34" t="s">
        <v>123</v>
      </c>
      <c r="H34" t="s">
        <v>122</v>
      </c>
      <c r="I34" t="s">
        <v>32</v>
      </c>
      <c r="J34" s="2">
        <v>14</v>
      </c>
      <c r="K34" s="1">
        <v>0.75</v>
      </c>
      <c r="L34" s="3">
        <v>249.6</v>
      </c>
      <c r="M34" t="s">
        <v>17</v>
      </c>
    </row>
    <row r="35" spans="1:13" x14ac:dyDescent="0.25">
      <c r="A35">
        <v>16786901</v>
      </c>
      <c r="B35" t="s">
        <v>226</v>
      </c>
      <c r="C35" s="5">
        <v>45357</v>
      </c>
      <c r="D35" t="s">
        <v>28</v>
      </c>
      <c r="E35" t="s">
        <v>13</v>
      </c>
      <c r="F35" t="s">
        <v>283</v>
      </c>
      <c r="G35" t="s">
        <v>128</v>
      </c>
      <c r="H35" t="s">
        <v>129</v>
      </c>
      <c r="I35" t="s">
        <v>32</v>
      </c>
      <c r="J35" s="2">
        <v>13.5</v>
      </c>
      <c r="K35" s="1">
        <v>0.75</v>
      </c>
      <c r="L35" s="3">
        <v>190.4</v>
      </c>
      <c r="M35" t="s">
        <v>17</v>
      </c>
    </row>
    <row r="36" spans="1:13" x14ac:dyDescent="0.25">
      <c r="A36">
        <v>16803101</v>
      </c>
      <c r="B36" t="s">
        <v>227</v>
      </c>
      <c r="C36" s="5">
        <v>45357</v>
      </c>
      <c r="D36" t="s">
        <v>28</v>
      </c>
      <c r="E36" t="s">
        <v>13</v>
      </c>
      <c r="F36" t="s">
        <v>284</v>
      </c>
      <c r="G36" t="s">
        <v>130</v>
      </c>
      <c r="H36" t="s">
        <v>131</v>
      </c>
      <c r="I36" t="s">
        <v>16</v>
      </c>
      <c r="J36" s="2">
        <v>14.5</v>
      </c>
      <c r="K36" s="1">
        <v>0.75</v>
      </c>
      <c r="L36" s="3">
        <v>440.7</v>
      </c>
      <c r="M36" t="s">
        <v>17</v>
      </c>
    </row>
    <row r="37" spans="1:13" x14ac:dyDescent="0.25">
      <c r="A37">
        <v>16809101</v>
      </c>
      <c r="B37" t="s">
        <v>232</v>
      </c>
      <c r="C37" s="5">
        <v>45357</v>
      </c>
      <c r="D37" t="s">
        <v>28</v>
      </c>
      <c r="E37" t="s">
        <v>13</v>
      </c>
      <c r="F37" t="s">
        <v>285</v>
      </c>
      <c r="G37" t="s">
        <v>136</v>
      </c>
      <c r="H37" t="s">
        <v>20</v>
      </c>
      <c r="I37" t="s">
        <v>21</v>
      </c>
      <c r="J37" s="2">
        <v>13</v>
      </c>
      <c r="K37" s="1">
        <v>0.75</v>
      </c>
      <c r="L37" s="3">
        <v>132.30000000000001</v>
      </c>
      <c r="M37" t="s">
        <v>84</v>
      </c>
    </row>
    <row r="38" spans="1:13" x14ac:dyDescent="0.25">
      <c r="A38">
        <v>16811401</v>
      </c>
      <c r="B38" t="s">
        <v>234</v>
      </c>
      <c r="C38" s="5">
        <v>45357</v>
      </c>
      <c r="D38" t="s">
        <v>28</v>
      </c>
      <c r="E38" t="s">
        <v>13</v>
      </c>
      <c r="F38" t="s">
        <v>286</v>
      </c>
      <c r="G38" t="s">
        <v>138</v>
      </c>
      <c r="H38" t="s">
        <v>139</v>
      </c>
      <c r="I38" t="s">
        <v>21</v>
      </c>
      <c r="J38" s="2">
        <v>14.5</v>
      </c>
      <c r="K38" s="1">
        <v>0.75</v>
      </c>
      <c r="L38" s="3">
        <v>302.3</v>
      </c>
      <c r="M38" t="s">
        <v>17</v>
      </c>
    </row>
    <row r="39" spans="1:13" x14ac:dyDescent="0.25">
      <c r="A39">
        <v>16811501</v>
      </c>
      <c r="B39" t="s">
        <v>235</v>
      </c>
      <c r="C39" s="5">
        <v>45357</v>
      </c>
      <c r="D39" t="s">
        <v>28</v>
      </c>
      <c r="E39" t="s">
        <v>13</v>
      </c>
      <c r="F39" t="s">
        <v>287</v>
      </c>
      <c r="G39" t="s">
        <v>140</v>
      </c>
      <c r="H39" t="s">
        <v>141</v>
      </c>
      <c r="I39" t="s">
        <v>32</v>
      </c>
      <c r="J39" s="2">
        <v>11.5</v>
      </c>
      <c r="K39" s="1">
        <v>0.75</v>
      </c>
      <c r="L39" s="3">
        <v>392.4</v>
      </c>
      <c r="M39" t="s">
        <v>17</v>
      </c>
    </row>
    <row r="40" spans="1:13" x14ac:dyDescent="0.25">
      <c r="A40">
        <v>16819601</v>
      </c>
      <c r="B40" t="s">
        <v>236</v>
      </c>
      <c r="C40" s="5">
        <v>45357</v>
      </c>
      <c r="D40" t="s">
        <v>28</v>
      </c>
      <c r="E40" t="s">
        <v>13</v>
      </c>
      <c r="F40" t="s">
        <v>280</v>
      </c>
      <c r="G40" t="s">
        <v>142</v>
      </c>
      <c r="H40" t="s">
        <v>143</v>
      </c>
      <c r="I40" t="s">
        <v>32</v>
      </c>
      <c r="J40" s="2">
        <v>13.5</v>
      </c>
      <c r="K40" s="1">
        <v>0.75</v>
      </c>
      <c r="L40" s="3">
        <v>432.4</v>
      </c>
      <c r="M40" t="s">
        <v>17</v>
      </c>
    </row>
    <row r="41" spans="1:13" x14ac:dyDescent="0.25">
      <c r="A41">
        <v>16884901</v>
      </c>
      <c r="B41" t="s">
        <v>242</v>
      </c>
      <c r="C41" s="5">
        <v>45357</v>
      </c>
      <c r="D41" t="s">
        <v>28</v>
      </c>
      <c r="E41" t="s">
        <v>13</v>
      </c>
      <c r="F41" t="s">
        <v>284</v>
      </c>
      <c r="G41" t="s">
        <v>150</v>
      </c>
      <c r="H41" t="s">
        <v>151</v>
      </c>
      <c r="I41" t="s">
        <v>32</v>
      </c>
      <c r="J41" s="2">
        <v>12.5</v>
      </c>
      <c r="K41" s="1">
        <v>0.75</v>
      </c>
      <c r="L41" s="3">
        <v>242.2</v>
      </c>
      <c r="M41" t="s">
        <v>17</v>
      </c>
    </row>
    <row r="42" spans="1:13" x14ac:dyDescent="0.25">
      <c r="A42">
        <v>16895801</v>
      </c>
      <c r="B42" t="s">
        <v>254</v>
      </c>
      <c r="C42" s="5">
        <v>45357</v>
      </c>
      <c r="D42" t="s">
        <v>28</v>
      </c>
      <c r="E42" t="s">
        <v>13</v>
      </c>
      <c r="F42" t="s">
        <v>283</v>
      </c>
      <c r="G42" t="s">
        <v>168</v>
      </c>
      <c r="H42" t="s">
        <v>131</v>
      </c>
      <c r="I42" t="s">
        <v>16</v>
      </c>
      <c r="J42" s="2">
        <v>13</v>
      </c>
      <c r="K42" s="1">
        <v>0.75</v>
      </c>
      <c r="L42" s="3">
        <v>312.2</v>
      </c>
      <c r="M42" t="s">
        <v>17</v>
      </c>
    </row>
    <row r="43" spans="1:13" x14ac:dyDescent="0.25">
      <c r="A43">
        <v>16647502</v>
      </c>
      <c r="B43" t="s">
        <v>209</v>
      </c>
      <c r="C43" s="5">
        <v>45357</v>
      </c>
      <c r="D43" t="s">
        <v>28</v>
      </c>
      <c r="E43" t="s">
        <v>259</v>
      </c>
      <c r="F43" t="s">
        <v>267</v>
      </c>
      <c r="G43" t="s">
        <v>99</v>
      </c>
      <c r="H43" t="s">
        <v>100</v>
      </c>
      <c r="I43" t="s">
        <v>21</v>
      </c>
      <c r="J43" s="2">
        <v>5.5</v>
      </c>
      <c r="K43" s="1">
        <v>0.5</v>
      </c>
      <c r="L43" s="3">
        <v>53.9</v>
      </c>
      <c r="M43" t="s">
        <v>91</v>
      </c>
    </row>
    <row r="44" spans="1:13" x14ac:dyDescent="0.25">
      <c r="A44">
        <v>16892802</v>
      </c>
      <c r="B44" t="s">
        <v>246</v>
      </c>
      <c r="C44" s="5">
        <v>45357</v>
      </c>
      <c r="D44" t="s">
        <v>28</v>
      </c>
      <c r="E44" t="s">
        <v>262</v>
      </c>
      <c r="F44" t="s">
        <v>288</v>
      </c>
      <c r="G44" t="s">
        <v>157</v>
      </c>
      <c r="H44" t="s">
        <v>158</v>
      </c>
      <c r="I44" t="s">
        <v>158</v>
      </c>
      <c r="J44" s="2">
        <v>5.2</v>
      </c>
      <c r="K44" s="1">
        <v>0.44</v>
      </c>
      <c r="L44" s="3">
        <v>52.4</v>
      </c>
      <c r="M44" t="s">
        <v>91</v>
      </c>
    </row>
    <row r="45" spans="1:13" x14ac:dyDescent="0.25">
      <c r="A45">
        <v>16782402</v>
      </c>
      <c r="B45" t="s">
        <v>225</v>
      </c>
      <c r="C45" s="5">
        <v>45357</v>
      </c>
      <c r="D45" t="s">
        <v>28</v>
      </c>
      <c r="E45" t="s">
        <v>261</v>
      </c>
      <c r="F45" t="s">
        <v>267</v>
      </c>
      <c r="G45" t="s">
        <v>125</v>
      </c>
      <c r="H45" t="s">
        <v>126</v>
      </c>
      <c r="I45" t="s">
        <v>32</v>
      </c>
      <c r="J45" s="2">
        <v>4.8</v>
      </c>
      <c r="K45" s="1">
        <v>0.5</v>
      </c>
      <c r="L45" s="3">
        <v>44.9</v>
      </c>
      <c r="M45" t="s">
        <v>91</v>
      </c>
    </row>
    <row r="46" spans="1:13" x14ac:dyDescent="0.25">
      <c r="A46">
        <v>16777802</v>
      </c>
      <c r="B46" t="s">
        <v>224</v>
      </c>
      <c r="C46" s="5">
        <v>45357</v>
      </c>
      <c r="D46" t="s">
        <v>28</v>
      </c>
      <c r="E46" t="s">
        <v>260</v>
      </c>
      <c r="F46" t="s">
        <v>264</v>
      </c>
      <c r="G46" t="s">
        <v>124</v>
      </c>
      <c r="H46" t="s">
        <v>45</v>
      </c>
      <c r="I46" t="s">
        <v>16</v>
      </c>
      <c r="J46" s="2">
        <v>6</v>
      </c>
      <c r="K46" s="1">
        <v>0.44</v>
      </c>
      <c r="L46" s="3">
        <v>84.6</v>
      </c>
      <c r="M46" t="s">
        <v>91</v>
      </c>
    </row>
    <row r="47" spans="1:13" x14ac:dyDescent="0.25">
      <c r="A47">
        <v>16894702</v>
      </c>
      <c r="B47" t="s">
        <v>247</v>
      </c>
      <c r="C47" s="5">
        <v>45357</v>
      </c>
      <c r="D47" t="s">
        <v>28</v>
      </c>
      <c r="E47" t="s">
        <v>260</v>
      </c>
      <c r="F47" t="s">
        <v>288</v>
      </c>
      <c r="G47" t="s">
        <v>157</v>
      </c>
      <c r="H47" t="s">
        <v>158</v>
      </c>
      <c r="I47" t="s">
        <v>158</v>
      </c>
      <c r="J47" s="2">
        <v>5.0999999999999996</v>
      </c>
      <c r="K47" s="1">
        <v>0.44</v>
      </c>
      <c r="L47" s="3">
        <v>52.4</v>
      </c>
      <c r="M47" t="s">
        <v>91</v>
      </c>
    </row>
    <row r="48" spans="1:13" x14ac:dyDescent="0.25">
      <c r="A48">
        <v>16657804</v>
      </c>
      <c r="B48" t="s">
        <v>211</v>
      </c>
      <c r="C48" s="5">
        <v>45357</v>
      </c>
      <c r="D48" t="s">
        <v>66</v>
      </c>
      <c r="E48" t="s">
        <v>102</v>
      </c>
      <c r="F48" t="s">
        <v>289</v>
      </c>
      <c r="G48" t="s">
        <v>103</v>
      </c>
      <c r="H48" t="s">
        <v>104</v>
      </c>
      <c r="I48" t="s">
        <v>21</v>
      </c>
      <c r="J48" s="2">
        <v>0</v>
      </c>
      <c r="K48" s="1">
        <v>0.25</v>
      </c>
      <c r="L48" s="3">
        <v>40</v>
      </c>
      <c r="M48" t="s">
        <v>105</v>
      </c>
    </row>
    <row r="49" spans="1:13" x14ac:dyDescent="0.25">
      <c r="A49">
        <v>16832904</v>
      </c>
      <c r="B49" t="s">
        <v>239</v>
      </c>
      <c r="C49" s="5">
        <v>45357</v>
      </c>
      <c r="D49" t="s">
        <v>66</v>
      </c>
      <c r="E49" t="s">
        <v>102</v>
      </c>
      <c r="F49" t="s">
        <v>290</v>
      </c>
      <c r="G49" t="s">
        <v>146</v>
      </c>
      <c r="H49" t="s">
        <v>147</v>
      </c>
      <c r="I49" t="s">
        <v>32</v>
      </c>
      <c r="J49" s="2">
        <v>0</v>
      </c>
      <c r="K49" s="1">
        <v>0.25</v>
      </c>
      <c r="L49" s="3">
        <v>45.2</v>
      </c>
      <c r="M49" t="s">
        <v>105</v>
      </c>
    </row>
    <row r="50" spans="1:13" x14ac:dyDescent="0.25">
      <c r="A50">
        <v>13577101</v>
      </c>
      <c r="B50" t="s">
        <v>194</v>
      </c>
      <c r="C50" s="5">
        <v>45357</v>
      </c>
      <c r="D50" t="s">
        <v>66</v>
      </c>
      <c r="E50" t="s">
        <v>18</v>
      </c>
      <c r="F50" t="s">
        <v>272</v>
      </c>
      <c r="G50" t="s">
        <v>67</v>
      </c>
      <c r="H50" t="s">
        <v>68</v>
      </c>
      <c r="I50" t="s">
        <v>32</v>
      </c>
      <c r="J50" s="2">
        <v>13.5</v>
      </c>
      <c r="K50" s="1">
        <v>0.75</v>
      </c>
      <c r="L50" s="3">
        <v>451.5</v>
      </c>
      <c r="M50" t="s">
        <v>17</v>
      </c>
    </row>
    <row r="51" spans="1:13" x14ac:dyDescent="0.25">
      <c r="A51">
        <v>16652201</v>
      </c>
      <c r="B51" t="s">
        <v>210</v>
      </c>
      <c r="C51" s="5">
        <v>45357</v>
      </c>
      <c r="D51" t="s">
        <v>66</v>
      </c>
      <c r="E51" t="s">
        <v>18</v>
      </c>
      <c r="F51" t="s">
        <v>275</v>
      </c>
      <c r="G51" t="s">
        <v>101</v>
      </c>
      <c r="H51" t="s">
        <v>81</v>
      </c>
      <c r="I51" t="s">
        <v>16</v>
      </c>
      <c r="J51" s="2">
        <v>12.5</v>
      </c>
      <c r="K51" s="1">
        <v>0.75</v>
      </c>
      <c r="L51" s="3">
        <v>211.2</v>
      </c>
      <c r="M51" t="s">
        <v>17</v>
      </c>
    </row>
    <row r="52" spans="1:13" x14ac:dyDescent="0.25">
      <c r="A52">
        <v>16804201</v>
      </c>
      <c r="B52" t="s">
        <v>231</v>
      </c>
      <c r="C52" s="5">
        <v>45357</v>
      </c>
      <c r="D52" t="s">
        <v>66</v>
      </c>
      <c r="E52" t="s">
        <v>18</v>
      </c>
      <c r="F52" t="s">
        <v>271</v>
      </c>
      <c r="G52" t="s">
        <v>135</v>
      </c>
      <c r="H52" t="s">
        <v>119</v>
      </c>
      <c r="I52" t="s">
        <v>21</v>
      </c>
      <c r="J52" s="2">
        <v>13</v>
      </c>
      <c r="K52" s="1">
        <v>0.75</v>
      </c>
      <c r="L52" s="3">
        <v>245.2</v>
      </c>
      <c r="M52" t="s">
        <v>17</v>
      </c>
    </row>
    <row r="53" spans="1:13" x14ac:dyDescent="0.25">
      <c r="A53">
        <v>16804101</v>
      </c>
      <c r="B53" t="s">
        <v>230</v>
      </c>
      <c r="C53" s="5">
        <v>45357</v>
      </c>
      <c r="D53" t="s">
        <v>66</v>
      </c>
      <c r="E53" t="s">
        <v>48</v>
      </c>
      <c r="F53" t="s">
        <v>278</v>
      </c>
      <c r="G53" t="s">
        <v>134</v>
      </c>
      <c r="H53" t="s">
        <v>119</v>
      </c>
      <c r="I53" t="s">
        <v>21</v>
      </c>
      <c r="J53" s="2">
        <v>11.5</v>
      </c>
      <c r="K53" s="1">
        <v>0.75</v>
      </c>
      <c r="L53" s="3">
        <v>300.89999999999998</v>
      </c>
      <c r="M53" t="s">
        <v>17</v>
      </c>
    </row>
    <row r="54" spans="1:13" x14ac:dyDescent="0.25">
      <c r="A54">
        <v>16688501</v>
      </c>
      <c r="B54" t="s">
        <v>215</v>
      </c>
      <c r="C54" s="5">
        <v>45357</v>
      </c>
      <c r="D54" t="s">
        <v>66</v>
      </c>
      <c r="E54" t="s">
        <v>13</v>
      </c>
      <c r="F54" t="s">
        <v>280</v>
      </c>
      <c r="G54" t="s">
        <v>109</v>
      </c>
      <c r="H54" t="s">
        <v>110</v>
      </c>
      <c r="I54" t="s">
        <v>21</v>
      </c>
      <c r="J54" s="2">
        <v>13.9</v>
      </c>
      <c r="K54" s="1">
        <v>0.75</v>
      </c>
      <c r="L54" s="3">
        <v>252.3</v>
      </c>
      <c r="M54" t="s">
        <v>17</v>
      </c>
    </row>
    <row r="55" spans="1:13" x14ac:dyDescent="0.25">
      <c r="A55">
        <v>16748601</v>
      </c>
      <c r="B55" t="s">
        <v>222</v>
      </c>
      <c r="C55" s="5">
        <v>45357</v>
      </c>
      <c r="D55" t="s">
        <v>66</v>
      </c>
      <c r="E55" t="s">
        <v>13</v>
      </c>
      <c r="F55" t="s">
        <v>283</v>
      </c>
      <c r="G55" t="s">
        <v>86</v>
      </c>
      <c r="H55" t="s">
        <v>73</v>
      </c>
      <c r="I55" t="s">
        <v>16</v>
      </c>
      <c r="J55" s="2">
        <v>14.5</v>
      </c>
      <c r="K55" s="1">
        <v>0.75</v>
      </c>
      <c r="L55" s="3">
        <v>401.6</v>
      </c>
      <c r="M55" t="s">
        <v>17</v>
      </c>
    </row>
    <row r="56" spans="1:13" x14ac:dyDescent="0.25">
      <c r="A56">
        <v>16829901</v>
      </c>
      <c r="B56" t="s">
        <v>238</v>
      </c>
      <c r="C56" s="5">
        <v>45357</v>
      </c>
      <c r="D56" t="s">
        <v>66</v>
      </c>
      <c r="E56" t="s">
        <v>13</v>
      </c>
      <c r="F56" t="s">
        <v>280</v>
      </c>
      <c r="G56" t="s">
        <v>145</v>
      </c>
      <c r="H56" t="s">
        <v>143</v>
      </c>
      <c r="I56" t="s">
        <v>32</v>
      </c>
      <c r="J56" s="2">
        <v>14.5</v>
      </c>
      <c r="K56" s="1">
        <v>0.75</v>
      </c>
      <c r="L56" s="3">
        <v>427.2</v>
      </c>
      <c r="M56" t="s">
        <v>17</v>
      </c>
    </row>
    <row r="57" spans="1:13" x14ac:dyDescent="0.25">
      <c r="A57">
        <v>16894901</v>
      </c>
      <c r="B57" t="s">
        <v>249</v>
      </c>
      <c r="C57" s="5">
        <v>45357</v>
      </c>
      <c r="D57" t="s">
        <v>66</v>
      </c>
      <c r="E57" t="s">
        <v>13</v>
      </c>
      <c r="F57" t="s">
        <v>283</v>
      </c>
      <c r="G57" t="s">
        <v>162</v>
      </c>
      <c r="H57" t="s">
        <v>163</v>
      </c>
      <c r="I57" t="s">
        <v>16</v>
      </c>
      <c r="J57" s="2">
        <v>13.5</v>
      </c>
      <c r="K57" s="1">
        <v>0.75</v>
      </c>
      <c r="L57" s="3">
        <v>247.3</v>
      </c>
      <c r="M57" t="s">
        <v>17</v>
      </c>
    </row>
    <row r="58" spans="1:13" x14ac:dyDescent="0.25">
      <c r="A58">
        <v>16895601</v>
      </c>
      <c r="B58" t="s">
        <v>252</v>
      </c>
      <c r="C58" s="5">
        <v>45357</v>
      </c>
      <c r="D58" t="s">
        <v>66</v>
      </c>
      <c r="E58" t="s">
        <v>13</v>
      </c>
      <c r="F58" t="s">
        <v>274</v>
      </c>
      <c r="G58" t="s">
        <v>167</v>
      </c>
      <c r="H58" t="s">
        <v>98</v>
      </c>
      <c r="I58" t="s">
        <v>16</v>
      </c>
      <c r="J58" s="2">
        <v>14</v>
      </c>
      <c r="K58" s="1">
        <v>0.75</v>
      </c>
      <c r="L58" s="3">
        <v>577</v>
      </c>
      <c r="M58" t="s">
        <v>17</v>
      </c>
    </row>
    <row r="59" spans="1:13" x14ac:dyDescent="0.25">
      <c r="A59">
        <v>16895701</v>
      </c>
      <c r="B59" t="s">
        <v>253</v>
      </c>
      <c r="C59" s="5">
        <v>45357</v>
      </c>
      <c r="D59" t="s">
        <v>66</v>
      </c>
      <c r="E59" t="s">
        <v>13</v>
      </c>
      <c r="F59" t="s">
        <v>274</v>
      </c>
      <c r="G59" t="s">
        <v>167</v>
      </c>
      <c r="H59" t="s">
        <v>98</v>
      </c>
      <c r="I59" t="s">
        <v>16</v>
      </c>
      <c r="J59" s="2">
        <v>13.5</v>
      </c>
      <c r="K59" s="1">
        <v>0.75</v>
      </c>
      <c r="L59" s="3">
        <v>572</v>
      </c>
      <c r="M59" t="s">
        <v>17</v>
      </c>
    </row>
    <row r="60" spans="1:13" x14ac:dyDescent="0.25">
      <c r="A60">
        <v>16896101</v>
      </c>
      <c r="B60" t="s">
        <v>256</v>
      </c>
      <c r="C60" s="5">
        <v>45357</v>
      </c>
      <c r="D60" t="s">
        <v>66</v>
      </c>
      <c r="E60" t="s">
        <v>13</v>
      </c>
      <c r="F60" t="s">
        <v>286</v>
      </c>
      <c r="G60" t="s">
        <v>170</v>
      </c>
      <c r="H60" t="s">
        <v>171</v>
      </c>
      <c r="I60" t="s">
        <v>16</v>
      </c>
      <c r="J60" s="2">
        <v>14.5</v>
      </c>
      <c r="K60" s="1">
        <v>0.75</v>
      </c>
      <c r="L60" s="3">
        <v>300</v>
      </c>
      <c r="M60" t="s">
        <v>17</v>
      </c>
    </row>
    <row r="61" spans="1:13" x14ac:dyDescent="0.25">
      <c r="A61">
        <v>16896301</v>
      </c>
      <c r="B61" t="s">
        <v>257</v>
      </c>
      <c r="C61" s="5">
        <v>45357</v>
      </c>
      <c r="D61" t="s">
        <v>66</v>
      </c>
      <c r="E61" t="s">
        <v>13</v>
      </c>
      <c r="F61" t="s">
        <v>282</v>
      </c>
      <c r="G61" t="s">
        <v>172</v>
      </c>
      <c r="H61" t="s">
        <v>173</v>
      </c>
      <c r="I61" t="s">
        <v>21</v>
      </c>
      <c r="J61" s="2">
        <v>14.5</v>
      </c>
      <c r="K61" s="1">
        <v>0.75</v>
      </c>
      <c r="L61" s="3">
        <v>300</v>
      </c>
      <c r="M61" t="s">
        <v>17</v>
      </c>
    </row>
    <row r="62" spans="1:13" x14ac:dyDescent="0.25">
      <c r="A62">
        <v>16606702</v>
      </c>
      <c r="B62" t="s">
        <v>205</v>
      </c>
      <c r="C62" s="5">
        <v>45357</v>
      </c>
      <c r="D62" t="s">
        <v>66</v>
      </c>
      <c r="E62" t="s">
        <v>258</v>
      </c>
      <c r="F62" t="s">
        <v>291</v>
      </c>
      <c r="G62" t="s">
        <v>89</v>
      </c>
      <c r="H62" t="s">
        <v>90</v>
      </c>
      <c r="I62" t="s">
        <v>16</v>
      </c>
      <c r="J62" s="2">
        <v>6.5</v>
      </c>
      <c r="K62" s="1">
        <v>0.44</v>
      </c>
      <c r="L62" s="3">
        <v>68.400000000000006</v>
      </c>
      <c r="M62" t="s">
        <v>91</v>
      </c>
    </row>
    <row r="63" spans="1:13" x14ac:dyDescent="0.25">
      <c r="A63">
        <v>16706202</v>
      </c>
      <c r="B63" t="s">
        <v>220</v>
      </c>
      <c r="C63" s="5">
        <v>45357</v>
      </c>
      <c r="D63" t="s">
        <v>66</v>
      </c>
      <c r="E63" t="s">
        <v>258</v>
      </c>
      <c r="F63" t="s">
        <v>292</v>
      </c>
      <c r="G63" t="s">
        <v>120</v>
      </c>
      <c r="H63" t="s">
        <v>100</v>
      </c>
      <c r="I63" t="s">
        <v>21</v>
      </c>
      <c r="J63" s="2">
        <v>6.2</v>
      </c>
      <c r="K63" s="1">
        <v>0.44</v>
      </c>
      <c r="L63" s="3">
        <v>65.7</v>
      </c>
      <c r="M63" t="s">
        <v>105</v>
      </c>
    </row>
    <row r="64" spans="1:13" x14ac:dyDescent="0.25">
      <c r="A64">
        <v>16895202</v>
      </c>
      <c r="B64" t="s">
        <v>251</v>
      </c>
      <c r="C64" s="5">
        <v>45357</v>
      </c>
      <c r="D64" t="s">
        <v>66</v>
      </c>
      <c r="E64" t="s">
        <v>258</v>
      </c>
      <c r="F64" t="s">
        <v>266</v>
      </c>
      <c r="G64" t="s">
        <v>166</v>
      </c>
      <c r="H64" t="s">
        <v>113</v>
      </c>
      <c r="I64" t="s">
        <v>53</v>
      </c>
      <c r="J64" s="2">
        <v>6.2</v>
      </c>
      <c r="K64" s="1">
        <v>0.33</v>
      </c>
      <c r="L64" s="3">
        <v>50.4</v>
      </c>
      <c r="M64" t="s">
        <v>91</v>
      </c>
    </row>
    <row r="65" spans="1:13" x14ac:dyDescent="0.25">
      <c r="A65">
        <v>16829602</v>
      </c>
      <c r="B65" t="s">
        <v>237</v>
      </c>
      <c r="C65" s="5">
        <v>45357</v>
      </c>
      <c r="D65" t="s">
        <v>66</v>
      </c>
      <c r="E65" t="s">
        <v>262</v>
      </c>
      <c r="F65" t="s">
        <v>293</v>
      </c>
      <c r="G65" t="s">
        <v>144</v>
      </c>
      <c r="H65" t="s">
        <v>100</v>
      </c>
      <c r="I65" t="s">
        <v>21</v>
      </c>
      <c r="J65" s="2">
        <v>5</v>
      </c>
      <c r="K65" s="1">
        <v>0.5</v>
      </c>
      <c r="L65" s="3">
        <v>58.6</v>
      </c>
      <c r="M65" t="s">
        <v>17</v>
      </c>
    </row>
    <row r="66" spans="1:13" x14ac:dyDescent="0.25">
      <c r="A66">
        <v>16782407</v>
      </c>
      <c r="B66" t="s">
        <v>225</v>
      </c>
      <c r="C66" s="5">
        <v>45357</v>
      </c>
      <c r="D66" t="s">
        <v>66</v>
      </c>
      <c r="E66" t="s">
        <v>261</v>
      </c>
      <c r="F66" t="s">
        <v>267</v>
      </c>
      <c r="G66" t="s">
        <v>125</v>
      </c>
      <c r="H66" t="s">
        <v>126</v>
      </c>
      <c r="I66" t="s">
        <v>32</v>
      </c>
      <c r="J66" s="2">
        <v>4.8</v>
      </c>
      <c r="K66" s="1">
        <v>5</v>
      </c>
      <c r="L66" s="3">
        <v>440.2</v>
      </c>
      <c r="M66" t="s">
        <v>127</v>
      </c>
    </row>
    <row r="67" spans="1:13" x14ac:dyDescent="0.25">
      <c r="A67">
        <v>2016106</v>
      </c>
      <c r="B67" t="s">
        <v>175</v>
      </c>
      <c r="C67" s="5">
        <v>45357</v>
      </c>
      <c r="D67" t="s">
        <v>12</v>
      </c>
      <c r="E67" t="s">
        <v>18</v>
      </c>
      <c r="F67" t="s">
        <v>294</v>
      </c>
      <c r="G67" t="s">
        <v>19</v>
      </c>
      <c r="H67" t="s">
        <v>20</v>
      </c>
      <c r="I67" t="s">
        <v>21</v>
      </c>
      <c r="J67" s="2">
        <v>12.5</v>
      </c>
      <c r="K67" s="1">
        <v>3</v>
      </c>
      <c r="L67" s="3">
        <v>439.9</v>
      </c>
      <c r="M67" t="s">
        <v>22</v>
      </c>
    </row>
    <row r="68" spans="1:13" x14ac:dyDescent="0.25">
      <c r="A68">
        <v>3953201</v>
      </c>
      <c r="B68" t="s">
        <v>180</v>
      </c>
      <c r="C68" s="5">
        <v>45357</v>
      </c>
      <c r="D68" t="s">
        <v>12</v>
      </c>
      <c r="E68" t="s">
        <v>18</v>
      </c>
      <c r="F68" t="s">
        <v>295</v>
      </c>
      <c r="G68" t="s">
        <v>35</v>
      </c>
      <c r="H68" t="s">
        <v>36</v>
      </c>
      <c r="I68" t="s">
        <v>32</v>
      </c>
      <c r="J68" s="2">
        <v>13</v>
      </c>
      <c r="K68" s="1">
        <v>0.75</v>
      </c>
      <c r="L68" s="3">
        <v>239.9</v>
      </c>
      <c r="M68" t="s">
        <v>17</v>
      </c>
    </row>
    <row r="69" spans="1:13" x14ac:dyDescent="0.25">
      <c r="A69">
        <v>9373601</v>
      </c>
      <c r="B69" t="s">
        <v>183</v>
      </c>
      <c r="C69" s="5">
        <v>45357</v>
      </c>
      <c r="D69" t="s">
        <v>12</v>
      </c>
      <c r="E69" t="s">
        <v>18</v>
      </c>
      <c r="F69" t="s">
        <v>296</v>
      </c>
      <c r="G69" t="s">
        <v>41</v>
      </c>
      <c r="H69" t="s">
        <v>42</v>
      </c>
      <c r="I69" t="s">
        <v>21</v>
      </c>
      <c r="J69" s="2">
        <v>13</v>
      </c>
      <c r="K69" s="1">
        <v>0.75</v>
      </c>
      <c r="L69" s="3">
        <v>249.9</v>
      </c>
      <c r="M69" t="s">
        <v>17</v>
      </c>
    </row>
    <row r="70" spans="1:13" x14ac:dyDescent="0.25">
      <c r="A70">
        <v>10499301</v>
      </c>
      <c r="B70" t="s">
        <v>185</v>
      </c>
      <c r="C70" s="5">
        <v>45357</v>
      </c>
      <c r="D70" t="s">
        <v>12</v>
      </c>
      <c r="E70" t="s">
        <v>18</v>
      </c>
      <c r="F70" t="s">
        <v>297</v>
      </c>
      <c r="G70" t="s">
        <v>46</v>
      </c>
      <c r="H70" t="s">
        <v>47</v>
      </c>
      <c r="I70" t="s">
        <v>21</v>
      </c>
      <c r="J70" s="2">
        <v>11</v>
      </c>
      <c r="K70" s="1">
        <v>0.75</v>
      </c>
      <c r="L70" s="3">
        <v>139.9</v>
      </c>
      <c r="M70" t="s">
        <v>17</v>
      </c>
    </row>
    <row r="71" spans="1:13" x14ac:dyDescent="0.25">
      <c r="A71">
        <v>13087706</v>
      </c>
      <c r="B71" t="s">
        <v>192</v>
      </c>
      <c r="C71" s="5">
        <v>45357</v>
      </c>
      <c r="D71" t="s">
        <v>12</v>
      </c>
      <c r="E71" t="s">
        <v>18</v>
      </c>
      <c r="F71" t="s">
        <v>298</v>
      </c>
      <c r="G71" t="s">
        <v>62</v>
      </c>
      <c r="H71" t="s">
        <v>63</v>
      </c>
      <c r="I71" t="s">
        <v>32</v>
      </c>
      <c r="J71" s="2">
        <v>12.5</v>
      </c>
      <c r="K71" s="1">
        <v>3</v>
      </c>
      <c r="L71" s="3">
        <v>549.9</v>
      </c>
      <c r="M71" t="s">
        <v>22</v>
      </c>
    </row>
    <row r="72" spans="1:13" x14ac:dyDescent="0.25">
      <c r="A72">
        <v>14154006</v>
      </c>
      <c r="B72" t="s">
        <v>197</v>
      </c>
      <c r="C72" s="5">
        <v>45357</v>
      </c>
      <c r="D72" t="s">
        <v>12</v>
      </c>
      <c r="E72" t="s">
        <v>18</v>
      </c>
      <c r="F72" t="s">
        <v>299</v>
      </c>
      <c r="G72" t="s">
        <v>74</v>
      </c>
      <c r="H72" t="s">
        <v>75</v>
      </c>
      <c r="I72" t="s">
        <v>32</v>
      </c>
      <c r="J72" s="2">
        <v>12.5</v>
      </c>
      <c r="K72" s="1">
        <v>3</v>
      </c>
      <c r="L72" s="3">
        <v>449.9</v>
      </c>
      <c r="M72" t="s">
        <v>22</v>
      </c>
    </row>
    <row r="73" spans="1:13" x14ac:dyDescent="0.25">
      <c r="A73">
        <v>13011902</v>
      </c>
      <c r="B73" t="s">
        <v>191</v>
      </c>
      <c r="C73" s="5">
        <v>45357</v>
      </c>
      <c r="D73" t="s">
        <v>12</v>
      </c>
      <c r="E73" t="s">
        <v>59</v>
      </c>
      <c r="F73" t="s">
        <v>300</v>
      </c>
      <c r="G73" t="s">
        <v>60</v>
      </c>
      <c r="H73" t="s">
        <v>61</v>
      </c>
      <c r="I73" t="s">
        <v>32</v>
      </c>
      <c r="J73" s="2">
        <v>38</v>
      </c>
      <c r="K73" s="1">
        <v>0.5</v>
      </c>
      <c r="L73" s="3">
        <v>399.9</v>
      </c>
      <c r="M73" t="s">
        <v>17</v>
      </c>
    </row>
    <row r="74" spans="1:13" x14ac:dyDescent="0.25">
      <c r="A74">
        <v>10720001</v>
      </c>
      <c r="B74" t="s">
        <v>186</v>
      </c>
      <c r="C74" s="5">
        <v>45357</v>
      </c>
      <c r="D74" t="s">
        <v>12</v>
      </c>
      <c r="E74" t="s">
        <v>48</v>
      </c>
      <c r="F74" t="s">
        <v>278</v>
      </c>
      <c r="G74" t="s">
        <v>49</v>
      </c>
      <c r="H74" t="s">
        <v>50</v>
      </c>
      <c r="I74" t="s">
        <v>32</v>
      </c>
      <c r="J74" s="2">
        <v>12</v>
      </c>
      <c r="K74" s="1">
        <v>0.75</v>
      </c>
      <c r="L74" s="3">
        <v>182.9</v>
      </c>
      <c r="M74" t="s">
        <v>17</v>
      </c>
    </row>
    <row r="75" spans="1:13" x14ac:dyDescent="0.25">
      <c r="A75">
        <v>11829301</v>
      </c>
      <c r="B75" t="s">
        <v>188</v>
      </c>
      <c r="C75" s="5">
        <v>45357</v>
      </c>
      <c r="D75" t="s">
        <v>12</v>
      </c>
      <c r="E75" t="s">
        <v>48</v>
      </c>
      <c r="F75" t="s">
        <v>289</v>
      </c>
      <c r="G75" t="s">
        <v>54</v>
      </c>
      <c r="H75" t="s">
        <v>55</v>
      </c>
      <c r="I75" t="s">
        <v>16</v>
      </c>
      <c r="J75" s="2">
        <v>11</v>
      </c>
      <c r="K75" s="1">
        <v>0.75</v>
      </c>
      <c r="L75" s="3">
        <v>139.9</v>
      </c>
      <c r="M75" t="s">
        <v>17</v>
      </c>
    </row>
    <row r="76" spans="1:13" x14ac:dyDescent="0.25">
      <c r="A76">
        <v>2738701</v>
      </c>
      <c r="B76" t="s">
        <v>177</v>
      </c>
      <c r="C76" s="5">
        <v>45357</v>
      </c>
      <c r="D76" t="s">
        <v>12</v>
      </c>
      <c r="E76" t="s">
        <v>25</v>
      </c>
      <c r="F76" t="s">
        <v>297</v>
      </c>
      <c r="G76" t="s">
        <v>26</v>
      </c>
      <c r="H76" t="s">
        <v>27</v>
      </c>
      <c r="I76" t="s">
        <v>21</v>
      </c>
      <c r="J76" s="2">
        <v>11.5</v>
      </c>
      <c r="K76" s="1">
        <v>0.75</v>
      </c>
      <c r="L76" s="3">
        <v>209.9</v>
      </c>
      <c r="M76" t="s">
        <v>17</v>
      </c>
    </row>
    <row r="77" spans="1:13" x14ac:dyDescent="0.25">
      <c r="A77">
        <v>11000801</v>
      </c>
      <c r="B77" t="s">
        <v>187</v>
      </c>
      <c r="C77" s="5">
        <v>45357</v>
      </c>
      <c r="D77" t="s">
        <v>12</v>
      </c>
      <c r="E77" t="s">
        <v>25</v>
      </c>
      <c r="F77" t="s">
        <v>289</v>
      </c>
      <c r="G77" t="s">
        <v>51</v>
      </c>
      <c r="H77" t="s">
        <v>52</v>
      </c>
      <c r="I77" t="s">
        <v>53</v>
      </c>
      <c r="J77" s="2">
        <v>12</v>
      </c>
      <c r="K77" s="1">
        <v>0.75</v>
      </c>
      <c r="L77" s="3">
        <v>206.2</v>
      </c>
      <c r="M77" t="s">
        <v>17</v>
      </c>
    </row>
    <row r="78" spans="1:13" x14ac:dyDescent="0.25">
      <c r="A78">
        <v>132701</v>
      </c>
      <c r="B78" t="s">
        <v>174</v>
      </c>
      <c r="C78" s="5">
        <v>45357</v>
      </c>
      <c r="D78" t="s">
        <v>12</v>
      </c>
      <c r="E78" t="s">
        <v>13</v>
      </c>
      <c r="F78" t="s">
        <v>287</v>
      </c>
      <c r="G78" t="s">
        <v>14</v>
      </c>
      <c r="H78" t="s">
        <v>15</v>
      </c>
      <c r="I78" t="s">
        <v>16</v>
      </c>
      <c r="J78" s="2">
        <v>13</v>
      </c>
      <c r="K78" s="1">
        <v>0.75</v>
      </c>
      <c r="L78" s="3">
        <v>235</v>
      </c>
      <c r="M78" t="s">
        <v>17</v>
      </c>
    </row>
    <row r="79" spans="1:13" x14ac:dyDescent="0.25">
      <c r="A79">
        <v>2266901</v>
      </c>
      <c r="B79" t="s">
        <v>176</v>
      </c>
      <c r="C79" s="5">
        <v>45357</v>
      </c>
      <c r="D79" t="s">
        <v>12</v>
      </c>
      <c r="E79" t="s">
        <v>13</v>
      </c>
      <c r="F79" t="s">
        <v>283</v>
      </c>
      <c r="G79" t="s">
        <v>23</v>
      </c>
      <c r="H79" t="s">
        <v>24</v>
      </c>
      <c r="I79" t="s">
        <v>21</v>
      </c>
      <c r="J79" s="2">
        <v>14</v>
      </c>
      <c r="K79" s="1">
        <v>0.75</v>
      </c>
      <c r="L79" s="3">
        <v>199.9</v>
      </c>
      <c r="M79" t="s">
        <v>17</v>
      </c>
    </row>
    <row r="80" spans="1:13" x14ac:dyDescent="0.25">
      <c r="A80">
        <v>3551901</v>
      </c>
      <c r="B80" t="s">
        <v>179</v>
      </c>
      <c r="C80" s="5">
        <v>45357</v>
      </c>
      <c r="D80" t="s">
        <v>12</v>
      </c>
      <c r="E80" t="s">
        <v>13</v>
      </c>
      <c r="F80" t="s">
        <v>301</v>
      </c>
      <c r="G80" t="s">
        <v>33</v>
      </c>
      <c r="H80" t="s">
        <v>34</v>
      </c>
      <c r="I80" t="s">
        <v>21</v>
      </c>
      <c r="J80" s="2">
        <v>14</v>
      </c>
      <c r="K80" s="1">
        <v>0.75</v>
      </c>
      <c r="L80" s="3">
        <v>129.9</v>
      </c>
      <c r="M80" t="s">
        <v>17</v>
      </c>
    </row>
    <row r="81" spans="1:13" x14ac:dyDescent="0.25">
      <c r="A81">
        <v>7018701</v>
      </c>
      <c r="B81" t="s">
        <v>181</v>
      </c>
      <c r="C81" s="5">
        <v>45357</v>
      </c>
      <c r="D81" t="s">
        <v>12</v>
      </c>
      <c r="E81" t="s">
        <v>13</v>
      </c>
      <c r="F81" t="s">
        <v>273</v>
      </c>
      <c r="G81" t="s">
        <v>37</v>
      </c>
      <c r="H81" t="s">
        <v>38</v>
      </c>
      <c r="I81" t="s">
        <v>21</v>
      </c>
      <c r="J81" s="2">
        <v>14</v>
      </c>
      <c r="K81" s="1">
        <v>0.75</v>
      </c>
      <c r="L81" s="3">
        <v>209.9</v>
      </c>
      <c r="M81" t="s">
        <v>17</v>
      </c>
    </row>
    <row r="82" spans="1:13" x14ac:dyDescent="0.25">
      <c r="A82">
        <v>7301401</v>
      </c>
      <c r="B82" t="s">
        <v>182</v>
      </c>
      <c r="C82" s="5">
        <v>45357</v>
      </c>
      <c r="D82" t="s">
        <v>12</v>
      </c>
      <c r="E82" t="s">
        <v>13</v>
      </c>
      <c r="F82" t="s">
        <v>272</v>
      </c>
      <c r="G82" t="s">
        <v>39</v>
      </c>
      <c r="H82" t="s">
        <v>40</v>
      </c>
      <c r="I82" t="s">
        <v>16</v>
      </c>
      <c r="J82" s="2">
        <v>13.5</v>
      </c>
      <c r="K82" s="1">
        <v>0.75</v>
      </c>
      <c r="L82" s="3">
        <v>199.9</v>
      </c>
      <c r="M82" t="s">
        <v>17</v>
      </c>
    </row>
    <row r="83" spans="1:13" x14ac:dyDescent="0.25">
      <c r="A83">
        <v>12163506</v>
      </c>
      <c r="B83" t="s">
        <v>189</v>
      </c>
      <c r="C83" s="5">
        <v>45357</v>
      </c>
      <c r="D83" t="s">
        <v>12</v>
      </c>
      <c r="E83" t="s">
        <v>13</v>
      </c>
      <c r="F83" t="s">
        <v>302</v>
      </c>
      <c r="G83" t="s">
        <v>56</v>
      </c>
      <c r="H83" t="s">
        <v>57</v>
      </c>
      <c r="I83" t="s">
        <v>32</v>
      </c>
      <c r="J83" s="2">
        <v>13</v>
      </c>
      <c r="K83" s="1">
        <v>3</v>
      </c>
      <c r="L83" s="3">
        <v>479.9</v>
      </c>
      <c r="M83" t="s">
        <v>22</v>
      </c>
    </row>
    <row r="84" spans="1:13" x14ac:dyDescent="0.25">
      <c r="A84">
        <v>13943701</v>
      </c>
      <c r="B84" t="s">
        <v>195</v>
      </c>
      <c r="C84" s="5">
        <v>45357</v>
      </c>
      <c r="D84" t="s">
        <v>12</v>
      </c>
      <c r="E84" t="s">
        <v>13</v>
      </c>
      <c r="F84" t="s">
        <v>273</v>
      </c>
      <c r="G84" t="s">
        <v>69</v>
      </c>
      <c r="H84" t="s">
        <v>70</v>
      </c>
      <c r="I84" t="s">
        <v>71</v>
      </c>
      <c r="J84" s="2">
        <v>14.5</v>
      </c>
      <c r="K84" s="1">
        <v>0.75</v>
      </c>
      <c r="L84" s="3">
        <v>599.9</v>
      </c>
      <c r="M84" t="s">
        <v>17</v>
      </c>
    </row>
    <row r="85" spans="1:13" x14ac:dyDescent="0.25">
      <c r="A85">
        <v>15091906</v>
      </c>
      <c r="B85" t="s">
        <v>199</v>
      </c>
      <c r="C85" s="5">
        <v>45357</v>
      </c>
      <c r="D85" t="s">
        <v>12</v>
      </c>
      <c r="E85" t="s">
        <v>13</v>
      </c>
      <c r="F85" t="s">
        <v>273</v>
      </c>
      <c r="G85" t="s">
        <v>78</v>
      </c>
      <c r="H85" t="s">
        <v>79</v>
      </c>
      <c r="I85" t="s">
        <v>21</v>
      </c>
      <c r="J85" s="2">
        <v>13</v>
      </c>
      <c r="K85" s="1">
        <v>3</v>
      </c>
      <c r="L85" s="3">
        <v>515</v>
      </c>
      <c r="M85" t="s">
        <v>22</v>
      </c>
    </row>
    <row r="86" spans="1:13" x14ac:dyDescent="0.25">
      <c r="A86">
        <v>16569302</v>
      </c>
      <c r="B86" t="s">
        <v>201</v>
      </c>
      <c r="C86" s="5">
        <v>45357</v>
      </c>
      <c r="D86" t="s">
        <v>12</v>
      </c>
      <c r="E86" t="s">
        <v>82</v>
      </c>
      <c r="F86" t="s">
        <v>303</v>
      </c>
      <c r="G86" t="s">
        <v>83</v>
      </c>
      <c r="H86" t="s">
        <v>83</v>
      </c>
      <c r="I86" t="s">
        <v>32</v>
      </c>
      <c r="J86" s="2">
        <v>40</v>
      </c>
      <c r="K86" s="1">
        <v>0.5</v>
      </c>
      <c r="L86" s="3">
        <v>254.9</v>
      </c>
      <c r="M86" t="s">
        <v>84</v>
      </c>
    </row>
  </sheetData>
  <phoneticPr fontId="2" type="noConversion"/>
  <dataValidations count="1">
    <dataValidation allowBlank="1" showInputMessage="1" showErrorMessage="1" sqref="F1" xr:uid="{D49AB0D8-E1BF-4D27-BB8A-3888EABD8231}"/>
  </dataValidations>
  <pageMargins left="0.70866141732283472" right="0.70866141732283472" top="0.74803149606299213" bottom="0.74803149606299213" header="0.31496062992125984" footer="0.31496062992125984"/>
  <pageSetup paperSize="9" scale="53" fitToHeight="999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f 0 2 f 2 1 5 e - d 8 f 5 - 4 5 0 a - a 3 c 4 - 3 c 3 0 e f d 1 c 3 5 7 "   x m l n s = " h t t p : / / s c h e m a s . m i c r o s o f t . c o m / D a t a M a s h u p " > A A A A A B Q D A A B Q S w M E F A A C A A g A 6 l J M W K + R O / K k A A A A 9 w A A A B I A H A B D b 2 5 m a W c v U G F j a 2 F n Z S 5 4 b W w g o h g A K K A U A A A A A A A A A A A A A A A A A A A A A A A A A A A A h Y + 9 D o I w H M R f h X S n X y y G l D q 4 i p q Y G N d a K j T C H 0 O L 5 d 0 c f C R f Q Y y i b o 5 3 9 7 v k 7 n 6 9 i f n Q 1 N H F d M 6 2 k C G G K Y o M 6 L a w U G a o 9 8 d 4 h u Z S b J Q + q d J E I w w u H Z z N U O X 9 O S U k h I B D g t u u J J x S R v b 5 c q s r 0 6 j Y g v M K t E G f V v G / h a T Y v c Z I j h l P M K O c Y y r I 5 I r c w p f g 4 + B n + m O K R V / 7 v j M S D v F q L c g k B X m f k A 9 Q S w M E F A A C A A g A 6 l J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p S T F g o i k e 4 D g A A A B E A A A A T A B w A R m 9 y b X V s Y X M v U 2 V j d G l v b j E u b S C i G A A o o B Q A A A A A A A A A A A A A A A A A A A A A A A A A A A A r T k 0 u y c z P U w i G 0 I b W A F B L A Q I t A B Q A A g A I A O p S T F i v k T v y p A A A A P c A A A A S A A A A A A A A A A A A A A A A A A A A A A B D b 2 5 m a W c v U G F j a 2 F n Z S 5 4 b W x Q S w E C L Q A U A A I A C A D q U k x Y D 8 r p q 6 Q A A A D p A A A A E w A A A A A A A A A A A A A A A A D w A A A A W 0 N v b n R l b n R f V H l w Z X N d L n h t b F B L A Q I t A B Q A A g A I A O p S T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F m M o l i 4 b d R Y U 4 l k B a H H T v A A A A A A I A A A A A A A N m A A D A A A A A E A A A A D D U Z b Q v b a z F L o i r I 1 G R c + o A A A A A B I A A A K A A A A A Q A A A A E s T D N H i C K 2 Q a V C r q v 3 e C H 1 A A A A B 1 C n 4 Z R y 6 H f f Q J x 8 c F G D N E v h 3 8 t X O U n 9 + L 5 Z l t w y D + p C 2 O 4 G U 2 q f F l 9 e p w / S L 1 l 3 u Q + h Q X T 3 A V e W y f 6 g L m Q T F p / 2 V 8 A B c y w D u 5 t o P 0 E 1 B 3 5 B Q A A A A H O 5 / h e s T 0 F o w g A P y t D 1 l w I U J y Y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3009fd-0dd9-42b4-b636-d64152022a82" xsi:nil="true"/>
    <lcf76f155ced4ddcb4097134ff3c332f xmlns="ae5aeb55-a9d5-4faf-82b3-5f6dcdc45232">
      <Terms xmlns="http://schemas.microsoft.com/office/infopath/2007/PartnerControls"/>
    </lcf76f155ced4ddcb4097134ff3c332f>
    <Ferdig xmlns="ae5aeb55-a9d5-4faf-82b3-5f6dcdc45232">false</Ferdig>
    <Grossistnr xmlns="ae5aeb55-a9d5-4faf-82b3-5f6dcdc452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7A8F74EDAE5F458322B292579DF4F2" ma:contentTypeVersion="20" ma:contentTypeDescription="Opprett et nytt dokument." ma:contentTypeScope="" ma:versionID="14deeefa8401707a243f159a06560bda">
  <xsd:schema xmlns:xsd="http://www.w3.org/2001/XMLSchema" xmlns:xs="http://www.w3.org/2001/XMLSchema" xmlns:p="http://schemas.microsoft.com/office/2006/metadata/properties" xmlns:ns2="ae5aeb55-a9d5-4faf-82b3-5f6dcdc45232" xmlns:ns3="56ee34bc-3c3e-49ed-81f0-4f6da9966adc" xmlns:ns4="cb3009fd-0dd9-42b4-b636-d64152022a82" targetNamespace="http://schemas.microsoft.com/office/2006/metadata/properties" ma:root="true" ma:fieldsID="07bddb6e546d445fea713af6b17d15dd" ns2:_="" ns3:_="" ns4:_="">
    <xsd:import namespace="ae5aeb55-a9d5-4faf-82b3-5f6dcdc45232"/>
    <xsd:import namespace="56ee34bc-3c3e-49ed-81f0-4f6da9966adc"/>
    <xsd:import namespace="cb3009fd-0dd9-42b4-b636-d64152022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Grossistnr" minOccurs="0"/>
                <xsd:element ref="ns3:SharedWithUsers" minOccurs="0"/>
                <xsd:element ref="ns3:SharedWithDetails" minOccurs="0"/>
                <xsd:element ref="ns2:Ferdig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aeb55-a9d5-4faf-82b3-5f6dcdc45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Grossistnr" ma:index="14" nillable="true" ma:displayName="Grossistnr" ma:internalName="Grossistnr">
      <xsd:simpleType>
        <xsd:restriction base="dms:Text">
          <xsd:maxLength value="255"/>
        </xsd:restriction>
      </xsd:simpleType>
    </xsd:element>
    <xsd:element name="Ferdig" ma:index="17" nillable="true" ma:displayName="Ferdig" ma:default="0" ma:internalName="Ferdig">
      <xsd:simpleType>
        <xsd:restriction base="dms:Boolea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1bc1a000-f7e0-4dd1-a917-6a95be978c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e34bc-3c3e-49ed-81f0-4f6da9966ad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009fd-0dd9-42b4-b636-d64152022a82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6aeafb82-7930-418b-bb28-a54a4fe48077}" ma:internalName="TaxCatchAll" ma:showField="CatchAllData" ma:web="56ee34bc-3c3e-49ed-81f0-4f6da9966a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7533D-553A-4ED7-90F0-F43203179EC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B9F7753-5D3B-4F75-9B45-601F9F1B52D4}">
  <ds:schemaRefs>
    <ds:schemaRef ds:uri="http://schemas.microsoft.com/office/2006/metadata/properties"/>
    <ds:schemaRef ds:uri="http://schemas.microsoft.com/office/infopath/2007/PartnerControls"/>
    <ds:schemaRef ds:uri="cb3009fd-0dd9-42b4-b636-d64152022a82"/>
    <ds:schemaRef ds:uri="7a89577b-bd47-493c-8034-9b1583583299"/>
    <ds:schemaRef ds:uri="ae5aeb55-a9d5-4faf-82b3-5f6dcdc45232"/>
  </ds:schemaRefs>
</ds:datastoreItem>
</file>

<file path=customXml/itemProps3.xml><?xml version="1.0" encoding="utf-8"?>
<ds:datastoreItem xmlns:ds="http://schemas.openxmlformats.org/officeDocument/2006/customXml" ds:itemID="{B76B2DFF-91E8-44B8-BE81-89F964DB35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5D4F4AB-DB60-4E59-9D47-8E8B9BC866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aeb55-a9d5-4faf-82b3-5f6dcdc45232"/>
    <ds:schemaRef ds:uri="56ee34bc-3c3e-49ed-81f0-4f6da9966adc"/>
    <ds:schemaRef ds:uri="cb3009fd-0dd9-42b4-b636-d64152022a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BPT Mars nyheter</vt:lpstr>
      <vt:lpstr>'BPT Mars nyheter'!Utskriftstitler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Kristiansen, Wilhelm Egil</dc:creator>
  <cp:keywords/>
  <dc:description/>
  <cp:lastModifiedBy>Romnes, Eirill</cp:lastModifiedBy>
  <cp:revision/>
  <cp:lastPrinted>2024-03-01T07:33:55Z</cp:lastPrinted>
  <dcterms:created xsi:type="dcterms:W3CDTF">2023-04-11T14:11:12Z</dcterms:created>
  <dcterms:modified xsi:type="dcterms:W3CDTF">2024-11-06T13:30:04Z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0x010100B97A8F74EDAE5F458322B292579DF4F2</vt:lpwstr>
  </property>
  <property fmtid="{D5CDD505-2E9C-101B-9397-08002B2CF9AE}" pid="3" name="MediaServiceImageTags">
    <vt:lpwstr/>
  </property>
</Properties>
</file>