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p-my.sharepoint.com/personal/eirill_romnes_vinmonopolet_no/Documents/Bilder CMS/"/>
    </mc:Choice>
  </mc:AlternateContent>
  <xr:revisionPtr revIDLastSave="0" documentId="8_{471251D9-989B-443F-B086-BF04B02A857B}" xr6:coauthVersionLast="47" xr6:coauthVersionMax="47" xr10:uidLastSave="{00000000-0000-0000-0000-000000000000}"/>
  <bookViews>
    <workbookView xWindow="2340" yWindow="600" windowWidth="14400" windowHeight="17400" xr2:uid="{3BA7D493-1E56-4522-96D4-9F83B9D6BF96}"/>
  </bookViews>
  <sheets>
    <sheet name="BPT sortimentlis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<sst xmlns="http://schemas.openxmlformats.org/spreadsheetml/2006/main" count="661" uniqueCount="313">
  <si>
    <t>Artikkelnr</t>
  </si>
  <si>
    <t>Artikkelnavn</t>
  </si>
  <si>
    <t>Introdato</t>
  </si>
  <si>
    <t>Utvalg</t>
  </si>
  <si>
    <t>Sort.nivå L&amp;L</t>
  </si>
  <si>
    <t>Sort.nivå R&amp;M</t>
  </si>
  <si>
    <t>Varegruppe</t>
  </si>
  <si>
    <t>Produsent</t>
  </si>
  <si>
    <t>Grossist</t>
  </si>
  <si>
    <t>Distributør</t>
  </si>
  <si>
    <t>Alkoholprosent</t>
  </si>
  <si>
    <t>Volum</t>
  </si>
  <si>
    <t>Salgspris inkl pant</t>
  </si>
  <si>
    <t>Emballasjetype</t>
  </si>
  <si>
    <t>Testutvalget</t>
  </si>
  <si>
    <t>Rødvin</t>
  </si>
  <si>
    <t>Bod. Campo Viejo</t>
  </si>
  <si>
    <t>Premium Brands Norway AS</t>
  </si>
  <si>
    <t>Skanlog AS</t>
  </si>
  <si>
    <t>Glass</t>
  </si>
  <si>
    <t>Partiutvalget</t>
  </si>
  <si>
    <t>Akevitt</t>
  </si>
  <si>
    <t>Egge Gård</t>
  </si>
  <si>
    <t>Egge As</t>
  </si>
  <si>
    <t>Weing. Villa Wolf</t>
  </si>
  <si>
    <t>Bacchus Wines AS</t>
  </si>
  <si>
    <t>Cuveco AS</t>
  </si>
  <si>
    <t>Ten. Olim Bauda</t>
  </si>
  <si>
    <t>Viniselect AS</t>
  </si>
  <si>
    <t>Vectura AS</t>
  </si>
  <si>
    <t>Hvitvin</t>
  </si>
  <si>
    <t>Zaccagnini</t>
  </si>
  <si>
    <t>Fondberg AS</t>
  </si>
  <si>
    <t>BIB under 4 ltr</t>
  </si>
  <si>
    <t>Fruktbrennevin</t>
  </si>
  <si>
    <t>Teq. Arette de Jalisco</t>
  </si>
  <si>
    <t>Palmer Spirits AS</t>
  </si>
  <si>
    <t>Ch. du Moulin Rouge</t>
  </si>
  <si>
    <t>Miranda's Skin Care AS</t>
  </si>
  <si>
    <t>Musserende vin</t>
  </si>
  <si>
    <t>Juve y Camps</t>
  </si>
  <si>
    <t>Volatil AS</t>
  </si>
  <si>
    <t>Casca Wines</t>
  </si>
  <si>
    <t>Vinatura AS</t>
  </si>
  <si>
    <t>Weingut Schwedhelm</t>
  </si>
  <si>
    <t>Vinhandleren</t>
  </si>
  <si>
    <t>Basisutvalget</t>
  </si>
  <si>
    <t>Rosévin</t>
  </si>
  <si>
    <t>Quinta das Arcas</t>
  </si>
  <si>
    <t>Arvid Nordquist Norge As</t>
  </si>
  <si>
    <t>Ø</t>
  </si>
  <si>
    <t>Brewski Micro Brewery</t>
  </si>
  <si>
    <t>Beerski AS</t>
  </si>
  <si>
    <t>Vinhuset AS - Oslo</t>
  </si>
  <si>
    <t>Metall</t>
  </si>
  <si>
    <t>La Cantina Pizzolato</t>
  </si>
  <si>
    <t>G CONR BOY Henning Boy Bull</t>
  </si>
  <si>
    <t>Perlende vin</t>
  </si>
  <si>
    <t>Entre Vinyes</t>
  </si>
  <si>
    <t>Autentico AS</t>
  </si>
  <si>
    <t>Giovanni Rosso</t>
  </si>
  <si>
    <t>Pur Jus Wine Agency As</t>
  </si>
  <si>
    <t>Inderøy Brenneri</t>
  </si>
  <si>
    <t>Inderøy Brenneri AS</t>
  </si>
  <si>
    <t>Harrow &amp; Hope</t>
  </si>
  <si>
    <t>Holst Wines AS</t>
  </si>
  <si>
    <t>Brennevin, annet</t>
  </si>
  <si>
    <t>Coppa Coctails</t>
  </si>
  <si>
    <t>Carl Wine AS</t>
  </si>
  <si>
    <t>Oenoforos</t>
  </si>
  <si>
    <t>Tellus Wine &amp; Spirits</t>
  </si>
  <si>
    <t>Pod. Colla</t>
  </si>
  <si>
    <t>Müller AS</t>
  </si>
  <si>
    <t>Miguel Torres</t>
  </si>
  <si>
    <t>Beverage Partners Norway AS</t>
  </si>
  <si>
    <t>Arcus</t>
  </si>
  <si>
    <t>Arcus Norway AS</t>
  </si>
  <si>
    <t>Weinhaus Robert Weil</t>
  </si>
  <si>
    <t>Aja Vin AS</t>
  </si>
  <si>
    <t>RYGR Brygghus</t>
  </si>
  <si>
    <t>Strag AS</t>
  </si>
  <si>
    <t>Metall (pant)</t>
  </si>
  <si>
    <t>Weing. Klumpp</t>
  </si>
  <si>
    <t>Winemarket AS</t>
  </si>
  <si>
    <t>Urban Beverages</t>
  </si>
  <si>
    <t>Sommelier AS</t>
  </si>
  <si>
    <t>Gin</t>
  </si>
  <si>
    <t>Haavaldsen Dist.-Kimerud</t>
  </si>
  <si>
    <t>Interbev AS</t>
  </si>
  <si>
    <t>Celler Jan Vidal</t>
  </si>
  <si>
    <t>Vin John AS</t>
  </si>
  <si>
    <t>Chassenay d'Arce</t>
  </si>
  <si>
    <t>Exciting Wines AS</t>
  </si>
  <si>
    <t>Dom. Rolet et Fils</t>
  </si>
  <si>
    <t>Veritable Nordic AS</t>
  </si>
  <si>
    <t>Alkoholfri musserende vin</t>
  </si>
  <si>
    <t>Strauch Sektmanufaktur</t>
  </si>
  <si>
    <t>T&amp;T Wine AS</t>
  </si>
  <si>
    <t>MMAD Vineyard</t>
  </si>
  <si>
    <t>LaMarc Wines AS</t>
  </si>
  <si>
    <t>Corsaire Microbrasserie</t>
  </si>
  <si>
    <t>Selected Wine Partners AS</t>
  </si>
  <si>
    <t>Paxton Wines PTY LTD</t>
  </si>
  <si>
    <t>Symposium Wines AS</t>
  </si>
  <si>
    <t>PET (pant)</t>
  </si>
  <si>
    <t>Bottleneck Holding AS</t>
  </si>
  <si>
    <t>Tetrapak/Elopak</t>
  </si>
  <si>
    <t>Dalfarras</t>
  </si>
  <si>
    <t>Ideal Wines AS</t>
  </si>
  <si>
    <t>Pouch</t>
  </si>
  <si>
    <t>Conceito Vinhos</t>
  </si>
  <si>
    <t>Arcus Wine Brands</t>
  </si>
  <si>
    <t>Arcus Wine Brands AS</t>
  </si>
  <si>
    <t>Ch. Kefraya</t>
  </si>
  <si>
    <t>Weing. Leth</t>
  </si>
  <si>
    <t>Galatea Beverages AS</t>
  </si>
  <si>
    <t>Hunter's Wines</t>
  </si>
  <si>
    <t>Hand Picked Wines AS</t>
  </si>
  <si>
    <t>Boas Quintas</t>
  </si>
  <si>
    <t>Heyday Wines AS</t>
  </si>
  <si>
    <t>Castello Bonomi</t>
  </si>
  <si>
    <t>Wicked Brands AS</t>
  </si>
  <si>
    <t>Nøisom</t>
  </si>
  <si>
    <t>Nøisom AS</t>
  </si>
  <si>
    <t>Spey Valley Brewery</t>
  </si>
  <si>
    <t>Beer Enthusiast AS</t>
  </si>
  <si>
    <t>Landerer Kaiserstuhl</t>
  </si>
  <si>
    <t>Blend Wines AS</t>
  </si>
  <si>
    <t>Del Maguey</t>
  </si>
  <si>
    <t>Pernod Ricard Norway AS</t>
  </si>
  <si>
    <t>OSS Craft Distillery</t>
  </si>
  <si>
    <t>Crafted Brands AS</t>
  </si>
  <si>
    <t>Bestheim</t>
  </si>
  <si>
    <t>Silenus AS</t>
  </si>
  <si>
    <t>SCEV Petit-Camusat</t>
  </si>
  <si>
    <t>Hans A. Flaaten</t>
  </si>
  <si>
    <t>Vault City Brewing</t>
  </si>
  <si>
    <t>Cask AS</t>
  </si>
  <si>
    <t>3 Badge Beverage Corp.</t>
  </si>
  <si>
    <t>Malt Norge AS</t>
  </si>
  <si>
    <t>Can-Vi</t>
  </si>
  <si>
    <t>Unico Real Wines AS</t>
  </si>
  <si>
    <t>Dom. Ligier</t>
  </si>
  <si>
    <t>Anora Group</t>
  </si>
  <si>
    <t>Altia Norway AS</t>
  </si>
  <si>
    <t>Casa de Vila Verde Soc.Agr.</t>
  </si>
  <si>
    <t>Momentum Wines AS</t>
  </si>
  <si>
    <t>Kleine Zalze</t>
  </si>
  <si>
    <t>Alkoholfri musserende, øvrig</t>
  </si>
  <si>
    <t>Pettersson &amp; Munthe</t>
  </si>
  <si>
    <t>Bona Fide Wines AS</t>
  </si>
  <si>
    <t>Casa da Passarella</t>
  </si>
  <si>
    <t>Haugen-Gruppen AS</t>
  </si>
  <si>
    <t>Tequileria Del Señor</t>
  </si>
  <si>
    <t>Jean Laurent</t>
  </si>
  <si>
    <t>Franz Wild GbR</t>
  </si>
  <si>
    <t>Stolpman Vineyards</t>
  </si>
  <si>
    <t>Weing. Künstler</t>
  </si>
  <si>
    <t>Record Vinimport AS</t>
  </si>
  <si>
    <t>Weingut Stiegelmar</t>
  </si>
  <si>
    <t>Palmer Wine AS</t>
  </si>
  <si>
    <t>Weingut Robert König</t>
  </si>
  <si>
    <t>Einar A Engelstad AS</t>
  </si>
  <si>
    <t>Limonade</t>
  </si>
  <si>
    <t>Luscombe Drinks Ltd</t>
  </si>
  <si>
    <t>Leske AS</t>
  </si>
  <si>
    <t>Weingut Toni Hartl</t>
  </si>
  <si>
    <t>AMKA AS</t>
  </si>
  <si>
    <t>Hattingley Valley Wines</t>
  </si>
  <si>
    <t>Wine Diamonds</t>
  </si>
  <si>
    <t>Brygghuset Finn</t>
  </si>
  <si>
    <t>Daracha AS</t>
  </si>
  <si>
    <t>Best Global Logistics (Norway) AS</t>
  </si>
  <si>
    <t>Weingut Hanewald Schwerdt</t>
  </si>
  <si>
    <t>Concealed Wines AS</t>
  </si>
  <si>
    <t>Adroît</t>
  </si>
  <si>
    <t>Dom. Elise de Beaumont</t>
  </si>
  <si>
    <t>B &amp; R Wine AS</t>
  </si>
  <si>
    <t>Weing. Leitz</t>
  </si>
  <si>
    <t>Bibendum AS</t>
  </si>
  <si>
    <t>Alpdrinks GmbH</t>
  </si>
  <si>
    <t>Campo Viejo Gran Reserva 2016</t>
  </si>
  <si>
    <t xml:space="preserve">Egge Gård Sommerakevitt </t>
  </si>
  <si>
    <t>Villa Wolf Pinot Noir 2022</t>
  </si>
  <si>
    <t>Olim Bauda La Villa Barbera d'Asti 2022</t>
  </si>
  <si>
    <t xml:space="preserve">Zaccagnini Yamada Pecorino </t>
  </si>
  <si>
    <t xml:space="preserve">Arette Blanco </t>
  </si>
  <si>
    <t>Ch. Moulin du Rouge 2018</t>
  </si>
  <si>
    <t>Juvé y Camps Reserva de la Familia Gran Reserva Brut Nature 2019</t>
  </si>
  <si>
    <t>Cascas Lisboa Red 2021</t>
  </si>
  <si>
    <t>Schwedhelm Zellertal Riesling 2023</t>
  </si>
  <si>
    <t>Conde Villar Vinho Verde Rosé 2023</t>
  </si>
  <si>
    <t xml:space="preserve">Brewski Pango IPA with Pineapple Mango Passionfruit </t>
  </si>
  <si>
    <t>Pizzolato Pinot Grigio Spumante 2023</t>
  </si>
  <si>
    <t>Entre Vinyes Oníric Pet-Nat 2023</t>
  </si>
  <si>
    <t>Giovanni Rosso Roero Arneis 2023</t>
  </si>
  <si>
    <t xml:space="preserve">Karv Luksus Akvavit </t>
  </si>
  <si>
    <t xml:space="preserve">Harrow &amp; Hope Brut Reserve </t>
  </si>
  <si>
    <t xml:space="preserve">Coppa Cocktails Strawberry Daiquiri </t>
  </si>
  <si>
    <t xml:space="preserve">Lisa 1503 Rosso d'Artista </t>
  </si>
  <si>
    <t>Poderi Colla Dolcetto d'Alba Pian Balbo 2022</t>
  </si>
  <si>
    <t>Torres Clos Ancestral 2021</t>
  </si>
  <si>
    <t xml:space="preserve">Ein Aquavit </t>
  </si>
  <si>
    <t>Robert Weil Junior Unique Chardonnay 2022</t>
  </si>
  <si>
    <t xml:space="preserve">Rygr Sure-Magda Mango Lime Surøl </t>
  </si>
  <si>
    <t>Klumpp Muschelkalk Chardonnay 2022</t>
  </si>
  <si>
    <t>Espirito do Mar Alvarinho &amp; Loureiro 2023</t>
  </si>
  <si>
    <t xml:space="preserve">Kimerud Pink Gin </t>
  </si>
  <si>
    <t>Vita Vivet Pet Nat 2022</t>
  </si>
  <si>
    <t>Chassenay d'Arce Pinot Blanc Extra Brut 2012</t>
  </si>
  <si>
    <t>Rolet Arbois Trousseau 2021</t>
  </si>
  <si>
    <t xml:space="preserve">Strauch Blanc Pur </t>
  </si>
  <si>
    <t>MMAD Vineyard Blewitt Springs Grenache 2021</t>
  </si>
  <si>
    <t xml:space="preserve">Queen Anne s Revenge </t>
  </si>
  <si>
    <t>Paxton Queen of the Hive Grenache Rosé 2023</t>
  </si>
  <si>
    <t>Bottleneck Sauvignon Blanc 2023</t>
  </si>
  <si>
    <t>Dalfarras Pinot Noir 2022</t>
  </si>
  <si>
    <t>Conceito Bastardo 2021</t>
  </si>
  <si>
    <t>Yoko Chardonnay 2023</t>
  </si>
  <si>
    <t>Ch. Kefraya Cinsault Old Vines 2021</t>
  </si>
  <si>
    <t xml:space="preserve">My Dear! Pet. Nat. </t>
  </si>
  <si>
    <t>Hunter's Offshoot Sauvignon Blanc Pet Nat 2022</t>
  </si>
  <si>
    <t>Wisdom Tree Bastardo 2022</t>
  </si>
  <si>
    <t>Castello Bonomi Franciacorta Rosé Brut 2019</t>
  </si>
  <si>
    <t xml:space="preserve">Nøisom No9 Passiflora Sour </t>
  </si>
  <si>
    <t xml:space="preserve">Nøisom Tango med Mango IPA </t>
  </si>
  <si>
    <t xml:space="preserve">Spey's Jam Raspberry Fruit Beer </t>
  </si>
  <si>
    <t>Landerer Rosé Saigneé Spätburgunder 2023</t>
  </si>
  <si>
    <t xml:space="preserve">Del Maguey Vida de Muertos Mezcal Artesanal </t>
  </si>
  <si>
    <t xml:space="preserve">Pink Royal by Bareksten Pink Gin </t>
  </si>
  <si>
    <t xml:space="preserve">Bestheim Cremant d'Alsace Brut </t>
  </si>
  <si>
    <t xml:space="preserve">Champagne Petit-Camusat Blanc de blancs Brut </t>
  </si>
  <si>
    <t xml:space="preserve">Vault City Triple Fruited Mango </t>
  </si>
  <si>
    <t xml:space="preserve">Pasote Blanco </t>
  </si>
  <si>
    <t>Can-Vi Garnaxta 2023</t>
  </si>
  <si>
    <t>Ligier Côtes du Jura Trousseau 2020</t>
  </si>
  <si>
    <t xml:space="preserve">Koskenkorva Passionfruit Mango </t>
  </si>
  <si>
    <t>Pluma Vinho Verde Rosé 2023</t>
  </si>
  <si>
    <t xml:space="preserve">Kleine Zalze MCC Brut Rosé </t>
  </si>
  <si>
    <t>Maison de Chêne Petit Chablis 2022</t>
  </si>
  <si>
    <t xml:space="preserve">Sparkling Tea </t>
  </si>
  <si>
    <t xml:space="preserve">Strauch Rosé Pur </t>
  </si>
  <si>
    <t>Casa da Passarella O Fugitivo Bastardo 2021</t>
  </si>
  <si>
    <t xml:space="preserve">La Chica Tequila Blanco </t>
  </si>
  <si>
    <t xml:space="preserve">Jean Laurent Cuvée Blanche Brut </t>
  </si>
  <si>
    <t>Wild Pinot Noir Rosé Trocken 2023</t>
  </si>
  <si>
    <t>Stolpman Vineyards Combe Trousseau 2022</t>
  </si>
  <si>
    <t>Künstler Assmannshäuser Pinot Noir Rotschiefer Trocken 2022</t>
  </si>
  <si>
    <t>Stiegelmar Rosé 2023</t>
  </si>
  <si>
    <t>Robert König Assmannshausen Pinot Noir Empor Dry 2021</t>
  </si>
  <si>
    <t>Luscombe Sicilian Lemonade 2023</t>
  </si>
  <si>
    <t>Pet Nat Rosé by Toni Hartl 2022</t>
  </si>
  <si>
    <t xml:space="preserve">Kings Grove Brut Reserve </t>
  </si>
  <si>
    <t>Selection Massale Pet Nat Sauvignon Blanc 2023</t>
  </si>
  <si>
    <t xml:space="preserve">Finn Tropical NEIPA </t>
  </si>
  <si>
    <t>Hanewald-Schwerdt Kalkriff Sauvignon Blanc 2022</t>
  </si>
  <si>
    <t>Adroît Trousseau 2021</t>
  </si>
  <si>
    <t>Charles Eusebe Anjou Chenin Blanc 2022</t>
  </si>
  <si>
    <t xml:space="preserve">Mot!v Sparkling Rosé Dealcoholized </t>
  </si>
  <si>
    <t xml:space="preserve">Alpen Blanc de Blancs </t>
  </si>
  <si>
    <t>Øl, India pale ale</t>
  </si>
  <si>
    <t>Øl, Surøl</t>
  </si>
  <si>
    <t>Øl, Hveteøl</t>
  </si>
  <si>
    <t>Øl, Spesial</t>
  </si>
  <si>
    <t>Opprinnelse</t>
  </si>
  <si>
    <t>Norge, Viken</t>
  </si>
  <si>
    <t>Norge, Trøndelag</t>
  </si>
  <si>
    <t>Norge, Akershus</t>
  </si>
  <si>
    <t>Tyskland, Øvrige</t>
  </si>
  <si>
    <t>Østerrike, Øvrige</t>
  </si>
  <si>
    <t>Sverige, Øvrige</t>
  </si>
  <si>
    <t>Nederland, Øvrige</t>
  </si>
  <si>
    <t>Finland, Øvrige</t>
  </si>
  <si>
    <t>Mexico, Øvrige</t>
  </si>
  <si>
    <t>Norge, Vestland</t>
  </si>
  <si>
    <t>Italia, Abruzzo</t>
  </si>
  <si>
    <t>Tyskland, Pfalz</t>
  </si>
  <si>
    <t>Italia, Piemonte</t>
  </si>
  <si>
    <t>Tyskland, Rheinhessen</t>
  </si>
  <si>
    <t>Tyskland, Baden</t>
  </si>
  <si>
    <t>Portugal, Minho</t>
  </si>
  <si>
    <t>Australia, South E. Australia</t>
  </si>
  <si>
    <t>New Zealand, Hawke's Bay</t>
  </si>
  <si>
    <t>Frankrike, Burgund</t>
  </si>
  <si>
    <t>Frankrike, Loire</t>
  </si>
  <si>
    <t>England, Devon</t>
  </si>
  <si>
    <t>Spania, Cava</t>
  </si>
  <si>
    <t>Italia, Delle Venezie</t>
  </si>
  <si>
    <t>England, Øvrige</t>
  </si>
  <si>
    <t>Frankrike, Champagne</t>
  </si>
  <si>
    <t>Østerrike, Österreichischer W.</t>
  </si>
  <si>
    <t>New Zealand, Marlborough</t>
  </si>
  <si>
    <t>Italia, Lombardia</t>
  </si>
  <si>
    <t>Frankrike, Alsace</t>
  </si>
  <si>
    <t>Sør-Afrika, Western Cape</t>
  </si>
  <si>
    <t>Spania, Øvrige</t>
  </si>
  <si>
    <t>Australia, South Australia</t>
  </si>
  <si>
    <t>Østerrike, Burgenland</t>
  </si>
  <si>
    <t>Spania, Rioja</t>
  </si>
  <si>
    <t>Frankrike, Bordeaux</t>
  </si>
  <si>
    <t>Portugal, Lisboa</t>
  </si>
  <si>
    <t>Italia, Øvrige</t>
  </si>
  <si>
    <t>Spania, Catalonia</t>
  </si>
  <si>
    <t>Frankrike, Jura</t>
  </si>
  <si>
    <t>Portugal, Øvrige</t>
  </si>
  <si>
    <t>Libanon, Bekaa Valley</t>
  </si>
  <si>
    <t>Portugal, Dão</t>
  </si>
  <si>
    <t>USA, California</t>
  </si>
  <si>
    <t>Tyskland, Rheingau</t>
  </si>
  <si>
    <t>Norge, Rogaland</t>
  </si>
  <si>
    <t>Canada, Québec</t>
  </si>
  <si>
    <t>Norge, Østfold</t>
  </si>
  <si>
    <t>Skottland, 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</si>
</sst>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14" fontId="0" fillId="0" borderId="0" xfId="0" applyNumberFormat="1"/>
  </cellXfs>
  <cellStyles count="2">
    <cellStyle name="Komma" xfId="1" builtinId="3"/>
    <cellStyle name="Normal" xfId="0" builtinId="0"/>
  </cellStyles>
  <dxfs count="1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00"/>
    </dxf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56C7F-01AC-430C-AA6C-9D6DCAEE1D16}" name="WEK_20230411" displayName="WEK_20230411" ref="A1:O81" totalsRowShown="0" headerRowDxfId="12">
  <autoFilter ref="A1:O81" xr:uid="{01756C7F-01AC-430C-AA6C-9D6DCAEE1D16}"/>
  <sortState xmlns:xlrd2="http://schemas.microsoft.com/office/spreadsheetml/2017/richdata2" ref="A2:O81">
    <sortCondition ref="D2:D81"/>
    <sortCondition ref="G2:G81"/>
    <sortCondition ref="H2:H81"/>
    <sortCondition descending="1" ref="N2:N81"/>
  </sortState>
  <tableColumns count="15">
    <tableColumn id="128" xr3:uid="{BAE389AB-B045-4BDD-BB7D-72FF0FC4A465}" name="Artikkelnr"/>
    <tableColumn id="1" xr3:uid="{70B5220B-EDC6-4618-AD41-6CAF8B9F4FC2}" name="Artikkelnavn" dataDxfId="11"/>
    <tableColumn id="161" xr3:uid="{388E2E6A-74C3-4B2C-9B3D-F7438E546435}" name="Introdato" dataDxfId="10"/>
    <tableColumn id="130" xr3:uid="{E884CDF8-C4AC-44C1-B8F4-0D374C539A2B}" name="Utvalg" dataDxfId="9"/>
    <tableColumn id="159" xr3:uid="{F3AD45F4-6BD8-4DA5-BF15-5B76471CCC6E}" name="Sort.nivå L&amp;L"/>
    <tableColumn id="158" xr3:uid="{E6FA06C5-233A-49AD-B0E9-D148AD846A52}" name="Sort.nivå R&amp;M"/>
    <tableColumn id="131" xr3:uid="{EA2BF1D1-C51A-4872-8353-D83114472106}" name="Varegruppe" dataDxfId="8"/>
    <tableColumn id="3" xr3:uid="{848BBB58-CF7B-4E41-9340-56AA8A53A424}" name="Opprinnelse" dataDxfId="7"/>
    <tableColumn id="136" xr3:uid="{D3BE8292-40F0-43E6-B7BD-288748DF36C8}" name="Produsent" dataDxfId="6"/>
    <tableColumn id="153" xr3:uid="{4E7BA296-C26F-4E16-9985-E17E8F50EA22}" name="Grossist" dataDxfId="5"/>
    <tableColumn id="154" xr3:uid="{D7906A11-03A2-414A-997C-652C5159BE5C}" name="Distributør" dataDxfId="4"/>
    <tableColumn id="149" xr3:uid="{C96CC2AE-ABD2-466C-BEC7-6ABAC2D945B0}" name="Alkoholprosent" dataDxfId="3"/>
    <tableColumn id="150" xr3:uid="{ACD0014D-7216-480E-B76C-DA047B7E1D83}" name="Volum" dataDxfId="2"/>
    <tableColumn id="151" xr3:uid="{14B53511-C97B-44BD-9C76-B64D5867B692}" name="Salgspris inkl pant" dataDxfId="1" dataCellStyle="Komma"/>
    <tableColumn id="148" xr3:uid="{95798BD8-84ED-424F-AAB9-0E49FEE0BEA4}" name="Emballasjetyp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8470-6B19-42D4-BD27-A8CB25529FD3}">
  <sheetPr>
    <pageSetUpPr fitToPage="1"/>
  </sheetPr>
  <dimension ref="A1:O81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2.140625" bestFit="1" customWidth="1"/>
    <col min="2" max="2" width="47.7109375" customWidth="1"/>
    <col min="3" max="3" width="11.5703125" bestFit="1" customWidth="1"/>
    <col min="4" max="4" width="12.7109375" bestFit="1" customWidth="1"/>
    <col min="5" max="5" width="14.85546875" bestFit="1" customWidth="1"/>
    <col min="6" max="6" width="16.140625" bestFit="1" customWidth="1"/>
    <col min="7" max="7" width="33.5703125" bestFit="1" customWidth="1"/>
    <col min="8" max="8" width="33.5703125" customWidth="1"/>
    <col min="9" max="9" width="35.5703125" bestFit="1" customWidth="1"/>
    <col min="10" max="10" width="34.7109375" bestFit="1" customWidth="1"/>
    <col min="11" max="11" width="30.7109375" bestFit="1" customWidth="1"/>
    <col min="12" max="12" width="17" bestFit="1" customWidth="1"/>
    <col min="13" max="13" width="9.140625" bestFit="1" customWidth="1"/>
    <col min="14" max="14" width="19.28515625" bestFit="1" customWidth="1"/>
    <col min="15" max="15" width="21.42578125" bestFit="1" customWidth="1"/>
    <col min="16" max="16" width="41.85546875" customWidth="1"/>
    <col min="17" max="18" width="11.140625" bestFit="1" customWidth="1"/>
    <col min="19" max="19" width="73.7109375" bestFit="1" customWidth="1"/>
    <col min="20" max="21" width="41.140625" bestFit="1" customWidth="1"/>
    <col min="22" max="23" width="11.140625" bestFit="1" customWidth="1"/>
    <col min="24" max="24" width="12.7109375" bestFit="1" customWidth="1"/>
    <col min="25" max="25" width="11.140625" bestFit="1" customWidth="1"/>
    <col min="26" max="28" width="12.140625" bestFit="1" customWidth="1"/>
    <col min="29" max="29" width="16.28515625" bestFit="1" customWidth="1"/>
    <col min="30" max="30" width="22.28515625" bestFit="1" customWidth="1"/>
    <col min="31" max="31" width="27.140625" bestFit="1" customWidth="1"/>
    <col min="32" max="32" width="20.7109375" bestFit="1" customWidth="1"/>
    <col min="33" max="33" width="13.28515625" bestFit="1" customWidth="1"/>
    <col min="34" max="34" width="16.28515625" bestFit="1" customWidth="1"/>
    <col min="35" max="35" width="46.5703125" bestFit="1" customWidth="1"/>
    <col min="36" max="36" width="12.85546875" bestFit="1" customWidth="1"/>
    <col min="37" max="38" width="12.140625" bestFit="1" customWidth="1"/>
    <col min="39" max="39" width="12.5703125" bestFit="1" customWidth="1"/>
    <col min="40" max="40" width="20.140625" bestFit="1" customWidth="1"/>
    <col min="41" max="41" width="21.5703125" bestFit="1" customWidth="1"/>
    <col min="42" max="42" width="18.85546875" bestFit="1" customWidth="1"/>
    <col min="43" max="43" width="15.42578125" bestFit="1" customWidth="1"/>
    <col min="44" max="44" width="12.140625" bestFit="1" customWidth="1"/>
    <col min="45" max="45" width="35.5703125" bestFit="1" customWidth="1"/>
    <col min="46" max="46" width="38" bestFit="1" customWidth="1"/>
    <col min="47" max="48" width="81.140625" bestFit="1" customWidth="1"/>
    <col min="49" max="49" width="18.42578125" bestFit="1" customWidth="1"/>
    <col min="50" max="51" width="81.140625" bestFit="1" customWidth="1"/>
    <col min="52" max="52" width="30.7109375" bestFit="1" customWidth="1"/>
    <col min="53" max="53" width="81.140625" bestFit="1" customWidth="1"/>
    <col min="54" max="54" width="37.5703125" bestFit="1" customWidth="1"/>
    <col min="55" max="56" width="81.140625" bestFit="1" customWidth="1"/>
    <col min="57" max="57" width="30.28515625" bestFit="1" customWidth="1"/>
    <col min="58" max="58" width="12.7109375" bestFit="1" customWidth="1"/>
    <col min="59" max="59" width="25.85546875" bestFit="1" customWidth="1"/>
    <col min="60" max="60" width="12.7109375" bestFit="1" customWidth="1"/>
    <col min="61" max="61" width="29.42578125" bestFit="1" customWidth="1"/>
    <col min="62" max="62" width="12.7109375" bestFit="1" customWidth="1"/>
    <col min="63" max="63" width="25.85546875" bestFit="1" customWidth="1"/>
    <col min="64" max="64" width="12.7109375" bestFit="1" customWidth="1"/>
    <col min="65" max="65" width="25.85546875" bestFit="1" customWidth="1"/>
    <col min="66" max="66" width="12.7109375" bestFit="1" customWidth="1"/>
    <col min="67" max="73" width="12.140625" bestFit="1" customWidth="1"/>
    <col min="74" max="74" width="18.5703125" bestFit="1" customWidth="1"/>
    <col min="75" max="75" width="17.140625" bestFit="1" customWidth="1"/>
    <col min="76" max="76" width="23.42578125" bestFit="1" customWidth="1"/>
    <col min="77" max="77" width="14" bestFit="1" customWidth="1"/>
    <col min="78" max="78" width="19.7109375" bestFit="1" customWidth="1"/>
    <col min="79" max="81" width="18.28515625" bestFit="1" customWidth="1"/>
    <col min="82" max="84" width="12.140625" bestFit="1" customWidth="1"/>
    <col min="85" max="85" width="12.28515625" bestFit="1" customWidth="1"/>
    <col min="86" max="86" width="14.5703125" bestFit="1" customWidth="1"/>
    <col min="87" max="88" width="12.140625" bestFit="1" customWidth="1"/>
    <col min="89" max="89" width="16.5703125" bestFit="1" customWidth="1"/>
    <col min="90" max="90" width="17" bestFit="1" customWidth="1"/>
    <col min="91" max="91" width="21.42578125" bestFit="1" customWidth="1"/>
    <col min="92" max="92" width="37.28515625" bestFit="1" customWidth="1"/>
    <col min="93" max="93" width="20.85546875" bestFit="1" customWidth="1"/>
    <col min="94" max="94" width="17.42578125" bestFit="1" customWidth="1"/>
    <col min="95" max="95" width="14.5703125" bestFit="1" customWidth="1"/>
    <col min="96" max="96" width="16.5703125" bestFit="1" customWidth="1"/>
    <col min="97" max="97" width="14.7109375" bestFit="1" customWidth="1"/>
    <col min="98" max="100" width="12.140625" bestFit="1" customWidth="1"/>
    <col min="101" max="101" width="12.85546875" bestFit="1" customWidth="1"/>
    <col min="102" max="102" width="12.28515625" bestFit="1" customWidth="1"/>
    <col min="103" max="103" width="17" bestFit="1" customWidth="1"/>
    <col min="104" max="107" width="12.140625" bestFit="1" customWidth="1"/>
    <col min="108" max="108" width="35.5703125" bestFit="1" customWidth="1"/>
    <col min="109" max="109" width="12.42578125" bestFit="1" customWidth="1"/>
    <col min="110" max="110" width="30.7109375" bestFit="1" customWidth="1"/>
    <col min="111" max="111" width="19.28515625" bestFit="1" customWidth="1"/>
    <col min="112" max="112" width="18.7109375" bestFit="1" customWidth="1"/>
    <col min="113" max="113" width="19.5703125" bestFit="1" customWidth="1"/>
    <col min="114" max="114" width="18.28515625" bestFit="1" customWidth="1"/>
    <col min="115" max="115" width="14.85546875" bestFit="1" customWidth="1"/>
    <col min="116" max="117" width="13.140625" bestFit="1" customWidth="1"/>
    <col min="118" max="118" width="13.5703125" bestFit="1" customWidth="1"/>
    <col min="119" max="122" width="13.140625" bestFit="1" customWidth="1"/>
    <col min="123" max="123" width="15.42578125" bestFit="1" customWidth="1"/>
    <col min="124" max="125" width="13.140625" bestFit="1" customWidth="1"/>
    <col min="126" max="126" width="14.5703125" bestFit="1" customWidth="1"/>
    <col min="127" max="127" width="13.7109375" bestFit="1" customWidth="1"/>
    <col min="128" max="129" width="13.140625" bestFit="1" customWidth="1"/>
    <col min="130" max="130" width="23.28515625" bestFit="1" customWidth="1"/>
    <col min="131" max="131" width="22.42578125" bestFit="1" customWidth="1"/>
    <col min="132" max="132" width="39.85546875" bestFit="1" customWidth="1"/>
    <col min="133" max="133" width="41.85546875" bestFit="1" customWidth="1"/>
    <col min="134" max="134" width="39.5703125" bestFit="1" customWidth="1"/>
    <col min="135" max="143" width="13.140625" bestFit="1" customWidth="1"/>
  </cols>
  <sheetData>
    <row r="1" spans="1:15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264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x14ac:dyDescent="0.25">
      <c r="A2">
        <v>17136702</v>
      </c>
      <c r="B2" t="s">
        <v>258</v>
      </c>
      <c r="C2" s="5">
        <v>45420</v>
      </c>
      <c r="D2" t="s">
        <v>46</v>
      </c>
      <c r="E2">
        <v>2</v>
      </c>
      <c r="F2">
        <v>2</v>
      </c>
      <c r="G2" t="s">
        <v>95</v>
      </c>
      <c r="H2" t="s">
        <v>268</v>
      </c>
      <c r="I2" t="s">
        <v>178</v>
      </c>
      <c r="J2" t="s">
        <v>179</v>
      </c>
      <c r="K2" t="s">
        <v>29</v>
      </c>
      <c r="L2" s="2">
        <v>0</v>
      </c>
      <c r="M2" s="1">
        <v>0.375</v>
      </c>
      <c r="N2" s="3">
        <v>69.900000000000006</v>
      </c>
      <c r="O2" t="s">
        <v>19</v>
      </c>
    </row>
    <row r="3" spans="1:15" x14ac:dyDescent="0.25">
      <c r="A3">
        <v>17136801</v>
      </c>
      <c r="B3" t="s">
        <v>259</v>
      </c>
      <c r="C3" s="5">
        <v>45420</v>
      </c>
      <c r="D3" t="s">
        <v>46</v>
      </c>
      <c r="E3">
        <v>6</v>
      </c>
      <c r="F3">
        <v>6</v>
      </c>
      <c r="G3" t="s">
        <v>95</v>
      </c>
      <c r="H3" t="s">
        <v>269</v>
      </c>
      <c r="I3" t="s">
        <v>180</v>
      </c>
      <c r="J3" t="s">
        <v>179</v>
      </c>
      <c r="K3" t="s">
        <v>29</v>
      </c>
      <c r="L3" s="2">
        <v>0</v>
      </c>
      <c r="M3" s="1">
        <v>0.75</v>
      </c>
      <c r="N3" s="3">
        <v>159.9</v>
      </c>
      <c r="O3" t="s">
        <v>19</v>
      </c>
    </row>
    <row r="4" spans="1:15" x14ac:dyDescent="0.25">
      <c r="A4">
        <v>17118801</v>
      </c>
      <c r="B4" t="s">
        <v>240</v>
      </c>
      <c r="C4" s="5">
        <v>45420</v>
      </c>
      <c r="D4" t="s">
        <v>46</v>
      </c>
      <c r="E4">
        <v>5</v>
      </c>
      <c r="F4">
        <v>5</v>
      </c>
      <c r="G4" t="s">
        <v>148</v>
      </c>
      <c r="H4" t="s">
        <v>270</v>
      </c>
      <c r="I4" t="s">
        <v>149</v>
      </c>
      <c r="J4" t="s">
        <v>150</v>
      </c>
      <c r="K4" t="s">
        <v>18</v>
      </c>
      <c r="L4" s="2">
        <v>0</v>
      </c>
      <c r="M4" s="1">
        <v>0.75</v>
      </c>
      <c r="N4" s="3">
        <v>135</v>
      </c>
      <c r="O4" t="s">
        <v>19</v>
      </c>
    </row>
    <row r="5" spans="1:15" x14ac:dyDescent="0.25">
      <c r="A5">
        <v>17103902</v>
      </c>
      <c r="B5" t="s">
        <v>236</v>
      </c>
      <c r="C5" s="5">
        <v>45420</v>
      </c>
      <c r="D5" t="s">
        <v>46</v>
      </c>
      <c r="E5">
        <v>2</v>
      </c>
      <c r="F5">
        <v>2</v>
      </c>
      <c r="G5" t="s">
        <v>66</v>
      </c>
      <c r="H5" t="s">
        <v>272</v>
      </c>
      <c r="I5" t="s">
        <v>143</v>
      </c>
      <c r="J5" t="s">
        <v>144</v>
      </c>
      <c r="K5" t="s">
        <v>29</v>
      </c>
      <c r="L5" s="2">
        <v>21</v>
      </c>
      <c r="M5" s="1">
        <v>0.5</v>
      </c>
      <c r="N5" s="3">
        <v>156.9</v>
      </c>
      <c r="O5" t="s">
        <v>104</v>
      </c>
    </row>
    <row r="6" spans="1:15" x14ac:dyDescent="0.25">
      <c r="A6">
        <v>17063901</v>
      </c>
      <c r="B6" t="s">
        <v>228</v>
      </c>
      <c r="C6" s="5">
        <v>45420</v>
      </c>
      <c r="D6" t="s">
        <v>46</v>
      </c>
      <c r="E6">
        <v>5</v>
      </c>
      <c r="F6">
        <v>5</v>
      </c>
      <c r="G6" t="s">
        <v>34</v>
      </c>
      <c r="H6" t="s">
        <v>273</v>
      </c>
      <c r="I6" t="s">
        <v>128</v>
      </c>
      <c r="J6" t="s">
        <v>129</v>
      </c>
      <c r="K6" t="s">
        <v>18</v>
      </c>
      <c r="L6" s="2">
        <v>45</v>
      </c>
      <c r="M6" s="1">
        <v>0.7</v>
      </c>
      <c r="N6" s="3">
        <v>649.9</v>
      </c>
      <c r="O6" t="s">
        <v>19</v>
      </c>
    </row>
    <row r="7" spans="1:15" x14ac:dyDescent="0.25">
      <c r="A7">
        <v>17072401</v>
      </c>
      <c r="B7" t="s">
        <v>233</v>
      </c>
      <c r="C7" s="5">
        <v>45420</v>
      </c>
      <c r="D7" t="s">
        <v>46</v>
      </c>
      <c r="E7">
        <v>3</v>
      </c>
      <c r="F7">
        <v>3</v>
      </c>
      <c r="G7" t="s">
        <v>34</v>
      </c>
      <c r="H7" t="s">
        <v>273</v>
      </c>
      <c r="I7" t="s">
        <v>138</v>
      </c>
      <c r="J7" t="s">
        <v>139</v>
      </c>
      <c r="K7" t="s">
        <v>29</v>
      </c>
      <c r="L7" s="2">
        <v>40</v>
      </c>
      <c r="M7" s="1">
        <v>0.7</v>
      </c>
      <c r="N7" s="3">
        <v>599.9</v>
      </c>
      <c r="O7" t="s">
        <v>19</v>
      </c>
    </row>
    <row r="8" spans="1:15" x14ac:dyDescent="0.25">
      <c r="A8">
        <v>17121301</v>
      </c>
      <c r="B8" t="s">
        <v>243</v>
      </c>
      <c r="C8" s="5">
        <v>45420</v>
      </c>
      <c r="D8" t="s">
        <v>46</v>
      </c>
      <c r="E8">
        <v>2</v>
      </c>
      <c r="F8">
        <v>2</v>
      </c>
      <c r="G8" t="s">
        <v>34</v>
      </c>
      <c r="H8" t="s">
        <v>273</v>
      </c>
      <c r="I8" t="s">
        <v>153</v>
      </c>
      <c r="J8" t="s">
        <v>36</v>
      </c>
      <c r="K8" t="s">
        <v>26</v>
      </c>
      <c r="L8" s="2">
        <v>38</v>
      </c>
      <c r="M8" s="1">
        <v>0.7</v>
      </c>
      <c r="N8" s="3">
        <v>419.8</v>
      </c>
      <c r="O8" t="s">
        <v>19</v>
      </c>
    </row>
    <row r="9" spans="1:15" x14ac:dyDescent="0.25">
      <c r="A9">
        <v>17064401</v>
      </c>
      <c r="B9" t="s">
        <v>229</v>
      </c>
      <c r="C9" s="5">
        <v>45420</v>
      </c>
      <c r="D9" t="s">
        <v>46</v>
      </c>
      <c r="E9">
        <v>2</v>
      </c>
      <c r="F9">
        <v>2</v>
      </c>
      <c r="G9" t="s">
        <v>86</v>
      </c>
      <c r="H9" t="s">
        <v>274</v>
      </c>
      <c r="I9" t="s">
        <v>130</v>
      </c>
      <c r="J9" t="s">
        <v>131</v>
      </c>
      <c r="K9" t="s">
        <v>26</v>
      </c>
      <c r="L9" s="2">
        <v>40</v>
      </c>
      <c r="M9" s="1">
        <v>0.7</v>
      </c>
      <c r="N9" s="3">
        <v>449.9</v>
      </c>
      <c r="O9" t="s">
        <v>19</v>
      </c>
    </row>
    <row r="10" spans="1:15" x14ac:dyDescent="0.25">
      <c r="A10">
        <v>16836801</v>
      </c>
      <c r="B10" t="s">
        <v>215</v>
      </c>
      <c r="C10" s="5">
        <v>45420</v>
      </c>
      <c r="D10" t="s">
        <v>46</v>
      </c>
      <c r="E10">
        <v>1</v>
      </c>
      <c r="F10">
        <v>3</v>
      </c>
      <c r="G10" t="s">
        <v>30</v>
      </c>
      <c r="H10" t="s">
        <v>281</v>
      </c>
      <c r="I10" t="s">
        <v>105</v>
      </c>
      <c r="J10" t="s">
        <v>105</v>
      </c>
      <c r="K10" t="s">
        <v>26</v>
      </c>
      <c r="L10" s="2">
        <v>11</v>
      </c>
      <c r="M10" s="1">
        <v>1</v>
      </c>
      <c r="N10" s="3">
        <v>144.6</v>
      </c>
      <c r="O10" t="s">
        <v>106</v>
      </c>
    </row>
    <row r="11" spans="1:15" x14ac:dyDescent="0.25">
      <c r="A11">
        <v>17118501</v>
      </c>
      <c r="B11" t="s">
        <v>239</v>
      </c>
      <c r="C11" s="5">
        <v>45420</v>
      </c>
      <c r="D11" t="s">
        <v>46</v>
      </c>
      <c r="E11">
        <v>1</v>
      </c>
      <c r="F11">
        <v>1</v>
      </c>
      <c r="G11" t="s">
        <v>30</v>
      </c>
      <c r="H11" t="s">
        <v>283</v>
      </c>
      <c r="I11" t="s">
        <v>111</v>
      </c>
      <c r="J11" t="s">
        <v>112</v>
      </c>
      <c r="K11" t="s">
        <v>29</v>
      </c>
      <c r="L11" s="2">
        <v>12.5</v>
      </c>
      <c r="M11" s="1">
        <v>0.75</v>
      </c>
      <c r="N11" s="3">
        <v>204.7</v>
      </c>
      <c r="O11" t="s">
        <v>104</v>
      </c>
    </row>
    <row r="12" spans="1:15" x14ac:dyDescent="0.25">
      <c r="A12">
        <v>17136601</v>
      </c>
      <c r="B12" t="s">
        <v>257</v>
      </c>
      <c r="C12" s="5">
        <v>45420</v>
      </c>
      <c r="D12" t="s">
        <v>46</v>
      </c>
      <c r="E12">
        <v>2</v>
      </c>
      <c r="F12">
        <v>2</v>
      </c>
      <c r="G12" t="s">
        <v>30</v>
      </c>
      <c r="H12" t="s">
        <v>284</v>
      </c>
      <c r="I12" t="s">
        <v>176</v>
      </c>
      <c r="J12" t="s">
        <v>177</v>
      </c>
      <c r="K12" t="s">
        <v>26</v>
      </c>
      <c r="L12" s="2">
        <v>13.5</v>
      </c>
      <c r="M12" s="1">
        <v>0.75</v>
      </c>
      <c r="N12" s="3">
        <v>179.9</v>
      </c>
      <c r="O12" t="s">
        <v>19</v>
      </c>
    </row>
    <row r="13" spans="1:15" x14ac:dyDescent="0.25">
      <c r="A13">
        <v>16889606</v>
      </c>
      <c r="B13" t="s">
        <v>218</v>
      </c>
      <c r="C13" s="5">
        <v>45420</v>
      </c>
      <c r="D13" t="s">
        <v>46</v>
      </c>
      <c r="E13">
        <v>3</v>
      </c>
      <c r="F13">
        <v>5</v>
      </c>
      <c r="G13" t="s">
        <v>30</v>
      </c>
      <c r="H13" t="s">
        <v>282</v>
      </c>
      <c r="I13" t="s">
        <v>111</v>
      </c>
      <c r="J13" t="s">
        <v>112</v>
      </c>
      <c r="K13" t="s">
        <v>29</v>
      </c>
      <c r="L13" s="2">
        <v>12.5</v>
      </c>
      <c r="M13" s="1">
        <v>1.5</v>
      </c>
      <c r="N13" s="3">
        <v>283.3</v>
      </c>
      <c r="O13" t="s">
        <v>109</v>
      </c>
    </row>
    <row r="14" spans="1:15" x14ac:dyDescent="0.25">
      <c r="A14">
        <v>14520601</v>
      </c>
      <c r="B14" t="s">
        <v>205</v>
      </c>
      <c r="C14" s="5">
        <v>45420</v>
      </c>
      <c r="D14" t="s">
        <v>46</v>
      </c>
      <c r="E14">
        <v>5</v>
      </c>
      <c r="F14">
        <v>6</v>
      </c>
      <c r="G14" t="s">
        <v>30</v>
      </c>
      <c r="H14" t="s">
        <v>279</v>
      </c>
      <c r="I14" t="s">
        <v>82</v>
      </c>
      <c r="J14" t="s">
        <v>83</v>
      </c>
      <c r="K14" t="s">
        <v>29</v>
      </c>
      <c r="L14" s="2">
        <v>12.5</v>
      </c>
      <c r="M14" s="1">
        <v>0.75</v>
      </c>
      <c r="N14" s="3">
        <v>269.89999999999998</v>
      </c>
      <c r="O14" t="s">
        <v>19</v>
      </c>
    </row>
    <row r="15" spans="1:15" x14ac:dyDescent="0.25">
      <c r="A15">
        <v>17129301</v>
      </c>
      <c r="B15" t="s">
        <v>255</v>
      </c>
      <c r="C15" s="5">
        <v>45420</v>
      </c>
      <c r="D15" t="s">
        <v>46</v>
      </c>
      <c r="E15">
        <v>3</v>
      </c>
      <c r="F15">
        <v>3</v>
      </c>
      <c r="G15" t="s">
        <v>30</v>
      </c>
      <c r="H15" t="s">
        <v>276</v>
      </c>
      <c r="I15" t="s">
        <v>173</v>
      </c>
      <c r="J15" t="s">
        <v>174</v>
      </c>
      <c r="K15" t="s">
        <v>174</v>
      </c>
      <c r="L15" s="2">
        <v>13</v>
      </c>
      <c r="M15" s="1">
        <v>0.75</v>
      </c>
      <c r="N15" s="3">
        <v>249</v>
      </c>
      <c r="O15" t="s">
        <v>19</v>
      </c>
    </row>
    <row r="16" spans="1:15" x14ac:dyDescent="0.25">
      <c r="A16">
        <v>17123601</v>
      </c>
      <c r="B16" t="s">
        <v>250</v>
      </c>
      <c r="C16" s="5">
        <v>45420</v>
      </c>
      <c r="D16" t="s">
        <v>46</v>
      </c>
      <c r="E16">
        <v>4</v>
      </c>
      <c r="F16">
        <v>4</v>
      </c>
      <c r="G16" t="s">
        <v>163</v>
      </c>
      <c r="H16" t="s">
        <v>285</v>
      </c>
      <c r="I16" t="s">
        <v>164</v>
      </c>
      <c r="J16" t="s">
        <v>165</v>
      </c>
      <c r="K16" t="s">
        <v>53</v>
      </c>
      <c r="L16" s="2">
        <v>0</v>
      </c>
      <c r="M16" s="1">
        <v>0.74</v>
      </c>
      <c r="N16" s="3">
        <v>55.7</v>
      </c>
      <c r="O16" t="s">
        <v>19</v>
      </c>
    </row>
    <row r="17" spans="1:15" x14ac:dyDescent="0.25">
      <c r="A17">
        <v>13060501</v>
      </c>
      <c r="B17" t="s">
        <v>197</v>
      </c>
      <c r="C17" s="5">
        <v>45420</v>
      </c>
      <c r="D17" t="s">
        <v>46</v>
      </c>
      <c r="E17">
        <v>6</v>
      </c>
      <c r="F17">
        <v>6</v>
      </c>
      <c r="G17" t="s">
        <v>39</v>
      </c>
      <c r="H17" t="s">
        <v>288</v>
      </c>
      <c r="I17" t="s">
        <v>64</v>
      </c>
      <c r="J17" t="s">
        <v>65</v>
      </c>
      <c r="K17" t="s">
        <v>26</v>
      </c>
      <c r="L17" s="2">
        <v>12</v>
      </c>
      <c r="M17" s="1">
        <v>0.75</v>
      </c>
      <c r="N17" s="3">
        <v>399.9</v>
      </c>
      <c r="O17" t="s">
        <v>19</v>
      </c>
    </row>
    <row r="18" spans="1:15" x14ac:dyDescent="0.25">
      <c r="A18">
        <v>17124201</v>
      </c>
      <c r="B18" t="s">
        <v>252</v>
      </c>
      <c r="C18" s="5">
        <v>45420</v>
      </c>
      <c r="D18" t="s">
        <v>46</v>
      </c>
      <c r="E18">
        <v>3</v>
      </c>
      <c r="F18">
        <v>3</v>
      </c>
      <c r="G18" t="s">
        <v>39</v>
      </c>
      <c r="H18" t="s">
        <v>288</v>
      </c>
      <c r="I18" t="s">
        <v>168</v>
      </c>
      <c r="J18" t="s">
        <v>83</v>
      </c>
      <c r="K18" t="s">
        <v>29</v>
      </c>
      <c r="L18" s="2">
        <v>12</v>
      </c>
      <c r="M18" s="1">
        <v>0.75</v>
      </c>
      <c r="N18" s="3">
        <v>329.7</v>
      </c>
      <c r="O18" t="s">
        <v>19</v>
      </c>
    </row>
    <row r="19" spans="1:15" x14ac:dyDescent="0.25">
      <c r="A19">
        <v>17064501</v>
      </c>
      <c r="B19" t="s">
        <v>230</v>
      </c>
      <c r="C19" s="5">
        <v>45420</v>
      </c>
      <c r="D19" t="s">
        <v>46</v>
      </c>
      <c r="E19">
        <v>1</v>
      </c>
      <c r="F19">
        <v>1</v>
      </c>
      <c r="G19" t="s">
        <v>39</v>
      </c>
      <c r="H19" t="s">
        <v>293</v>
      </c>
      <c r="I19" t="s">
        <v>132</v>
      </c>
      <c r="J19" t="s">
        <v>133</v>
      </c>
      <c r="K19" t="s">
        <v>29</v>
      </c>
      <c r="L19" s="2">
        <v>12</v>
      </c>
      <c r="M19" s="1">
        <v>0.75</v>
      </c>
      <c r="N19" s="3">
        <v>179.7</v>
      </c>
      <c r="O19" t="s">
        <v>19</v>
      </c>
    </row>
    <row r="20" spans="1:15" x14ac:dyDescent="0.25">
      <c r="A20">
        <v>16984001</v>
      </c>
      <c r="B20" t="s">
        <v>223</v>
      </c>
      <c r="C20" s="5">
        <v>45420</v>
      </c>
      <c r="D20" t="s">
        <v>46</v>
      </c>
      <c r="E20">
        <v>6</v>
      </c>
      <c r="F20">
        <v>6</v>
      </c>
      <c r="G20" t="s">
        <v>39</v>
      </c>
      <c r="H20" t="s">
        <v>292</v>
      </c>
      <c r="I20" t="s">
        <v>120</v>
      </c>
      <c r="J20" t="s">
        <v>121</v>
      </c>
      <c r="K20" t="s">
        <v>26</v>
      </c>
      <c r="L20" s="2">
        <v>12.5</v>
      </c>
      <c r="M20" s="1">
        <v>0.75</v>
      </c>
      <c r="N20" s="3">
        <v>388.9</v>
      </c>
      <c r="O20" t="s">
        <v>19</v>
      </c>
    </row>
    <row r="21" spans="1:15" x14ac:dyDescent="0.25">
      <c r="A21">
        <v>16976501</v>
      </c>
      <c r="B21" t="s">
        <v>221</v>
      </c>
      <c r="C21" s="5">
        <v>45420</v>
      </c>
      <c r="D21" t="s">
        <v>46</v>
      </c>
      <c r="E21">
        <v>2</v>
      </c>
      <c r="F21">
        <v>4</v>
      </c>
      <c r="G21" t="s">
        <v>39</v>
      </c>
      <c r="H21" t="s">
        <v>291</v>
      </c>
      <c r="I21" t="s">
        <v>116</v>
      </c>
      <c r="J21" t="s">
        <v>117</v>
      </c>
      <c r="K21" t="s">
        <v>29</v>
      </c>
      <c r="L21" s="2">
        <v>13</v>
      </c>
      <c r="M21" s="1">
        <v>0.75</v>
      </c>
      <c r="N21" s="3">
        <v>189.9</v>
      </c>
      <c r="O21" t="s">
        <v>19</v>
      </c>
    </row>
    <row r="22" spans="1:15" x14ac:dyDescent="0.25">
      <c r="A22">
        <v>17117901</v>
      </c>
      <c r="B22" t="s">
        <v>238</v>
      </c>
      <c r="C22" s="5">
        <v>45420</v>
      </c>
      <c r="D22" t="s">
        <v>46</v>
      </c>
      <c r="E22">
        <v>2</v>
      </c>
      <c r="F22">
        <v>4</v>
      </c>
      <c r="G22" t="s">
        <v>39</v>
      </c>
      <c r="H22" t="s">
        <v>294</v>
      </c>
      <c r="I22" t="s">
        <v>147</v>
      </c>
      <c r="J22" t="s">
        <v>92</v>
      </c>
      <c r="K22" t="s">
        <v>29</v>
      </c>
      <c r="L22" s="2">
        <v>12</v>
      </c>
      <c r="M22" s="1">
        <v>0.75</v>
      </c>
      <c r="N22" s="3">
        <v>179.8</v>
      </c>
      <c r="O22" t="s">
        <v>19</v>
      </c>
    </row>
    <row r="23" spans="1:15" x14ac:dyDescent="0.25">
      <c r="A23">
        <v>17124101</v>
      </c>
      <c r="B23" t="s">
        <v>251</v>
      </c>
      <c r="C23" s="5">
        <v>45420</v>
      </c>
      <c r="D23" t="s">
        <v>46</v>
      </c>
      <c r="E23">
        <v>4</v>
      </c>
      <c r="F23">
        <v>5</v>
      </c>
      <c r="G23" t="s">
        <v>39</v>
      </c>
      <c r="H23" t="s">
        <v>290</v>
      </c>
      <c r="I23" t="s">
        <v>166</v>
      </c>
      <c r="J23" t="s">
        <v>167</v>
      </c>
      <c r="K23" t="s">
        <v>26</v>
      </c>
      <c r="L23" s="2">
        <v>11</v>
      </c>
      <c r="M23" s="1">
        <v>0.75</v>
      </c>
      <c r="N23" s="3">
        <v>247.5</v>
      </c>
      <c r="O23" t="s">
        <v>19</v>
      </c>
    </row>
    <row r="24" spans="1:15" x14ac:dyDescent="0.25">
      <c r="A24">
        <v>17124301</v>
      </c>
      <c r="B24" t="s">
        <v>253</v>
      </c>
      <c r="C24" s="5">
        <v>45420</v>
      </c>
      <c r="D24" t="s">
        <v>46</v>
      </c>
      <c r="E24">
        <v>3</v>
      </c>
      <c r="F24">
        <v>5</v>
      </c>
      <c r="G24" t="s">
        <v>57</v>
      </c>
      <c r="H24" t="s">
        <v>291</v>
      </c>
      <c r="I24" t="s">
        <v>169</v>
      </c>
      <c r="J24" t="s">
        <v>141</v>
      </c>
      <c r="K24" t="s">
        <v>18</v>
      </c>
      <c r="L24" s="2">
        <v>12</v>
      </c>
      <c r="M24" s="1">
        <v>0.75</v>
      </c>
      <c r="N24" s="3">
        <v>227.5</v>
      </c>
      <c r="O24" t="s">
        <v>19</v>
      </c>
    </row>
    <row r="25" spans="1:15" x14ac:dyDescent="0.25">
      <c r="A25">
        <v>12660301</v>
      </c>
      <c r="B25" t="s">
        <v>194</v>
      </c>
      <c r="C25" s="5">
        <v>45420</v>
      </c>
      <c r="D25" t="s">
        <v>46</v>
      </c>
      <c r="E25">
        <v>4</v>
      </c>
      <c r="F25">
        <v>6</v>
      </c>
      <c r="G25" t="s">
        <v>57</v>
      </c>
      <c r="H25" t="s">
        <v>295</v>
      </c>
      <c r="I25" t="s">
        <v>58</v>
      </c>
      <c r="J25" t="s">
        <v>59</v>
      </c>
      <c r="K25" t="s">
        <v>18</v>
      </c>
      <c r="L25" s="2">
        <v>10.5</v>
      </c>
      <c r="M25" s="1">
        <v>0.75</v>
      </c>
      <c r="N25" s="3">
        <v>199.9</v>
      </c>
      <c r="O25" t="s">
        <v>19</v>
      </c>
    </row>
    <row r="26" spans="1:15" x14ac:dyDescent="0.25">
      <c r="A26">
        <v>15158501</v>
      </c>
      <c r="B26" t="s">
        <v>208</v>
      </c>
      <c r="C26" s="5">
        <v>45420</v>
      </c>
      <c r="D26" t="s">
        <v>46</v>
      </c>
      <c r="E26">
        <v>5</v>
      </c>
      <c r="F26">
        <v>3</v>
      </c>
      <c r="G26" t="s">
        <v>57</v>
      </c>
      <c r="H26" t="s">
        <v>295</v>
      </c>
      <c r="I26" t="s">
        <v>89</v>
      </c>
      <c r="J26" t="s">
        <v>90</v>
      </c>
      <c r="K26" t="s">
        <v>18</v>
      </c>
      <c r="L26" s="2">
        <v>10</v>
      </c>
      <c r="M26" s="1">
        <v>0.75</v>
      </c>
      <c r="N26" s="3">
        <v>177.5</v>
      </c>
      <c r="O26" t="s">
        <v>19</v>
      </c>
    </row>
    <row r="27" spans="1:15" x14ac:dyDescent="0.25">
      <c r="A27">
        <v>15550104</v>
      </c>
      <c r="B27" t="s">
        <v>194</v>
      </c>
      <c r="C27" s="5">
        <v>45420</v>
      </c>
      <c r="D27" t="s">
        <v>46</v>
      </c>
      <c r="E27">
        <v>5</v>
      </c>
      <c r="F27">
        <v>6</v>
      </c>
      <c r="G27" t="s">
        <v>57</v>
      </c>
      <c r="H27" t="s">
        <v>295</v>
      </c>
      <c r="I27" t="s">
        <v>58</v>
      </c>
      <c r="J27" t="s">
        <v>59</v>
      </c>
      <c r="K27" t="s">
        <v>18</v>
      </c>
      <c r="L27" s="2">
        <v>10.5</v>
      </c>
      <c r="M27" s="1">
        <v>0.25</v>
      </c>
      <c r="N27" s="3">
        <v>79.900000000000006</v>
      </c>
      <c r="O27" t="s">
        <v>81</v>
      </c>
    </row>
    <row r="28" spans="1:15" x14ac:dyDescent="0.25">
      <c r="A28">
        <v>16830701</v>
      </c>
      <c r="B28" t="s">
        <v>214</v>
      </c>
      <c r="C28" s="5">
        <v>45420</v>
      </c>
      <c r="D28" t="s">
        <v>46</v>
      </c>
      <c r="E28">
        <v>5</v>
      </c>
      <c r="F28">
        <v>6</v>
      </c>
      <c r="G28" t="s">
        <v>47</v>
      </c>
      <c r="H28" t="s">
        <v>296</v>
      </c>
      <c r="I28" t="s">
        <v>102</v>
      </c>
      <c r="J28" t="s">
        <v>103</v>
      </c>
      <c r="K28" t="s">
        <v>29</v>
      </c>
      <c r="L28" s="2">
        <v>12.5</v>
      </c>
      <c r="M28" s="1">
        <v>0.75</v>
      </c>
      <c r="N28" s="3">
        <v>169.9</v>
      </c>
      <c r="O28" t="s">
        <v>104</v>
      </c>
    </row>
    <row r="29" spans="1:15" x14ac:dyDescent="0.25">
      <c r="A29">
        <v>11896401</v>
      </c>
      <c r="B29" t="s">
        <v>191</v>
      </c>
      <c r="C29" s="5">
        <v>45420</v>
      </c>
      <c r="D29" t="s">
        <v>46</v>
      </c>
      <c r="E29">
        <v>3</v>
      </c>
      <c r="F29">
        <v>5</v>
      </c>
      <c r="G29" t="s">
        <v>47</v>
      </c>
      <c r="H29" t="s">
        <v>280</v>
      </c>
      <c r="I29" t="s">
        <v>48</v>
      </c>
      <c r="J29" t="s">
        <v>49</v>
      </c>
      <c r="K29" t="s">
        <v>29</v>
      </c>
      <c r="L29" s="2">
        <v>11</v>
      </c>
      <c r="M29" s="1">
        <v>0.75</v>
      </c>
      <c r="N29" s="3">
        <v>155.9</v>
      </c>
      <c r="O29" t="s">
        <v>19</v>
      </c>
    </row>
    <row r="30" spans="1:15" x14ac:dyDescent="0.25">
      <c r="A30">
        <v>17115304</v>
      </c>
      <c r="B30" t="s">
        <v>237</v>
      </c>
      <c r="C30" s="5">
        <v>45420</v>
      </c>
      <c r="D30" t="s">
        <v>46</v>
      </c>
      <c r="E30">
        <v>4</v>
      </c>
      <c r="F30">
        <v>5</v>
      </c>
      <c r="G30" t="s">
        <v>47</v>
      </c>
      <c r="H30" t="s">
        <v>280</v>
      </c>
      <c r="I30" t="s">
        <v>145</v>
      </c>
      <c r="J30" t="s">
        <v>146</v>
      </c>
      <c r="K30" t="s">
        <v>29</v>
      </c>
      <c r="L30" s="2">
        <v>10</v>
      </c>
      <c r="M30" s="1">
        <v>0.25</v>
      </c>
      <c r="N30" s="3">
        <v>49.7</v>
      </c>
      <c r="O30" t="s">
        <v>81</v>
      </c>
    </row>
    <row r="31" spans="1:15" x14ac:dyDescent="0.25">
      <c r="A31">
        <v>17121901</v>
      </c>
      <c r="B31" t="s">
        <v>245</v>
      </c>
      <c r="C31" s="5">
        <v>45420</v>
      </c>
      <c r="D31" t="s">
        <v>46</v>
      </c>
      <c r="E31">
        <v>4</v>
      </c>
      <c r="F31">
        <v>6</v>
      </c>
      <c r="G31" t="s">
        <v>47</v>
      </c>
      <c r="H31" t="s">
        <v>279</v>
      </c>
      <c r="I31" t="s">
        <v>155</v>
      </c>
      <c r="J31" t="s">
        <v>90</v>
      </c>
      <c r="K31" t="s">
        <v>18</v>
      </c>
      <c r="L31" s="2">
        <v>12.5</v>
      </c>
      <c r="M31" s="1">
        <v>0.75</v>
      </c>
      <c r="N31" s="3">
        <v>199.7</v>
      </c>
      <c r="O31" t="s">
        <v>19</v>
      </c>
    </row>
    <row r="32" spans="1:15" x14ac:dyDescent="0.25">
      <c r="A32">
        <v>17038001</v>
      </c>
      <c r="B32" t="s">
        <v>227</v>
      </c>
      <c r="C32" s="5">
        <v>45420</v>
      </c>
      <c r="D32" t="s">
        <v>46</v>
      </c>
      <c r="E32">
        <v>6</v>
      </c>
      <c r="F32">
        <v>4</v>
      </c>
      <c r="G32" t="s">
        <v>47</v>
      </c>
      <c r="H32" t="s">
        <v>279</v>
      </c>
      <c r="I32" t="s">
        <v>126</v>
      </c>
      <c r="J32" t="s">
        <v>127</v>
      </c>
      <c r="K32" t="s">
        <v>18</v>
      </c>
      <c r="L32" s="2">
        <v>12</v>
      </c>
      <c r="M32" s="1">
        <v>0.75</v>
      </c>
      <c r="N32" s="3">
        <v>198.9</v>
      </c>
      <c r="O32" t="s">
        <v>19</v>
      </c>
    </row>
    <row r="33" spans="1:15" x14ac:dyDescent="0.25">
      <c r="A33">
        <v>17123301</v>
      </c>
      <c r="B33" t="s">
        <v>248</v>
      </c>
      <c r="C33" s="5">
        <v>45420</v>
      </c>
      <c r="D33" t="s">
        <v>46</v>
      </c>
      <c r="E33">
        <v>4</v>
      </c>
      <c r="F33">
        <v>6</v>
      </c>
      <c r="G33" t="s">
        <v>47</v>
      </c>
      <c r="H33" t="s">
        <v>297</v>
      </c>
      <c r="I33" t="s">
        <v>159</v>
      </c>
      <c r="J33" t="s">
        <v>160</v>
      </c>
      <c r="K33" t="s">
        <v>26</v>
      </c>
      <c r="L33" s="2">
        <v>12.5</v>
      </c>
      <c r="M33" s="1">
        <v>0.75</v>
      </c>
      <c r="N33" s="3">
        <v>189.9</v>
      </c>
      <c r="O33" t="s">
        <v>19</v>
      </c>
    </row>
    <row r="34" spans="1:15" x14ac:dyDescent="0.25">
      <c r="A34">
        <v>16883306</v>
      </c>
      <c r="B34" t="s">
        <v>216</v>
      </c>
      <c r="C34" s="5">
        <v>45420</v>
      </c>
      <c r="D34" t="s">
        <v>46</v>
      </c>
      <c r="E34">
        <v>2</v>
      </c>
      <c r="F34">
        <v>3</v>
      </c>
      <c r="G34" t="s">
        <v>15</v>
      </c>
      <c r="H34" t="s">
        <v>281</v>
      </c>
      <c r="I34" t="s">
        <v>107</v>
      </c>
      <c r="J34" t="s">
        <v>108</v>
      </c>
      <c r="K34" t="s">
        <v>29</v>
      </c>
      <c r="L34" s="2">
        <v>13</v>
      </c>
      <c r="M34" s="1">
        <v>1.5</v>
      </c>
      <c r="N34" s="3">
        <v>259.5</v>
      </c>
      <c r="O34" t="s">
        <v>109</v>
      </c>
    </row>
    <row r="35" spans="1:15" x14ac:dyDescent="0.25">
      <c r="A35">
        <v>17084101</v>
      </c>
      <c r="B35" t="s">
        <v>235</v>
      </c>
      <c r="C35" s="5">
        <v>45420</v>
      </c>
      <c r="D35" t="s">
        <v>46</v>
      </c>
      <c r="E35">
        <v>4</v>
      </c>
      <c r="F35">
        <v>4</v>
      </c>
      <c r="G35" t="s">
        <v>15</v>
      </c>
      <c r="H35" t="s">
        <v>303</v>
      </c>
      <c r="I35" t="s">
        <v>142</v>
      </c>
      <c r="J35" t="s">
        <v>74</v>
      </c>
      <c r="K35" t="s">
        <v>29</v>
      </c>
      <c r="L35" s="2">
        <v>13.5</v>
      </c>
      <c r="M35" s="1">
        <v>0.75</v>
      </c>
      <c r="N35" s="3">
        <v>239.8</v>
      </c>
      <c r="O35" t="s">
        <v>19</v>
      </c>
    </row>
    <row r="36" spans="1:15" x14ac:dyDescent="0.25">
      <c r="A36">
        <v>16896001</v>
      </c>
      <c r="B36" t="s">
        <v>219</v>
      </c>
      <c r="C36" s="5">
        <v>45420</v>
      </c>
      <c r="D36" t="s">
        <v>46</v>
      </c>
      <c r="E36">
        <v>4</v>
      </c>
      <c r="F36">
        <v>4</v>
      </c>
      <c r="G36" t="s">
        <v>15</v>
      </c>
      <c r="H36" t="s">
        <v>305</v>
      </c>
      <c r="I36" t="s">
        <v>113</v>
      </c>
      <c r="J36" t="s">
        <v>83</v>
      </c>
      <c r="K36" t="s">
        <v>29</v>
      </c>
      <c r="L36" s="2">
        <v>13.5</v>
      </c>
      <c r="M36" s="1">
        <v>0.75</v>
      </c>
      <c r="N36" s="3">
        <v>189.9</v>
      </c>
      <c r="O36" t="s">
        <v>19</v>
      </c>
    </row>
    <row r="37" spans="1:15" x14ac:dyDescent="0.25">
      <c r="A37">
        <v>16983901</v>
      </c>
      <c r="B37" t="s">
        <v>222</v>
      </c>
      <c r="C37" s="5">
        <v>45420</v>
      </c>
      <c r="D37" t="s">
        <v>46</v>
      </c>
      <c r="E37">
        <v>6</v>
      </c>
      <c r="F37">
        <v>4</v>
      </c>
      <c r="G37" t="s">
        <v>15</v>
      </c>
      <c r="H37" t="s">
        <v>306</v>
      </c>
      <c r="I37" t="s">
        <v>118</v>
      </c>
      <c r="J37" t="s">
        <v>119</v>
      </c>
      <c r="K37" t="s">
        <v>29</v>
      </c>
      <c r="L37" s="2">
        <v>13</v>
      </c>
      <c r="M37" s="1">
        <v>0.75</v>
      </c>
      <c r="N37" s="3">
        <v>225.5</v>
      </c>
      <c r="O37" t="s">
        <v>19</v>
      </c>
    </row>
    <row r="38" spans="1:15" x14ac:dyDescent="0.25">
      <c r="A38">
        <v>17073104</v>
      </c>
      <c r="B38" t="s">
        <v>234</v>
      </c>
      <c r="C38" s="5">
        <v>45420</v>
      </c>
      <c r="D38" t="s">
        <v>46</v>
      </c>
      <c r="E38">
        <v>3</v>
      </c>
      <c r="F38">
        <v>5</v>
      </c>
      <c r="G38" t="s">
        <v>15</v>
      </c>
      <c r="H38" t="s">
        <v>302</v>
      </c>
      <c r="I38" t="s">
        <v>140</v>
      </c>
      <c r="J38" t="s">
        <v>141</v>
      </c>
      <c r="K38" t="s">
        <v>18</v>
      </c>
      <c r="L38" s="2">
        <v>13</v>
      </c>
      <c r="M38" s="1">
        <v>0.25</v>
      </c>
      <c r="N38" s="3">
        <v>69.5</v>
      </c>
      <c r="O38" t="s">
        <v>81</v>
      </c>
    </row>
    <row r="39" spans="1:15" x14ac:dyDescent="0.25">
      <c r="A39">
        <v>17122601</v>
      </c>
      <c r="B39" t="s">
        <v>247</v>
      </c>
      <c r="C39" s="5">
        <v>45420</v>
      </c>
      <c r="D39" t="s">
        <v>46</v>
      </c>
      <c r="E39">
        <v>4</v>
      </c>
      <c r="F39">
        <v>5</v>
      </c>
      <c r="G39" t="s">
        <v>15</v>
      </c>
      <c r="H39" t="s">
        <v>308</v>
      </c>
      <c r="I39" t="s">
        <v>157</v>
      </c>
      <c r="J39" t="s">
        <v>158</v>
      </c>
      <c r="K39" t="s">
        <v>18</v>
      </c>
      <c r="L39" s="2">
        <v>13</v>
      </c>
      <c r="M39" s="1">
        <v>0.75</v>
      </c>
      <c r="N39" s="3">
        <v>297.39999999999998</v>
      </c>
      <c r="O39" t="s">
        <v>19</v>
      </c>
    </row>
    <row r="40" spans="1:15" x14ac:dyDescent="0.25">
      <c r="A40">
        <v>17129401</v>
      </c>
      <c r="B40" t="s">
        <v>256</v>
      </c>
      <c r="C40" s="5">
        <v>45420</v>
      </c>
      <c r="D40" t="s">
        <v>46</v>
      </c>
      <c r="E40">
        <v>6</v>
      </c>
      <c r="F40">
        <v>6</v>
      </c>
      <c r="G40" t="s">
        <v>15</v>
      </c>
      <c r="H40" t="s">
        <v>307</v>
      </c>
      <c r="I40" t="s">
        <v>175</v>
      </c>
      <c r="J40" t="s">
        <v>99</v>
      </c>
      <c r="K40" t="s">
        <v>18</v>
      </c>
      <c r="L40" s="2">
        <v>12.9</v>
      </c>
      <c r="M40" s="1">
        <v>0.75</v>
      </c>
      <c r="N40" s="3">
        <v>368</v>
      </c>
      <c r="O40" t="s">
        <v>19</v>
      </c>
    </row>
    <row r="41" spans="1:15" x14ac:dyDescent="0.25">
      <c r="A41">
        <v>16748702</v>
      </c>
      <c r="B41" t="s">
        <v>213</v>
      </c>
      <c r="C41" s="5">
        <v>45420</v>
      </c>
      <c r="D41" t="s">
        <v>46</v>
      </c>
      <c r="E41">
        <v>6</v>
      </c>
      <c r="F41">
        <v>6</v>
      </c>
      <c r="G41" t="s">
        <v>262</v>
      </c>
      <c r="H41" t="s">
        <v>310</v>
      </c>
      <c r="I41" t="s">
        <v>100</v>
      </c>
      <c r="J41" t="s">
        <v>101</v>
      </c>
      <c r="K41" t="s">
        <v>26</v>
      </c>
      <c r="L41" s="2">
        <v>4.9000000000000004</v>
      </c>
      <c r="M41" s="1">
        <v>0.47299999999999998</v>
      </c>
      <c r="N41" s="3">
        <v>83.9</v>
      </c>
      <c r="O41" t="s">
        <v>81</v>
      </c>
    </row>
    <row r="42" spans="1:15" x14ac:dyDescent="0.25">
      <c r="A42">
        <v>17013702</v>
      </c>
      <c r="B42" t="s">
        <v>225</v>
      </c>
      <c r="C42" s="5">
        <v>45420</v>
      </c>
      <c r="D42" t="s">
        <v>46</v>
      </c>
      <c r="E42">
        <v>3</v>
      </c>
      <c r="F42">
        <v>3</v>
      </c>
      <c r="G42" t="s">
        <v>260</v>
      </c>
      <c r="H42" t="s">
        <v>311</v>
      </c>
      <c r="I42" t="s">
        <v>122</v>
      </c>
      <c r="J42" t="s">
        <v>123</v>
      </c>
      <c r="K42" t="s">
        <v>18</v>
      </c>
      <c r="L42" s="2">
        <v>6.8</v>
      </c>
      <c r="M42" s="1">
        <v>0.44</v>
      </c>
      <c r="N42" s="3">
        <v>76.400000000000006</v>
      </c>
      <c r="O42" t="s">
        <v>81</v>
      </c>
    </row>
    <row r="43" spans="1:15" x14ac:dyDescent="0.25">
      <c r="A43">
        <v>17013802</v>
      </c>
      <c r="B43" t="s">
        <v>226</v>
      </c>
      <c r="C43" s="5">
        <v>45420</v>
      </c>
      <c r="D43" t="s">
        <v>46</v>
      </c>
      <c r="E43">
        <v>6</v>
      </c>
      <c r="F43">
        <v>6</v>
      </c>
      <c r="G43" t="s">
        <v>263</v>
      </c>
      <c r="H43" t="s">
        <v>312</v>
      </c>
      <c r="I43" t="s">
        <v>124</v>
      </c>
      <c r="J43" t="s">
        <v>125</v>
      </c>
      <c r="K43" t="s">
        <v>26</v>
      </c>
      <c r="L43" s="2">
        <v>4.8</v>
      </c>
      <c r="M43" s="1">
        <v>0.33</v>
      </c>
      <c r="N43" s="3">
        <v>56.8</v>
      </c>
      <c r="O43" t="s">
        <v>81</v>
      </c>
    </row>
    <row r="44" spans="1:15" x14ac:dyDescent="0.25">
      <c r="A44">
        <v>14234502</v>
      </c>
      <c r="B44" t="s">
        <v>204</v>
      </c>
      <c r="C44" s="5">
        <v>45420</v>
      </c>
      <c r="D44" t="s">
        <v>46</v>
      </c>
      <c r="E44">
        <v>5</v>
      </c>
      <c r="F44">
        <v>5</v>
      </c>
      <c r="G44" t="s">
        <v>261</v>
      </c>
      <c r="H44" t="s">
        <v>309</v>
      </c>
      <c r="I44" t="s">
        <v>79</v>
      </c>
      <c r="J44" t="s">
        <v>80</v>
      </c>
      <c r="K44" t="s">
        <v>29</v>
      </c>
      <c r="L44" s="2">
        <v>6.5</v>
      </c>
      <c r="M44" s="1">
        <v>0.33</v>
      </c>
      <c r="N44" s="3">
        <v>63.9</v>
      </c>
      <c r="O44" t="s">
        <v>81</v>
      </c>
    </row>
    <row r="45" spans="1:15" x14ac:dyDescent="0.25">
      <c r="A45">
        <v>17065002</v>
      </c>
      <c r="B45" t="s">
        <v>232</v>
      </c>
      <c r="C45" s="5">
        <v>45420</v>
      </c>
      <c r="D45" t="s">
        <v>46</v>
      </c>
      <c r="E45">
        <v>4</v>
      </c>
      <c r="F45">
        <v>4</v>
      </c>
      <c r="G45" t="s">
        <v>261</v>
      </c>
      <c r="H45" t="s">
        <v>312</v>
      </c>
      <c r="I45" t="s">
        <v>136</v>
      </c>
      <c r="J45" t="s">
        <v>137</v>
      </c>
      <c r="K45" t="s">
        <v>18</v>
      </c>
      <c r="L45" s="2">
        <v>6.2</v>
      </c>
      <c r="M45" s="1">
        <v>0.44</v>
      </c>
      <c r="N45" s="3">
        <v>79.900000000000006</v>
      </c>
      <c r="O45" t="s">
        <v>81</v>
      </c>
    </row>
    <row r="46" spans="1:15" x14ac:dyDescent="0.25">
      <c r="A46">
        <v>1480202</v>
      </c>
      <c r="B46" t="s">
        <v>182</v>
      </c>
      <c r="C46" s="5">
        <v>45420</v>
      </c>
      <c r="D46" t="s">
        <v>20</v>
      </c>
      <c r="E46">
        <v>2</v>
      </c>
      <c r="F46">
        <v>2</v>
      </c>
      <c r="G46" t="s">
        <v>21</v>
      </c>
      <c r="H46" t="s">
        <v>265</v>
      </c>
      <c r="I46" t="s">
        <v>22</v>
      </c>
      <c r="J46" t="s">
        <v>23</v>
      </c>
      <c r="K46" t="s">
        <v>18</v>
      </c>
      <c r="L46" s="2">
        <v>40</v>
      </c>
      <c r="M46" s="1">
        <v>0.5</v>
      </c>
      <c r="N46" s="3">
        <v>375</v>
      </c>
      <c r="O46" t="s">
        <v>19</v>
      </c>
    </row>
    <row r="47" spans="1:15" x14ac:dyDescent="0.25">
      <c r="A47">
        <v>16376301</v>
      </c>
      <c r="B47" t="s">
        <v>211</v>
      </c>
      <c r="C47" s="5">
        <v>45420</v>
      </c>
      <c r="D47" t="s">
        <v>20</v>
      </c>
      <c r="E47">
        <v>6</v>
      </c>
      <c r="F47">
        <v>6</v>
      </c>
      <c r="G47" t="s">
        <v>95</v>
      </c>
      <c r="H47" t="s">
        <v>268</v>
      </c>
      <c r="I47" t="s">
        <v>96</v>
      </c>
      <c r="J47" t="s">
        <v>97</v>
      </c>
      <c r="K47" t="s">
        <v>97</v>
      </c>
      <c r="L47" s="2">
        <v>0</v>
      </c>
      <c r="M47" s="1">
        <v>0.75</v>
      </c>
      <c r="N47" s="3">
        <v>209</v>
      </c>
      <c r="O47" t="s">
        <v>19</v>
      </c>
    </row>
    <row r="48" spans="1:15" x14ac:dyDescent="0.25">
      <c r="A48">
        <v>17119101</v>
      </c>
      <c r="B48" t="s">
        <v>241</v>
      </c>
      <c r="C48" s="5">
        <v>45420</v>
      </c>
      <c r="D48" t="s">
        <v>20</v>
      </c>
      <c r="E48">
        <v>6</v>
      </c>
      <c r="F48">
        <v>6</v>
      </c>
      <c r="G48" t="s">
        <v>95</v>
      </c>
      <c r="H48" t="s">
        <v>268</v>
      </c>
      <c r="I48" t="s">
        <v>96</v>
      </c>
      <c r="J48" t="s">
        <v>97</v>
      </c>
      <c r="K48" t="s">
        <v>97</v>
      </c>
      <c r="L48" s="2">
        <v>0</v>
      </c>
      <c r="M48" s="1">
        <v>0.75</v>
      </c>
      <c r="N48" s="3">
        <v>209</v>
      </c>
      <c r="O48" t="s">
        <v>19</v>
      </c>
    </row>
    <row r="49" spans="1:15" x14ac:dyDescent="0.25">
      <c r="A49">
        <v>6860501</v>
      </c>
      <c r="B49" t="s">
        <v>186</v>
      </c>
      <c r="C49" s="5">
        <v>45420</v>
      </c>
      <c r="D49" t="s">
        <v>20</v>
      </c>
      <c r="E49">
        <v>6</v>
      </c>
      <c r="F49">
        <v>6</v>
      </c>
      <c r="G49" t="s">
        <v>34</v>
      </c>
      <c r="H49" t="s">
        <v>273</v>
      </c>
      <c r="I49" t="s">
        <v>35</v>
      </c>
      <c r="J49" t="s">
        <v>36</v>
      </c>
      <c r="K49" t="s">
        <v>26</v>
      </c>
      <c r="L49" s="2">
        <v>38</v>
      </c>
      <c r="M49" s="1">
        <v>0.7</v>
      </c>
      <c r="N49" s="3">
        <v>619.9</v>
      </c>
      <c r="O49" t="s">
        <v>19</v>
      </c>
    </row>
    <row r="50" spans="1:15" x14ac:dyDescent="0.25">
      <c r="A50">
        <v>15151302</v>
      </c>
      <c r="B50" t="s">
        <v>207</v>
      </c>
      <c r="C50" s="5">
        <v>45420</v>
      </c>
      <c r="D50" t="s">
        <v>20</v>
      </c>
      <c r="E50">
        <v>5</v>
      </c>
      <c r="F50">
        <v>5</v>
      </c>
      <c r="G50" t="s">
        <v>86</v>
      </c>
      <c r="H50" t="s">
        <v>265</v>
      </c>
      <c r="I50" t="s">
        <v>87</v>
      </c>
      <c r="J50" t="s">
        <v>88</v>
      </c>
      <c r="K50" t="s">
        <v>29</v>
      </c>
      <c r="L50" s="2">
        <v>38</v>
      </c>
      <c r="M50" s="1">
        <v>0.5</v>
      </c>
      <c r="N50" s="3">
        <v>391.9</v>
      </c>
      <c r="O50" t="s">
        <v>19</v>
      </c>
    </row>
    <row r="51" spans="1:15" x14ac:dyDescent="0.25">
      <c r="A51">
        <v>17121801</v>
      </c>
      <c r="B51" t="s">
        <v>244</v>
      </c>
      <c r="C51" s="5">
        <v>45420</v>
      </c>
      <c r="D51" t="s">
        <v>20</v>
      </c>
      <c r="E51">
        <v>4</v>
      </c>
      <c r="F51">
        <v>5</v>
      </c>
      <c r="G51" t="s">
        <v>39</v>
      </c>
      <c r="H51" t="s">
        <v>289</v>
      </c>
      <c r="I51" t="s">
        <v>154</v>
      </c>
      <c r="J51" t="s">
        <v>135</v>
      </c>
      <c r="K51" t="s">
        <v>18</v>
      </c>
      <c r="L51" s="2">
        <v>13</v>
      </c>
      <c r="M51" s="1">
        <v>0.75</v>
      </c>
      <c r="N51" s="3">
        <v>569.5</v>
      </c>
      <c r="O51" t="s">
        <v>19</v>
      </c>
    </row>
    <row r="52" spans="1:15" x14ac:dyDescent="0.25">
      <c r="A52">
        <v>15557501</v>
      </c>
      <c r="B52" t="s">
        <v>209</v>
      </c>
      <c r="C52" s="5">
        <v>45420</v>
      </c>
      <c r="D52" t="s">
        <v>20</v>
      </c>
      <c r="E52">
        <v>4</v>
      </c>
      <c r="F52">
        <v>4</v>
      </c>
      <c r="G52" t="s">
        <v>39</v>
      </c>
      <c r="H52" t="s">
        <v>289</v>
      </c>
      <c r="I52" t="s">
        <v>91</v>
      </c>
      <c r="J52" t="s">
        <v>92</v>
      </c>
      <c r="K52" t="s">
        <v>29</v>
      </c>
      <c r="L52" s="2">
        <v>12</v>
      </c>
      <c r="M52" s="1">
        <v>0.75</v>
      </c>
      <c r="N52" s="3">
        <v>550</v>
      </c>
      <c r="O52" t="s">
        <v>19</v>
      </c>
    </row>
    <row r="53" spans="1:15" x14ac:dyDescent="0.25">
      <c r="A53">
        <v>17064901</v>
      </c>
      <c r="B53" t="s">
        <v>231</v>
      </c>
      <c r="C53" s="5">
        <v>45420</v>
      </c>
      <c r="D53" t="s">
        <v>20</v>
      </c>
      <c r="E53">
        <v>3</v>
      </c>
      <c r="G53" t="s">
        <v>39</v>
      </c>
      <c r="H53" t="s">
        <v>289</v>
      </c>
      <c r="I53" t="s">
        <v>134</v>
      </c>
      <c r="J53" t="s">
        <v>135</v>
      </c>
      <c r="K53" t="s">
        <v>18</v>
      </c>
      <c r="L53" s="2">
        <v>12</v>
      </c>
      <c r="M53" s="1">
        <v>0.75</v>
      </c>
      <c r="N53" s="3">
        <v>449.8</v>
      </c>
      <c r="O53" t="s">
        <v>19</v>
      </c>
    </row>
    <row r="54" spans="1:15" x14ac:dyDescent="0.25">
      <c r="A54">
        <v>16923301</v>
      </c>
      <c r="B54" t="s">
        <v>220</v>
      </c>
      <c r="C54" s="5">
        <v>45420</v>
      </c>
      <c r="D54" t="s">
        <v>20</v>
      </c>
      <c r="E54">
        <v>3</v>
      </c>
      <c r="F54">
        <v>3</v>
      </c>
      <c r="G54" t="s">
        <v>39</v>
      </c>
      <c r="H54" t="s">
        <v>290</v>
      </c>
      <c r="I54" t="s">
        <v>114</v>
      </c>
      <c r="J54" t="s">
        <v>115</v>
      </c>
      <c r="K54" t="s">
        <v>29</v>
      </c>
      <c r="L54" s="2">
        <v>12</v>
      </c>
      <c r="M54" s="1">
        <v>0.75</v>
      </c>
      <c r="N54" s="3">
        <v>279.89999999999998</v>
      </c>
      <c r="O54" t="s">
        <v>19</v>
      </c>
    </row>
    <row r="55" spans="1:15" x14ac:dyDescent="0.25">
      <c r="A55">
        <v>16571801</v>
      </c>
      <c r="B55" t="s">
        <v>212</v>
      </c>
      <c r="C55" s="5">
        <v>45420</v>
      </c>
      <c r="D55" t="s">
        <v>20</v>
      </c>
      <c r="E55">
        <v>6</v>
      </c>
      <c r="F55">
        <v>6</v>
      </c>
      <c r="G55" t="s">
        <v>15</v>
      </c>
      <c r="H55" t="s">
        <v>296</v>
      </c>
      <c r="I55" t="s">
        <v>98</v>
      </c>
      <c r="J55" t="s">
        <v>99</v>
      </c>
      <c r="K55" t="s">
        <v>18</v>
      </c>
      <c r="L55" s="2">
        <v>14</v>
      </c>
      <c r="M55" s="1">
        <v>0.75</v>
      </c>
      <c r="N55" s="3">
        <v>392.5</v>
      </c>
      <c r="O55" t="s">
        <v>19</v>
      </c>
    </row>
    <row r="56" spans="1:15" x14ac:dyDescent="0.25">
      <c r="A56">
        <v>15568401</v>
      </c>
      <c r="B56" t="s">
        <v>210</v>
      </c>
      <c r="C56" s="5">
        <v>45420</v>
      </c>
      <c r="D56" t="s">
        <v>20</v>
      </c>
      <c r="E56">
        <v>5</v>
      </c>
      <c r="F56">
        <v>6</v>
      </c>
      <c r="G56" t="s">
        <v>15</v>
      </c>
      <c r="H56" t="s">
        <v>303</v>
      </c>
      <c r="I56" t="s">
        <v>93</v>
      </c>
      <c r="J56" t="s">
        <v>94</v>
      </c>
      <c r="K56" t="s">
        <v>18</v>
      </c>
      <c r="L56" s="2">
        <v>13</v>
      </c>
      <c r="M56" s="1">
        <v>0.75</v>
      </c>
      <c r="N56" s="3">
        <v>329.7</v>
      </c>
      <c r="O56" t="s">
        <v>19</v>
      </c>
    </row>
    <row r="57" spans="1:15" x14ac:dyDescent="0.25">
      <c r="A57">
        <v>17120401</v>
      </c>
      <c r="B57" t="s">
        <v>242</v>
      </c>
      <c r="C57" s="5">
        <v>45420</v>
      </c>
      <c r="D57" t="s">
        <v>20</v>
      </c>
      <c r="E57">
        <v>4</v>
      </c>
      <c r="G57" t="s">
        <v>15</v>
      </c>
      <c r="H57" t="s">
        <v>306</v>
      </c>
      <c r="I57" t="s">
        <v>151</v>
      </c>
      <c r="J57" t="s">
        <v>152</v>
      </c>
      <c r="K57" t="s">
        <v>29</v>
      </c>
      <c r="L57" s="2">
        <v>13.5</v>
      </c>
      <c r="M57" s="1">
        <v>0.75</v>
      </c>
      <c r="N57" s="3">
        <v>389.9</v>
      </c>
      <c r="O57" t="s">
        <v>19</v>
      </c>
    </row>
    <row r="58" spans="1:15" x14ac:dyDescent="0.25">
      <c r="A58">
        <v>16885101</v>
      </c>
      <c r="B58" t="s">
        <v>217</v>
      </c>
      <c r="C58" s="5">
        <v>45420</v>
      </c>
      <c r="D58" t="s">
        <v>20</v>
      </c>
      <c r="E58">
        <v>5</v>
      </c>
      <c r="G58" t="s">
        <v>15</v>
      </c>
      <c r="H58" t="s">
        <v>304</v>
      </c>
      <c r="I58" t="s">
        <v>110</v>
      </c>
      <c r="J58" t="s">
        <v>59</v>
      </c>
      <c r="K58" t="s">
        <v>18</v>
      </c>
      <c r="L58" s="2">
        <v>13</v>
      </c>
      <c r="M58" s="1">
        <v>0.75</v>
      </c>
      <c r="N58" s="3">
        <v>359.9</v>
      </c>
      <c r="O58" t="s">
        <v>19</v>
      </c>
    </row>
    <row r="59" spans="1:15" x14ac:dyDescent="0.25">
      <c r="A59">
        <v>17123401</v>
      </c>
      <c r="B59" t="s">
        <v>249</v>
      </c>
      <c r="C59" s="5">
        <v>45420</v>
      </c>
      <c r="D59" t="s">
        <v>20</v>
      </c>
      <c r="E59">
        <v>5</v>
      </c>
      <c r="F59">
        <v>5</v>
      </c>
      <c r="G59" t="s">
        <v>15</v>
      </c>
      <c r="H59" t="s">
        <v>308</v>
      </c>
      <c r="I59" t="s">
        <v>161</v>
      </c>
      <c r="J59" t="s">
        <v>162</v>
      </c>
      <c r="K59" t="s">
        <v>26</v>
      </c>
      <c r="L59" s="2">
        <v>13</v>
      </c>
      <c r="M59" s="1">
        <v>0.75</v>
      </c>
      <c r="N59" s="3">
        <v>306.89999999999998</v>
      </c>
      <c r="O59" t="s">
        <v>19</v>
      </c>
    </row>
    <row r="60" spans="1:15" x14ac:dyDescent="0.25">
      <c r="A60">
        <v>17122101</v>
      </c>
      <c r="B60" t="s">
        <v>246</v>
      </c>
      <c r="C60" s="5">
        <v>45420</v>
      </c>
      <c r="D60" t="s">
        <v>20</v>
      </c>
      <c r="E60">
        <v>4</v>
      </c>
      <c r="F60">
        <v>6</v>
      </c>
      <c r="G60" t="s">
        <v>15</v>
      </c>
      <c r="H60" t="s">
        <v>307</v>
      </c>
      <c r="I60" t="s">
        <v>156</v>
      </c>
      <c r="J60" t="s">
        <v>99</v>
      </c>
      <c r="K60" t="s">
        <v>18</v>
      </c>
      <c r="L60" s="2">
        <v>12.5</v>
      </c>
      <c r="M60" s="1">
        <v>0.75</v>
      </c>
      <c r="N60" s="3">
        <v>420</v>
      </c>
      <c r="O60" t="s">
        <v>19</v>
      </c>
    </row>
    <row r="61" spans="1:15" x14ac:dyDescent="0.25">
      <c r="A61">
        <v>12108002</v>
      </c>
      <c r="B61" t="s">
        <v>192</v>
      </c>
      <c r="C61" s="5">
        <v>45420</v>
      </c>
      <c r="D61" t="s">
        <v>20</v>
      </c>
      <c r="E61" t="s">
        <v>50</v>
      </c>
      <c r="F61" t="s">
        <v>50</v>
      </c>
      <c r="G61" t="s">
        <v>260</v>
      </c>
      <c r="H61" t="s">
        <v>270</v>
      </c>
      <c r="I61" t="s">
        <v>51</v>
      </c>
      <c r="J61" t="s">
        <v>52</v>
      </c>
      <c r="K61" t="s">
        <v>53</v>
      </c>
      <c r="L61" s="2">
        <v>5.9</v>
      </c>
      <c r="M61" s="1">
        <v>0.33</v>
      </c>
      <c r="N61" s="3">
        <v>65.7</v>
      </c>
      <c r="O61" t="s">
        <v>54</v>
      </c>
    </row>
    <row r="62" spans="1:15" x14ac:dyDescent="0.25">
      <c r="A62">
        <v>17125902</v>
      </c>
      <c r="B62" t="s">
        <v>254</v>
      </c>
      <c r="C62" s="5">
        <v>45420</v>
      </c>
      <c r="D62" t="s">
        <v>20</v>
      </c>
      <c r="E62" t="s">
        <v>50</v>
      </c>
      <c r="F62" t="s">
        <v>50</v>
      </c>
      <c r="G62" t="s">
        <v>260</v>
      </c>
      <c r="H62" t="s">
        <v>270</v>
      </c>
      <c r="I62" t="s">
        <v>170</v>
      </c>
      <c r="J62" t="s">
        <v>171</v>
      </c>
      <c r="K62" t="s">
        <v>172</v>
      </c>
      <c r="L62" s="2">
        <v>6.5</v>
      </c>
      <c r="M62" s="1">
        <v>0.33</v>
      </c>
      <c r="N62" s="3">
        <v>64</v>
      </c>
      <c r="O62" t="s">
        <v>54</v>
      </c>
    </row>
    <row r="63" spans="1:15" x14ac:dyDescent="0.25">
      <c r="A63">
        <v>16995902</v>
      </c>
      <c r="B63" t="s">
        <v>224</v>
      </c>
      <c r="C63" s="5">
        <v>45420</v>
      </c>
      <c r="D63" t="s">
        <v>20</v>
      </c>
      <c r="E63" t="s">
        <v>50</v>
      </c>
      <c r="F63" t="s">
        <v>50</v>
      </c>
      <c r="G63" t="s">
        <v>261</v>
      </c>
      <c r="H63" t="s">
        <v>311</v>
      </c>
      <c r="I63" t="s">
        <v>122</v>
      </c>
      <c r="J63" t="s">
        <v>123</v>
      </c>
      <c r="K63" t="s">
        <v>18</v>
      </c>
      <c r="L63" s="2">
        <v>6</v>
      </c>
      <c r="M63" s="1">
        <v>0.44</v>
      </c>
      <c r="N63" s="3">
        <v>76.900000000000006</v>
      </c>
      <c r="O63" t="s">
        <v>81</v>
      </c>
    </row>
    <row r="64" spans="1:15" x14ac:dyDescent="0.25">
      <c r="A64">
        <v>14120301</v>
      </c>
      <c r="B64" t="s">
        <v>202</v>
      </c>
      <c r="C64" s="5">
        <v>45420</v>
      </c>
      <c r="D64" t="s">
        <v>14</v>
      </c>
      <c r="E64">
        <v>6</v>
      </c>
      <c r="F64">
        <v>6</v>
      </c>
      <c r="G64" t="s">
        <v>21</v>
      </c>
      <c r="H64" t="s">
        <v>267</v>
      </c>
      <c r="I64" t="s">
        <v>75</v>
      </c>
      <c r="J64" t="s">
        <v>76</v>
      </c>
      <c r="K64" t="s">
        <v>29</v>
      </c>
      <c r="L64" s="2">
        <v>38.5</v>
      </c>
      <c r="M64" s="1">
        <v>0.7</v>
      </c>
      <c r="N64" s="3">
        <v>349.9</v>
      </c>
      <c r="O64" t="s">
        <v>19</v>
      </c>
    </row>
    <row r="65" spans="1:15" x14ac:dyDescent="0.25">
      <c r="A65">
        <v>13011101</v>
      </c>
      <c r="B65" t="s">
        <v>196</v>
      </c>
      <c r="C65" s="5">
        <v>45420</v>
      </c>
      <c r="D65" t="s">
        <v>14</v>
      </c>
      <c r="E65">
        <v>6</v>
      </c>
      <c r="F65">
        <v>6</v>
      </c>
      <c r="G65" t="s">
        <v>21</v>
      </c>
      <c r="H65" t="s">
        <v>266</v>
      </c>
      <c r="I65" t="s">
        <v>62</v>
      </c>
      <c r="J65" t="s">
        <v>63</v>
      </c>
      <c r="K65" t="s">
        <v>63</v>
      </c>
      <c r="L65" s="2">
        <v>40</v>
      </c>
      <c r="M65" s="1">
        <v>0.7</v>
      </c>
      <c r="N65" s="3">
        <v>497</v>
      </c>
      <c r="O65" t="s">
        <v>19</v>
      </c>
    </row>
    <row r="66" spans="1:15" x14ac:dyDescent="0.25">
      <c r="A66">
        <v>13516601</v>
      </c>
      <c r="B66" t="s">
        <v>198</v>
      </c>
      <c r="C66" s="5">
        <v>45420</v>
      </c>
      <c r="D66" t="s">
        <v>14</v>
      </c>
      <c r="E66">
        <v>6</v>
      </c>
      <c r="F66">
        <v>6</v>
      </c>
      <c r="G66" t="s">
        <v>66</v>
      </c>
      <c r="H66" t="s">
        <v>271</v>
      </c>
      <c r="I66" t="s">
        <v>67</v>
      </c>
      <c r="J66" t="s">
        <v>68</v>
      </c>
      <c r="K66" t="s">
        <v>18</v>
      </c>
      <c r="L66" s="2">
        <v>10</v>
      </c>
      <c r="M66" s="1">
        <v>0.7</v>
      </c>
      <c r="N66" s="3">
        <v>199.9</v>
      </c>
      <c r="O66" t="s">
        <v>19</v>
      </c>
    </row>
    <row r="67" spans="1:15" x14ac:dyDescent="0.25">
      <c r="A67">
        <v>5974706</v>
      </c>
      <c r="B67" t="s">
        <v>185</v>
      </c>
      <c r="C67" s="5">
        <v>45420</v>
      </c>
      <c r="D67" t="s">
        <v>14</v>
      </c>
      <c r="E67">
        <v>6</v>
      </c>
      <c r="F67">
        <v>6</v>
      </c>
      <c r="G67" t="s">
        <v>30</v>
      </c>
      <c r="H67" t="s">
        <v>275</v>
      </c>
      <c r="I67" t="s">
        <v>31</v>
      </c>
      <c r="J67" t="s">
        <v>32</v>
      </c>
      <c r="K67" t="s">
        <v>29</v>
      </c>
      <c r="L67" s="2">
        <v>12.5</v>
      </c>
      <c r="M67" s="1">
        <v>3</v>
      </c>
      <c r="N67" s="3">
        <v>439.9</v>
      </c>
      <c r="O67" t="s">
        <v>33</v>
      </c>
    </row>
    <row r="68" spans="1:15" x14ac:dyDescent="0.25">
      <c r="A68">
        <v>12712101</v>
      </c>
      <c r="B68" t="s">
        <v>195</v>
      </c>
      <c r="C68" s="5">
        <v>45420</v>
      </c>
      <c r="D68" t="s">
        <v>14</v>
      </c>
      <c r="E68">
        <v>6</v>
      </c>
      <c r="F68">
        <v>6</v>
      </c>
      <c r="G68" t="s">
        <v>30</v>
      </c>
      <c r="H68" t="s">
        <v>277</v>
      </c>
      <c r="I68" t="s">
        <v>60</v>
      </c>
      <c r="J68" t="s">
        <v>61</v>
      </c>
      <c r="K68" t="s">
        <v>18</v>
      </c>
      <c r="L68" s="2">
        <v>13</v>
      </c>
      <c r="M68" s="1">
        <v>0.75</v>
      </c>
      <c r="N68" s="3">
        <v>199.9</v>
      </c>
      <c r="O68" t="s">
        <v>19</v>
      </c>
    </row>
    <row r="69" spans="1:15" x14ac:dyDescent="0.25">
      <c r="A69">
        <v>15124501</v>
      </c>
      <c r="B69" t="s">
        <v>206</v>
      </c>
      <c r="C69" s="5">
        <v>45420</v>
      </c>
      <c r="D69" t="s">
        <v>14</v>
      </c>
      <c r="E69">
        <v>6</v>
      </c>
      <c r="F69">
        <v>6</v>
      </c>
      <c r="G69" t="s">
        <v>30</v>
      </c>
      <c r="H69" t="s">
        <v>280</v>
      </c>
      <c r="I69" t="s">
        <v>84</v>
      </c>
      <c r="J69" t="s">
        <v>85</v>
      </c>
      <c r="K69" t="s">
        <v>26</v>
      </c>
      <c r="L69" s="2">
        <v>11.5</v>
      </c>
      <c r="M69" s="1">
        <v>0.75</v>
      </c>
      <c r="N69" s="3">
        <v>145</v>
      </c>
      <c r="O69" t="s">
        <v>19</v>
      </c>
    </row>
    <row r="70" spans="1:15" x14ac:dyDescent="0.25">
      <c r="A70">
        <v>11268106</v>
      </c>
      <c r="B70" t="s">
        <v>190</v>
      </c>
      <c r="C70" s="5">
        <v>45420</v>
      </c>
      <c r="D70" t="s">
        <v>14</v>
      </c>
      <c r="E70">
        <v>6</v>
      </c>
      <c r="F70">
        <v>6</v>
      </c>
      <c r="G70" t="s">
        <v>30</v>
      </c>
      <c r="H70" t="s">
        <v>276</v>
      </c>
      <c r="I70" t="s">
        <v>44</v>
      </c>
      <c r="J70" t="s">
        <v>45</v>
      </c>
      <c r="K70" t="s">
        <v>29</v>
      </c>
      <c r="L70" s="2">
        <v>12</v>
      </c>
      <c r="M70" s="1">
        <v>3</v>
      </c>
      <c r="N70" s="3">
        <v>500</v>
      </c>
      <c r="O70" t="s">
        <v>33</v>
      </c>
    </row>
    <row r="71" spans="1:15" x14ac:dyDescent="0.25">
      <c r="A71">
        <v>14152201</v>
      </c>
      <c r="B71" t="s">
        <v>203</v>
      </c>
      <c r="C71" s="5">
        <v>45420</v>
      </c>
      <c r="D71" t="s">
        <v>14</v>
      </c>
      <c r="E71">
        <v>6</v>
      </c>
      <c r="F71">
        <v>6</v>
      </c>
      <c r="G71" t="s">
        <v>30</v>
      </c>
      <c r="H71" t="s">
        <v>278</v>
      </c>
      <c r="I71" t="s">
        <v>77</v>
      </c>
      <c r="J71" t="s">
        <v>78</v>
      </c>
      <c r="K71" t="s">
        <v>29</v>
      </c>
      <c r="L71" s="2">
        <v>12.5</v>
      </c>
      <c r="M71" s="1">
        <v>0.75</v>
      </c>
      <c r="N71" s="3">
        <v>219.9</v>
      </c>
      <c r="O71" t="s">
        <v>19</v>
      </c>
    </row>
    <row r="72" spans="1:15" x14ac:dyDescent="0.25">
      <c r="A72">
        <v>12541001</v>
      </c>
      <c r="B72" t="s">
        <v>193</v>
      </c>
      <c r="C72" s="5">
        <v>45420</v>
      </c>
      <c r="D72" t="s">
        <v>14</v>
      </c>
      <c r="E72">
        <v>6</v>
      </c>
      <c r="F72">
        <v>6</v>
      </c>
      <c r="G72" t="s">
        <v>39</v>
      </c>
      <c r="H72" t="s">
        <v>287</v>
      </c>
      <c r="I72" t="s">
        <v>55</v>
      </c>
      <c r="J72" t="s">
        <v>56</v>
      </c>
      <c r="K72" t="s">
        <v>29</v>
      </c>
      <c r="L72" s="2">
        <v>11.5</v>
      </c>
      <c r="M72" s="1">
        <v>0.75</v>
      </c>
      <c r="N72" s="3">
        <v>149.9</v>
      </c>
      <c r="O72" t="s">
        <v>19</v>
      </c>
    </row>
    <row r="73" spans="1:15" x14ac:dyDescent="0.25">
      <c r="A73">
        <v>9380605</v>
      </c>
      <c r="B73" t="s">
        <v>188</v>
      </c>
      <c r="C73" s="5">
        <v>45420</v>
      </c>
      <c r="D73" t="s">
        <v>14</v>
      </c>
      <c r="E73">
        <v>6</v>
      </c>
      <c r="F73">
        <v>6</v>
      </c>
      <c r="G73" t="s">
        <v>39</v>
      </c>
      <c r="H73" t="s">
        <v>286</v>
      </c>
      <c r="I73" t="s">
        <v>40</v>
      </c>
      <c r="J73" t="s">
        <v>41</v>
      </c>
      <c r="K73" t="s">
        <v>29</v>
      </c>
      <c r="L73" s="2">
        <v>12</v>
      </c>
      <c r="M73" s="1">
        <v>1.5</v>
      </c>
      <c r="N73" s="3">
        <v>490.3</v>
      </c>
      <c r="O73" t="s">
        <v>19</v>
      </c>
    </row>
    <row r="74" spans="1:15" x14ac:dyDescent="0.25">
      <c r="A74">
        <v>7351001</v>
      </c>
      <c r="B74" t="s">
        <v>187</v>
      </c>
      <c r="C74" s="5">
        <v>45420</v>
      </c>
      <c r="D74" t="s">
        <v>14</v>
      </c>
      <c r="E74">
        <v>6</v>
      </c>
      <c r="F74">
        <v>6</v>
      </c>
      <c r="G74" t="s">
        <v>15</v>
      </c>
      <c r="H74" t="s">
        <v>299</v>
      </c>
      <c r="I74" t="s">
        <v>37</v>
      </c>
      <c r="J74" t="s">
        <v>38</v>
      </c>
      <c r="K74" t="s">
        <v>38</v>
      </c>
      <c r="L74" s="2">
        <v>13</v>
      </c>
      <c r="M74" s="1">
        <v>0.75</v>
      </c>
      <c r="N74" s="3">
        <v>274.8</v>
      </c>
      <c r="O74" t="s">
        <v>19</v>
      </c>
    </row>
    <row r="75" spans="1:15" x14ac:dyDescent="0.25">
      <c r="A75">
        <v>13941801</v>
      </c>
      <c r="B75" t="s">
        <v>200</v>
      </c>
      <c r="C75" s="5">
        <v>45420</v>
      </c>
      <c r="D75" t="s">
        <v>14</v>
      </c>
      <c r="E75">
        <v>6</v>
      </c>
      <c r="F75">
        <v>6</v>
      </c>
      <c r="G75" t="s">
        <v>15</v>
      </c>
      <c r="H75" t="s">
        <v>277</v>
      </c>
      <c r="I75" t="s">
        <v>71</v>
      </c>
      <c r="J75" t="s">
        <v>72</v>
      </c>
      <c r="K75" t="s">
        <v>53</v>
      </c>
      <c r="L75" s="2">
        <v>12.5</v>
      </c>
      <c r="M75" s="1">
        <v>0.75</v>
      </c>
      <c r="N75" s="3">
        <v>250</v>
      </c>
      <c r="O75" t="s">
        <v>19</v>
      </c>
    </row>
    <row r="76" spans="1:15" x14ac:dyDescent="0.25">
      <c r="A76">
        <v>4411201</v>
      </c>
      <c r="B76" t="s">
        <v>184</v>
      </c>
      <c r="C76" s="5">
        <v>45420</v>
      </c>
      <c r="D76" t="s">
        <v>14</v>
      </c>
      <c r="E76">
        <v>6</v>
      </c>
      <c r="F76">
        <v>6</v>
      </c>
      <c r="G76" t="s">
        <v>15</v>
      </c>
      <c r="H76" t="s">
        <v>277</v>
      </c>
      <c r="I76" t="s">
        <v>27</v>
      </c>
      <c r="J76" t="s">
        <v>28</v>
      </c>
      <c r="K76" t="s">
        <v>29</v>
      </c>
      <c r="L76" s="2">
        <v>14.5</v>
      </c>
      <c r="M76" s="1">
        <v>0.75</v>
      </c>
      <c r="N76" s="3">
        <v>200</v>
      </c>
      <c r="O76" t="s">
        <v>19</v>
      </c>
    </row>
    <row r="77" spans="1:15" x14ac:dyDescent="0.25">
      <c r="A77">
        <v>13692306</v>
      </c>
      <c r="B77" t="s">
        <v>199</v>
      </c>
      <c r="C77" s="5">
        <v>45420</v>
      </c>
      <c r="D77" t="s">
        <v>14</v>
      </c>
      <c r="E77">
        <v>6</v>
      </c>
      <c r="F77">
        <v>6</v>
      </c>
      <c r="G77" t="s">
        <v>15</v>
      </c>
      <c r="H77" t="s">
        <v>301</v>
      </c>
      <c r="I77" t="s">
        <v>69</v>
      </c>
      <c r="J77" t="s">
        <v>70</v>
      </c>
      <c r="K77" t="s">
        <v>18</v>
      </c>
      <c r="L77" s="2">
        <v>13</v>
      </c>
      <c r="M77" s="1">
        <v>3</v>
      </c>
      <c r="N77" s="3">
        <v>429.9</v>
      </c>
      <c r="O77" t="s">
        <v>33</v>
      </c>
    </row>
    <row r="78" spans="1:15" x14ac:dyDescent="0.25">
      <c r="A78">
        <v>10614401</v>
      </c>
      <c r="B78" t="s">
        <v>189</v>
      </c>
      <c r="C78" s="5">
        <v>45420</v>
      </c>
      <c r="D78" t="s">
        <v>14</v>
      </c>
      <c r="E78">
        <v>6</v>
      </c>
      <c r="F78">
        <v>6</v>
      </c>
      <c r="G78" t="s">
        <v>15</v>
      </c>
      <c r="H78" t="s">
        <v>300</v>
      </c>
      <c r="I78" t="s">
        <v>42</v>
      </c>
      <c r="J78" t="s">
        <v>43</v>
      </c>
      <c r="K78" t="s">
        <v>18</v>
      </c>
      <c r="L78" s="2">
        <v>13.5</v>
      </c>
      <c r="M78" s="1">
        <v>0.75</v>
      </c>
      <c r="N78" s="3">
        <v>164.8</v>
      </c>
      <c r="O78" t="s">
        <v>19</v>
      </c>
    </row>
    <row r="79" spans="1:15" x14ac:dyDescent="0.25">
      <c r="A79">
        <v>14069401</v>
      </c>
      <c r="B79" t="s">
        <v>201</v>
      </c>
      <c r="C79" s="5">
        <v>45420</v>
      </c>
      <c r="D79" t="s">
        <v>14</v>
      </c>
      <c r="E79">
        <v>6</v>
      </c>
      <c r="F79">
        <v>6</v>
      </c>
      <c r="G79" t="s">
        <v>15</v>
      </c>
      <c r="H79" t="s">
        <v>302</v>
      </c>
      <c r="I79" t="s">
        <v>73</v>
      </c>
      <c r="J79" t="s">
        <v>74</v>
      </c>
      <c r="K79" t="s">
        <v>29</v>
      </c>
      <c r="L79" s="2">
        <v>14</v>
      </c>
      <c r="M79" s="1">
        <v>0.75</v>
      </c>
      <c r="N79" s="3">
        <v>199.9</v>
      </c>
      <c r="O79" t="s">
        <v>19</v>
      </c>
    </row>
    <row r="80" spans="1:15" x14ac:dyDescent="0.25">
      <c r="A80">
        <v>1351801</v>
      </c>
      <c r="B80" t="s">
        <v>181</v>
      </c>
      <c r="C80" s="5">
        <v>45420</v>
      </c>
      <c r="D80" t="s">
        <v>14</v>
      </c>
      <c r="E80">
        <v>6</v>
      </c>
      <c r="F80">
        <v>6</v>
      </c>
      <c r="G80" t="s">
        <v>15</v>
      </c>
      <c r="H80" t="s">
        <v>298</v>
      </c>
      <c r="I80" t="s">
        <v>16</v>
      </c>
      <c r="J80" t="s">
        <v>17</v>
      </c>
      <c r="K80" t="s">
        <v>18</v>
      </c>
      <c r="L80" s="2">
        <v>13.5</v>
      </c>
      <c r="M80" s="1">
        <v>0.75</v>
      </c>
      <c r="N80" s="3">
        <v>209.9</v>
      </c>
      <c r="O80" t="s">
        <v>19</v>
      </c>
    </row>
    <row r="81" spans="1:15" x14ac:dyDescent="0.25">
      <c r="A81">
        <v>2147101</v>
      </c>
      <c r="B81" t="s">
        <v>183</v>
      </c>
      <c r="C81" s="5">
        <v>45420</v>
      </c>
      <c r="D81" t="s">
        <v>14</v>
      </c>
      <c r="E81">
        <v>6</v>
      </c>
      <c r="F81">
        <v>6</v>
      </c>
      <c r="G81" t="s">
        <v>15</v>
      </c>
      <c r="H81" t="s">
        <v>276</v>
      </c>
      <c r="I81" t="s">
        <v>24</v>
      </c>
      <c r="J81" t="s">
        <v>25</v>
      </c>
      <c r="K81" t="s">
        <v>26</v>
      </c>
      <c r="L81" s="2">
        <v>12.5</v>
      </c>
      <c r="M81" s="1">
        <v>0.75</v>
      </c>
      <c r="N81" s="3">
        <v>167.9</v>
      </c>
      <c r="O81" t="s">
        <v>19</v>
      </c>
    </row>
  </sheetData>
  <dataValidations count="1">
    <dataValidation allowBlank="1" showInputMessage="1" showErrorMessage="1" sqref="H1" xr:uid="{86A6933F-A1EC-44AD-B637-3330383462F6}"/>
  </dataValidations>
  <pageMargins left="0.70866141732283472" right="0.70866141732283472" top="0.74803149606299213" bottom="0.74803149606299213" header="0.31496062992125984" footer="0.31496062992125984"/>
  <pageSetup paperSize="9" scale="37" fitToHeight="99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7A8F74EDAE5F458322B292579DF4F2" ma:contentTypeVersion="20" ma:contentTypeDescription="Opprett et nytt dokument." ma:contentTypeScope="" ma:versionID="14deeefa8401707a243f159a06560bda">
  <xsd:schema xmlns:xsd="http://www.w3.org/2001/XMLSchema" xmlns:xs="http://www.w3.org/2001/XMLSchema" xmlns:p="http://schemas.microsoft.com/office/2006/metadata/properties" xmlns:ns2="ae5aeb55-a9d5-4faf-82b3-5f6dcdc45232" xmlns:ns3="56ee34bc-3c3e-49ed-81f0-4f6da9966adc" xmlns:ns4="cb3009fd-0dd9-42b4-b636-d64152022a82" targetNamespace="http://schemas.microsoft.com/office/2006/metadata/properties" ma:root="true" ma:fieldsID="07bddb6e546d445fea713af6b17d15dd" ns2:_="" ns3:_="" ns4:_="">
    <xsd:import namespace="ae5aeb55-a9d5-4faf-82b3-5f6dcdc45232"/>
    <xsd:import namespace="56ee34bc-3c3e-49ed-81f0-4f6da9966adc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Grossistnr" minOccurs="0"/>
                <xsd:element ref="ns3:SharedWithUsers" minOccurs="0"/>
                <xsd:element ref="ns3:SharedWithDetails" minOccurs="0"/>
                <xsd:element ref="ns2:Ferdig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aeb55-a9d5-4faf-82b3-5f6dcdc4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Grossistnr" ma:index="14" nillable="true" ma:displayName="Grossistnr" ma:internalName="Grossistnr">
      <xsd:simpleType>
        <xsd:restriction base="dms:Text">
          <xsd:maxLength value="255"/>
        </xsd:restriction>
      </xsd:simpleType>
    </xsd:element>
    <xsd:element name="Ferdig" ma:index="17" nillable="true" ma:displayName="Ferdig" ma:default="0" ma:internalName="Ferdig">
      <xsd:simpleType>
        <xsd:restriction base="dms:Boolea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e34bc-3c3e-49ed-81f0-4f6da9966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aeafb82-7930-418b-bb28-a54a4fe48077}" ma:internalName="TaxCatchAll" ma:showField="CatchAllData" ma:web="56ee34bc-3c3e-49ed-81f0-4f6da9966a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3009fd-0dd9-42b4-b636-d64152022a82" xsi:nil="true"/>
    <lcf76f155ced4ddcb4097134ff3c332f xmlns="ae5aeb55-a9d5-4faf-82b3-5f6dcdc45232">
      <Terms xmlns="http://schemas.microsoft.com/office/infopath/2007/PartnerControls"/>
    </lcf76f155ced4ddcb4097134ff3c332f>
    <Ferdig xmlns="ae5aeb55-a9d5-4faf-82b3-5f6dcdc45232">false</Ferdig>
    <Grossistnr xmlns="ae5aeb55-a9d5-4faf-82b3-5f6dcdc4523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C3F73-5321-4F6A-91B8-C831FD6F7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aeb55-a9d5-4faf-82b3-5f6dcdc45232"/>
    <ds:schemaRef ds:uri="56ee34bc-3c3e-49ed-81f0-4f6da9966adc"/>
    <ds:schemaRef ds:uri="cb3009fd-0dd9-42b4-b636-d64152022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7533D-553A-4ED7-90F0-F43203179EC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B9F7753-5D3B-4F75-9B45-601F9F1B52D4}">
  <ds:schemaRefs>
    <ds:schemaRef ds:uri="http://schemas.microsoft.com/office/2006/metadata/properties"/>
    <ds:schemaRef ds:uri="http://schemas.microsoft.com/office/infopath/2007/PartnerControls"/>
    <ds:schemaRef ds:uri="cb3009fd-0dd9-42b4-b636-d64152022a82"/>
    <ds:schemaRef ds:uri="7a89577b-bd47-493c-8034-9b1583583299"/>
    <ds:schemaRef ds:uri="ae5aeb55-a9d5-4faf-82b3-5f6dcdc45232"/>
  </ds:schemaRefs>
</ds:datastoreItem>
</file>

<file path=customXml/itemProps4.xml><?xml version="1.0" encoding="utf-8"?>
<ds:datastoreItem xmlns:ds="http://schemas.openxmlformats.org/officeDocument/2006/customXml" ds:itemID="{B76B2DFF-91E8-44B8-BE81-89F964DB35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BPT sortimentliste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Kristiansen, Wilhelm Egil</dc:creator>
  <cp:keywords/>
  <dc:description/>
  <cp:lastModifiedBy>Romnes, Eirill</cp:lastModifiedBy>
  <cp:revision/>
  <cp:lastPrinted>2024-05-02T10:09:40Z</cp:lastPrinted>
  <dcterms:created xsi:type="dcterms:W3CDTF">2023-04-11T14:11:12Z</dcterms:created>
  <dcterms:modified xsi:type="dcterms:W3CDTF">2024-11-06T13:40:23Z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0x010100B97A8F74EDAE5F458322B292579DF4F2</vt:lpwstr>
  </property>
  <property fmtid="{D5CDD505-2E9C-101B-9397-08002B2CF9AE}" pid="3" name="MediaServiceImageTags">
    <vt:lpwstr/>
  </property>
</Properties>
</file>