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-my.sharepoint.com/personal/eirill_romnes_vinmonopolet_no/Documents/Bilder CMS/"/>
    </mc:Choice>
  </mc:AlternateContent>
  <xr:revisionPtr revIDLastSave="0" documentId="8_{C81C0924-8CA3-4AE2-8768-1D69DA5F1D57}" xr6:coauthVersionLast="47" xr6:coauthVersionMax="47" xr10:uidLastSave="{00000000-0000-0000-0000-000000000000}"/>
  <bookViews>
    <workbookView xWindow="1170" yWindow="600" windowWidth="14400" windowHeight="17400" xr2:uid="{3BA7D493-1E56-4522-96D4-9F83B9D6BF96}"/>
  </bookViews>
  <sheets>
    <sheet name="BPT sortimentliste" sheetId="2" r:id="rId1"/>
  </sheets>
  <definedNames>
    <definedName name="_xlnm.Print_Titles" localSheetId="0">'BPT sortimentliste'!$1:$1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<sst xmlns="http://schemas.openxmlformats.org/spreadsheetml/2006/main" count="637" uniqueCount="312">
  <si>
    <t>Artikkelnr</t>
  </si>
  <si>
    <t>Artikkelnavn</t>
  </si>
  <si>
    <t>Introdato</t>
  </si>
  <si>
    <t>Utvalg</t>
  </si>
  <si>
    <t>Subvaregruppe</t>
  </si>
  <si>
    <t>Produsent</t>
  </si>
  <si>
    <t>Grossist</t>
  </si>
  <si>
    <t>Distributør</t>
  </si>
  <si>
    <t>Alkoholprosent</t>
  </si>
  <si>
    <t>Volum</t>
  </si>
  <si>
    <t>Salgspris inkl pant</t>
  </si>
  <si>
    <t>Emballasjetype</t>
  </si>
  <si>
    <t>Basisutvalget</t>
  </si>
  <si>
    <t>Alkfr most u/t.s suk</t>
  </si>
  <si>
    <t>Lindheim ølkompani</t>
  </si>
  <si>
    <t>Holst Wines AS</t>
  </si>
  <si>
    <t>Cuveco AS</t>
  </si>
  <si>
    <t>Glass</t>
  </si>
  <si>
    <t>Alkfr mus.øv. u/t su</t>
  </si>
  <si>
    <t>Weing. Rudolf Rabl</t>
  </si>
  <si>
    <t>Stenberg &amp; Blom AS</t>
  </si>
  <si>
    <t>Alkfr sider u/t.s su</t>
  </si>
  <si>
    <t>Pomologik</t>
  </si>
  <si>
    <t>Beerski AS</t>
  </si>
  <si>
    <t>Vinhuset AS - Oslo</t>
  </si>
  <si>
    <t>Metall (pant)</t>
  </si>
  <si>
    <t>Skanlog AS</t>
  </si>
  <si>
    <t>Brennevin, annet</t>
  </si>
  <si>
    <t>Det Norske Brenneri</t>
  </si>
  <si>
    <t>Det Norske Brenneri AS</t>
  </si>
  <si>
    <t>7 Fjell Bryggeri</t>
  </si>
  <si>
    <t>7 Fjell Bryggeri AS</t>
  </si>
  <si>
    <t>Vectura AS</t>
  </si>
  <si>
    <t>St. Lucia Distillers</t>
  </si>
  <si>
    <t>Fondberg AS</t>
  </si>
  <si>
    <t>Angostura</t>
  </si>
  <si>
    <t>Interbrands Spirits Norway AS</t>
  </si>
  <si>
    <t>Hvitvin</t>
  </si>
  <si>
    <t>De Bortoli</t>
  </si>
  <si>
    <t>Dom. Christophe Patrice</t>
  </si>
  <si>
    <t>LaMarc Wines AS</t>
  </si>
  <si>
    <t>Pouch</t>
  </si>
  <si>
    <t>Terre d'Aione</t>
  </si>
  <si>
    <t>House of Wine AS</t>
  </si>
  <si>
    <t>Cant. Lunae Bosoni S.r.l.</t>
  </si>
  <si>
    <t>AMKA AS</t>
  </si>
  <si>
    <t>Az. Agr. Zangani</t>
  </si>
  <si>
    <t>Az. Agr. Paolo Deperi</t>
  </si>
  <si>
    <t>Moestue Grape Selections AS</t>
  </si>
  <si>
    <t>PET (pant)</t>
  </si>
  <si>
    <t>Babich Wines</t>
  </si>
  <si>
    <t>Vinarius AS</t>
  </si>
  <si>
    <t>Azores Wine Company</t>
  </si>
  <si>
    <t>Bona Fide Wines AS</t>
  </si>
  <si>
    <t>Arcus Wine Brands AS</t>
  </si>
  <si>
    <t>Bod. Virxe de Galir</t>
  </si>
  <si>
    <t>Good Beverage AS</t>
  </si>
  <si>
    <t>Exciting Wines AS</t>
  </si>
  <si>
    <t>Weingut Michel</t>
  </si>
  <si>
    <t>Gavin AS</t>
  </si>
  <si>
    <t>Schenk-Siebert</t>
  </si>
  <si>
    <t>Vinima AS</t>
  </si>
  <si>
    <t>Dom. Wachau</t>
  </si>
  <si>
    <t>Best Cellars AS</t>
  </si>
  <si>
    <t>Musserende vin</t>
  </si>
  <si>
    <t>Hill-Smith Family Estates</t>
  </si>
  <si>
    <t>Arcus Co Brands</t>
  </si>
  <si>
    <t>Musserende vin, rosé</t>
  </si>
  <si>
    <t>Roebuck Estates</t>
  </si>
  <si>
    <t>Enowine AS</t>
  </si>
  <si>
    <t>Ad. Coop. de Cantanhede</t>
  </si>
  <si>
    <t>Grape Company AS</t>
  </si>
  <si>
    <t>Perlende vin, rosé</t>
  </si>
  <si>
    <t>Poderi Fiorini</t>
  </si>
  <si>
    <t>Gaia Wine &amp; Spirits AS</t>
  </si>
  <si>
    <t>Rosévin</t>
  </si>
  <si>
    <t>Simpsons Wine Estate</t>
  </si>
  <si>
    <t>Brand Wine Estates AS</t>
  </si>
  <si>
    <t>Wines Of Lebanon SAL</t>
  </si>
  <si>
    <t>Symposium Wines</t>
  </si>
  <si>
    <t>Symposium Wines AS</t>
  </si>
  <si>
    <t>Rødvin</t>
  </si>
  <si>
    <t>Thick as Thieves Wines</t>
  </si>
  <si>
    <t>Vins Descombe</t>
  </si>
  <si>
    <t>Nova Beverage Group As</t>
  </si>
  <si>
    <t>Dom. de La Bourgogne du Sud</t>
  </si>
  <si>
    <t>Urban Beverages</t>
  </si>
  <si>
    <t>Urban Beverages AS</t>
  </si>
  <si>
    <t>Maison Johanès Boubée</t>
  </si>
  <si>
    <t>Boccella Rosa</t>
  </si>
  <si>
    <t>Non Dos As</t>
  </si>
  <si>
    <t>Az. Agr. Gajaudo</t>
  </si>
  <si>
    <t>Fedellos</t>
  </si>
  <si>
    <t>Weing. Franckenstein</t>
  </si>
  <si>
    <t>T&amp;T Wine AS</t>
  </si>
  <si>
    <t>Landerer Kaiserstuhl</t>
  </si>
  <si>
    <t>Blend Wines AS</t>
  </si>
  <si>
    <t>Thomas Schönlaub</t>
  </si>
  <si>
    <t>BIB under 4 ltr</t>
  </si>
  <si>
    <t>Sider</t>
  </si>
  <si>
    <t>Hogan's Cider</t>
  </si>
  <si>
    <t>Fludium AS</t>
  </si>
  <si>
    <t>Skarbø Gard</t>
  </si>
  <si>
    <t>Skarbø gard AS</t>
  </si>
  <si>
    <t>Partiutvalget</t>
  </si>
  <si>
    <t>Alkfr øvri m/t.s suk</t>
  </si>
  <si>
    <t>Bringebærlandet</t>
  </si>
  <si>
    <t>Signature Wines AS</t>
  </si>
  <si>
    <t>Weing. Josef Fischer</t>
  </si>
  <si>
    <t>Horizon Wines As</t>
  </si>
  <si>
    <t>Leskedrikk u/t.s suk</t>
  </si>
  <si>
    <t>Jarretts Wines</t>
  </si>
  <si>
    <t>Eurowine AS</t>
  </si>
  <si>
    <t>Ryme Cellars</t>
  </si>
  <si>
    <t>Hobo Wine Co., Folk Machine</t>
  </si>
  <si>
    <t>India pale ale</t>
  </si>
  <si>
    <t>Nua Brygghus AS</t>
  </si>
  <si>
    <t>Surøl</t>
  </si>
  <si>
    <t>Wettre Bryggeri</t>
  </si>
  <si>
    <t>Wettre Bryggeri AS</t>
  </si>
  <si>
    <t>Best Global Logistics (Norway) AS</t>
  </si>
  <si>
    <t>Cervisiam Bryggeri</t>
  </si>
  <si>
    <t>Eik &amp; Tid</t>
  </si>
  <si>
    <t>Brewery International AS</t>
  </si>
  <si>
    <t>Lys lager</t>
  </si>
  <si>
    <t>Nedstrand Bryggeri AS</t>
  </si>
  <si>
    <t>NBS Logistics AS</t>
  </si>
  <si>
    <t>RYGR Brygghus</t>
  </si>
  <si>
    <t>Rygr Brygghus AS</t>
  </si>
  <si>
    <t>Pale ale</t>
  </si>
  <si>
    <t>Slakteren brygghus</t>
  </si>
  <si>
    <t>Ølkompaniet AS</t>
  </si>
  <si>
    <t>Raa Brewing Company</t>
  </si>
  <si>
    <t>Raa Brewing Company AS</t>
  </si>
  <si>
    <t>Ekeby Gårdsbryggeri</t>
  </si>
  <si>
    <t>Ekeby Gårdsbryggeri AS</t>
  </si>
  <si>
    <t>Testutvalget</t>
  </si>
  <si>
    <t>Anora Group</t>
  </si>
  <si>
    <t>Altia Norway AS</t>
  </si>
  <si>
    <t>Gin</t>
  </si>
  <si>
    <t>Whitley Neill Distillery LTD</t>
  </si>
  <si>
    <t>Scarbolo</t>
  </si>
  <si>
    <t>Wine-Oh AS</t>
  </si>
  <si>
    <t>Oenoforos</t>
  </si>
  <si>
    <t>Vinhuset Nofra As</t>
  </si>
  <si>
    <t>Likør, frukt og bær</t>
  </si>
  <si>
    <t>Spritfabrikken Danmark ApS</t>
  </si>
  <si>
    <t>Nordic Wine &amp; Spirits AS</t>
  </si>
  <si>
    <t>Flerforpakning av glass</t>
  </si>
  <si>
    <t>Dopff &amp; Irion</t>
  </si>
  <si>
    <t>Multibev AS</t>
  </si>
  <si>
    <t>Champagne, brut</t>
  </si>
  <si>
    <t>Champagne Colin</t>
  </si>
  <si>
    <t>The Wine Merchant AS</t>
  </si>
  <si>
    <t>CVNE</t>
  </si>
  <si>
    <t>Modern Wines AS</t>
  </si>
  <si>
    <t>La Falaise</t>
  </si>
  <si>
    <t>Winery AS</t>
  </si>
  <si>
    <t>Les Producteurs Réunis</t>
  </si>
  <si>
    <t>AT-Wine AS</t>
  </si>
  <si>
    <t>Koncho &amp; Co</t>
  </si>
  <si>
    <t>Selected Wine Partners AS</t>
  </si>
  <si>
    <t>Poderi dal Nespoli</t>
  </si>
  <si>
    <t>Ciccio AS</t>
  </si>
  <si>
    <t>Cascina Valle Asinari</t>
  </si>
  <si>
    <t>Winehouse Norway AS</t>
  </si>
  <si>
    <t>Ferdinando Principiano</t>
  </si>
  <si>
    <t>The Sweet Grape AS</t>
  </si>
  <si>
    <t>J.M. da Fonseca</t>
  </si>
  <si>
    <t>Top Cellars Wine Import AS</t>
  </si>
  <si>
    <t>Matsu</t>
  </si>
  <si>
    <t>JP Wine AS</t>
  </si>
  <si>
    <t>Whisky, annen</t>
  </si>
  <si>
    <t>Macduff Int.</t>
  </si>
  <si>
    <t>Just Drinks AS</t>
  </si>
  <si>
    <t>Whisky, malt</t>
  </si>
  <si>
    <t>Craigellachie</t>
  </si>
  <si>
    <t>Bacardi Norge AS</t>
  </si>
  <si>
    <t>Lys ale</t>
  </si>
  <si>
    <t>Duvel Moortgat</t>
  </si>
  <si>
    <t>Bevhouse AS</t>
  </si>
  <si>
    <t>Saison farmhouse ale</t>
  </si>
  <si>
    <t>Kinn Bryggeri AS</t>
  </si>
  <si>
    <t xml:space="preserve">Lindheim Høytid </t>
  </si>
  <si>
    <t xml:space="preserve">Rabl Kamptal Verjus Spritz </t>
  </si>
  <si>
    <t xml:space="preserve">Pomologik Hopple Alkoholfri Sider </t>
  </si>
  <si>
    <t xml:space="preserve">Harahorn Gin &amp; Tonic </t>
  </si>
  <si>
    <t xml:space="preserve">7 Fjell Gimlet Gin &amp; Lime </t>
  </si>
  <si>
    <t xml:space="preserve">Chairman's Reserve Spiced Original </t>
  </si>
  <si>
    <t xml:space="preserve">Angostura Tamboo Spiced </t>
  </si>
  <si>
    <t>DeBortoli Ti Amo Fiano 2023</t>
  </si>
  <si>
    <t>Dom. Christophe Patrice Petit Chablis 2023</t>
  </si>
  <si>
    <t>Terre d'Aione Fiano di Avellino 2022</t>
  </si>
  <si>
    <t>Lunae Colli di Luni Vermentino 2023</t>
  </si>
  <si>
    <t>Zangani Mortedo Vermentino 2023</t>
  </si>
  <si>
    <t>Deperi Riviera Ligure di Ponente Pigato 2023</t>
  </si>
  <si>
    <t>Babich Select Blocks Sauvignon Blanc 2023</t>
  </si>
  <si>
    <t>António Maçanita Arinto dos Açores 2023</t>
  </si>
  <si>
    <t>António Maçanita Verdelho o Original 2023</t>
  </si>
  <si>
    <t>Val do Galir Godello 2023</t>
  </si>
  <si>
    <t>Michel Riesling Spätlese Feinherb 2023</t>
  </si>
  <si>
    <t>Schenk-Siebert Weissburgunder Chardonnay Trocken 2023</t>
  </si>
  <si>
    <t>Wachau Grüner Veltliner Steinfeder 2023</t>
  </si>
  <si>
    <t xml:space="preserve">Angas Brut Chardonnay Pinot Noir </t>
  </si>
  <si>
    <t xml:space="preserve">3 Generations of Peace Sparkling </t>
  </si>
  <si>
    <t>Roebuck Estates Rosé de Noirs 2018</t>
  </si>
  <si>
    <t xml:space="preserve">Marquês de Marialva Baga Rosé Bruto </t>
  </si>
  <si>
    <t>Lambrusco di Sorbara A Giuseppe 2023</t>
  </si>
  <si>
    <t>Simpsons Pinot Noir Rosé 2023</t>
  </si>
  <si>
    <t>Lunae Mea Rosa Liguria Di Levante Rosato 2023</t>
  </si>
  <si>
    <t>Ixsir Altitudes Rosé 2023</t>
  </si>
  <si>
    <t>Le Fameux Rosé du Dom. des Tourelles 2023</t>
  </si>
  <si>
    <t>Thick as Thieves Purple Prose Gamay 2022</t>
  </si>
  <si>
    <t>Pierres Bleues Juliénas 2022</t>
  </si>
  <si>
    <t>Dom. du Chapitre Chenas 2022</t>
  </si>
  <si>
    <t>Les Deux Chevaliers Coteaux Bourguignons 2023</t>
  </si>
  <si>
    <t>Maison Vignoud Cuvée Camille Pinot Noir 2023</t>
  </si>
  <si>
    <t>Boccella Rosa Taurasi 2017</t>
  </si>
  <si>
    <t>Gajaudo Rossese di Dolceacqua 2023</t>
  </si>
  <si>
    <t>Fedellos Bastarda 2022</t>
  </si>
  <si>
    <t>Freiherr von u.zu Franckenstein Spätburgunder Trocken 2022</t>
  </si>
  <si>
    <t>Landerer Kaiserstuhl Spätburgunder Trocken 2022</t>
  </si>
  <si>
    <t>Der Einklang Organic Pinot Noir 2023</t>
  </si>
  <si>
    <t xml:space="preserve">Hogan's Classic Perry </t>
  </si>
  <si>
    <t xml:space="preserve">Skarbø Gard Sider Arvegull </t>
  </si>
  <si>
    <t xml:space="preserve">Bringebærlandets Bringebærdrikke </t>
  </si>
  <si>
    <t>Josef Fischer Wachau Grüner Veltliner Steinfeder 2023</t>
  </si>
  <si>
    <t xml:space="preserve">Lindheim Perle </t>
  </si>
  <si>
    <t>See Saw Orange Gamay 2023</t>
  </si>
  <si>
    <t>Ryme Camino Alto Vineyard Aglianico 2020</t>
  </si>
  <si>
    <t>Hobo Rockpile Aglianico 2022</t>
  </si>
  <si>
    <t xml:space="preserve">Nua Cold IPA </t>
  </si>
  <si>
    <t xml:space="preserve">POMPÖSE GÖSE (VON DER GOLDKÜSTE) </t>
  </si>
  <si>
    <t xml:space="preserve">Cervisiam Toxic Brewsaders IPA </t>
  </si>
  <si>
    <t xml:space="preserve">Eik &amp; Tid Null Kontroll </t>
  </si>
  <si>
    <t xml:space="preserve">Nedstrand Bryggeri Skogspilsner </t>
  </si>
  <si>
    <t xml:space="preserve">RYGR Sure Petra </t>
  </si>
  <si>
    <t xml:space="preserve">Slakteren Brygghus Freedom </t>
  </si>
  <si>
    <t xml:space="preserve">Raa Brewing Day to Haze </t>
  </si>
  <si>
    <t xml:space="preserve">Ekeby African Passion </t>
  </si>
  <si>
    <t xml:space="preserve">Koskenkorva Vanilla </t>
  </si>
  <si>
    <t xml:space="preserve">Whitley Neill Distiller's Cut Gin </t>
  </si>
  <si>
    <t>Scarbolo Il Ramato 2023</t>
  </si>
  <si>
    <t xml:space="preserve">Zumbali Chenin Blanc </t>
  </si>
  <si>
    <t xml:space="preserve">Små Sure Love Pack (2x10cl) </t>
  </si>
  <si>
    <t xml:space="preserve">Dopff &amp; Irion Crémant d'Alsace Brut </t>
  </si>
  <si>
    <t xml:space="preserve">Colin Alliance Brut </t>
  </si>
  <si>
    <t xml:space="preserve">Cune Cava Brut </t>
  </si>
  <si>
    <t>La Falaise Blanche Rose 2023</t>
  </si>
  <si>
    <t>Cuvée Dissenay Pinot Noir 2023</t>
  </si>
  <si>
    <t>Koncho Saperavi 2021</t>
  </si>
  <si>
    <t>PdN Prugneto Sangiovese Superiore 2021</t>
  </si>
  <si>
    <t>Valle Asinari Barbera d'Asti 2022</t>
  </si>
  <si>
    <t>Principiano Piemonte Barbera 2022</t>
  </si>
  <si>
    <t>Periquita Reserva 2022</t>
  </si>
  <si>
    <t>Matsu El Recio 2022</t>
  </si>
  <si>
    <t xml:space="preserve">Islay Mist The Original Peated Blend </t>
  </si>
  <si>
    <t xml:space="preserve">Craigellachie 13 YO Speyside Single Malt </t>
  </si>
  <si>
    <t xml:space="preserve">Duvel 6,66 Belgian Blond </t>
  </si>
  <si>
    <t xml:space="preserve">Kinn Grindaguten Saison </t>
  </si>
  <si>
    <t>Opprinnelse</t>
  </si>
  <si>
    <t>Norge, Telemark</t>
  </si>
  <si>
    <t>Østerrike, Niederösterreich</t>
  </si>
  <si>
    <t>Sverige, Øvrige</t>
  </si>
  <si>
    <t>Norge, Agder</t>
  </si>
  <si>
    <t>Norge, Vestland</t>
  </si>
  <si>
    <t xml:space="preserve">St. Lucia, </t>
  </si>
  <si>
    <t>Trinidad,Tobago, Øvrige</t>
  </si>
  <si>
    <t>Australia, South E. Australia</t>
  </si>
  <si>
    <t>Frankrike, Burgund</t>
  </si>
  <si>
    <t>Italia, Campania</t>
  </si>
  <si>
    <t>Italia, Colli di Luni</t>
  </si>
  <si>
    <t>Italia, Liguria</t>
  </si>
  <si>
    <t>New Zealand, Marlborough</t>
  </si>
  <si>
    <t>Portugal, Azorene</t>
  </si>
  <si>
    <t>Spania, Galicia</t>
  </si>
  <si>
    <t>Tyskland, Mosel</t>
  </si>
  <si>
    <t>Tyskland, Pfalz</t>
  </si>
  <si>
    <t>Australia, South Australia</t>
  </si>
  <si>
    <t>Australia, Victoria</t>
  </si>
  <si>
    <t>England, Øvrige</t>
  </si>
  <si>
    <t>Portugal, Beira Atlântico</t>
  </si>
  <si>
    <t>Italia, Emilia-Romagna</t>
  </si>
  <si>
    <t>England, Kent</t>
  </si>
  <si>
    <t>Libanon, Bekaa Valley</t>
  </si>
  <si>
    <t>Frankrike, Languedoc</t>
  </si>
  <si>
    <t>Spania, Øvrige</t>
  </si>
  <si>
    <t>Tyskland, Baden</t>
  </si>
  <si>
    <t>Tyskland, Rheinhessen</t>
  </si>
  <si>
    <t>Norge, Møre og Romsdal</t>
  </si>
  <si>
    <t>Norge, Akershus</t>
  </si>
  <si>
    <t>Australia, New South Wales</t>
  </si>
  <si>
    <t>USA, California</t>
  </si>
  <si>
    <t>Norge, Oslo</t>
  </si>
  <si>
    <t>Norge, Rogaland</t>
  </si>
  <si>
    <t>Norge, Østfold</t>
  </si>
  <si>
    <t>Finland, Øvrige</t>
  </si>
  <si>
    <t>England, London</t>
  </si>
  <si>
    <t>Italia, Friuli-Venezia Giuli</t>
  </si>
  <si>
    <t>Sør-Afrika, Øvrige</t>
  </si>
  <si>
    <t>Danmark, Øvrige</t>
  </si>
  <si>
    <t>Frankrike, Alsace</t>
  </si>
  <si>
    <t>Frankrike, Champagne</t>
  </si>
  <si>
    <t>Spania, Cava</t>
  </si>
  <si>
    <t>Frankrike, Pays d'Oc</t>
  </si>
  <si>
    <t>Georgia, Kakheti</t>
  </si>
  <si>
    <t>Italia, Piemonte</t>
  </si>
  <si>
    <t>Portugal, Península de Setúbal</t>
  </si>
  <si>
    <t>Spania, Castilla y León</t>
  </si>
  <si>
    <t>Skottland, Islay</t>
  </si>
  <si>
    <t>Skottland, Speyside</t>
  </si>
  <si>
    <t>Belgia, 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</si>
</sst>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14" fontId="0" fillId="0" borderId="0" xfId="0" applyNumberFormat="1"/>
  </cellXfs>
  <cellStyles count="2">
    <cellStyle name="K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00"/>
    </dxf>
    <dxf>
      <numFmt numFmtId="165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56C7F-01AC-430C-AA6C-9D6DCAEE1D16}" name="WEK_20230411" displayName="WEK_20230411" ref="A1:M79" totalsRowShown="0" headerRowDxfId="13">
  <autoFilter ref="A1:M79" xr:uid="{01756C7F-01AC-430C-AA6C-9D6DCAEE1D16}"/>
  <sortState xmlns:xlrd2="http://schemas.microsoft.com/office/spreadsheetml/2017/richdata2" ref="A2:M79">
    <sortCondition ref="D2:D79"/>
    <sortCondition descending="1" ref="L2:L79"/>
  </sortState>
  <tableColumns count="13">
    <tableColumn id="128" xr3:uid="{BAE389AB-B045-4BDD-BB7D-72FF0FC4A465}" name="Artikkelnr"/>
    <tableColumn id="1" xr3:uid="{00CABA41-00B7-4F8C-9830-A95FB378B02E}" name="Artikkelnavn" dataDxfId="12"/>
    <tableColumn id="161" xr3:uid="{388E2E6A-74C3-4B2C-9B3D-F7438E546435}" name="Introdato" dataDxfId="11"/>
    <tableColumn id="130" xr3:uid="{E884CDF8-C4AC-44C1-B8F4-0D374C539A2B}" name="Utvalg" dataDxfId="10"/>
    <tableColumn id="132" xr3:uid="{CF8851FA-FACC-4AC5-A0D6-FEAD7DC248B0}" name="Subvaregruppe" dataDxfId="9"/>
    <tableColumn id="3" xr3:uid="{A761F247-3EC0-4D8D-AB4F-92EE63C78185}" name="Opprinnelse" dataDxfId="8"/>
    <tableColumn id="136" xr3:uid="{D3BE8292-40F0-43E6-B7BD-288748DF36C8}" name="Produsent" dataDxfId="7"/>
    <tableColumn id="153" xr3:uid="{4E7BA296-C26F-4E16-9985-E17E8F50EA22}" name="Grossist" dataDxfId="6"/>
    <tableColumn id="154" xr3:uid="{D7906A11-03A2-414A-997C-652C5159BE5C}" name="Distributør" dataDxfId="5"/>
    <tableColumn id="149" xr3:uid="{C96CC2AE-ABD2-466C-BEC7-6ABAC2D945B0}" name="Alkoholprosent" dataDxfId="4"/>
    <tableColumn id="150" xr3:uid="{ACD0014D-7216-480E-B76C-DA047B7E1D83}" name="Volum" dataDxfId="3"/>
    <tableColumn id="151" xr3:uid="{14B53511-C97B-44BD-9C76-B64D5867B692}" name="Salgspris inkl pant" dataDxfId="2" dataCellStyle="Komma"/>
    <tableColumn id="148" xr3:uid="{95798BD8-84ED-424F-AAB9-0E49FEE0BEA4}" name="Emballasjetype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A8470-6B19-42D4-BD27-A8CB25529FD3}">
  <sheetPr>
    <pageSetUpPr fitToPage="1"/>
  </sheetPr>
  <dimension ref="A1:M79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12.140625" bestFit="1" customWidth="1"/>
    <col min="2" max="2" width="47.42578125" customWidth="1"/>
    <col min="3" max="3" width="11.5703125" bestFit="1" customWidth="1"/>
    <col min="4" max="4" width="12.7109375" bestFit="1" customWidth="1"/>
    <col min="5" max="5" width="33.5703125" bestFit="1" customWidth="1"/>
    <col min="6" max="6" width="33.5703125" customWidth="1"/>
    <col min="7" max="8" width="27.140625" customWidth="1"/>
    <col min="9" max="9" width="12.5703125" customWidth="1"/>
    <col min="10" max="10" width="13.5703125" bestFit="1" customWidth="1"/>
    <col min="11" max="11" width="17" bestFit="1" customWidth="1"/>
    <col min="12" max="12" width="9.140625" bestFit="1" customWidth="1"/>
    <col min="13" max="13" width="7.28515625" bestFit="1" customWidth="1"/>
    <col min="14" max="14" width="41.85546875" bestFit="1" customWidth="1"/>
    <col min="15" max="15" width="41.85546875" customWidth="1"/>
    <col min="16" max="17" width="11.140625" bestFit="1" customWidth="1"/>
    <col min="18" max="18" width="73.7109375" bestFit="1" customWidth="1"/>
    <col min="19" max="20" width="41.140625" bestFit="1" customWidth="1"/>
    <col min="21" max="22" width="11.140625" bestFit="1" customWidth="1"/>
    <col min="23" max="23" width="12.7109375" bestFit="1" customWidth="1"/>
    <col min="24" max="24" width="11.140625" bestFit="1" customWidth="1"/>
    <col min="25" max="27" width="12.140625" bestFit="1" customWidth="1"/>
    <col min="28" max="28" width="16.28515625" bestFit="1" customWidth="1"/>
    <col min="29" max="29" width="22.28515625" bestFit="1" customWidth="1"/>
    <col min="30" max="30" width="27.140625" bestFit="1" customWidth="1"/>
    <col min="31" max="31" width="20.7109375" bestFit="1" customWidth="1"/>
    <col min="32" max="32" width="13.28515625" bestFit="1" customWidth="1"/>
    <col min="33" max="33" width="16.28515625" bestFit="1" customWidth="1"/>
    <col min="34" max="34" width="46.5703125" bestFit="1" customWidth="1"/>
    <col min="35" max="35" width="12.85546875" bestFit="1" customWidth="1"/>
    <col min="36" max="37" width="12.140625" bestFit="1" customWidth="1"/>
    <col min="38" max="38" width="12.5703125" bestFit="1" customWidth="1"/>
    <col min="39" max="39" width="20.140625" bestFit="1" customWidth="1"/>
    <col min="40" max="40" width="21.5703125" bestFit="1" customWidth="1"/>
    <col min="41" max="41" width="18.85546875" bestFit="1" customWidth="1"/>
    <col min="42" max="42" width="15.42578125" bestFit="1" customWidth="1"/>
    <col min="43" max="43" width="12.140625" bestFit="1" customWidth="1"/>
    <col min="44" max="44" width="35.5703125" bestFit="1" customWidth="1"/>
    <col min="45" max="45" width="38" bestFit="1" customWidth="1"/>
    <col min="46" max="47" width="81.140625" bestFit="1" customWidth="1"/>
    <col min="48" max="48" width="18.42578125" bestFit="1" customWidth="1"/>
    <col min="49" max="50" width="81.140625" bestFit="1" customWidth="1"/>
    <col min="51" max="51" width="30.7109375" bestFit="1" customWidth="1"/>
    <col min="52" max="52" width="81.140625" bestFit="1" customWidth="1"/>
    <col min="53" max="53" width="37.5703125" bestFit="1" customWidth="1"/>
    <col min="54" max="55" width="81.140625" bestFit="1" customWidth="1"/>
    <col min="56" max="56" width="30.28515625" bestFit="1" customWidth="1"/>
    <col min="57" max="57" width="12.7109375" bestFit="1" customWidth="1"/>
    <col min="58" max="58" width="25.85546875" bestFit="1" customWidth="1"/>
    <col min="59" max="59" width="12.7109375" bestFit="1" customWidth="1"/>
    <col min="60" max="60" width="29.42578125" bestFit="1" customWidth="1"/>
    <col min="61" max="61" width="12.7109375" bestFit="1" customWidth="1"/>
    <col min="62" max="62" width="25.85546875" bestFit="1" customWidth="1"/>
    <col min="63" max="63" width="12.7109375" bestFit="1" customWidth="1"/>
    <col min="64" max="64" width="25.85546875" bestFit="1" customWidth="1"/>
    <col min="65" max="65" width="12.7109375" bestFit="1" customWidth="1"/>
    <col min="66" max="72" width="12.140625" bestFit="1" customWidth="1"/>
    <col min="73" max="73" width="18.5703125" bestFit="1" customWidth="1"/>
    <col min="74" max="74" width="17.140625" bestFit="1" customWidth="1"/>
    <col min="75" max="75" width="23.42578125" bestFit="1" customWidth="1"/>
    <col min="76" max="76" width="14" bestFit="1" customWidth="1"/>
    <col min="77" max="77" width="19.7109375" bestFit="1" customWidth="1"/>
    <col min="78" max="80" width="18.28515625" bestFit="1" customWidth="1"/>
    <col min="81" max="83" width="12.140625" bestFit="1" customWidth="1"/>
    <col min="84" max="84" width="12.28515625" bestFit="1" customWidth="1"/>
    <col min="85" max="85" width="14.5703125" bestFit="1" customWidth="1"/>
    <col min="86" max="87" width="12.140625" bestFit="1" customWidth="1"/>
    <col min="88" max="88" width="16.5703125" bestFit="1" customWidth="1"/>
    <col min="89" max="89" width="17" bestFit="1" customWidth="1"/>
    <col min="90" max="90" width="21.42578125" bestFit="1" customWidth="1"/>
    <col min="91" max="91" width="37.28515625" bestFit="1" customWidth="1"/>
    <col min="92" max="92" width="20.85546875" bestFit="1" customWidth="1"/>
    <col min="93" max="93" width="17.42578125" bestFit="1" customWidth="1"/>
    <col min="94" max="94" width="14.5703125" bestFit="1" customWidth="1"/>
    <col min="95" max="95" width="16.5703125" bestFit="1" customWidth="1"/>
    <col min="96" max="96" width="14.7109375" bestFit="1" customWidth="1"/>
    <col min="97" max="99" width="12.140625" bestFit="1" customWidth="1"/>
    <col min="100" max="100" width="12.85546875" bestFit="1" customWidth="1"/>
    <col min="101" max="101" width="12.28515625" bestFit="1" customWidth="1"/>
    <col min="102" max="102" width="17" bestFit="1" customWidth="1"/>
    <col min="103" max="106" width="12.140625" bestFit="1" customWidth="1"/>
    <col min="107" max="107" width="35.5703125" bestFit="1" customWidth="1"/>
    <col min="108" max="108" width="12.42578125" bestFit="1" customWidth="1"/>
    <col min="109" max="109" width="30.7109375" bestFit="1" customWidth="1"/>
    <col min="110" max="110" width="19.28515625" bestFit="1" customWidth="1"/>
    <col min="111" max="111" width="18.7109375" bestFit="1" customWidth="1"/>
    <col min="112" max="112" width="19.5703125" bestFit="1" customWidth="1"/>
    <col min="113" max="113" width="18.28515625" bestFit="1" customWidth="1"/>
    <col min="114" max="114" width="14.85546875" bestFit="1" customWidth="1"/>
    <col min="115" max="116" width="13.140625" bestFit="1" customWidth="1"/>
    <col min="117" max="117" width="13.5703125" bestFit="1" customWidth="1"/>
    <col min="118" max="121" width="13.140625" bestFit="1" customWidth="1"/>
    <col min="122" max="122" width="15.42578125" bestFit="1" customWidth="1"/>
    <col min="123" max="124" width="13.140625" bestFit="1" customWidth="1"/>
    <col min="125" max="125" width="14.5703125" bestFit="1" customWidth="1"/>
    <col min="126" max="126" width="13.7109375" bestFit="1" customWidth="1"/>
    <col min="127" max="128" width="13.140625" bestFit="1" customWidth="1"/>
    <col min="129" max="129" width="23.28515625" bestFit="1" customWidth="1"/>
    <col min="130" max="130" width="22.42578125" bestFit="1" customWidth="1"/>
    <col min="131" max="131" width="39.85546875" bestFit="1" customWidth="1"/>
    <col min="132" max="132" width="41.85546875" bestFit="1" customWidth="1"/>
    <col min="133" max="133" width="39.5703125" bestFit="1" customWidth="1"/>
    <col min="134" max="142" width="13.140625" bestFit="1" customWidth="1"/>
  </cols>
  <sheetData>
    <row r="1" spans="1:13" s="4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260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>
        <v>17324901</v>
      </c>
      <c r="B2" t="s">
        <v>183</v>
      </c>
      <c r="C2" s="5">
        <v>45476</v>
      </c>
      <c r="D2" t="s">
        <v>12</v>
      </c>
      <c r="E2" t="s">
        <v>13</v>
      </c>
      <c r="F2" t="s">
        <v>261</v>
      </c>
      <c r="G2" t="s">
        <v>14</v>
      </c>
      <c r="H2" t="s">
        <v>15</v>
      </c>
      <c r="I2" t="s">
        <v>16</v>
      </c>
      <c r="J2" s="2">
        <v>0</v>
      </c>
      <c r="K2" s="1">
        <v>0.75</v>
      </c>
      <c r="L2" s="3">
        <v>96.3</v>
      </c>
      <c r="M2" t="s">
        <v>17</v>
      </c>
    </row>
    <row r="3" spans="1:13" x14ac:dyDescent="0.25">
      <c r="A3">
        <v>15040901</v>
      </c>
      <c r="B3" t="s">
        <v>184</v>
      </c>
      <c r="C3" s="5">
        <v>45476</v>
      </c>
      <c r="D3" t="s">
        <v>12</v>
      </c>
      <c r="E3" t="s">
        <v>18</v>
      </c>
      <c r="F3" t="s">
        <v>262</v>
      </c>
      <c r="G3" t="s">
        <v>19</v>
      </c>
      <c r="H3" t="s">
        <v>20</v>
      </c>
      <c r="I3" t="s">
        <v>16</v>
      </c>
      <c r="J3" s="2">
        <v>0</v>
      </c>
      <c r="K3" s="1">
        <v>0.75</v>
      </c>
      <c r="L3" s="3">
        <v>109.7</v>
      </c>
      <c r="M3" t="s">
        <v>17</v>
      </c>
    </row>
    <row r="4" spans="1:13" x14ac:dyDescent="0.25">
      <c r="A4">
        <v>17319704</v>
      </c>
      <c r="B4" t="s">
        <v>185</v>
      </c>
      <c r="C4" s="5">
        <v>45476</v>
      </c>
      <c r="D4" t="s">
        <v>12</v>
      </c>
      <c r="E4" t="s">
        <v>21</v>
      </c>
      <c r="F4" t="s">
        <v>263</v>
      </c>
      <c r="G4" t="s">
        <v>22</v>
      </c>
      <c r="H4" t="s">
        <v>23</v>
      </c>
      <c r="I4" t="s">
        <v>24</v>
      </c>
      <c r="J4" s="2">
        <v>0</v>
      </c>
      <c r="K4" s="1">
        <v>0.25</v>
      </c>
      <c r="L4" s="3">
        <v>39.9</v>
      </c>
      <c r="M4" t="s">
        <v>25</v>
      </c>
    </row>
    <row r="5" spans="1:13" x14ac:dyDescent="0.25">
      <c r="A5">
        <v>16851404</v>
      </c>
      <c r="B5" t="s">
        <v>186</v>
      </c>
      <c r="C5" s="5">
        <v>45476</v>
      </c>
      <c r="D5" t="s">
        <v>12</v>
      </c>
      <c r="E5" t="s">
        <v>27</v>
      </c>
      <c r="F5" t="s">
        <v>264</v>
      </c>
      <c r="G5" t="s">
        <v>28</v>
      </c>
      <c r="H5" t="s">
        <v>29</v>
      </c>
      <c r="I5" t="s">
        <v>26</v>
      </c>
      <c r="J5" s="2">
        <v>6.5</v>
      </c>
      <c r="K5" s="1">
        <v>0.25</v>
      </c>
      <c r="L5" s="3">
        <v>42.9</v>
      </c>
      <c r="M5" t="s">
        <v>25</v>
      </c>
    </row>
    <row r="6" spans="1:13" x14ac:dyDescent="0.25">
      <c r="A6">
        <v>17272202</v>
      </c>
      <c r="B6" t="s">
        <v>187</v>
      </c>
      <c r="C6" s="5">
        <v>45476</v>
      </c>
      <c r="D6" t="s">
        <v>12</v>
      </c>
      <c r="E6" t="s">
        <v>27</v>
      </c>
      <c r="F6" t="s">
        <v>265</v>
      </c>
      <c r="G6" t="s">
        <v>30</v>
      </c>
      <c r="H6" t="s">
        <v>31</v>
      </c>
      <c r="I6" t="s">
        <v>32</v>
      </c>
      <c r="J6" s="2">
        <v>18</v>
      </c>
      <c r="K6" s="1">
        <v>0.5</v>
      </c>
      <c r="L6" s="3">
        <v>269.89999999999998</v>
      </c>
      <c r="M6" t="s">
        <v>17</v>
      </c>
    </row>
    <row r="7" spans="1:13" x14ac:dyDescent="0.25">
      <c r="A7">
        <v>11406601</v>
      </c>
      <c r="B7" t="s">
        <v>188</v>
      </c>
      <c r="C7" s="5">
        <v>45476</v>
      </c>
      <c r="D7" t="s">
        <v>12</v>
      </c>
      <c r="E7" t="s">
        <v>27</v>
      </c>
      <c r="F7" t="s">
        <v>266</v>
      </c>
      <c r="G7" t="s">
        <v>33</v>
      </c>
      <c r="H7" t="s">
        <v>34</v>
      </c>
      <c r="I7" t="s">
        <v>32</v>
      </c>
      <c r="J7" s="2">
        <v>40</v>
      </c>
      <c r="K7" s="1">
        <v>0.7</v>
      </c>
      <c r="L7" s="3">
        <v>454.9</v>
      </c>
      <c r="M7" t="s">
        <v>17</v>
      </c>
    </row>
    <row r="8" spans="1:13" x14ac:dyDescent="0.25">
      <c r="A8">
        <v>15230201</v>
      </c>
      <c r="B8" t="s">
        <v>189</v>
      </c>
      <c r="C8" s="5">
        <v>45476</v>
      </c>
      <c r="D8" t="s">
        <v>12</v>
      </c>
      <c r="E8" t="s">
        <v>27</v>
      </c>
      <c r="F8" t="s">
        <v>267</v>
      </c>
      <c r="G8" t="s">
        <v>35</v>
      </c>
      <c r="H8" t="s">
        <v>36</v>
      </c>
      <c r="I8" t="s">
        <v>16</v>
      </c>
      <c r="J8" s="2">
        <v>40</v>
      </c>
      <c r="K8" s="1">
        <v>0.7</v>
      </c>
      <c r="L8" s="3">
        <v>449.9</v>
      </c>
      <c r="M8" t="s">
        <v>17</v>
      </c>
    </row>
    <row r="9" spans="1:13" x14ac:dyDescent="0.25">
      <c r="A9">
        <v>17327301</v>
      </c>
      <c r="B9" t="s">
        <v>190</v>
      </c>
      <c r="C9" s="5">
        <v>45476</v>
      </c>
      <c r="D9" t="s">
        <v>12</v>
      </c>
      <c r="E9" t="s">
        <v>37</v>
      </c>
      <c r="F9" t="s">
        <v>268</v>
      </c>
      <c r="G9" t="s">
        <v>38</v>
      </c>
      <c r="H9" t="s">
        <v>34</v>
      </c>
      <c r="I9" t="s">
        <v>32</v>
      </c>
      <c r="J9" s="2">
        <v>13</v>
      </c>
      <c r="K9" s="1">
        <v>0.75</v>
      </c>
      <c r="L9" s="3">
        <v>166.9</v>
      </c>
      <c r="M9" t="s">
        <v>17</v>
      </c>
    </row>
    <row r="10" spans="1:13" x14ac:dyDescent="0.25">
      <c r="A10">
        <v>17086006</v>
      </c>
      <c r="B10" t="s">
        <v>191</v>
      </c>
      <c r="C10" s="5">
        <v>45476</v>
      </c>
      <c r="D10" t="s">
        <v>12</v>
      </c>
      <c r="E10" t="s">
        <v>37</v>
      </c>
      <c r="F10" t="s">
        <v>269</v>
      </c>
      <c r="G10" t="s">
        <v>39</v>
      </c>
      <c r="H10" t="s">
        <v>40</v>
      </c>
      <c r="I10" t="s">
        <v>26</v>
      </c>
      <c r="J10" s="2">
        <v>12</v>
      </c>
      <c r="K10" s="1">
        <v>1.5</v>
      </c>
      <c r="L10" s="3">
        <v>338.9</v>
      </c>
      <c r="M10" t="s">
        <v>41</v>
      </c>
    </row>
    <row r="11" spans="1:13" x14ac:dyDescent="0.25">
      <c r="A11">
        <v>17279101</v>
      </c>
      <c r="B11" t="s">
        <v>192</v>
      </c>
      <c r="C11" s="5">
        <v>45476</v>
      </c>
      <c r="D11" t="s">
        <v>12</v>
      </c>
      <c r="E11" t="s">
        <v>37</v>
      </c>
      <c r="F11" t="s">
        <v>270</v>
      </c>
      <c r="G11" t="s">
        <v>42</v>
      </c>
      <c r="H11" t="s">
        <v>43</v>
      </c>
      <c r="I11" t="s">
        <v>16</v>
      </c>
      <c r="J11" s="2">
        <v>13</v>
      </c>
      <c r="K11" s="1">
        <v>0.75</v>
      </c>
      <c r="L11" s="3">
        <v>206.9</v>
      </c>
      <c r="M11" t="s">
        <v>17</v>
      </c>
    </row>
    <row r="12" spans="1:13" x14ac:dyDescent="0.25">
      <c r="A12">
        <v>17327201</v>
      </c>
      <c r="B12" t="s">
        <v>193</v>
      </c>
      <c r="C12" s="5">
        <v>45476</v>
      </c>
      <c r="D12" t="s">
        <v>12</v>
      </c>
      <c r="E12" t="s">
        <v>37</v>
      </c>
      <c r="F12" t="s">
        <v>271</v>
      </c>
      <c r="G12" t="s">
        <v>44</v>
      </c>
      <c r="H12" t="s">
        <v>45</v>
      </c>
      <c r="I12" t="s">
        <v>16</v>
      </c>
      <c r="J12" s="2">
        <v>12.5</v>
      </c>
      <c r="K12" s="1">
        <v>0.75</v>
      </c>
      <c r="L12" s="3">
        <v>219.8</v>
      </c>
      <c r="M12" t="s">
        <v>17</v>
      </c>
    </row>
    <row r="13" spans="1:13" x14ac:dyDescent="0.25">
      <c r="A13">
        <v>17164301</v>
      </c>
      <c r="B13" t="s">
        <v>194</v>
      </c>
      <c r="C13" s="5">
        <v>45476</v>
      </c>
      <c r="D13" t="s">
        <v>12</v>
      </c>
      <c r="E13" t="s">
        <v>37</v>
      </c>
      <c r="F13" t="s">
        <v>271</v>
      </c>
      <c r="G13" t="s">
        <v>46</v>
      </c>
      <c r="H13" t="s">
        <v>40</v>
      </c>
      <c r="I13" t="s">
        <v>26</v>
      </c>
      <c r="J13" s="2">
        <v>13</v>
      </c>
      <c r="K13" s="1">
        <v>0.75</v>
      </c>
      <c r="L13" s="3">
        <v>218.9</v>
      </c>
      <c r="M13" t="s">
        <v>17</v>
      </c>
    </row>
    <row r="14" spans="1:13" x14ac:dyDescent="0.25">
      <c r="A14">
        <v>17116701</v>
      </c>
      <c r="B14" t="s">
        <v>195</v>
      </c>
      <c r="C14" s="5">
        <v>45476</v>
      </c>
      <c r="D14" t="s">
        <v>12</v>
      </c>
      <c r="E14" t="s">
        <v>37</v>
      </c>
      <c r="F14" t="s">
        <v>272</v>
      </c>
      <c r="G14" t="s">
        <v>47</v>
      </c>
      <c r="H14" t="s">
        <v>40</v>
      </c>
      <c r="I14" t="s">
        <v>26</v>
      </c>
      <c r="J14" s="2">
        <v>13</v>
      </c>
      <c r="K14" s="1">
        <v>0.75</v>
      </c>
      <c r="L14" s="3">
        <v>235</v>
      </c>
      <c r="M14" t="s">
        <v>17</v>
      </c>
    </row>
    <row r="15" spans="1:13" x14ac:dyDescent="0.25">
      <c r="A15">
        <v>17128501</v>
      </c>
      <c r="B15" t="s">
        <v>196</v>
      </c>
      <c r="C15" s="5">
        <v>45476</v>
      </c>
      <c r="D15" t="s">
        <v>12</v>
      </c>
      <c r="E15" t="s">
        <v>37</v>
      </c>
      <c r="F15" t="s">
        <v>273</v>
      </c>
      <c r="G15" t="s">
        <v>50</v>
      </c>
      <c r="H15" t="s">
        <v>51</v>
      </c>
      <c r="I15" t="s">
        <v>16</v>
      </c>
      <c r="J15" s="2">
        <v>13</v>
      </c>
      <c r="K15" s="1">
        <v>0.75</v>
      </c>
      <c r="L15" s="3">
        <v>205.5</v>
      </c>
      <c r="M15" t="s">
        <v>17</v>
      </c>
    </row>
    <row r="16" spans="1:13" x14ac:dyDescent="0.25">
      <c r="A16">
        <v>11901201</v>
      </c>
      <c r="B16" t="s">
        <v>197</v>
      </c>
      <c r="C16" s="5">
        <v>45476</v>
      </c>
      <c r="D16" t="s">
        <v>12</v>
      </c>
      <c r="E16" t="s">
        <v>37</v>
      </c>
      <c r="F16" t="s">
        <v>274</v>
      </c>
      <c r="G16" t="s">
        <v>52</v>
      </c>
      <c r="H16" t="s">
        <v>53</v>
      </c>
      <c r="I16" t="s">
        <v>26</v>
      </c>
      <c r="J16" s="2">
        <v>12</v>
      </c>
      <c r="K16" s="1">
        <v>0.75</v>
      </c>
      <c r="L16" s="3">
        <v>339</v>
      </c>
      <c r="M16" t="s">
        <v>17</v>
      </c>
    </row>
    <row r="17" spans="1:13" x14ac:dyDescent="0.25">
      <c r="A17">
        <v>13864001</v>
      </c>
      <c r="B17" t="s">
        <v>198</v>
      </c>
      <c r="C17" s="5">
        <v>45476</v>
      </c>
      <c r="D17" t="s">
        <v>12</v>
      </c>
      <c r="E17" t="s">
        <v>37</v>
      </c>
      <c r="F17" t="s">
        <v>274</v>
      </c>
      <c r="G17" t="s">
        <v>52</v>
      </c>
      <c r="H17" t="s">
        <v>53</v>
      </c>
      <c r="I17" t="s">
        <v>26</v>
      </c>
      <c r="J17" s="2">
        <v>12</v>
      </c>
      <c r="K17" s="1">
        <v>0.75</v>
      </c>
      <c r="L17" s="3">
        <v>339</v>
      </c>
      <c r="M17" t="s">
        <v>17</v>
      </c>
    </row>
    <row r="18" spans="1:13" x14ac:dyDescent="0.25">
      <c r="A18">
        <v>10789001</v>
      </c>
      <c r="B18" t="s">
        <v>199</v>
      </c>
      <c r="C18" s="5">
        <v>45476</v>
      </c>
      <c r="D18" t="s">
        <v>12</v>
      </c>
      <c r="E18" t="s">
        <v>37</v>
      </c>
      <c r="F18" t="s">
        <v>275</v>
      </c>
      <c r="G18" t="s">
        <v>55</v>
      </c>
      <c r="H18" t="s">
        <v>56</v>
      </c>
      <c r="I18" t="s">
        <v>32</v>
      </c>
      <c r="J18" s="2">
        <v>14</v>
      </c>
      <c r="K18" s="1">
        <v>0.75</v>
      </c>
      <c r="L18" s="3">
        <v>199.7</v>
      </c>
      <c r="M18" t="s">
        <v>17</v>
      </c>
    </row>
    <row r="19" spans="1:13" x14ac:dyDescent="0.25">
      <c r="A19">
        <v>17319401</v>
      </c>
      <c r="B19" t="s">
        <v>200</v>
      </c>
      <c r="C19" s="5">
        <v>45476</v>
      </c>
      <c r="D19" t="s">
        <v>12</v>
      </c>
      <c r="E19" t="s">
        <v>37</v>
      </c>
      <c r="F19" t="s">
        <v>276</v>
      </c>
      <c r="G19" t="s">
        <v>58</v>
      </c>
      <c r="H19" t="s">
        <v>59</v>
      </c>
      <c r="I19" t="s">
        <v>32</v>
      </c>
      <c r="J19" s="2">
        <v>12</v>
      </c>
      <c r="K19" s="1">
        <v>0.75</v>
      </c>
      <c r="L19" s="3">
        <v>219.9</v>
      </c>
      <c r="M19" t="s">
        <v>17</v>
      </c>
    </row>
    <row r="20" spans="1:13" x14ac:dyDescent="0.25">
      <c r="A20">
        <v>17304101</v>
      </c>
      <c r="B20" t="s">
        <v>201</v>
      </c>
      <c r="C20" s="5">
        <v>45476</v>
      </c>
      <c r="D20" t="s">
        <v>12</v>
      </c>
      <c r="E20" t="s">
        <v>37</v>
      </c>
      <c r="F20" t="s">
        <v>277</v>
      </c>
      <c r="G20" t="s">
        <v>60</v>
      </c>
      <c r="H20" t="s">
        <v>61</v>
      </c>
      <c r="I20" t="s">
        <v>16</v>
      </c>
      <c r="J20" s="2">
        <v>13</v>
      </c>
      <c r="K20" s="1">
        <v>0.75</v>
      </c>
      <c r="L20" s="3">
        <v>219.9</v>
      </c>
      <c r="M20" t="s">
        <v>17</v>
      </c>
    </row>
    <row r="21" spans="1:13" x14ac:dyDescent="0.25">
      <c r="A21">
        <v>17269201</v>
      </c>
      <c r="B21" t="s">
        <v>202</v>
      </c>
      <c r="C21" s="5">
        <v>45476</v>
      </c>
      <c r="D21" t="s">
        <v>12</v>
      </c>
      <c r="E21" t="s">
        <v>37</v>
      </c>
      <c r="F21" t="s">
        <v>262</v>
      </c>
      <c r="G21" t="s">
        <v>62</v>
      </c>
      <c r="H21" t="s">
        <v>63</v>
      </c>
      <c r="I21" t="s">
        <v>16</v>
      </c>
      <c r="J21" s="2">
        <v>11.5</v>
      </c>
      <c r="K21" s="1">
        <v>0.75</v>
      </c>
      <c r="L21" s="3">
        <v>159.9</v>
      </c>
      <c r="M21" t="s">
        <v>17</v>
      </c>
    </row>
    <row r="22" spans="1:13" x14ac:dyDescent="0.25">
      <c r="A22">
        <v>17122001</v>
      </c>
      <c r="B22" t="s">
        <v>203</v>
      </c>
      <c r="C22" s="5">
        <v>45476</v>
      </c>
      <c r="D22" t="s">
        <v>12</v>
      </c>
      <c r="E22" t="s">
        <v>64</v>
      </c>
      <c r="F22" t="s">
        <v>278</v>
      </c>
      <c r="G22" t="s">
        <v>65</v>
      </c>
      <c r="H22" t="s">
        <v>51</v>
      </c>
      <c r="I22" t="s">
        <v>16</v>
      </c>
      <c r="J22" s="2">
        <v>11.5</v>
      </c>
      <c r="K22" s="1">
        <v>0.75</v>
      </c>
      <c r="L22" s="3">
        <v>152.5</v>
      </c>
      <c r="M22" t="s">
        <v>17</v>
      </c>
    </row>
    <row r="23" spans="1:13" x14ac:dyDescent="0.25">
      <c r="A23">
        <v>17135701</v>
      </c>
      <c r="B23" t="s">
        <v>204</v>
      </c>
      <c r="C23" s="5">
        <v>45476</v>
      </c>
      <c r="D23" t="s">
        <v>12</v>
      </c>
      <c r="E23" t="s">
        <v>64</v>
      </c>
      <c r="F23" t="s">
        <v>279</v>
      </c>
      <c r="G23" t="s">
        <v>66</v>
      </c>
      <c r="H23" t="s">
        <v>54</v>
      </c>
      <c r="I23" t="s">
        <v>32</v>
      </c>
      <c r="J23" s="2">
        <v>11.5</v>
      </c>
      <c r="K23" s="1">
        <v>0.75</v>
      </c>
      <c r="L23" s="3">
        <v>128.5</v>
      </c>
      <c r="M23" t="s">
        <v>17</v>
      </c>
    </row>
    <row r="24" spans="1:13" x14ac:dyDescent="0.25">
      <c r="A24">
        <v>13042301</v>
      </c>
      <c r="B24" t="s">
        <v>205</v>
      </c>
      <c r="C24" s="5">
        <v>45476</v>
      </c>
      <c r="D24" t="s">
        <v>12</v>
      </c>
      <c r="E24" t="s">
        <v>67</v>
      </c>
      <c r="F24" t="s">
        <v>280</v>
      </c>
      <c r="G24" t="s">
        <v>68</v>
      </c>
      <c r="H24" t="s">
        <v>69</v>
      </c>
      <c r="I24" t="s">
        <v>32</v>
      </c>
      <c r="J24" s="2">
        <v>12</v>
      </c>
      <c r="K24" s="1">
        <v>0.75</v>
      </c>
      <c r="L24" s="3">
        <v>478.8</v>
      </c>
      <c r="M24" t="s">
        <v>17</v>
      </c>
    </row>
    <row r="25" spans="1:13" x14ac:dyDescent="0.25">
      <c r="A25">
        <v>17298301</v>
      </c>
      <c r="B25" t="s">
        <v>206</v>
      </c>
      <c r="C25" s="5">
        <v>45476</v>
      </c>
      <c r="D25" t="s">
        <v>12</v>
      </c>
      <c r="E25" t="s">
        <v>67</v>
      </c>
      <c r="F25" t="s">
        <v>281</v>
      </c>
      <c r="G25" t="s">
        <v>70</v>
      </c>
      <c r="H25" t="s">
        <v>71</v>
      </c>
      <c r="I25" t="s">
        <v>32</v>
      </c>
      <c r="J25" s="2">
        <v>12.5</v>
      </c>
      <c r="K25" s="1">
        <v>0.75</v>
      </c>
      <c r="L25" s="3">
        <v>159.9</v>
      </c>
      <c r="M25" t="s">
        <v>17</v>
      </c>
    </row>
    <row r="26" spans="1:13" x14ac:dyDescent="0.25">
      <c r="A26">
        <v>17325701</v>
      </c>
      <c r="B26" t="s">
        <v>207</v>
      </c>
      <c r="C26" s="5">
        <v>45476</v>
      </c>
      <c r="D26" t="s">
        <v>12</v>
      </c>
      <c r="E26" t="s">
        <v>72</v>
      </c>
      <c r="F26" t="s">
        <v>282</v>
      </c>
      <c r="G26" t="s">
        <v>73</v>
      </c>
      <c r="H26" t="s">
        <v>74</v>
      </c>
      <c r="I26" t="s">
        <v>26</v>
      </c>
      <c r="J26" s="2">
        <v>11</v>
      </c>
      <c r="K26" s="1">
        <v>0.75</v>
      </c>
      <c r="L26" s="3">
        <v>229.9</v>
      </c>
      <c r="M26" t="s">
        <v>17</v>
      </c>
    </row>
    <row r="27" spans="1:13" x14ac:dyDescent="0.25">
      <c r="A27">
        <v>17296901</v>
      </c>
      <c r="B27" t="s">
        <v>208</v>
      </c>
      <c r="C27" s="5">
        <v>45476</v>
      </c>
      <c r="D27" t="s">
        <v>12</v>
      </c>
      <c r="E27" t="s">
        <v>75</v>
      </c>
      <c r="F27" t="s">
        <v>283</v>
      </c>
      <c r="G27" t="s">
        <v>76</v>
      </c>
      <c r="H27" t="s">
        <v>77</v>
      </c>
      <c r="I27" t="s">
        <v>32</v>
      </c>
      <c r="J27" s="2">
        <v>12.5</v>
      </c>
      <c r="K27" s="1">
        <v>0.75</v>
      </c>
      <c r="L27" s="3">
        <v>239</v>
      </c>
      <c r="M27" t="s">
        <v>17</v>
      </c>
    </row>
    <row r="28" spans="1:13" x14ac:dyDescent="0.25">
      <c r="A28">
        <v>17328301</v>
      </c>
      <c r="B28" t="s">
        <v>209</v>
      </c>
      <c r="C28" s="5">
        <v>45476</v>
      </c>
      <c r="D28" t="s">
        <v>12</v>
      </c>
      <c r="E28" t="s">
        <v>75</v>
      </c>
      <c r="F28" t="s">
        <v>272</v>
      </c>
      <c r="G28" t="s">
        <v>44</v>
      </c>
      <c r="H28" t="s">
        <v>45</v>
      </c>
      <c r="I28" t="s">
        <v>16</v>
      </c>
      <c r="J28" s="2">
        <v>13</v>
      </c>
      <c r="K28" s="1">
        <v>0.75</v>
      </c>
      <c r="L28" s="3">
        <v>224.9</v>
      </c>
      <c r="M28" t="s">
        <v>17</v>
      </c>
    </row>
    <row r="29" spans="1:13" x14ac:dyDescent="0.25">
      <c r="A29">
        <v>13392001</v>
      </c>
      <c r="B29" t="s">
        <v>210</v>
      </c>
      <c r="C29" s="5">
        <v>45476</v>
      </c>
      <c r="D29" t="s">
        <v>12</v>
      </c>
      <c r="E29" t="s">
        <v>75</v>
      </c>
      <c r="F29" t="s">
        <v>284</v>
      </c>
      <c r="G29" t="s">
        <v>78</v>
      </c>
      <c r="H29" t="s">
        <v>56</v>
      </c>
      <c r="I29" t="s">
        <v>32</v>
      </c>
      <c r="J29" s="2">
        <v>13.5</v>
      </c>
      <c r="K29" s="1">
        <v>0.75</v>
      </c>
      <c r="L29" s="3">
        <v>167.9</v>
      </c>
      <c r="M29" t="s">
        <v>17</v>
      </c>
    </row>
    <row r="30" spans="1:13" x14ac:dyDescent="0.25">
      <c r="A30">
        <v>17117801</v>
      </c>
      <c r="B30" t="s">
        <v>211</v>
      </c>
      <c r="C30" s="5">
        <v>45476</v>
      </c>
      <c r="D30" t="s">
        <v>12</v>
      </c>
      <c r="E30" t="s">
        <v>75</v>
      </c>
      <c r="F30" t="s">
        <v>284</v>
      </c>
      <c r="G30" t="s">
        <v>79</v>
      </c>
      <c r="H30" t="s">
        <v>80</v>
      </c>
      <c r="I30" t="s">
        <v>32</v>
      </c>
      <c r="J30" s="2">
        <v>12</v>
      </c>
      <c r="K30" s="1">
        <v>0.75</v>
      </c>
      <c r="L30" s="3">
        <v>158.9</v>
      </c>
      <c r="M30" t="s">
        <v>17</v>
      </c>
    </row>
    <row r="31" spans="1:13" x14ac:dyDescent="0.25">
      <c r="A31">
        <v>17029201</v>
      </c>
      <c r="B31" t="s">
        <v>212</v>
      </c>
      <c r="C31" s="5">
        <v>45476</v>
      </c>
      <c r="D31" t="s">
        <v>12</v>
      </c>
      <c r="E31" t="s">
        <v>81</v>
      </c>
      <c r="F31" t="s">
        <v>279</v>
      </c>
      <c r="G31" t="s">
        <v>82</v>
      </c>
      <c r="H31" t="s">
        <v>40</v>
      </c>
      <c r="I31" t="s">
        <v>26</v>
      </c>
      <c r="J31" s="2">
        <v>12.2</v>
      </c>
      <c r="K31" s="1">
        <v>0.75</v>
      </c>
      <c r="L31" s="3">
        <v>254.5</v>
      </c>
      <c r="M31" t="s">
        <v>17</v>
      </c>
    </row>
    <row r="32" spans="1:13" x14ac:dyDescent="0.25">
      <c r="A32">
        <v>17272301</v>
      </c>
      <c r="B32" t="s">
        <v>213</v>
      </c>
      <c r="C32" s="5">
        <v>45476</v>
      </c>
      <c r="D32" t="s">
        <v>12</v>
      </c>
      <c r="E32" t="s">
        <v>81</v>
      </c>
      <c r="F32" t="s">
        <v>269</v>
      </c>
      <c r="G32" t="s">
        <v>83</v>
      </c>
      <c r="H32" t="s">
        <v>84</v>
      </c>
      <c r="I32" t="s">
        <v>32</v>
      </c>
      <c r="J32" s="2">
        <v>12.5</v>
      </c>
      <c r="K32" s="1">
        <v>0.75</v>
      </c>
      <c r="L32" s="3">
        <v>249.9</v>
      </c>
      <c r="M32" t="s">
        <v>17</v>
      </c>
    </row>
    <row r="33" spans="1:13" x14ac:dyDescent="0.25">
      <c r="A33">
        <v>17231401</v>
      </c>
      <c r="B33" t="s">
        <v>214</v>
      </c>
      <c r="C33" s="5">
        <v>45476</v>
      </c>
      <c r="D33" t="s">
        <v>12</v>
      </c>
      <c r="E33" t="s">
        <v>81</v>
      </c>
      <c r="F33" t="s">
        <v>269</v>
      </c>
      <c r="G33" t="s">
        <v>85</v>
      </c>
      <c r="H33" t="s">
        <v>40</v>
      </c>
      <c r="I33" t="s">
        <v>26</v>
      </c>
      <c r="J33" s="2">
        <v>13</v>
      </c>
      <c r="K33" s="1">
        <v>0.75</v>
      </c>
      <c r="L33" s="3">
        <v>199.8</v>
      </c>
      <c r="M33" t="s">
        <v>17</v>
      </c>
    </row>
    <row r="34" spans="1:13" x14ac:dyDescent="0.25">
      <c r="A34">
        <v>17324701</v>
      </c>
      <c r="B34" t="s">
        <v>215</v>
      </c>
      <c r="C34" s="5">
        <v>45476</v>
      </c>
      <c r="D34" t="s">
        <v>12</v>
      </c>
      <c r="E34" t="s">
        <v>81</v>
      </c>
      <c r="F34" t="s">
        <v>269</v>
      </c>
      <c r="G34" t="s">
        <v>86</v>
      </c>
      <c r="H34" t="s">
        <v>87</v>
      </c>
      <c r="I34" t="s">
        <v>16</v>
      </c>
      <c r="J34" s="2">
        <v>12.5</v>
      </c>
      <c r="K34" s="1">
        <v>0.75</v>
      </c>
      <c r="L34" s="3">
        <v>178</v>
      </c>
      <c r="M34" t="s">
        <v>49</v>
      </c>
    </row>
    <row r="35" spans="1:13" x14ac:dyDescent="0.25">
      <c r="A35">
        <v>17248201</v>
      </c>
      <c r="B35" t="s">
        <v>216</v>
      </c>
      <c r="C35" s="5">
        <v>45476</v>
      </c>
      <c r="D35" t="s">
        <v>12</v>
      </c>
      <c r="E35" t="s">
        <v>81</v>
      </c>
      <c r="F35" t="s">
        <v>285</v>
      </c>
      <c r="G35" t="s">
        <v>88</v>
      </c>
      <c r="H35" t="s">
        <v>71</v>
      </c>
      <c r="I35" t="s">
        <v>32</v>
      </c>
      <c r="J35" s="2">
        <v>12.5</v>
      </c>
      <c r="K35" s="1">
        <v>0.75</v>
      </c>
      <c r="L35" s="3">
        <v>118</v>
      </c>
      <c r="M35" t="s">
        <v>17</v>
      </c>
    </row>
    <row r="36" spans="1:13" x14ac:dyDescent="0.25">
      <c r="A36">
        <v>17248202</v>
      </c>
      <c r="B36" t="s">
        <v>216</v>
      </c>
      <c r="C36" s="5">
        <v>45476</v>
      </c>
      <c r="D36" t="s">
        <v>12</v>
      </c>
      <c r="E36" t="s">
        <v>81</v>
      </c>
      <c r="F36" t="s">
        <v>285</v>
      </c>
      <c r="G36" t="s">
        <v>88</v>
      </c>
      <c r="H36" t="s">
        <v>71</v>
      </c>
      <c r="I36" t="s">
        <v>32</v>
      </c>
      <c r="J36" s="2">
        <v>12.5</v>
      </c>
      <c r="K36" s="1">
        <v>0.375</v>
      </c>
      <c r="L36" s="3">
        <v>69</v>
      </c>
      <c r="M36" t="s">
        <v>17</v>
      </c>
    </row>
    <row r="37" spans="1:13" x14ac:dyDescent="0.25">
      <c r="A37">
        <v>17293301</v>
      </c>
      <c r="B37" t="s">
        <v>217</v>
      </c>
      <c r="C37" s="5">
        <v>45476</v>
      </c>
      <c r="D37" t="s">
        <v>12</v>
      </c>
      <c r="E37" t="s">
        <v>81</v>
      </c>
      <c r="F37" t="s">
        <v>270</v>
      </c>
      <c r="G37" t="s">
        <v>89</v>
      </c>
      <c r="H37" t="s">
        <v>90</v>
      </c>
      <c r="I37" t="s">
        <v>26</v>
      </c>
      <c r="J37" s="2">
        <v>14.5</v>
      </c>
      <c r="K37" s="1">
        <v>0.75</v>
      </c>
      <c r="L37" s="3">
        <v>489.9</v>
      </c>
      <c r="M37" t="s">
        <v>17</v>
      </c>
    </row>
    <row r="38" spans="1:13" x14ac:dyDescent="0.25">
      <c r="A38">
        <v>17072601</v>
      </c>
      <c r="B38" t="s">
        <v>218</v>
      </c>
      <c r="C38" s="5">
        <v>45476</v>
      </c>
      <c r="D38" t="s">
        <v>12</v>
      </c>
      <c r="E38" t="s">
        <v>81</v>
      </c>
      <c r="F38" t="s">
        <v>272</v>
      </c>
      <c r="G38" t="s">
        <v>91</v>
      </c>
      <c r="H38" t="s">
        <v>40</v>
      </c>
      <c r="I38" t="s">
        <v>26</v>
      </c>
      <c r="J38" s="2">
        <v>13</v>
      </c>
      <c r="K38" s="1">
        <v>0.75</v>
      </c>
      <c r="L38" s="3">
        <v>268.89999999999998</v>
      </c>
      <c r="M38" t="s">
        <v>17</v>
      </c>
    </row>
    <row r="39" spans="1:13" x14ac:dyDescent="0.25">
      <c r="A39">
        <v>14713201</v>
      </c>
      <c r="B39" t="s">
        <v>219</v>
      </c>
      <c r="C39" s="5">
        <v>45476</v>
      </c>
      <c r="D39" t="s">
        <v>12</v>
      </c>
      <c r="E39" t="s">
        <v>81</v>
      </c>
      <c r="F39" t="s">
        <v>286</v>
      </c>
      <c r="G39" t="s">
        <v>92</v>
      </c>
      <c r="H39" t="s">
        <v>48</v>
      </c>
      <c r="I39" t="s">
        <v>26</v>
      </c>
      <c r="J39" s="2">
        <v>12</v>
      </c>
      <c r="K39" s="1">
        <v>0.75</v>
      </c>
      <c r="L39" s="3">
        <v>399</v>
      </c>
      <c r="M39" t="s">
        <v>17</v>
      </c>
    </row>
    <row r="40" spans="1:13" x14ac:dyDescent="0.25">
      <c r="A40">
        <v>17319301</v>
      </c>
      <c r="B40" t="s">
        <v>220</v>
      </c>
      <c r="C40" s="5">
        <v>45476</v>
      </c>
      <c r="D40" t="s">
        <v>12</v>
      </c>
      <c r="E40" t="s">
        <v>81</v>
      </c>
      <c r="F40" t="s">
        <v>287</v>
      </c>
      <c r="G40" t="s">
        <v>93</v>
      </c>
      <c r="H40" t="s">
        <v>94</v>
      </c>
      <c r="I40" t="s">
        <v>94</v>
      </c>
      <c r="J40" s="2">
        <v>13</v>
      </c>
      <c r="K40" s="1">
        <v>0.75</v>
      </c>
      <c r="L40" s="3">
        <v>279</v>
      </c>
      <c r="M40" t="s">
        <v>17</v>
      </c>
    </row>
    <row r="41" spans="1:13" x14ac:dyDescent="0.25">
      <c r="A41">
        <v>11963501</v>
      </c>
      <c r="B41" t="s">
        <v>221</v>
      </c>
      <c r="C41" s="5">
        <v>45476</v>
      </c>
      <c r="D41" t="s">
        <v>12</v>
      </c>
      <c r="E41" t="s">
        <v>81</v>
      </c>
      <c r="F41" t="s">
        <v>287</v>
      </c>
      <c r="G41" t="s">
        <v>95</v>
      </c>
      <c r="H41" t="s">
        <v>96</v>
      </c>
      <c r="I41" t="s">
        <v>26</v>
      </c>
      <c r="J41" s="2">
        <v>13</v>
      </c>
      <c r="K41" s="1">
        <v>0.75</v>
      </c>
      <c r="L41" s="3">
        <v>217.9</v>
      </c>
      <c r="M41" t="s">
        <v>17</v>
      </c>
    </row>
    <row r="42" spans="1:13" x14ac:dyDescent="0.25">
      <c r="A42">
        <v>17314106</v>
      </c>
      <c r="B42" t="s">
        <v>222</v>
      </c>
      <c r="C42" s="5">
        <v>45476</v>
      </c>
      <c r="D42" t="s">
        <v>12</v>
      </c>
      <c r="E42" t="s">
        <v>81</v>
      </c>
      <c r="F42" t="s">
        <v>288</v>
      </c>
      <c r="G42" t="s">
        <v>97</v>
      </c>
      <c r="H42" t="s">
        <v>57</v>
      </c>
      <c r="I42" t="s">
        <v>32</v>
      </c>
      <c r="J42" s="2">
        <v>13</v>
      </c>
      <c r="K42" s="1">
        <v>3</v>
      </c>
      <c r="L42" s="3">
        <v>489.9</v>
      </c>
      <c r="M42" t="s">
        <v>98</v>
      </c>
    </row>
    <row r="43" spans="1:13" x14ac:dyDescent="0.25">
      <c r="A43">
        <v>17239702</v>
      </c>
      <c r="B43" t="s">
        <v>223</v>
      </c>
      <c r="C43" s="5">
        <v>45476</v>
      </c>
      <c r="D43" t="s">
        <v>12</v>
      </c>
      <c r="E43" t="s">
        <v>99</v>
      </c>
      <c r="F43" t="s">
        <v>280</v>
      </c>
      <c r="G43" t="s">
        <v>100</v>
      </c>
      <c r="H43" t="s">
        <v>101</v>
      </c>
      <c r="I43" t="s">
        <v>101</v>
      </c>
      <c r="J43" s="2">
        <v>5.4</v>
      </c>
      <c r="K43" s="1">
        <v>0.5</v>
      </c>
      <c r="L43" s="3">
        <v>68.900000000000006</v>
      </c>
      <c r="M43" t="s">
        <v>17</v>
      </c>
    </row>
    <row r="44" spans="1:13" x14ac:dyDescent="0.25">
      <c r="A44">
        <v>13126801</v>
      </c>
      <c r="B44" t="s">
        <v>224</v>
      </c>
      <c r="C44" s="5">
        <v>45476</v>
      </c>
      <c r="D44" t="s">
        <v>12</v>
      </c>
      <c r="E44" t="s">
        <v>99</v>
      </c>
      <c r="F44" t="s">
        <v>289</v>
      </c>
      <c r="G44" t="s">
        <v>102</v>
      </c>
      <c r="H44" t="s">
        <v>103</v>
      </c>
      <c r="I44" t="s">
        <v>103</v>
      </c>
      <c r="J44" s="2">
        <v>7</v>
      </c>
      <c r="K44" s="1">
        <v>0.75</v>
      </c>
      <c r="L44" s="3">
        <v>198</v>
      </c>
      <c r="M44" t="s">
        <v>17</v>
      </c>
    </row>
    <row r="45" spans="1:13" x14ac:dyDescent="0.25">
      <c r="A45">
        <v>17325301</v>
      </c>
      <c r="B45" t="s">
        <v>225</v>
      </c>
      <c r="C45" s="5">
        <v>45476</v>
      </c>
      <c r="D45" t="s">
        <v>104</v>
      </c>
      <c r="E45" t="s">
        <v>105</v>
      </c>
      <c r="F45" t="s">
        <v>290</v>
      </c>
      <c r="G45" t="s">
        <v>106</v>
      </c>
      <c r="H45" t="s">
        <v>107</v>
      </c>
      <c r="I45" t="s">
        <v>26</v>
      </c>
      <c r="J45" s="2">
        <v>0</v>
      </c>
      <c r="K45" s="1">
        <v>0.7</v>
      </c>
      <c r="L45" s="3">
        <v>128.80000000000001</v>
      </c>
      <c r="M45" t="s">
        <v>17</v>
      </c>
    </row>
    <row r="46" spans="1:13" x14ac:dyDescent="0.25">
      <c r="A46">
        <v>17319201</v>
      </c>
      <c r="B46" t="s">
        <v>226</v>
      </c>
      <c r="C46" s="5">
        <v>45476</v>
      </c>
      <c r="D46" t="s">
        <v>104</v>
      </c>
      <c r="E46" t="s">
        <v>37</v>
      </c>
      <c r="F46" t="s">
        <v>262</v>
      </c>
      <c r="G46" t="s">
        <v>108</v>
      </c>
      <c r="H46" t="s">
        <v>109</v>
      </c>
      <c r="I46" t="s">
        <v>26</v>
      </c>
      <c r="J46" s="2">
        <v>11.5</v>
      </c>
      <c r="K46" s="1">
        <v>0.75</v>
      </c>
      <c r="L46" s="3">
        <v>199.9</v>
      </c>
      <c r="M46" t="s">
        <v>17</v>
      </c>
    </row>
    <row r="47" spans="1:13" x14ac:dyDescent="0.25">
      <c r="A47">
        <v>17325102</v>
      </c>
      <c r="B47" t="s">
        <v>227</v>
      </c>
      <c r="C47" s="5">
        <v>45476</v>
      </c>
      <c r="D47" t="s">
        <v>104</v>
      </c>
      <c r="E47" t="s">
        <v>110</v>
      </c>
      <c r="F47" t="s">
        <v>261</v>
      </c>
      <c r="G47" t="s">
        <v>14</v>
      </c>
      <c r="H47" t="s">
        <v>15</v>
      </c>
      <c r="I47" t="s">
        <v>16</v>
      </c>
      <c r="J47" s="2">
        <v>0</v>
      </c>
      <c r="K47" s="1">
        <v>0.33</v>
      </c>
      <c r="L47" s="3">
        <v>45.6</v>
      </c>
      <c r="M47" t="s">
        <v>25</v>
      </c>
    </row>
    <row r="48" spans="1:13" x14ac:dyDescent="0.25">
      <c r="A48">
        <v>17327401</v>
      </c>
      <c r="B48" t="s">
        <v>228</v>
      </c>
      <c r="C48" s="5">
        <v>45476</v>
      </c>
      <c r="D48" t="s">
        <v>104</v>
      </c>
      <c r="E48" t="s">
        <v>81</v>
      </c>
      <c r="F48" t="s">
        <v>291</v>
      </c>
      <c r="G48" t="s">
        <v>111</v>
      </c>
      <c r="H48" t="s">
        <v>112</v>
      </c>
      <c r="I48" t="s">
        <v>16</v>
      </c>
      <c r="J48" s="2">
        <v>11.6</v>
      </c>
      <c r="K48" s="1">
        <v>0.75</v>
      </c>
      <c r="L48" s="3">
        <v>270</v>
      </c>
      <c r="M48" t="s">
        <v>17</v>
      </c>
    </row>
    <row r="49" spans="1:13" x14ac:dyDescent="0.25">
      <c r="A49">
        <v>17129501</v>
      </c>
      <c r="B49" t="s">
        <v>229</v>
      </c>
      <c r="C49" s="5">
        <v>45476</v>
      </c>
      <c r="D49" t="s">
        <v>104</v>
      </c>
      <c r="E49" t="s">
        <v>81</v>
      </c>
      <c r="F49" t="s">
        <v>292</v>
      </c>
      <c r="G49" t="s">
        <v>113</v>
      </c>
      <c r="H49" t="s">
        <v>40</v>
      </c>
      <c r="I49" t="s">
        <v>26</v>
      </c>
      <c r="J49" s="2">
        <v>13.4</v>
      </c>
      <c r="K49" s="1">
        <v>0.75</v>
      </c>
      <c r="L49" s="3">
        <v>399.9</v>
      </c>
      <c r="M49" t="s">
        <v>17</v>
      </c>
    </row>
    <row r="50" spans="1:13" x14ac:dyDescent="0.25">
      <c r="A50">
        <v>17129601</v>
      </c>
      <c r="B50" t="s">
        <v>230</v>
      </c>
      <c r="C50" s="5">
        <v>45476</v>
      </c>
      <c r="D50" t="s">
        <v>104</v>
      </c>
      <c r="E50" t="s">
        <v>81</v>
      </c>
      <c r="F50" t="s">
        <v>292</v>
      </c>
      <c r="G50" t="s">
        <v>114</v>
      </c>
      <c r="H50" t="s">
        <v>40</v>
      </c>
      <c r="I50" t="s">
        <v>26</v>
      </c>
      <c r="J50" s="2">
        <v>12.2</v>
      </c>
      <c r="K50" s="1">
        <v>0.75</v>
      </c>
      <c r="L50" s="3">
        <v>346.2</v>
      </c>
      <c r="M50" t="s">
        <v>17</v>
      </c>
    </row>
    <row r="51" spans="1:13" x14ac:dyDescent="0.25">
      <c r="A51">
        <v>17372902</v>
      </c>
      <c r="B51" t="s">
        <v>231</v>
      </c>
      <c r="C51" s="5">
        <v>45476</v>
      </c>
      <c r="D51" t="s">
        <v>104</v>
      </c>
      <c r="E51" t="s">
        <v>115</v>
      </c>
      <c r="F51" t="s">
        <v>264</v>
      </c>
      <c r="G51" t="s">
        <v>116</v>
      </c>
      <c r="H51" t="s">
        <v>116</v>
      </c>
      <c r="I51" t="s">
        <v>116</v>
      </c>
      <c r="J51" s="2">
        <v>6.5</v>
      </c>
      <c r="K51" s="1">
        <v>0.5</v>
      </c>
      <c r="L51" s="3">
        <v>98.6</v>
      </c>
      <c r="M51" t="s">
        <v>17</v>
      </c>
    </row>
    <row r="52" spans="1:13" x14ac:dyDescent="0.25">
      <c r="A52">
        <v>17373702</v>
      </c>
      <c r="B52" t="s">
        <v>232</v>
      </c>
      <c r="C52" s="5">
        <v>45476</v>
      </c>
      <c r="D52" t="s">
        <v>104</v>
      </c>
      <c r="E52" t="s">
        <v>117</v>
      </c>
      <c r="F52" t="s">
        <v>290</v>
      </c>
      <c r="G52" t="s">
        <v>118</v>
      </c>
      <c r="H52" t="s">
        <v>119</v>
      </c>
      <c r="I52" t="s">
        <v>120</v>
      </c>
      <c r="J52" s="2">
        <v>6</v>
      </c>
      <c r="K52" s="1">
        <v>0.44</v>
      </c>
      <c r="L52" s="3">
        <v>77.599999999999994</v>
      </c>
      <c r="M52" t="s">
        <v>25</v>
      </c>
    </row>
    <row r="53" spans="1:13" x14ac:dyDescent="0.25">
      <c r="A53">
        <v>17371802</v>
      </c>
      <c r="B53" t="s">
        <v>233</v>
      </c>
      <c r="C53" s="5">
        <v>45476</v>
      </c>
      <c r="D53" t="s">
        <v>104</v>
      </c>
      <c r="E53" t="s">
        <v>115</v>
      </c>
      <c r="F53" t="s">
        <v>293</v>
      </c>
      <c r="G53" t="s">
        <v>121</v>
      </c>
      <c r="H53" t="s">
        <v>101</v>
      </c>
      <c r="I53" t="s">
        <v>101</v>
      </c>
      <c r="J53" s="2">
        <v>6.2</v>
      </c>
      <c r="K53" s="1">
        <v>0.44</v>
      </c>
      <c r="L53" s="3">
        <v>94.9</v>
      </c>
      <c r="M53" t="s">
        <v>25</v>
      </c>
    </row>
    <row r="54" spans="1:13" x14ac:dyDescent="0.25">
      <c r="A54">
        <v>17371902</v>
      </c>
      <c r="B54" t="s">
        <v>234</v>
      </c>
      <c r="C54" s="5">
        <v>45476</v>
      </c>
      <c r="D54" t="s">
        <v>104</v>
      </c>
      <c r="E54" t="s">
        <v>117</v>
      </c>
      <c r="F54" t="s">
        <v>293</v>
      </c>
      <c r="G54" t="s">
        <v>122</v>
      </c>
      <c r="H54" t="s">
        <v>123</v>
      </c>
      <c r="I54" t="s">
        <v>32</v>
      </c>
      <c r="J54" s="2">
        <v>6</v>
      </c>
      <c r="K54" s="1">
        <v>0.33</v>
      </c>
      <c r="L54" s="3">
        <v>71.5</v>
      </c>
      <c r="M54" t="s">
        <v>17</v>
      </c>
    </row>
    <row r="55" spans="1:13" x14ac:dyDescent="0.25">
      <c r="A55">
        <v>17373602</v>
      </c>
      <c r="B55" t="s">
        <v>235</v>
      </c>
      <c r="C55" s="5">
        <v>45476</v>
      </c>
      <c r="D55" t="s">
        <v>104</v>
      </c>
      <c r="E55" t="s">
        <v>124</v>
      </c>
      <c r="F55" t="s">
        <v>294</v>
      </c>
      <c r="G55" t="s">
        <v>125</v>
      </c>
      <c r="H55" t="s">
        <v>125</v>
      </c>
      <c r="I55" t="s">
        <v>126</v>
      </c>
      <c r="J55" s="2">
        <v>5.5</v>
      </c>
      <c r="K55" s="1">
        <v>0.44</v>
      </c>
      <c r="L55" s="3">
        <v>82</v>
      </c>
      <c r="M55" t="s">
        <v>25</v>
      </c>
    </row>
    <row r="56" spans="1:13" x14ac:dyDescent="0.25">
      <c r="A56">
        <v>17039402</v>
      </c>
      <c r="B56" t="s">
        <v>236</v>
      </c>
      <c r="C56" s="5">
        <v>45476</v>
      </c>
      <c r="D56" t="s">
        <v>104</v>
      </c>
      <c r="E56" t="s">
        <v>117</v>
      </c>
      <c r="F56" t="s">
        <v>294</v>
      </c>
      <c r="G56" t="s">
        <v>127</v>
      </c>
      <c r="H56" t="s">
        <v>128</v>
      </c>
      <c r="I56" t="s">
        <v>128</v>
      </c>
      <c r="J56" s="2">
        <v>6.5</v>
      </c>
      <c r="K56" s="1">
        <v>0.33</v>
      </c>
      <c r="L56" s="3">
        <v>68.3</v>
      </c>
      <c r="M56" t="s">
        <v>25</v>
      </c>
    </row>
    <row r="57" spans="1:13" x14ac:dyDescent="0.25">
      <c r="A57">
        <v>17354902</v>
      </c>
      <c r="B57" t="s">
        <v>237</v>
      </c>
      <c r="C57" s="5">
        <v>45476</v>
      </c>
      <c r="D57" t="s">
        <v>104</v>
      </c>
      <c r="E57" t="s">
        <v>129</v>
      </c>
      <c r="F57" t="s">
        <v>295</v>
      </c>
      <c r="G57" t="s">
        <v>130</v>
      </c>
      <c r="H57" t="s">
        <v>131</v>
      </c>
      <c r="I57" t="s">
        <v>131</v>
      </c>
      <c r="J57" s="2">
        <v>5.6</v>
      </c>
      <c r="K57" s="1">
        <v>0.44</v>
      </c>
      <c r="L57" s="3">
        <v>79.900000000000006</v>
      </c>
      <c r="M57" t="s">
        <v>25</v>
      </c>
    </row>
    <row r="58" spans="1:13" x14ac:dyDescent="0.25">
      <c r="A58">
        <v>17328602</v>
      </c>
      <c r="B58" t="s">
        <v>238</v>
      </c>
      <c r="C58" s="5">
        <v>45476</v>
      </c>
      <c r="D58" t="s">
        <v>104</v>
      </c>
      <c r="E58" t="s">
        <v>129</v>
      </c>
      <c r="F58" t="s">
        <v>295</v>
      </c>
      <c r="G58" t="s">
        <v>132</v>
      </c>
      <c r="H58" t="s">
        <v>133</v>
      </c>
      <c r="I58" t="s">
        <v>133</v>
      </c>
      <c r="J58" s="2">
        <v>5.5</v>
      </c>
      <c r="K58" s="1">
        <v>0.44</v>
      </c>
      <c r="L58" s="3">
        <v>79.099999999999994</v>
      </c>
      <c r="M58" t="s">
        <v>25</v>
      </c>
    </row>
    <row r="59" spans="1:13" x14ac:dyDescent="0.25">
      <c r="A59">
        <v>17376902</v>
      </c>
      <c r="B59" t="s">
        <v>239</v>
      </c>
      <c r="C59" s="5">
        <v>45476</v>
      </c>
      <c r="D59" t="s">
        <v>104</v>
      </c>
      <c r="E59" t="s">
        <v>129</v>
      </c>
      <c r="F59" t="s">
        <v>295</v>
      </c>
      <c r="G59" t="s">
        <v>134</v>
      </c>
      <c r="H59" t="s">
        <v>135</v>
      </c>
      <c r="I59" t="s">
        <v>135</v>
      </c>
      <c r="J59" s="2">
        <v>6</v>
      </c>
      <c r="K59" s="1">
        <v>0.33</v>
      </c>
      <c r="L59" s="3">
        <v>70.900000000000006</v>
      </c>
      <c r="M59" t="s">
        <v>17</v>
      </c>
    </row>
    <row r="60" spans="1:13" x14ac:dyDescent="0.25">
      <c r="A60">
        <v>11258501</v>
      </c>
      <c r="B60" t="s">
        <v>240</v>
      </c>
      <c r="C60" s="5">
        <v>45476</v>
      </c>
      <c r="D60" t="s">
        <v>136</v>
      </c>
      <c r="E60" t="s">
        <v>27</v>
      </c>
      <c r="F60" t="s">
        <v>296</v>
      </c>
      <c r="G60" t="s">
        <v>137</v>
      </c>
      <c r="H60" t="s">
        <v>138</v>
      </c>
      <c r="I60" t="s">
        <v>32</v>
      </c>
      <c r="J60" s="2">
        <v>37.5</v>
      </c>
      <c r="K60" s="1">
        <v>0.7</v>
      </c>
      <c r="L60" s="3">
        <v>364.9</v>
      </c>
      <c r="M60" t="s">
        <v>17</v>
      </c>
    </row>
    <row r="61" spans="1:13" x14ac:dyDescent="0.25">
      <c r="A61">
        <v>14736601</v>
      </c>
      <c r="B61" t="s">
        <v>241</v>
      </c>
      <c r="C61" s="5">
        <v>45476</v>
      </c>
      <c r="D61" t="s">
        <v>136</v>
      </c>
      <c r="E61" t="s">
        <v>139</v>
      </c>
      <c r="F61" t="s">
        <v>297</v>
      </c>
      <c r="G61" t="s">
        <v>140</v>
      </c>
      <c r="H61" t="s">
        <v>123</v>
      </c>
      <c r="I61" t="s">
        <v>32</v>
      </c>
      <c r="J61" s="2">
        <v>43</v>
      </c>
      <c r="K61" s="1">
        <v>0.7</v>
      </c>
      <c r="L61" s="3">
        <v>474</v>
      </c>
      <c r="M61" t="s">
        <v>17</v>
      </c>
    </row>
    <row r="62" spans="1:13" x14ac:dyDescent="0.25">
      <c r="A62">
        <v>10835801</v>
      </c>
      <c r="B62" t="s">
        <v>242</v>
      </c>
      <c r="C62" s="5">
        <v>45476</v>
      </c>
      <c r="D62" t="s">
        <v>136</v>
      </c>
      <c r="E62" t="s">
        <v>37</v>
      </c>
      <c r="F62" t="s">
        <v>298</v>
      </c>
      <c r="G62" t="s">
        <v>141</v>
      </c>
      <c r="H62" t="s">
        <v>142</v>
      </c>
      <c r="I62" t="s">
        <v>126</v>
      </c>
      <c r="J62" s="2">
        <v>14.5</v>
      </c>
      <c r="K62" s="1">
        <v>0.75</v>
      </c>
      <c r="L62" s="3">
        <v>240</v>
      </c>
      <c r="M62" t="s">
        <v>17</v>
      </c>
    </row>
    <row r="63" spans="1:13" x14ac:dyDescent="0.25">
      <c r="A63">
        <v>15105306</v>
      </c>
      <c r="B63" t="s">
        <v>243</v>
      </c>
      <c r="C63" s="5">
        <v>45476</v>
      </c>
      <c r="D63" t="s">
        <v>136</v>
      </c>
      <c r="E63" t="s">
        <v>37</v>
      </c>
      <c r="F63" t="s">
        <v>299</v>
      </c>
      <c r="G63" t="s">
        <v>143</v>
      </c>
      <c r="H63" t="s">
        <v>144</v>
      </c>
      <c r="I63" t="s">
        <v>16</v>
      </c>
      <c r="J63" s="2">
        <v>13</v>
      </c>
      <c r="K63" s="1">
        <v>3</v>
      </c>
      <c r="L63" s="3">
        <v>419</v>
      </c>
      <c r="M63" t="s">
        <v>98</v>
      </c>
    </row>
    <row r="64" spans="1:13" x14ac:dyDescent="0.25">
      <c r="A64">
        <v>15100008</v>
      </c>
      <c r="B64" t="s">
        <v>244</v>
      </c>
      <c r="C64" s="5">
        <v>45476</v>
      </c>
      <c r="D64" t="s">
        <v>136</v>
      </c>
      <c r="E64" t="s">
        <v>145</v>
      </c>
      <c r="F64" t="s">
        <v>300</v>
      </c>
      <c r="G64" t="s">
        <v>146</v>
      </c>
      <c r="H64" t="s">
        <v>147</v>
      </c>
      <c r="I64" t="s">
        <v>26</v>
      </c>
      <c r="J64" s="2">
        <v>16.399999999999999</v>
      </c>
      <c r="K64" s="1">
        <v>0.2</v>
      </c>
      <c r="L64" s="3">
        <v>149.9</v>
      </c>
      <c r="M64" t="s">
        <v>148</v>
      </c>
    </row>
    <row r="65" spans="1:13" x14ac:dyDescent="0.25">
      <c r="A65">
        <v>1174401</v>
      </c>
      <c r="B65" t="s">
        <v>245</v>
      </c>
      <c r="C65" s="5">
        <v>45476</v>
      </c>
      <c r="D65" t="s">
        <v>136</v>
      </c>
      <c r="E65" t="s">
        <v>64</v>
      </c>
      <c r="F65" t="s">
        <v>301</v>
      </c>
      <c r="G65" t="s">
        <v>149</v>
      </c>
      <c r="H65" t="s">
        <v>150</v>
      </c>
      <c r="I65" t="s">
        <v>16</v>
      </c>
      <c r="J65" s="2">
        <v>11.5</v>
      </c>
      <c r="K65" s="1">
        <v>0.75</v>
      </c>
      <c r="L65" s="3">
        <v>189.9</v>
      </c>
      <c r="M65" t="s">
        <v>17</v>
      </c>
    </row>
    <row r="66" spans="1:13" x14ac:dyDescent="0.25">
      <c r="A66">
        <v>947201</v>
      </c>
      <c r="B66" t="s">
        <v>246</v>
      </c>
      <c r="C66" s="5">
        <v>45476</v>
      </c>
      <c r="D66" t="s">
        <v>136</v>
      </c>
      <c r="E66" t="s">
        <v>151</v>
      </c>
      <c r="F66" t="s">
        <v>302</v>
      </c>
      <c r="G66" t="s">
        <v>152</v>
      </c>
      <c r="H66" t="s">
        <v>153</v>
      </c>
      <c r="I66" t="s">
        <v>26</v>
      </c>
      <c r="J66" s="2">
        <v>12</v>
      </c>
      <c r="K66" s="1">
        <v>0.75</v>
      </c>
      <c r="L66" s="3">
        <v>459.9</v>
      </c>
      <c r="M66" t="s">
        <v>17</v>
      </c>
    </row>
    <row r="67" spans="1:13" x14ac:dyDescent="0.25">
      <c r="A67">
        <v>5394501</v>
      </c>
      <c r="B67" t="s">
        <v>247</v>
      </c>
      <c r="C67" s="5">
        <v>45476</v>
      </c>
      <c r="D67" t="s">
        <v>136</v>
      </c>
      <c r="E67" t="s">
        <v>64</v>
      </c>
      <c r="F67" t="s">
        <v>303</v>
      </c>
      <c r="G67" t="s">
        <v>154</v>
      </c>
      <c r="H67" t="s">
        <v>155</v>
      </c>
      <c r="I67" t="s">
        <v>32</v>
      </c>
      <c r="J67" s="2">
        <v>11.5</v>
      </c>
      <c r="K67" s="1">
        <v>0.75</v>
      </c>
      <c r="L67" s="3">
        <v>149.9</v>
      </c>
      <c r="M67" t="s">
        <v>17</v>
      </c>
    </row>
    <row r="68" spans="1:13" x14ac:dyDescent="0.25">
      <c r="A68">
        <v>11519306</v>
      </c>
      <c r="B68" t="s">
        <v>248</v>
      </c>
      <c r="C68" s="5">
        <v>45476</v>
      </c>
      <c r="D68" t="s">
        <v>136</v>
      </c>
      <c r="E68" t="s">
        <v>75</v>
      </c>
      <c r="F68" t="s">
        <v>304</v>
      </c>
      <c r="G68" t="s">
        <v>156</v>
      </c>
      <c r="H68" t="s">
        <v>157</v>
      </c>
      <c r="I68" t="s">
        <v>32</v>
      </c>
      <c r="J68" s="2">
        <v>12</v>
      </c>
      <c r="K68" s="1">
        <v>3</v>
      </c>
      <c r="L68" s="3">
        <v>449.9</v>
      </c>
      <c r="M68" t="s">
        <v>98</v>
      </c>
    </row>
    <row r="69" spans="1:13" x14ac:dyDescent="0.25">
      <c r="A69">
        <v>10893301</v>
      </c>
      <c r="B69" t="s">
        <v>249</v>
      </c>
      <c r="C69" s="5">
        <v>45476</v>
      </c>
      <c r="D69" t="s">
        <v>136</v>
      </c>
      <c r="E69" t="s">
        <v>81</v>
      </c>
      <c r="F69" t="s">
        <v>304</v>
      </c>
      <c r="G69" t="s">
        <v>158</v>
      </c>
      <c r="H69" t="s">
        <v>159</v>
      </c>
      <c r="I69" t="s">
        <v>32</v>
      </c>
      <c r="J69" s="2">
        <v>13</v>
      </c>
      <c r="K69" s="1">
        <v>0.75</v>
      </c>
      <c r="L69" s="3">
        <v>159.9</v>
      </c>
      <c r="M69" t="s">
        <v>17</v>
      </c>
    </row>
    <row r="70" spans="1:13" x14ac:dyDescent="0.25">
      <c r="A70">
        <v>14890101</v>
      </c>
      <c r="B70" t="s">
        <v>250</v>
      </c>
      <c r="C70" s="5">
        <v>45476</v>
      </c>
      <c r="D70" t="s">
        <v>136</v>
      </c>
      <c r="E70" t="s">
        <v>81</v>
      </c>
      <c r="F70" t="s">
        <v>305</v>
      </c>
      <c r="G70" t="s">
        <v>160</v>
      </c>
      <c r="H70" t="s">
        <v>161</v>
      </c>
      <c r="I70" t="s">
        <v>16</v>
      </c>
      <c r="J70" s="2">
        <v>13.5</v>
      </c>
      <c r="K70" s="1">
        <v>0.75</v>
      </c>
      <c r="L70" s="3">
        <v>194.9</v>
      </c>
      <c r="M70" t="s">
        <v>17</v>
      </c>
    </row>
    <row r="71" spans="1:13" x14ac:dyDescent="0.25">
      <c r="A71">
        <v>12577901</v>
      </c>
      <c r="B71" t="s">
        <v>251</v>
      </c>
      <c r="C71" s="5">
        <v>45476</v>
      </c>
      <c r="D71" t="s">
        <v>136</v>
      </c>
      <c r="E71" t="s">
        <v>81</v>
      </c>
      <c r="F71" t="s">
        <v>282</v>
      </c>
      <c r="G71" t="s">
        <v>162</v>
      </c>
      <c r="H71" t="s">
        <v>163</v>
      </c>
      <c r="I71" t="s">
        <v>26</v>
      </c>
      <c r="J71" s="2">
        <v>13.5</v>
      </c>
      <c r="K71" s="1">
        <v>0.75</v>
      </c>
      <c r="L71" s="3">
        <v>169.9</v>
      </c>
      <c r="M71" t="s">
        <v>17</v>
      </c>
    </row>
    <row r="72" spans="1:13" x14ac:dyDescent="0.25">
      <c r="A72">
        <v>14745501</v>
      </c>
      <c r="B72" t="s">
        <v>252</v>
      </c>
      <c r="C72" s="5">
        <v>45476</v>
      </c>
      <c r="D72" t="s">
        <v>136</v>
      </c>
      <c r="E72" t="s">
        <v>81</v>
      </c>
      <c r="F72" t="s">
        <v>306</v>
      </c>
      <c r="G72" t="s">
        <v>164</v>
      </c>
      <c r="H72" t="s">
        <v>165</v>
      </c>
      <c r="I72" t="s">
        <v>16</v>
      </c>
      <c r="J72" s="2">
        <v>14.5</v>
      </c>
      <c r="K72" s="1">
        <v>0.75</v>
      </c>
      <c r="L72" s="3">
        <v>250</v>
      </c>
      <c r="M72" t="s">
        <v>17</v>
      </c>
    </row>
    <row r="73" spans="1:13" x14ac:dyDescent="0.25">
      <c r="A73">
        <v>3884001</v>
      </c>
      <c r="B73" t="s">
        <v>253</v>
      </c>
      <c r="C73" s="5">
        <v>45476</v>
      </c>
      <c r="D73" t="s">
        <v>136</v>
      </c>
      <c r="E73" t="s">
        <v>81</v>
      </c>
      <c r="F73" t="s">
        <v>306</v>
      </c>
      <c r="G73" t="s">
        <v>166</v>
      </c>
      <c r="H73" t="s">
        <v>167</v>
      </c>
      <c r="I73" t="s">
        <v>26</v>
      </c>
      <c r="J73" s="2">
        <v>12</v>
      </c>
      <c r="K73" s="1">
        <v>0.75</v>
      </c>
      <c r="L73" s="3">
        <v>169.9</v>
      </c>
      <c r="M73" t="s">
        <v>17</v>
      </c>
    </row>
    <row r="74" spans="1:13" x14ac:dyDescent="0.25">
      <c r="A74">
        <v>5578706</v>
      </c>
      <c r="B74" t="s">
        <v>254</v>
      </c>
      <c r="C74" s="5">
        <v>45476</v>
      </c>
      <c r="D74" t="s">
        <v>136</v>
      </c>
      <c r="E74" t="s">
        <v>81</v>
      </c>
      <c r="F74" t="s">
        <v>307</v>
      </c>
      <c r="G74" t="s">
        <v>168</v>
      </c>
      <c r="H74" t="s">
        <v>169</v>
      </c>
      <c r="I74" t="s">
        <v>16</v>
      </c>
      <c r="J74" s="2">
        <v>13</v>
      </c>
      <c r="K74" s="1">
        <v>3</v>
      </c>
      <c r="L74" s="3">
        <v>469.9</v>
      </c>
      <c r="M74" t="s">
        <v>98</v>
      </c>
    </row>
    <row r="75" spans="1:13" x14ac:dyDescent="0.25">
      <c r="A75">
        <v>2064801</v>
      </c>
      <c r="B75" t="s">
        <v>255</v>
      </c>
      <c r="C75" s="5">
        <v>45476</v>
      </c>
      <c r="D75" t="s">
        <v>136</v>
      </c>
      <c r="E75" t="s">
        <v>81</v>
      </c>
      <c r="F75" t="s">
        <v>308</v>
      </c>
      <c r="G75" t="s">
        <v>170</v>
      </c>
      <c r="H75" t="s">
        <v>171</v>
      </c>
      <c r="I75" t="s">
        <v>120</v>
      </c>
      <c r="J75" s="2">
        <v>14.5</v>
      </c>
      <c r="K75" s="1">
        <v>0.75</v>
      </c>
      <c r="L75" s="3">
        <v>242.5</v>
      </c>
      <c r="M75" t="s">
        <v>17</v>
      </c>
    </row>
    <row r="76" spans="1:13" x14ac:dyDescent="0.25">
      <c r="A76">
        <v>13352601</v>
      </c>
      <c r="B76" t="s">
        <v>256</v>
      </c>
      <c r="C76" s="5">
        <v>45476</v>
      </c>
      <c r="D76" t="s">
        <v>136</v>
      </c>
      <c r="E76" t="s">
        <v>172</v>
      </c>
      <c r="F76" t="s">
        <v>309</v>
      </c>
      <c r="G76" t="s">
        <v>173</v>
      </c>
      <c r="H76" t="s">
        <v>174</v>
      </c>
      <c r="I76" t="s">
        <v>32</v>
      </c>
      <c r="J76" s="2">
        <v>40</v>
      </c>
      <c r="K76" s="1">
        <v>0.7</v>
      </c>
      <c r="L76" s="3">
        <v>399.9</v>
      </c>
      <c r="M76" t="s">
        <v>17</v>
      </c>
    </row>
    <row r="77" spans="1:13" x14ac:dyDescent="0.25">
      <c r="A77">
        <v>6969201</v>
      </c>
      <c r="B77" t="s">
        <v>257</v>
      </c>
      <c r="C77" s="5">
        <v>45476</v>
      </c>
      <c r="D77" t="s">
        <v>136</v>
      </c>
      <c r="E77" t="s">
        <v>175</v>
      </c>
      <c r="F77" t="s">
        <v>310</v>
      </c>
      <c r="G77" t="s">
        <v>176</v>
      </c>
      <c r="H77" t="s">
        <v>177</v>
      </c>
      <c r="I77" t="s">
        <v>32</v>
      </c>
      <c r="J77" s="2">
        <v>46</v>
      </c>
      <c r="K77" s="1">
        <v>0.7</v>
      </c>
      <c r="L77" s="3">
        <v>704</v>
      </c>
      <c r="M77" t="s">
        <v>17</v>
      </c>
    </row>
    <row r="78" spans="1:13" x14ac:dyDescent="0.25">
      <c r="A78">
        <v>12848702</v>
      </c>
      <c r="B78" t="s">
        <v>258</v>
      </c>
      <c r="C78" s="5">
        <v>45476</v>
      </c>
      <c r="D78" t="s">
        <v>136</v>
      </c>
      <c r="E78" t="s">
        <v>178</v>
      </c>
      <c r="F78" t="s">
        <v>311</v>
      </c>
      <c r="G78" t="s">
        <v>179</v>
      </c>
      <c r="H78" t="s">
        <v>180</v>
      </c>
      <c r="I78" t="s">
        <v>32</v>
      </c>
      <c r="J78" s="2">
        <v>6.6</v>
      </c>
      <c r="K78" s="1">
        <v>0.33</v>
      </c>
      <c r="L78" s="3">
        <v>49.9</v>
      </c>
      <c r="M78" t="s">
        <v>17</v>
      </c>
    </row>
    <row r="79" spans="1:13" x14ac:dyDescent="0.25">
      <c r="A79">
        <v>15157101</v>
      </c>
      <c r="B79" t="s">
        <v>259</v>
      </c>
      <c r="C79" s="5">
        <v>45476</v>
      </c>
      <c r="D79" t="s">
        <v>136</v>
      </c>
      <c r="E79" t="s">
        <v>181</v>
      </c>
      <c r="F79" t="s">
        <v>265</v>
      </c>
      <c r="G79" t="s">
        <v>182</v>
      </c>
      <c r="H79" t="s">
        <v>182</v>
      </c>
      <c r="I79" t="s">
        <v>32</v>
      </c>
      <c r="J79" s="2">
        <v>6.5</v>
      </c>
      <c r="K79" s="1">
        <v>0.75</v>
      </c>
      <c r="L79" s="3">
        <v>95</v>
      </c>
      <c r="M79" t="s">
        <v>17</v>
      </c>
    </row>
  </sheetData>
  <phoneticPr fontId="2" type="noConversion"/>
  <conditionalFormatting sqref="A80:B1048576 A1:A79">
    <cfRule type="duplicateValues" dxfId="0" priority="1"/>
  </conditionalFormatting>
  <dataValidations count="1">
    <dataValidation allowBlank="1" showInputMessage="1" showErrorMessage="1" sqref="F1" xr:uid="{18E88B88-04FF-467B-ABF7-07B5D67F715A}"/>
  </dataValidations>
  <pageMargins left="0.70866141732283472" right="0.70866141732283472" top="0.74803149606299213" bottom="0.74803149606299213" header="0.31496062992125984" footer="0.31496062992125984"/>
  <pageSetup paperSize="9" scale="42" fitToHeight="99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3009fd-0dd9-42b4-b636-d64152022a82" xsi:nil="true"/>
    <lcf76f155ced4ddcb4097134ff3c332f xmlns="ae5aeb55-a9d5-4faf-82b3-5f6dcdc45232">
      <Terms xmlns="http://schemas.microsoft.com/office/infopath/2007/PartnerControls"/>
    </lcf76f155ced4ddcb4097134ff3c332f>
    <SharedWithUsers xmlns="56ee34bc-3c3e-49ed-81f0-4f6da9966adc">
      <UserInfo>
        <DisplayName>Kristiansen, Wilhelm Egil</DisplayName>
        <AccountId>13</AccountId>
        <AccountType/>
      </UserInfo>
      <UserInfo>
        <DisplayName>Dypaune, Kjetil</DisplayName>
        <AccountId>28</AccountId>
        <AccountType/>
      </UserInfo>
    </SharedWithUsers>
    <Ferdig xmlns="ae5aeb55-a9d5-4faf-82b3-5f6dcdc45232">false</Ferdig>
    <Grossistnr xmlns="ae5aeb55-a9d5-4faf-82b3-5f6dcdc452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7A8F74EDAE5F458322B292579DF4F2" ma:contentTypeVersion="20" ma:contentTypeDescription="Opprett et nytt dokument." ma:contentTypeScope="" ma:versionID="564c3f08176a6da80fac9f402061650f">
  <xsd:schema xmlns:xsd="http://www.w3.org/2001/XMLSchema" xmlns:xs="http://www.w3.org/2001/XMLSchema" xmlns:p="http://schemas.microsoft.com/office/2006/metadata/properties" xmlns:ns2="ae5aeb55-a9d5-4faf-82b3-5f6dcdc45232" xmlns:ns3="56ee34bc-3c3e-49ed-81f0-4f6da9966adc" xmlns:ns4="cb3009fd-0dd9-42b4-b636-d64152022a82" targetNamespace="http://schemas.microsoft.com/office/2006/metadata/properties" ma:root="true" ma:fieldsID="d1fba3a2359e59d31031b1241a286170" ns2:_="" ns3:_="" ns4:_="">
    <xsd:import namespace="ae5aeb55-a9d5-4faf-82b3-5f6dcdc45232"/>
    <xsd:import namespace="56ee34bc-3c3e-49ed-81f0-4f6da9966adc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Grossistnr" minOccurs="0"/>
                <xsd:element ref="ns3:SharedWithUsers" minOccurs="0"/>
                <xsd:element ref="ns3:SharedWithDetails" minOccurs="0"/>
                <xsd:element ref="ns2:Ferdig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aeb55-a9d5-4faf-82b3-5f6dcdc4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Grossistnr" ma:index="14" nillable="true" ma:displayName="Grossistnr" ma:internalName="Grossistnr">
      <xsd:simpleType>
        <xsd:restriction base="dms:Text">
          <xsd:maxLength value="255"/>
        </xsd:restriction>
      </xsd:simpleType>
    </xsd:element>
    <xsd:element name="Ferdig" ma:index="17" nillable="true" ma:displayName="Ferdig" ma:default="0" ma:internalName="Ferdig">
      <xsd:simpleType>
        <xsd:restriction base="dms:Boolea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e34bc-3c3e-49ed-81f0-4f6da9966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aeafb82-7930-418b-bb28-a54a4fe48077}" ma:internalName="TaxCatchAll" ma:showField="CatchAllData" ma:web="56ee34bc-3c3e-49ed-81f0-4f6da9966a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7533D-553A-4ED7-90F0-F43203179EC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B9F7753-5D3B-4F75-9B45-601F9F1B52D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b3009fd-0dd9-42b4-b636-d64152022a82"/>
    <ds:schemaRef ds:uri="ae5aeb55-a9d5-4faf-82b3-5f6dcdc45232"/>
    <ds:schemaRef ds:uri="56ee34bc-3c3e-49ed-81f0-4f6da9966a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6B2DFF-91E8-44B8-BE81-89F964DB35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F5864D-9194-440B-A594-AFCCF7527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aeb55-a9d5-4faf-82b3-5f6dcdc45232"/>
    <ds:schemaRef ds:uri="56ee34bc-3c3e-49ed-81f0-4f6da9966adc"/>
    <ds:schemaRef ds:uri="cb3009fd-0dd9-42b4-b636-d64152022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BPT sortimentliste</vt:lpstr>
      <vt:lpstr>'BPT sortimentliste'!Utskriftstitler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Kristiansen, Wilhelm Egil</dc:creator>
  <cp:keywords/>
  <dc:description/>
  <cp:lastModifiedBy>Romnes, Eirill</cp:lastModifiedBy>
  <cp:revision/>
  <cp:lastPrinted>2024-06-28T08:02:22Z</cp:lastPrinted>
  <dcterms:created xsi:type="dcterms:W3CDTF">2023-04-11T14:11:12Z</dcterms:created>
  <dcterms:modified xsi:type="dcterms:W3CDTF">2024-11-06T13:36:42Z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0x010100B97A8F74EDAE5F458322B292579DF4F2</vt:lpwstr>
  </property>
  <property fmtid="{D5CDD505-2E9C-101B-9397-08002B2CF9AE}" pid="3" name="MediaServiceImageTags">
    <vt:lpwstr/>
  </property>
</Properties>
</file>