
<file path=[Content_Types].xml><?xml version="1.0" encoding="utf-8"?>
<Types xmlns="http://schemas.openxmlformats.org/package/2006/content-types">
  <Default Extension="rels" ContentType="application/vnd.openxmlformats-package.relationships+xml"/>
  <Default Extension="tmp" ContentType="image/jpe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bovag365-my.sharepoint.com/personal/judithvanriel_bovag_nl/Documents/Bureaublad/"/>
    </mc:Choice>
  </mc:AlternateContent>
  <xr:revisionPtr revIDLastSave="0" documentId="8_{45687A82-57DA-4972-937B-2122D8D4AB10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Rekentoo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8" i="1" l="1"/>
  <c r="C21" i="1"/>
  <c r="C22" i="1" s="1"/>
  <c r="C24" i="1" l="1"/>
  <c r="C25" i="1" s="1"/>
  <c r="C23" i="1"/>
  <c r="C30" i="1" l="1"/>
  <c r="C29" i="1"/>
  <c r="C31" i="1" s="1"/>
</calcChain>
</file>

<file path=xl/sharedStrings.xml><?xml version="1.0" encoding="utf-8"?>
<sst xmlns="http://schemas.openxmlformats.org/spreadsheetml/2006/main" count="50" uniqueCount="43">
  <si>
    <t>WinterWasWeken - wat levert het op?</t>
  </si>
  <si>
    <t>Vul de gele vakjes in. De rest rekent vanzelf mee.</t>
  </si>
  <si>
    <t>INVULLEN</t>
  </si>
  <si>
    <t>Aantal kanskaarten dat je uitdeelt</t>
  </si>
  <si>
    <t>stuks</t>
  </si>
  <si>
    <t>Schatting van het aantal wasbeurten in januari waarbij je een kaart meegeeft.</t>
  </si>
  <si>
    <t>Deel van de kaarten dat wordt ingevoerd</t>
  </si>
  <si>
    <t>%</t>
  </si>
  <si>
    <t>Uitgangspunt 30%.</t>
  </si>
  <si>
    <t>Deel dat zich aanmeldt voor jouw nieuwsbrief</t>
  </si>
  <si>
    <t>Het vinkje voor je eigen nieuwsbrief is optioneel bij het invoeren van de code.</t>
  </si>
  <si>
    <t>Deel van de terugkomkortingen dat wordt ingeleverd</t>
  </si>
  <si>
    <t>Uitgangspunt 15%.</t>
  </si>
  <si>
    <t>Prijs van het wasprogramma met korting (incl. btw)</t>
  </si>
  <si>
    <t>€</t>
  </si>
  <si>
    <t>Vul de normale prijs in van het programma waarop je de korting geeft.</t>
  </si>
  <si>
    <t>Kortingsbedrag op dat wasprogramma (incl. btw)</t>
  </si>
  <si>
    <t>De korting die je als prijs weggeeft.</t>
  </si>
  <si>
    <t>FUNNEL</t>
  </si>
  <si>
    <t>Stap</t>
  </si>
  <si>
    <t>Aantal</t>
  </si>
  <si>
    <t>Toelichting</t>
  </si>
  <si>
    <t>1. Uitgedeelde kanskaarten</t>
  </si>
  <si>
    <t>Startpunt.</t>
  </si>
  <si>
    <t>2. Ingevoerde wincodes</t>
  </si>
  <si>
    <t>Deze klanten laten naam, e-mailadres en kenteken achter.</t>
  </si>
  <si>
    <t>3. Verzamelde e-mailadressen</t>
  </si>
  <si>
    <t>Alleen wie de opt-in voor jouw nieuwsbrief aanvinkt.</t>
  </si>
  <si>
    <t>4. Uitgegeven terugkomkortingen</t>
  </si>
  <si>
    <t>Iedereen die zijn code invoert, krijgt de terugkomkorting.</t>
  </si>
  <si>
    <t>5. Ingeleverde terugkomkortingen</t>
  </si>
  <si>
    <t>Dit zijn de extra wasbeurten die de actie oplevert.</t>
  </si>
  <si>
    <t>OPBRENGST</t>
  </si>
  <si>
    <t>Klant betaalt per terugkomwasbeurt</t>
  </si>
  <si>
    <t>Prijs wasprogramma min de korting.</t>
  </si>
  <si>
    <t>Extra omzet (incl. btw)</t>
  </si>
  <si>
    <t>Wat er extra in de kassa komt door de actie.</t>
  </si>
  <si>
    <t>Weggegeven korting (incl. btw)</t>
  </si>
  <si>
    <t>Kost alleen geld bij de kortingen die daadwerkelijk worden ingeleverd.</t>
  </si>
  <si>
    <t>Extra omzet per uitgedeelde kraskaart</t>
  </si>
  <si>
    <t>Handig om te vergelijken met wat een kaart je kost.</t>
  </si>
  <si>
    <t>Let op: dit is omzet, geen winst. Water, chemie, energie en uren van de extra wasbeurten zitten er niet in.</t>
  </si>
  <si>
    <t>De e-mailadressen uit stap 3 zijn de tweede opbrengst van de actie: die kun je het hele jaar blijven inzetten.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</si>
</sst>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-#,##0;\-"/>
    <numFmt numFmtId="165" formatCode="&quot;€ &quot;#,##0.00;&quot;-€ &quot;#,##0.00;\-"/>
    <numFmt numFmtId="166" formatCode="&quot;€ &quot;#,##0;&quot;-€ &quot;#,##0;\-"/>
  </numFmts>
  <fonts count="8" x14ac:knownFonts="1">
    <font>
      <sz val="11"/>
      <color theme="1"/>
      <name val="Calibri"/>
      <family val="2"/>
      <charset val="1"/>
    </font>
    <font>
      <b/>
      <sz val="16"/>
      <color rgb="FF1F3864"/>
      <name val="Arial"/>
      <charset val="1"/>
    </font>
    <font>
      <sz val="10"/>
      <color rgb="FF595959"/>
      <name val="Arial"/>
      <charset val="1"/>
    </font>
    <font>
      <b/>
      <sz val="11"/>
      <color rgb="FFFFFFFF"/>
      <name val="Arial"/>
      <charset val="1"/>
    </font>
    <font>
      <sz val="11"/>
      <name val="Arial"/>
      <charset val="1"/>
    </font>
    <font>
      <sz val="11"/>
      <color rgb="FF0000FF"/>
      <name val="Arial"/>
      <charset val="1"/>
    </font>
    <font>
      <i/>
      <sz val="9"/>
      <color rgb="FF595959"/>
      <name val="Arial"/>
      <charset val="1"/>
    </font>
    <font>
      <b/>
      <sz val="11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DDEBF7"/>
      </patternFill>
    </fill>
    <fill>
      <patternFill patternType="solid">
        <fgColor rgb="FFDDEBF7"/>
        <bgColor rgb="FFEDEDED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0" applyFont="1"/>
    <xf numFmtId="0" fontId="6" fillId="0" borderId="0" xfId="0" applyFont="1"/>
    <xf numFmtId="0" fontId="7" fillId="4" borderId="0" xfId="0" applyFont="1" applyFill="1"/>
    <xf numFmtId="164" fontId="4" fillId="0" borderId="0" xfId="0" applyNumberFormat="1" applyFont="1"/>
    <xf numFmtId="0" fontId="7" fillId="5" borderId="0" xfId="0" applyFont="1" applyFill="1"/>
    <xf numFmtId="164" fontId="7" fillId="5" borderId="0" xfId="0" applyNumberFormat="1" applyFont="1" applyFill="1"/>
    <xf numFmtId="0" fontId="6" fillId="5" borderId="0" xfId="0" applyFont="1" applyFill="1"/>
    <xf numFmtId="165" fontId="4" fillId="0" borderId="0" xfId="0" applyNumberFormat="1" applyFont="1"/>
    <xf numFmtId="166" fontId="7" fillId="5" borderId="0" xfId="0" applyNumberFormat="1" applyFont="1" applyFill="1"/>
    <xf numFmtId="166" fontId="4" fillId="0" borderId="0" xfId="0" applyNumberFormat="1" applyFont="1"/>
    <xf numFmtId="164" fontId="5" fillId="3" borderId="1" xfId="0" applyNumberFormat="1" applyFont="1" applyFill="1" applyBorder="1" applyProtection="1">
      <protection locked="0"/>
    </xf>
    <xf numFmtId="9" fontId="5" fillId="3" borderId="1" xfId="0" applyNumberFormat="1" applyFont="1" applyFill="1" applyBorder="1" applyProtection="1">
      <protection locked="0"/>
    </xf>
    <xf numFmtId="165" fontId="5" fillId="3" borderId="1" xfId="0" applyNumberFormat="1" applyFon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5</xdr:col>
      <xdr:colOff>0</xdr:colOff>
      <xdr:row>7</xdr:row>
      <xdr:rowOff>0</xdr:rowOff>
    </xdr:to>
    <xdr:pic>
      <xdr:nvPicPr>
        <xdr:cNvPr id="7" name="Logo voor tool">
          <a:extLst>
            <a:ext uri="{FF2B5EF4-FFF2-40B4-BE49-F238E27FC236}">
              <a16:creationId xmlns:a16="http://schemas.microsoft.com/office/drawing/2014/main" id="{A9AC6EB8-D8A3-7CE4-FA5F-E68243F0C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0"/>
          <a:ext cx="9467850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03C1BBD-3B6E-4F18-84F1-D18A87FCA2A3}">
  <we:reference id="97b0c1fd-b480-46ef-a593-d88f736fc70e" version="3.0.5.6" store="EXCatalog" storeType="EXCatalog"/>
  <we:alternateReferences>
    <we:reference id="WA200001584" version="3.0.5.6" store="nl-NL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8:E34"/>
  <sheetViews>
    <sheetView showGridLines="0" tabSelected="1" zoomScaleNormal="100" workbookViewId="0">
      <selection activeCell="C17" sqref="C17"/>
    </sheetView>
  </sheetViews>
  <sheetFormatPr defaultColWidth="8.54296875" defaultRowHeight="14.5" x14ac:dyDescent="0.35"/>
  <cols>
    <col min="1" max="1" width="3" customWidth="1"/>
    <col min="2" max="2" width="48" customWidth="1"/>
    <col min="3" max="3" width="16" customWidth="1"/>
    <col min="4" max="4" width="12" customWidth="1"/>
    <col min="5" max="5" width="66" customWidth="1"/>
  </cols>
  <sheetData>
    <row r="8" spans="2:5" ht="20" x14ac:dyDescent="0.4">
      <c r="B8" s="1" t="s">
        <v>0</v>
      </c>
    </row>
    <row r="9" spans="2:5" x14ac:dyDescent="0.35">
      <c r="B9" s="2" t="s">
        <v>1</v>
      </c>
    </row>
    <row r="11" spans="2:5" x14ac:dyDescent="0.35">
      <c r="B11" s="3" t="s">
        <v>2</v>
      </c>
      <c r="C11" s="3"/>
      <c r="D11" s="3"/>
      <c r="E11" s="3"/>
    </row>
    <row r="12" spans="2:5" x14ac:dyDescent="0.35">
      <c r="B12" s="4" t="s">
        <v>3</v>
      </c>
      <c r="C12" s="14">
        <v>4500</v>
      </c>
      <c r="D12" s="5" t="s">
        <v>4</v>
      </c>
      <c r="E12" s="5" t="s">
        <v>5</v>
      </c>
    </row>
    <row r="13" spans="2:5" x14ac:dyDescent="0.35">
      <c r="B13" s="4" t="s">
        <v>6</v>
      </c>
      <c r="C13" s="15">
        <v>0.2</v>
      </c>
      <c r="D13" s="5" t="s">
        <v>7</v>
      </c>
      <c r="E13" s="5" t="s">
        <v>8</v>
      </c>
    </row>
    <row r="14" spans="2:5" x14ac:dyDescent="0.35">
      <c r="B14" s="4" t="s">
        <v>9</v>
      </c>
      <c r="C14" s="15">
        <v>0.5</v>
      </c>
      <c r="D14" s="5" t="s">
        <v>7</v>
      </c>
      <c r="E14" s="5" t="s">
        <v>10</v>
      </c>
    </row>
    <row r="15" spans="2:5" x14ac:dyDescent="0.35">
      <c r="B15" s="4" t="s">
        <v>11</v>
      </c>
      <c r="C15" s="15">
        <v>0.25</v>
      </c>
      <c r="D15" s="5" t="s">
        <v>7</v>
      </c>
      <c r="E15" s="5" t="s">
        <v>12</v>
      </c>
    </row>
    <row r="16" spans="2:5" x14ac:dyDescent="0.35">
      <c r="B16" s="4" t="s">
        <v>13</v>
      </c>
      <c r="C16" s="16">
        <v>14.95</v>
      </c>
      <c r="D16" s="5" t="s">
        <v>14</v>
      </c>
      <c r="E16" s="5" t="s">
        <v>15</v>
      </c>
    </row>
    <row r="17" spans="2:5" x14ac:dyDescent="0.35">
      <c r="B17" s="4" t="s">
        <v>16</v>
      </c>
      <c r="C17" s="16">
        <v>5</v>
      </c>
      <c r="D17" s="5" t="s">
        <v>14</v>
      </c>
      <c r="E17" s="5" t="s">
        <v>17</v>
      </c>
    </row>
    <row r="19" spans="2:5" x14ac:dyDescent="0.35">
      <c r="B19" s="3" t="s">
        <v>18</v>
      </c>
      <c r="C19" s="3"/>
      <c r="D19" s="3"/>
      <c r="E19" s="3"/>
    </row>
    <row r="20" spans="2:5" x14ac:dyDescent="0.35">
      <c r="B20" s="6" t="s">
        <v>19</v>
      </c>
      <c r="C20" s="6" t="s">
        <v>20</v>
      </c>
      <c r="D20" s="6"/>
      <c r="E20" s="6" t="s">
        <v>21</v>
      </c>
    </row>
    <row r="21" spans="2:5" x14ac:dyDescent="0.35">
      <c r="B21" s="4" t="s">
        <v>22</v>
      </c>
      <c r="C21" s="7">
        <f>C12</f>
        <v>4500</v>
      </c>
      <c r="D21" s="5"/>
      <c r="E21" s="5" t="s">
        <v>23</v>
      </c>
    </row>
    <row r="22" spans="2:5" x14ac:dyDescent="0.35">
      <c r="B22" s="4" t="s">
        <v>24</v>
      </c>
      <c r="C22" s="7">
        <f>C21*C13</f>
        <v>900</v>
      </c>
      <c r="D22" s="5"/>
      <c r="E22" s="5" t="s">
        <v>25</v>
      </c>
    </row>
    <row r="23" spans="2:5" x14ac:dyDescent="0.35">
      <c r="B23" s="8" t="s">
        <v>26</v>
      </c>
      <c r="C23" s="9">
        <f>C22*C14</f>
        <v>450</v>
      </c>
      <c r="D23" s="10"/>
      <c r="E23" s="5" t="s">
        <v>27</v>
      </c>
    </row>
    <row r="24" spans="2:5" x14ac:dyDescent="0.35">
      <c r="B24" s="4" t="s">
        <v>28</v>
      </c>
      <c r="C24" s="7">
        <f>C22</f>
        <v>900</v>
      </c>
      <c r="D24" s="5"/>
      <c r="E24" s="5" t="s">
        <v>29</v>
      </c>
    </row>
    <row r="25" spans="2:5" x14ac:dyDescent="0.35">
      <c r="B25" s="8" t="s">
        <v>30</v>
      </c>
      <c r="C25" s="9">
        <f>C24*C15</f>
        <v>225</v>
      </c>
      <c r="D25" s="10"/>
      <c r="E25" s="5" t="s">
        <v>31</v>
      </c>
    </row>
    <row r="27" spans="2:5" x14ac:dyDescent="0.35">
      <c r="B27" s="3" t="s">
        <v>32</v>
      </c>
      <c r="C27" s="3"/>
      <c r="D27" s="3"/>
      <c r="E27" s="3"/>
    </row>
    <row r="28" spans="2:5" x14ac:dyDescent="0.35">
      <c r="B28" s="4" t="s">
        <v>33</v>
      </c>
      <c r="C28" s="11">
        <f>C16-C17</f>
        <v>9.9499999999999993</v>
      </c>
      <c r="D28" s="5" t="s">
        <v>14</v>
      </c>
      <c r="E28" s="5" t="s">
        <v>34</v>
      </c>
    </row>
    <row r="29" spans="2:5" x14ac:dyDescent="0.35">
      <c r="B29" s="8" t="s">
        <v>35</v>
      </c>
      <c r="C29" s="12">
        <f>C25*C28</f>
        <v>2238.75</v>
      </c>
      <c r="D29" s="10" t="s">
        <v>14</v>
      </c>
      <c r="E29" s="5" t="s">
        <v>36</v>
      </c>
    </row>
    <row r="30" spans="2:5" x14ac:dyDescent="0.35">
      <c r="B30" s="4" t="s">
        <v>37</v>
      </c>
      <c r="C30" s="13">
        <f>C25*C17</f>
        <v>1125</v>
      </c>
      <c r="D30" s="5" t="s">
        <v>14</v>
      </c>
      <c r="E30" s="5" t="s">
        <v>38</v>
      </c>
    </row>
    <row r="31" spans="2:5" x14ac:dyDescent="0.35">
      <c r="B31" s="4" t="s">
        <v>39</v>
      </c>
      <c r="C31" s="11">
        <f>IFERROR(C29/C21,0)</f>
        <v>0.4975</v>
      </c>
      <c r="D31" s="5" t="s">
        <v>14</v>
      </c>
      <c r="E31" s="5" t="s">
        <v>40</v>
      </c>
    </row>
    <row r="33" spans="2:2" x14ac:dyDescent="0.35">
      <c r="B33" s="5" t="s">
        <v>41</v>
      </c>
    </row>
    <row r="34" spans="2:2" x14ac:dyDescent="0.35">
      <c r="B34" s="5" t="s">
        <v>42</v>
      </c>
    </row>
  </sheetData>
  <sheetProtection sheet="1" objects="1" scenarios="1" selectLockedCells="1"/>
  <pageMargins left="0.75" right="0.75" top="1" bottom="1" header="0.511811023622047" footer="0.511811023622047"/>
  <pageSetup paperSize="9" orientation="portrait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7E008A27363841A2C7312839ACF525" ma:contentTypeVersion="23" ma:contentTypeDescription="Een nieuw document maken." ma:contentTypeScope="" ma:versionID="177ba59e4084069502aaa94df601da3a">
  <xsd:schema xmlns:xsd="http://www.w3.org/2001/XMLSchema" xmlns:xs="http://www.w3.org/2001/XMLSchema" xmlns:p="http://schemas.microsoft.com/office/2006/metadata/properties" xmlns:ns2="7a1c3550-2347-4d02-a930-257175678b73" xmlns:ns3="03f354d5-3d5e-4ce0-abe9-d958fca99862" targetNamespace="http://schemas.microsoft.com/office/2006/metadata/properties" ma:root="true" ma:fieldsID="e1f52191aaa03aa734b2c9853ff301f3" ns2:_="" ns3:_="">
    <xsd:import namespace="7a1c3550-2347-4d02-a930-257175678b73"/>
    <xsd:import namespace="03f354d5-3d5e-4ce0-abe9-d958fca99862"/>
    <xsd:element name="properties">
      <xsd:complexType>
        <xsd:sequence>
          <xsd:element name="documentManagement">
            <xsd:complexType>
              <xsd:all>
                <xsd:element ref="ns2:gc6bf117d2124c8db4cadaef32cd40af" minOccurs="0"/>
                <xsd:element ref="ns2:Jaarmap" minOccurs="0"/>
                <xsd:element ref="ns3:d04c8cb68d714012b8e16a1e6779e30e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1c3550-2347-4d02-a930-257175678b73" elementFormDefault="qualified">
    <xsd:import namespace="http://schemas.microsoft.com/office/2006/documentManagement/types"/>
    <xsd:import namespace="http://schemas.microsoft.com/office/infopath/2007/PartnerControls"/>
    <xsd:element name="gc6bf117d2124c8db4cadaef32cd40af" ma:index="9" nillable="true" ma:taxonomy="true" ma:internalName="gc6bf117d2124c8db4cadaef32cd40af" ma:taxonomyFieldName="Branche" ma:displayName="Branche" ma:default="" ma:fieldId="{0c6bf117-d212-4c8d-b4ca-daef32cd40af}" ma:taxonomyMulti="true" ma:sspId="58cac16f-c1e7-4d3c-86b8-19c2a7077417" ma:termSetId="960d57ab-fc28-49aa-97ff-707ee803ff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aarmap" ma:index="10" nillable="true" ma:displayName="Jaarmap" ma:format="Dropdown" ma:internalName="Jaarmap">
      <xsd:simpleType>
        <xsd:restriction base="dms:Choice"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</xsd:restriction>
      </xsd:simpleType>
    </xsd:element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f354d5-3d5e-4ce0-abe9-d958fca99862" elementFormDefault="qualified">
    <xsd:import namespace="http://schemas.microsoft.com/office/2006/documentManagement/types"/>
    <xsd:import namespace="http://schemas.microsoft.com/office/infopath/2007/PartnerControls"/>
    <xsd:element name="d04c8cb68d714012b8e16a1e6779e30e" ma:index="12" nillable="true" ma:taxonomy="true" ma:internalName="d04c8cb68d714012b8e16a1e6779e30e" ma:taxonomyFieldName="Categorie" ma:displayName="Categorie" ma:default="" ma:fieldId="{d04c8cb6-8d71-4012-b8e1-6a1e6779e30e}" ma:taxonomyMulti="true" ma:sspId="58cac16f-c1e7-4d3c-86b8-19c2a7077417" ma:termSetId="479bb3f4-f9ea-4f91-b122-acf36178a4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MediaServiceAutoTags" ma:internalName="MediaServiceAutoTags" ma:readOnly="true">
      <xsd:simpleType>
        <xsd:restriction base="dms:Text"/>
      </xsd:simpleType>
    </xsd:element>
    <xsd:element name="MediaServiceOCR" ma:index="19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6" nillable="true" ma:taxonomy="true" ma:internalName="lcf76f155ced4ddcb4097134ff3c332f" ma:taxonomyFieldName="MediaServiceImageTags" ma:displayName="Afbeeldingtags" ma:readOnly="false" ma:fieldId="{5cf76f15-5ced-4ddc-b409-7134ff3c332f}" ma:taxonomyMulti="true" ma:sspId="58cac16f-c1e7-4d3c-86b8-19c2a7077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3f354d5-3d5e-4ce0-abe9-d958fca99862">
      <Terms xmlns="http://schemas.microsoft.com/office/infopath/2007/PartnerControls"/>
    </lcf76f155ced4ddcb4097134ff3c332f>
    <gc6bf117d2124c8db4cadaef32cd40af xmlns="7a1c3550-2347-4d02-a930-257175678b73">
      <Terms xmlns="http://schemas.microsoft.com/office/infopath/2007/PartnerControls"/>
    </gc6bf117d2124c8db4cadaef32cd40af>
    <Jaarmap xmlns="7a1c3550-2347-4d02-a930-257175678b73" xsi:nil="true"/>
    <d04c8cb68d714012b8e16a1e6779e30e xmlns="03f354d5-3d5e-4ce0-abe9-d958fca99862">
      <Terms xmlns="http://schemas.microsoft.com/office/infopath/2007/PartnerControls"/>
    </d04c8cb68d714012b8e16a1e6779e30e>
  </documentManagement>
</p:properties>
</file>

<file path=customXml/itemProps1.xml><?xml version="1.0" encoding="utf-8"?>
<ds:datastoreItem xmlns:ds="http://schemas.openxmlformats.org/officeDocument/2006/customXml" ds:itemID="{B51C41A3-B73A-46DB-8B46-8649316ECB7B}"/>
</file>

<file path=customXml/itemProps2.xml><?xml version="1.0" encoding="utf-8"?>
<ds:datastoreItem xmlns:ds="http://schemas.openxmlformats.org/officeDocument/2006/customXml" ds:itemID="{09D58A7E-A0D7-4D5F-A547-AE4B4C0B1299}"/>
</file>

<file path=customXml/itemProps3.xml><?xml version="1.0" encoding="utf-8"?>
<ds:datastoreItem xmlns:ds="http://schemas.openxmlformats.org/officeDocument/2006/customXml" ds:itemID="{EFBF3745-004A-4DC4-A71F-A190190915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Rekentool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Judith van Riel</cp:lastModifiedBy>
  <cp:revision>0</cp:revision>
  <dcterms:created xsi:type="dcterms:W3CDTF">2026-09-09T14:33:23Z</dcterms:created>
  <dcterms:modified xsi:type="dcterms:W3CDTF">2026-09-30T11:24:15Z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0x010100177E008A27363841A2C7312839ACF525</vt:lpwstr>
  </property>
</Properties>
</file>