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nity_Export_Sep26" sheetId="1" state="visible" r:id="rId3"/>
    <sheet name="Actuals_Apr_Aug" sheetId="2" state="visible" r:id="rId4"/>
    <sheet name="Budget_FY26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<sst xmlns="http://schemas.openxmlformats.org/spreadsheetml/2006/main" count="2030" uniqueCount="586">
  <si>
    <t xml:space="preserve">Posting Date</t>
  </si>
  <si>
    <t xml:space="preserve">Period</t>
  </si>
  <si>
    <t xml:space="preserve">Document Date</t>
  </si>
  <si>
    <t xml:space="preserve">Doc Type</t>
  </si>
  <si>
    <t xml:space="preserve">Document No</t>
  </si>
  <si>
    <t xml:space="preserve">Cost Centre</t>
  </si>
  <si>
    <t xml:space="preserve">Cost Code</t>
  </si>
  <si>
    <t xml:space="preserve">Cost Line</t>
  </si>
  <si>
    <t xml:space="preserve">Supplier</t>
  </si>
  <si>
    <t xml:space="preserve">Description</t>
  </si>
  <si>
    <t xml:space="preserve">PO Number</t>
  </si>
  <si>
    <t xml:space="preserve">Net (GBP)</t>
  </si>
  <si>
    <t xml:space="preserve">VAT (GBP)</t>
  </si>
  <si>
    <t xml:space="preserve">Gross (GBP)</t>
  </si>
  <si>
    <t xml:space="preserve">06</t>
  </si>
  <si>
    <t xml:space="preserve">INV</t>
  </si>
  <si>
    <t xml:space="preserve">INV-40420</t>
  </si>
  <si>
    <t xml:space="preserve">PRJ-FIN-MIG</t>
  </si>
  <si>
    <t xml:space="preserve">5300</t>
  </si>
  <si>
    <t xml:space="preserve">Software licences</t>
  </si>
  <si>
    <t xml:space="preserve">Atlassian seats via Kestrel Reseller</t>
  </si>
  <si>
    <t xml:space="preserve">Atlassian subscription Sep 26</t>
  </si>
  <si>
    <t xml:space="preserve">PO317547</t>
  </si>
  <si>
    <t xml:space="preserve">INV-40518</t>
  </si>
  <si>
    <t xml:space="preserve">5500</t>
  </si>
  <si>
    <t xml:space="preserve">Training</t>
  </si>
  <si>
    <t xml:space="preserve">Kent Business Skills Ltd</t>
  </si>
  <si>
    <t xml:space="preserve">Reporting module e-learning Chloe Barnes</t>
  </si>
  <si>
    <t xml:space="preserve">PO315556</t>
  </si>
  <si>
    <t xml:space="preserve">168.36</t>
  </si>
  <si>
    <t xml:space="preserve">33.67</t>
  </si>
  <si>
    <t xml:space="preserve">202.03</t>
  </si>
  <si>
    <t xml:space="preserve">INV-40561</t>
  </si>
  <si>
    <t xml:space="preserve">5600</t>
  </si>
  <si>
    <t xml:space="preserve">Travel</t>
  </si>
  <si>
    <t xml:space="preserve">Expense claim</t>
  </si>
  <si>
    <t xml:space="preserve">Mileage Dartford to Tilbury depot Karen Whitfield</t>
  </si>
  <si>
    <t xml:space="preserve">65.19</t>
  </si>
  <si>
    <t xml:space="preserve">0.00</t>
  </si>
  <si>
    <t xml:space="preserve">INV-40631</t>
  </si>
  <si>
    <t xml:space="preserve">Mileage Dartford to Tilbury depot Nadia Petrova</t>
  </si>
  <si>
    <t xml:space="preserve">INV-40637</t>
  </si>
  <si>
    <t xml:space="preserve">Hotel 1 night Leeds DC go-live prep Kieran Doyle</t>
  </si>
  <si>
    <t xml:space="preserve">INV-40662</t>
  </si>
  <si>
    <t xml:space="preserve">Mileage Dartford to Tilbury depot Aisha Rahman</t>
  </si>
  <si>
    <t xml:space="preserve">43.75</t>
  </si>
  <si>
    <t xml:space="preserve">INV-40693</t>
  </si>
  <si>
    <t xml:space="preserve">Rail Ebbsfleet to London St Pancras Leah Morgan</t>
  </si>
  <si>
    <t xml:space="preserve">INV-40694</t>
  </si>
  <si>
    <t xml:space="preserve">Hotel 1 night Leeds DC go-live prep Owen Price</t>
  </si>
  <si>
    <t xml:space="preserve">173.01</t>
  </si>
  <si>
    <t xml:space="preserve">34.60</t>
  </si>
  <si>
    <t xml:space="preserve">207.61</t>
  </si>
  <si>
    <t xml:space="preserve">INV-40695</t>
  </si>
  <si>
    <t xml:space="preserve">Subsistence Leah Morgan</t>
  </si>
  <si>
    <t xml:space="preserve">INV-40689</t>
  </si>
  <si>
    <t xml:space="preserve">Rail Ebbsfleet to London St Pancras Owen Price</t>
  </si>
  <si>
    <t xml:space="preserve">INV-40742</t>
  </si>
  <si>
    <t xml:space="preserve">5700</t>
  </si>
  <si>
    <t xml:space="preserve">Hardware</t>
  </si>
  <si>
    <t xml:space="preserve">Datawave Hardware Ltd</t>
  </si>
  <si>
    <t xml:space="preserve">Test handheld terminal Sep 26</t>
  </si>
  <si>
    <t xml:space="preserve">PO319804</t>
  </si>
  <si>
    <t xml:space="preserve">INV-40424</t>
  </si>
  <si>
    <t xml:space="preserve">Tableau-style BI licences via Northgate Software</t>
  </si>
  <si>
    <t xml:space="preserve">Tableau-style subscription Sep 26</t>
  </si>
  <si>
    <t xml:space="preserve">PO316439</t>
  </si>
  <si>
    <t xml:space="preserve">INV-40429</t>
  </si>
  <si>
    <t xml:space="preserve">Finity Cloud Ltd</t>
  </si>
  <si>
    <t xml:space="preserve">Finity sandbox environment uplift Aug 26</t>
  </si>
  <si>
    <t xml:space="preserve">PO311390</t>
  </si>
  <si>
    <t xml:space="preserve">INV-40501</t>
  </si>
  <si>
    <t xml:space="preserve">5400</t>
  </si>
  <si>
    <t xml:space="preserve">Data migration services</t>
  </si>
  <si>
    <t xml:space="preserve">Pegasus Legacy Services Ltd</t>
  </si>
  <si>
    <t xml:space="preserve">Data extract batch Sep 26</t>
  </si>
  <si>
    <t xml:space="preserve">PO316325</t>
  </si>
  <si>
    <t xml:space="preserve">INV-40529</t>
  </si>
  <si>
    <t xml:space="preserve">Finity Academy</t>
  </si>
  <si>
    <t xml:space="preserve">Change champion workshop Kieran Doyle</t>
  </si>
  <si>
    <t xml:space="preserve">PO315823</t>
  </si>
  <si>
    <t xml:space="preserve">INV-40599</t>
  </si>
  <si>
    <t xml:space="preserve">Hotel 1 night Leeds DC go-live prep Leah Morgan</t>
  </si>
  <si>
    <t xml:space="preserve">INV-40606</t>
  </si>
  <si>
    <t xml:space="preserve">Rail Ebbsfleet to London St Pancras Nadia Petrova</t>
  </si>
  <si>
    <t xml:space="preserve">INV-40651</t>
  </si>
  <si>
    <t xml:space="preserve">Hotel 1 night Leeds DC go-live prep Gareth Lowe</t>
  </si>
  <si>
    <t xml:space="preserve">INV-40683</t>
  </si>
  <si>
    <t xml:space="preserve">Hotel 1 night Leeds DC go-live prep Ravi Menon</t>
  </si>
  <si>
    <t xml:space="preserve">INV-40453</t>
  </si>
  <si>
    <t xml:space="preserve">Kinetic Data Migration Ltd</t>
  </si>
  <si>
    <t xml:space="preserve">Mapping workshop day Sep 26</t>
  </si>
  <si>
    <t xml:space="preserve">PO317124</t>
  </si>
  <si>
    <t xml:space="preserve">INV-40613</t>
  </si>
  <si>
    <t xml:space="preserve">Subsistence Owen Price</t>
  </si>
  <si>
    <t xml:space="preserve">INV-40696</t>
  </si>
  <si>
    <t xml:space="preserve">Subsistence Kieran Doyle</t>
  </si>
  <si>
    <t xml:space="preserve">INV-40730</t>
  </si>
  <si>
    <t xml:space="preserve">Kent Tech Supplies Ltd</t>
  </si>
  <si>
    <t xml:space="preserve">Monitor 27in Sep 26</t>
  </si>
  <si>
    <t xml:space="preserve">PO315063</t>
  </si>
  <si>
    <t xml:space="preserve">954.91</t>
  </si>
  <si>
    <t xml:space="preserve">190.98</t>
  </si>
  <si>
    <t xml:space="preserve">1145.89</t>
  </si>
  <si>
    <t xml:space="preserve">CRN</t>
  </si>
  <si>
    <t xml:space="preserve">CRN-40508</t>
  </si>
  <si>
    <t xml:space="preserve">Credit note: rehearsal 2 re-run not chargeable</t>
  </si>
  <si>
    <t xml:space="preserve">PO315351</t>
  </si>
  <si>
    <t xml:space="preserve">INV-40539</t>
  </si>
  <si>
    <t xml:space="preserve">Finity AP user course Sandra Okafor</t>
  </si>
  <si>
    <t xml:space="preserve">PO315068</t>
  </si>
  <si>
    <t xml:space="preserve">INV-40574</t>
  </si>
  <si>
    <t xml:space="preserve">Rail Ebbsfleet to London St Pancras Sandra Okafor</t>
  </si>
  <si>
    <t xml:space="preserve">INV-40623</t>
  </si>
  <si>
    <t xml:space="preserve">Hotel 1 night Leeds DC go-live prep Aisha Rahman</t>
  </si>
  <si>
    <t xml:space="preserve">INV-40738</t>
  </si>
  <si>
    <t xml:space="preserve">PO310259</t>
  </si>
  <si>
    <t xml:space="preserve">INV-40757</t>
  </si>
  <si>
    <t xml:space="preserve">Laptop dock Sep 26</t>
  </si>
  <si>
    <t xml:space="preserve">PO313179</t>
  </si>
  <si>
    <t xml:space="preserve">INV-40492</t>
  </si>
  <si>
    <t xml:space="preserve">PO315706</t>
  </si>
  <si>
    <t xml:space="preserve">INV-40504</t>
  </si>
  <si>
    <t xml:space="preserve">PO311467</t>
  </si>
  <si>
    <t xml:space="preserve">INV-40538</t>
  </si>
  <si>
    <t xml:space="preserve">Change champion workshop Leah Morgan</t>
  </si>
  <si>
    <t xml:space="preserve">PO316026</t>
  </si>
  <si>
    <t xml:space="preserve">INV-40595</t>
  </si>
  <si>
    <t xml:space="preserve">Subsistence Chloe Barnes</t>
  </si>
  <si>
    <t xml:space="preserve">INV-40676</t>
  </si>
  <si>
    <t xml:space="preserve">Mileage Dartford to Tilbury depot Priya Nair</t>
  </si>
  <si>
    <t xml:space="preserve">INV-40699</t>
  </si>
  <si>
    <t xml:space="preserve">Hotel 1 night Leeds DC go-live prep Karen Whitfield</t>
  </si>
  <si>
    <t xml:space="preserve">INV-40710</t>
  </si>
  <si>
    <t xml:space="preserve">JNL</t>
  </si>
  <si>
    <t xml:space="preserve">JNL-40269</t>
  </si>
  <si>
    <t xml:space="preserve">5200</t>
  </si>
  <si>
    <t xml:space="preserve">Internal staff recharge</t>
  </si>
  <si>
    <t xml:space="preserve">Ashworth Logistics Ltd (internal)</t>
  </si>
  <si>
    <t xml:space="preserve">Staff time recharge w/e 05/09/26 Karen Whitfield</t>
  </si>
  <si>
    <t xml:space="preserve">JNL-40278</t>
  </si>
  <si>
    <t xml:space="preserve">Staff time recharge w/e 05/09/26 Kieran Doyle</t>
  </si>
  <si>
    <t xml:space="preserve">JNL-40286</t>
  </si>
  <si>
    <t xml:space="preserve">Staff time recharge w/e 05/09/26 Mark Ellison</t>
  </si>
  <si>
    <t xml:space="preserve">JNL-40298</t>
  </si>
  <si>
    <t xml:space="preserve">Staff time recharge w/e 05/09/26 Priya Nair</t>
  </si>
  <si>
    <t xml:space="preserve">JNL-40307</t>
  </si>
  <si>
    <t xml:space="preserve">Staff time recharge w/e 05/09/26 Sandra Okafor</t>
  </si>
  <si>
    <t xml:space="preserve">JNL-40316</t>
  </si>
  <si>
    <t xml:space="preserve">Staff time recharge w/e 05/09/26 Tom Hale</t>
  </si>
  <si>
    <t xml:space="preserve">JNL-40328</t>
  </si>
  <si>
    <t xml:space="preserve">Staff time recharge w/e 05/09/26 Aisha Rahman</t>
  </si>
  <si>
    <t xml:space="preserve">JNL-40338</t>
  </si>
  <si>
    <t xml:space="preserve">Staff time recharge w/e 05/09/26 Gareth Lowe</t>
  </si>
  <si>
    <t xml:space="preserve">JNL-40346</t>
  </si>
  <si>
    <t xml:space="preserve">Staff time recharge w/e 05/09/26 Nadia Petrova</t>
  </si>
  <si>
    <t xml:space="preserve">JNL-40353</t>
  </si>
  <si>
    <t xml:space="preserve">Staff time recharge w/e 05/09/26 Owen Price</t>
  </si>
  <si>
    <t xml:space="preserve">JNL-40364</t>
  </si>
  <si>
    <t xml:space="preserve">Staff time recharge w/e 05/09/26 Leah Morgan</t>
  </si>
  <si>
    <t xml:space="preserve">JNL-40373</t>
  </si>
  <si>
    <t xml:space="preserve">Staff time recharge w/e 05/09/26 Ravi Menon</t>
  </si>
  <si>
    <t xml:space="preserve">JNL-40380</t>
  </si>
  <si>
    <t xml:space="preserve">Staff time recharge w/e 05/09/26 Chloe Barnes</t>
  </si>
  <si>
    <t xml:space="preserve">JNL-40388</t>
  </si>
  <si>
    <t xml:space="preserve">Staff time recharge w/e 05/09/26 Dan Frost</t>
  </si>
  <si>
    <t xml:space="preserve">INV-40212</t>
  </si>
  <si>
    <t xml:space="preserve">5100</t>
  </si>
  <si>
    <t xml:space="preserve">Contractors</t>
  </si>
  <si>
    <t xml:space="preserve">Harlow Technical Resourcing Ltd</t>
  </si>
  <si>
    <t xml:space="preserve">Timesheet w/e 05/09/26 J. Carver 3 days @ 600</t>
  </si>
  <si>
    <t xml:space="preserve">PO316189</t>
  </si>
  <si>
    <t xml:space="preserve">INV-40224</t>
  </si>
  <si>
    <t xml:space="preserve">Timesheet w/e 05/09/26 M. Osei 3 days @ 650</t>
  </si>
  <si>
    <t xml:space="preserve">PO311103</t>
  </si>
  <si>
    <t xml:space="preserve">INV-40232</t>
  </si>
  <si>
    <t xml:space="preserve">Timesheet w/e 05/09/26 L. Brandt 4 days @ 700</t>
  </si>
  <si>
    <t xml:space="preserve">PO314077</t>
  </si>
  <si>
    <t xml:space="preserve">INV-40245</t>
  </si>
  <si>
    <t xml:space="preserve">Timesheet w/e 05/09/26 R. Kaur 4 days @ 800</t>
  </si>
  <si>
    <t xml:space="preserve">PO314564</t>
  </si>
  <si>
    <t xml:space="preserve">INV-40462</t>
  </si>
  <si>
    <t xml:space="preserve">PO313488</t>
  </si>
  <si>
    <t xml:space="preserve">INV-40466</t>
  </si>
  <si>
    <t xml:space="preserve">Reconciliation run Sep 26</t>
  </si>
  <si>
    <t xml:space="preserve">PO310026</t>
  </si>
  <si>
    <t xml:space="preserve">INV-40526</t>
  </si>
  <si>
    <t xml:space="preserve">QA-style Online Learning Ltd</t>
  </si>
  <si>
    <t xml:space="preserve">Reporting module e-learning Nadia Petrova</t>
  </si>
  <si>
    <t xml:space="preserve">PO316007</t>
  </si>
  <si>
    <t xml:space="preserve">INV-40627</t>
  </si>
  <si>
    <t xml:space="preserve">Hotel 1 night Leeds DC go-live prep Dan Frost</t>
  </si>
  <si>
    <t xml:space="preserve">INV-40734</t>
  </si>
  <si>
    <t xml:space="preserve">PO318956</t>
  </si>
  <si>
    <t xml:space="preserve">INV-40254</t>
  </si>
  <si>
    <t xml:space="preserve">Contract Staff</t>
  </si>
  <si>
    <t xml:space="preserve">Medway Interim Partners</t>
  </si>
  <si>
    <t xml:space="preserve">Contractor services w/e 05/09/26 S. Fielding 3 days @ 800</t>
  </si>
  <si>
    <t xml:space="preserve">PO319725</t>
  </si>
  <si>
    <t xml:space="preserve">INV-40262</t>
  </si>
  <si>
    <t xml:space="preserve">Contractor services w/e 05/09/26 A. Novak 3 days @ 800</t>
  </si>
  <si>
    <t xml:space="preserve">PO317903</t>
  </si>
  <si>
    <t xml:space="preserve">INV-40506</t>
  </si>
  <si>
    <t xml:space="preserve">PO311933</t>
  </si>
  <si>
    <t xml:space="preserve">INV-40572</t>
  </si>
  <si>
    <t xml:space="preserve">Hotel 1 night Leeds DC go-live prep Priya Nair</t>
  </si>
  <si>
    <t xml:space="preserve">INV-40605</t>
  </si>
  <si>
    <t xml:space="preserve">Subsistence Ravi Menon</t>
  </si>
  <si>
    <t xml:space="preserve">INV-40729</t>
  </si>
  <si>
    <t xml:space="preserve">PO317447</t>
  </si>
  <si>
    <t xml:space="preserve">623.48</t>
  </si>
  <si>
    <t xml:space="preserve">124.70</t>
  </si>
  <si>
    <t xml:space="preserve">748.18</t>
  </si>
  <si>
    <t xml:space="preserve">INV-40741</t>
  </si>
  <si>
    <t xml:space="preserve">PO317691</t>
  </si>
  <si>
    <t xml:space="preserve">INV-40433</t>
  </si>
  <si>
    <t xml:space="preserve">PO313935</t>
  </si>
  <si>
    <t xml:space="preserve">INV-40527</t>
  </si>
  <si>
    <t xml:space="preserve">Finity GL user course Priya Nair</t>
  </si>
  <si>
    <t xml:space="preserve">PO311136</t>
  </si>
  <si>
    <t xml:space="preserve">INV-40558</t>
  </si>
  <si>
    <t xml:space="preserve">Hotel 1 night Leeds DC go-live prep Mark Ellison</t>
  </si>
  <si>
    <t xml:space="preserve">113.54</t>
  </si>
  <si>
    <t xml:space="preserve">22.71</t>
  </si>
  <si>
    <t xml:space="preserve">136.25</t>
  </si>
  <si>
    <t xml:space="preserve">INV-40615</t>
  </si>
  <si>
    <t xml:space="preserve">Rail Ebbsfleet to London St Pancras Kieran Doyle</t>
  </si>
  <si>
    <t xml:space="preserve">INV-40425</t>
  </si>
  <si>
    <t xml:space="preserve">Finity subscription Sep 26</t>
  </si>
  <si>
    <t xml:space="preserve">PO311540</t>
  </si>
  <si>
    <t xml:space="preserve">INV-40495</t>
  </si>
  <si>
    <t xml:space="preserve">Cutover rehearsal support Sep 26</t>
  </si>
  <si>
    <t xml:space="preserve">PO313628</t>
  </si>
  <si>
    <t xml:space="preserve">INV-40591</t>
  </si>
  <si>
    <t xml:space="preserve">Subsistence Dan Frost</t>
  </si>
  <si>
    <t xml:space="preserve">32.72</t>
  </si>
  <si>
    <t xml:space="preserve">6.54</t>
  </si>
  <si>
    <t xml:space="preserve">39.26</t>
  </si>
  <si>
    <t xml:space="preserve">INV-40640</t>
  </si>
  <si>
    <t xml:space="preserve">Rail Ebbsfleet to London St Pancras Chloe Barnes</t>
  </si>
  <si>
    <t xml:space="preserve">INV-40654</t>
  </si>
  <si>
    <t xml:space="preserve">Rail Ebbsfleet to London St Pancras Karen Whitfield</t>
  </si>
  <si>
    <t xml:space="preserve">INV-40411</t>
  </si>
  <si>
    <t xml:space="preserve">SecureVault Ltd</t>
  </si>
  <si>
    <t xml:space="preserve">SecureVault subscription Sep 26</t>
  </si>
  <si>
    <t xml:space="preserve">PO311336</t>
  </si>
  <si>
    <t xml:space="preserve">INV-40448</t>
  </si>
  <si>
    <t xml:space="preserve">PO312229</t>
  </si>
  <si>
    <t xml:space="preserve">INV-40474</t>
  </si>
  <si>
    <t xml:space="preserve">PO314454</t>
  </si>
  <si>
    <t xml:space="preserve">INV-40577</t>
  </si>
  <si>
    <t xml:space="preserve">Mileage Dartford to Tilbury depot Leah Morgan</t>
  </si>
  <si>
    <t xml:space="preserve">INV-40659</t>
  </si>
  <si>
    <t xml:space="preserve">Subsistence Sandra Okafor</t>
  </si>
  <si>
    <t xml:space="preserve">INV-40686</t>
  </si>
  <si>
    <t xml:space="preserve">Rail Ebbsfleet to London St Pancras Aisha Rahman</t>
  </si>
  <si>
    <t xml:space="preserve">INV-40687</t>
  </si>
  <si>
    <t xml:space="preserve">Mileage Dartford to Tilbury depot Sandra Okafor</t>
  </si>
  <si>
    <t xml:space="preserve">JNL-40763</t>
  </si>
  <si>
    <t xml:space="preserve">5900</t>
  </si>
  <si>
    <t xml:space="preserve">Contingency</t>
  </si>
  <si>
    <t xml:space="preserve">Contingency drawdown CR-017 depot scanner shortfall</t>
  </si>
  <si>
    <t xml:space="preserve">INV-40522</t>
  </si>
  <si>
    <t xml:space="preserve">Finity GL user course Aisha Rahman</t>
  </si>
  <si>
    <t xml:space="preserve">PO319513</t>
  </si>
  <si>
    <t xml:space="preserve">266.09</t>
  </si>
  <si>
    <t xml:space="preserve">53.22</t>
  </si>
  <si>
    <t xml:space="preserve">319.31</t>
  </si>
  <si>
    <t xml:space="preserve">INV-40546</t>
  </si>
  <si>
    <t xml:space="preserve">PO311241</t>
  </si>
  <si>
    <t xml:space="preserve">INV-40657</t>
  </si>
  <si>
    <t xml:space="preserve">Rail Ebbsfleet to London St Pancras Gareth Lowe</t>
  </si>
  <si>
    <t xml:space="preserve">INV-40669</t>
  </si>
  <si>
    <t xml:space="preserve">INV-40688</t>
  </si>
  <si>
    <t xml:space="preserve">INV-40754</t>
  </si>
  <si>
    <t xml:space="preserve">PO318506</t>
  </si>
  <si>
    <t xml:space="preserve">INV-40477</t>
  </si>
  <si>
    <t xml:space="preserve">PO310582</t>
  </si>
  <si>
    <t xml:space="preserve">INV-40528</t>
  </si>
  <si>
    <t xml:space="preserve">Reporting module e-learning Owen Price</t>
  </si>
  <si>
    <t xml:space="preserve">PO315632</t>
  </si>
  <si>
    <t xml:space="preserve">INV-40587</t>
  </si>
  <si>
    <t xml:space="preserve">Mileage Dartford to Tilbury depot Tom Hale</t>
  </si>
  <si>
    <t xml:space="preserve">INV-40666</t>
  </si>
  <si>
    <t xml:space="preserve">INV-40679</t>
  </si>
  <si>
    <t xml:space="preserve">JNL-40270</t>
  </si>
  <si>
    <t xml:space="preserve">Staff time recharge w/e 12/09/26 Karen Whitfield</t>
  </si>
  <si>
    <t xml:space="preserve">JNL-40279</t>
  </si>
  <si>
    <t xml:space="preserve">Staff time recharge w/e 12/09/26 Kieran Doyle</t>
  </si>
  <si>
    <t xml:space="preserve">JNL-40289</t>
  </si>
  <si>
    <t xml:space="preserve">Staff time recharge w/e 12/09/26 Mark Ellison</t>
  </si>
  <si>
    <t xml:space="preserve">JNL-40299</t>
  </si>
  <si>
    <t xml:space="preserve">Staff time recharge w/e 12/09/26 Priya Nair</t>
  </si>
  <si>
    <t xml:space="preserve">JNL-40309</t>
  </si>
  <si>
    <t xml:space="preserve">Staff time recharge w/e 12/09/26 Sandra Okafor</t>
  </si>
  <si>
    <t xml:space="preserve">JNL-40318</t>
  </si>
  <si>
    <t xml:space="preserve">Staff time recharge w/e 12/09/26 Tom Hale</t>
  </si>
  <si>
    <t xml:space="preserve">JNL-40331</t>
  </si>
  <si>
    <t xml:space="preserve">Staff time recharge w/e 12/09/26 Aisha Rahman</t>
  </si>
  <si>
    <t xml:space="preserve">JNL-40339</t>
  </si>
  <si>
    <t xml:space="preserve">Staff time recharge w/e 12/09/26 Gareth Lowe</t>
  </si>
  <si>
    <t xml:space="preserve">JNL-40348</t>
  </si>
  <si>
    <t xml:space="preserve">Staff time recharge w/e 12/09/26 Nadia Petrova</t>
  </si>
  <si>
    <t xml:space="preserve">JNL-40357</t>
  </si>
  <si>
    <t xml:space="preserve">Staff time recharge w/e 12/09/26 Owen Price</t>
  </si>
  <si>
    <t xml:space="preserve">JNL-40365</t>
  </si>
  <si>
    <t xml:space="preserve">Staff time recharge w/e 12/09/26 Leah Morgan</t>
  </si>
  <si>
    <t xml:space="preserve">JNL-40374</t>
  </si>
  <si>
    <t xml:space="preserve">Staff time recharge w/e 12/09/26 Ravi Menon</t>
  </si>
  <si>
    <t xml:space="preserve">JNL-40383</t>
  </si>
  <si>
    <t xml:space="preserve">Staff time recharge w/e 12/09/26 Chloe Barnes</t>
  </si>
  <si>
    <t xml:space="preserve">JNL-40392</t>
  </si>
  <si>
    <t xml:space="preserve">Staff time recharge w/e 12/09/26 Dan Frost</t>
  </si>
  <si>
    <t xml:space="preserve">INV-40215</t>
  </si>
  <si>
    <t xml:space="preserve">Timesheet w/e 12/09/26 J. Carver 4 days @ 600</t>
  </si>
  <si>
    <t xml:space="preserve">PO315139</t>
  </si>
  <si>
    <t xml:space="preserve">INV-40225</t>
  </si>
  <si>
    <t xml:space="preserve">Timesheet w/e 12/09/26 M. Osei 2 days @ 650</t>
  </si>
  <si>
    <t xml:space="preserve">PO313614</t>
  </si>
  <si>
    <t xml:space="preserve">INV-40236</t>
  </si>
  <si>
    <t xml:space="preserve">Timesheet w/e 12/09/26 L. Brandt 2 days @ 700</t>
  </si>
  <si>
    <t xml:space="preserve">PO318492</t>
  </si>
  <si>
    <t xml:space="preserve">INV-40246</t>
  </si>
  <si>
    <t xml:space="preserve">Timesheet w/e 12/09/26 R. Kaur 5 days @ 800</t>
  </si>
  <si>
    <t xml:space="preserve">PO314983</t>
  </si>
  <si>
    <t xml:space="preserve">INV-40692</t>
  </si>
  <si>
    <t xml:space="preserve">INV-40257</t>
  </si>
  <si>
    <t xml:space="preserve">Contractor services w/e 12/09/26 S. Fielding 3 days @ 800</t>
  </si>
  <si>
    <t xml:space="preserve">PO316545</t>
  </si>
  <si>
    <t xml:space="preserve">INV-40263</t>
  </si>
  <si>
    <t xml:space="preserve">Contractor services w/e 12/09/26 A. Novak 3 days @ 800</t>
  </si>
  <si>
    <t xml:space="preserve">PO315957</t>
  </si>
  <si>
    <t xml:space="preserve">INV-40414</t>
  </si>
  <si>
    <t xml:space="preserve">PO310717</t>
  </si>
  <si>
    <t xml:space="preserve">INV-40482</t>
  </si>
  <si>
    <t xml:space="preserve">PO314351</t>
  </si>
  <si>
    <t xml:space="preserve">INV-40600</t>
  </si>
  <si>
    <t xml:space="preserve">Hotel 1 night Leeds DC go-live prep Sandra Okafor</t>
  </si>
  <si>
    <t xml:space="preserve">INV-40634</t>
  </si>
  <si>
    <t xml:space="preserve">INV-40723</t>
  </si>
  <si>
    <t xml:space="preserve">Barcode scanner for depot testing Sep 26</t>
  </si>
  <si>
    <t xml:space="preserve">PO310942</t>
  </si>
  <si>
    <t xml:space="preserve">1151.13</t>
  </si>
  <si>
    <t xml:space="preserve">230.23</t>
  </si>
  <si>
    <t xml:space="preserve">1381.36</t>
  </si>
  <si>
    <t xml:space="preserve">INV-40726</t>
  </si>
  <si>
    <t xml:space="preserve">PO314231</t>
  </si>
  <si>
    <t xml:space="preserve">1385.95</t>
  </si>
  <si>
    <t xml:space="preserve">277.19</t>
  </si>
  <si>
    <t xml:space="preserve">1663.14</t>
  </si>
  <si>
    <t xml:space="preserve">INV-40415</t>
  </si>
  <si>
    <t xml:space="preserve">PO315734</t>
  </si>
  <si>
    <t xml:space="preserve">INV-40419</t>
  </si>
  <si>
    <t xml:space="preserve">DataBridge ETL Ltd</t>
  </si>
  <si>
    <t xml:space="preserve">DataBridge subscription Sep 26</t>
  </si>
  <si>
    <t xml:space="preserve">PO312291</t>
  </si>
  <si>
    <t xml:space="preserve">INV-40514</t>
  </si>
  <si>
    <t xml:space="preserve">Finity GL user course Tom Hale</t>
  </si>
  <si>
    <t xml:space="preserve">PO316077</t>
  </si>
  <si>
    <t xml:space="preserve">262.52</t>
  </si>
  <si>
    <t xml:space="preserve">52.50</t>
  </si>
  <si>
    <t xml:space="preserve">315.02</t>
  </si>
  <si>
    <t xml:space="preserve">INV-40609</t>
  </si>
  <si>
    <t xml:space="preserve">Subsistence Aisha Rahman</t>
  </si>
  <si>
    <t xml:space="preserve">INV-40470</t>
  </si>
  <si>
    <t xml:space="preserve">Data cleansing sprint Sep 26</t>
  </si>
  <si>
    <t xml:space="preserve">PO311895</t>
  </si>
  <si>
    <t xml:space="preserve">INV-40661</t>
  </si>
  <si>
    <t xml:space="preserve">Hotel 1 night Leeds DC go-live prep Chloe Barnes</t>
  </si>
  <si>
    <t xml:space="preserve">INV-40664</t>
  </si>
  <si>
    <t xml:space="preserve">INV-40403</t>
  </si>
  <si>
    <t xml:space="preserve">PO315456</t>
  </si>
  <si>
    <t xml:space="preserve">INV-40502</t>
  </si>
  <si>
    <t xml:space="preserve">PO313378</t>
  </si>
  <si>
    <t xml:space="preserve">INV-40563</t>
  </si>
  <si>
    <t xml:space="preserve">INV-40584</t>
  </si>
  <si>
    <t xml:space="preserve">Subsistence Nadia Petrova</t>
  </si>
  <si>
    <t xml:space="preserve">INV-40650</t>
  </si>
  <si>
    <t xml:space="preserve">INV-40436</t>
  </si>
  <si>
    <t xml:space="preserve">PO313049</t>
  </si>
  <si>
    <t xml:space="preserve">INV-40554</t>
  </si>
  <si>
    <t xml:space="preserve">Reporting module e-learning Karen Whitfield</t>
  </si>
  <si>
    <t xml:space="preserve">PO318913</t>
  </si>
  <si>
    <t xml:space="preserve">INV-40647</t>
  </si>
  <si>
    <t xml:space="preserve">Mileage Dartford to Tilbury depot Chloe Barnes</t>
  </si>
  <si>
    <t xml:space="preserve">INV-40705</t>
  </si>
  <si>
    <t xml:space="preserve">INV-40746</t>
  </si>
  <si>
    <t xml:space="preserve">PO311634</t>
  </si>
  <si>
    <t xml:space="preserve">INV-40428</t>
  </si>
  <si>
    <t xml:space="preserve">PO319031</t>
  </si>
  <si>
    <t xml:space="preserve">INV-40473</t>
  </si>
  <si>
    <t xml:space="preserve">PO312530</t>
  </si>
  <si>
    <t xml:space="preserve">INV-40543</t>
  </si>
  <si>
    <t xml:space="preserve">Finity GL user course Ravi Menon</t>
  </si>
  <si>
    <t xml:space="preserve">PO318614</t>
  </si>
  <si>
    <t xml:space="preserve">INV-40589</t>
  </si>
  <si>
    <t xml:space="preserve">INV-40598</t>
  </si>
  <si>
    <t xml:space="preserve">Rail Ebbsfleet to London St Pancras Ravi Menon</t>
  </si>
  <si>
    <t xml:space="preserve">INV-40639</t>
  </si>
  <si>
    <t xml:space="preserve">INV-40706</t>
  </si>
  <si>
    <t xml:space="preserve">INV-40719</t>
  </si>
  <si>
    <t xml:space="preserve">Rail Ebbsfleet to London St Pancras Dan Frost</t>
  </si>
  <si>
    <t xml:space="preserve">JNL-40271</t>
  </si>
  <si>
    <t xml:space="preserve">Staff time recharge w/e 19/09/26 Karen Whitfield</t>
  </si>
  <si>
    <t xml:space="preserve">JNL-40282</t>
  </si>
  <si>
    <t xml:space="preserve">Staff time recharge w/e 19/09/26 Kieran Doyle</t>
  </si>
  <si>
    <t xml:space="preserve">JNL-40290</t>
  </si>
  <si>
    <t xml:space="preserve">Staff time recharge w/e 19/09/26 Mark Ellison</t>
  </si>
  <si>
    <t xml:space="preserve">JNL-40303</t>
  </si>
  <si>
    <t xml:space="preserve">Staff time recharge w/e 19/09/26 Priya Nair</t>
  </si>
  <si>
    <t xml:space="preserve">JNL-40313</t>
  </si>
  <si>
    <t xml:space="preserve">Staff time recharge w/e 19/09/26 Sandra Okafor</t>
  </si>
  <si>
    <t xml:space="preserve">JNL-40322</t>
  </si>
  <si>
    <t xml:space="preserve">Staff time recharge w/e 19/09/26 Tom Hale</t>
  </si>
  <si>
    <t xml:space="preserve">JNL-40335</t>
  </si>
  <si>
    <t xml:space="preserve">Staff time recharge w/e 19/09/26 Aisha Rahman</t>
  </si>
  <si>
    <t xml:space="preserve">JNL-40343</t>
  </si>
  <si>
    <t xml:space="preserve">Staff time recharge w/e 19/09/26 Gareth Lowe</t>
  </si>
  <si>
    <t xml:space="preserve">JNL-40350</t>
  </si>
  <si>
    <t xml:space="preserve">Staff time recharge w/e 19/09/26 Nadia Petrova</t>
  </si>
  <si>
    <t xml:space="preserve">JNL-40359</t>
  </si>
  <si>
    <t xml:space="preserve">Staff time recharge w/e 19/09/26 Owen Price</t>
  </si>
  <si>
    <t xml:space="preserve">JNL-40368</t>
  </si>
  <si>
    <t xml:space="preserve">Staff time recharge w/e 19/09/26 Leah Morgan</t>
  </si>
  <si>
    <t xml:space="preserve">JNL-40376</t>
  </si>
  <si>
    <t xml:space="preserve">Staff time recharge w/e 19/09/26 Ravi Menon</t>
  </si>
  <si>
    <t xml:space="preserve">JNL-40385</t>
  </si>
  <si>
    <t xml:space="preserve">Staff time recharge w/e 19/09/26 Chloe Barnes</t>
  </si>
  <si>
    <t xml:space="preserve">JNL-40394</t>
  </si>
  <si>
    <t xml:space="preserve">Staff time recharge w/e 19/09/26 Dan Frost</t>
  </si>
  <si>
    <t xml:space="preserve">INV-40219</t>
  </si>
  <si>
    <t xml:space="preserve">Timesheet w/e 19/09/26 J. Carver 2 days @ 600</t>
  </si>
  <si>
    <t xml:space="preserve">PO315671</t>
  </si>
  <si>
    <t xml:space="preserve">INV-40229</t>
  </si>
  <si>
    <t xml:space="preserve">Timesheet w/e 19/09/26 M. Osei 4 days @ 650</t>
  </si>
  <si>
    <t xml:space="preserve">PO319652</t>
  </si>
  <si>
    <t xml:space="preserve">INV-40239</t>
  </si>
  <si>
    <t xml:space="preserve">Timesheet w/e 19/09/26 L. Brandt 3 days @ 700</t>
  </si>
  <si>
    <t xml:space="preserve">PO312415</t>
  </si>
  <si>
    <t xml:space="preserve">INV-40250</t>
  </si>
  <si>
    <t xml:space="preserve">Timesheet w/e 19/09/26 R. Kaur 4 days @ 800</t>
  </si>
  <si>
    <t xml:space="preserve">PO319066</t>
  </si>
  <si>
    <t xml:space="preserve">INV-40423</t>
  </si>
  <si>
    <t xml:space="preserve">PO317139</t>
  </si>
  <si>
    <t xml:space="preserve">INV-40442</t>
  </si>
  <si>
    <t xml:space="preserve">PO312347</t>
  </si>
  <si>
    <t xml:space="preserve">INV-40443</t>
  </si>
  <si>
    <t xml:space="preserve">PO318987</t>
  </si>
  <si>
    <t xml:space="preserve">INV-40444</t>
  </si>
  <si>
    <t xml:space="preserve">PO315817</t>
  </si>
  <si>
    <t xml:space="preserve">INV-40458</t>
  </si>
  <si>
    <t xml:space="preserve">PO314390</t>
  </si>
  <si>
    <t xml:space="preserve">INV-40548</t>
  </si>
  <si>
    <t xml:space="preserve">INV-40550</t>
  </si>
  <si>
    <t xml:space="preserve">Finity AP user course Gareth Lowe</t>
  </si>
  <si>
    <t xml:space="preserve">PO319253</t>
  </si>
  <si>
    <t xml:space="preserve">INV-40690</t>
  </si>
  <si>
    <t xml:space="preserve">Rail Ebbsfleet to London St Pancras Priya Nair</t>
  </si>
  <si>
    <t xml:space="preserve">JNL-40759</t>
  </si>
  <si>
    <t xml:space="preserve">Contingency drawdown CR-014 extra cutover rehearsal</t>
  </si>
  <si>
    <t xml:space="preserve">INV-40259</t>
  </si>
  <si>
    <t xml:space="preserve">Contractor services w/e 19/09/26 S. Fielding 3 days @ 800</t>
  </si>
  <si>
    <t xml:space="preserve">PO317726</t>
  </si>
  <si>
    <t xml:space="preserve">INV-40266</t>
  </si>
  <si>
    <t xml:space="preserve">Contractor services w/e 19/09/26 A. Novak 3 days @ 800</t>
  </si>
  <si>
    <t xml:space="preserve">PO313520</t>
  </si>
  <si>
    <t xml:space="preserve">INV-40457</t>
  </si>
  <si>
    <t xml:space="preserve">PO314925</t>
  </si>
  <si>
    <t xml:space="preserve">INV-40487</t>
  </si>
  <si>
    <t xml:space="preserve">PO315809</t>
  </si>
  <si>
    <t xml:space="preserve">INV-40488</t>
  </si>
  <si>
    <t xml:space="preserve">PO319647</t>
  </si>
  <si>
    <t xml:space="preserve">INV-40750</t>
  </si>
  <si>
    <t xml:space="preserve">PO311236</t>
  </si>
  <si>
    <t xml:space="preserve">INV-40603</t>
  </si>
  <si>
    <t xml:space="preserve">Subsistence Tom Hale</t>
  </si>
  <si>
    <t xml:space="preserve">INV-40524</t>
  </si>
  <si>
    <t xml:space="preserve">Finity GL user course Owen Price</t>
  </si>
  <si>
    <t xml:space="preserve">PO310289</t>
  </si>
  <si>
    <t xml:space="preserve">433.58</t>
  </si>
  <si>
    <t xml:space="preserve">86.72</t>
  </si>
  <si>
    <t xml:space="preserve">520.30</t>
  </si>
  <si>
    <t xml:space="preserve">INV-40417</t>
  </si>
  <si>
    <t xml:space="preserve">PO313480</t>
  </si>
  <si>
    <t xml:space="preserve">INV-40581</t>
  </si>
  <si>
    <t xml:space="preserve">Rail Ebbsfleet to London St Pancras Tom Hale</t>
  </si>
  <si>
    <t xml:space="preserve">100.31</t>
  </si>
  <si>
    <t xml:space="preserve">INV-40644</t>
  </si>
  <si>
    <t xml:space="preserve">INV-40670</t>
  </si>
  <si>
    <t xml:space="preserve">INV-40716</t>
  </si>
  <si>
    <t xml:space="preserve">INV-40401</t>
  </si>
  <si>
    <t xml:space="preserve">PO316260</t>
  </si>
  <si>
    <t xml:space="preserve">INV-40407</t>
  </si>
  <si>
    <t xml:space="preserve">PO315896</t>
  </si>
  <si>
    <t xml:space="preserve">INV-40485</t>
  </si>
  <si>
    <t xml:space="preserve">PO319548</t>
  </si>
  <si>
    <t xml:space="preserve">INV-40530</t>
  </si>
  <si>
    <t xml:space="preserve">Finity AP user course Priya Nair</t>
  </si>
  <si>
    <t xml:space="preserve">PO310513</t>
  </si>
  <si>
    <t xml:space="preserve">INV-40534</t>
  </si>
  <si>
    <t xml:space="preserve">Finity AP user course Karen Whitfield</t>
  </si>
  <si>
    <t xml:space="preserve">PO312063</t>
  </si>
  <si>
    <t xml:space="preserve">INV-40557</t>
  </si>
  <si>
    <t xml:space="preserve">INV-40626</t>
  </si>
  <si>
    <t xml:space="preserve">INV-40619</t>
  </si>
  <si>
    <t xml:space="preserve">INV-40713</t>
  </si>
  <si>
    <t xml:space="preserve">INV-40427</t>
  </si>
  <si>
    <t xml:space="preserve">PO311581</t>
  </si>
  <si>
    <t xml:space="preserve">INV-40499</t>
  </si>
  <si>
    <t xml:space="preserve">PO316289</t>
  </si>
  <si>
    <t xml:space="preserve">INV-40673</t>
  </si>
  <si>
    <t xml:space="preserve">Subsistence Gareth Lowe</t>
  </si>
  <si>
    <t xml:space="preserve">INV-40675</t>
  </si>
  <si>
    <t xml:space="preserve">INV-40703</t>
  </si>
  <si>
    <t xml:space="preserve">INV-40220</t>
  </si>
  <si>
    <t xml:space="preserve">Timesheet w/e 26/09/26 J. Carver 4 days @ 600</t>
  </si>
  <si>
    <t xml:space="preserve">PO310152</t>
  </si>
  <si>
    <t xml:space="preserve">INV-40231</t>
  </si>
  <si>
    <t xml:space="preserve">Timesheet w/e 26/09/26 M. Osei 5 days @ 650</t>
  </si>
  <si>
    <t xml:space="preserve">INV-40243</t>
  </si>
  <si>
    <t xml:space="preserve">Timesheet w/e 26/09/26 L. Brandt 4 days @ 700</t>
  </si>
  <si>
    <t xml:space="preserve">PO319377</t>
  </si>
  <si>
    <t xml:space="preserve">INV-40252</t>
  </si>
  <si>
    <t xml:space="preserve">Timesheet w/e 26/09/26 R. Kaur 2 days @ 800</t>
  </si>
  <si>
    <t xml:space="preserve">PO315547</t>
  </si>
  <si>
    <t xml:space="preserve">INV-40439</t>
  </si>
  <si>
    <t xml:space="preserve">PO313372</t>
  </si>
  <si>
    <t xml:space="preserve">INV-40452</t>
  </si>
  <si>
    <t xml:space="preserve">PO317751</t>
  </si>
  <si>
    <t xml:space="preserve">INV-40467</t>
  </si>
  <si>
    <t xml:space="preserve">PO311443</t>
  </si>
  <si>
    <t xml:space="preserve">INV-40481</t>
  </si>
  <si>
    <t xml:space="preserve">PO310910</t>
  </si>
  <si>
    <t xml:space="preserve">INV-40511</t>
  </si>
  <si>
    <t xml:space="preserve">Finity AP user course Ravi Menon</t>
  </si>
  <si>
    <t xml:space="preserve">PO310478</t>
  </si>
  <si>
    <t xml:space="preserve">492.08</t>
  </si>
  <si>
    <t xml:space="preserve">98.42</t>
  </si>
  <si>
    <t xml:space="preserve">590.50</t>
  </si>
  <si>
    <t xml:space="preserve">INV-40567</t>
  </si>
  <si>
    <t xml:space="preserve">INV-40571</t>
  </si>
  <si>
    <t xml:space="preserve">Hotel 1 night Leeds DC go-live prep Nadia Petrova</t>
  </si>
  <si>
    <t xml:space="preserve">INV-40674</t>
  </si>
  <si>
    <t xml:space="preserve">JNL-40275</t>
  </si>
  <si>
    <t xml:space="preserve">Staff time recharge w/e 26/09/26 Karen Whitfield</t>
  </si>
  <si>
    <t xml:space="preserve">JNL-40283</t>
  </si>
  <si>
    <t xml:space="preserve">Staff time recharge w/e 26/09/26 Kieran Doyle</t>
  </si>
  <si>
    <t xml:space="preserve">JNL-40294</t>
  </si>
  <si>
    <t xml:space="preserve">Staff time recharge w/e 26/09/26 Mark Ellison</t>
  </si>
  <si>
    <t xml:space="preserve">JNL-40306</t>
  </si>
  <si>
    <t xml:space="preserve">Staff time recharge w/e 26/09/26 Priya Nair</t>
  </si>
  <si>
    <t xml:space="preserve">JNL-40314</t>
  </si>
  <si>
    <t xml:space="preserve">Staff time recharge w/e 26/09/26 Sandra Okafor</t>
  </si>
  <si>
    <t xml:space="preserve">JNL-40325</t>
  </si>
  <si>
    <t xml:space="preserve">Staff time recharge w/e 26/09/26 Tom Hale</t>
  </si>
  <si>
    <t xml:space="preserve">JNL-40336</t>
  </si>
  <si>
    <t xml:space="preserve">Staff time recharge w/e 26/09/26 Aisha Rahman</t>
  </si>
  <si>
    <t xml:space="preserve">JNL-40345</t>
  </si>
  <si>
    <t xml:space="preserve">Staff time recharge w/e 26/09/26 Gareth Lowe</t>
  </si>
  <si>
    <t xml:space="preserve">JNL-40351</t>
  </si>
  <si>
    <t xml:space="preserve">Staff time recharge w/e 26/09/26 Nadia Petrova</t>
  </si>
  <si>
    <t xml:space="preserve">JNL-40361</t>
  </si>
  <si>
    <t xml:space="preserve">Staff time recharge w/e 26/09/26 Owen Price</t>
  </si>
  <si>
    <t xml:space="preserve">JNL-40371</t>
  </si>
  <si>
    <t xml:space="preserve">Staff time recharge w/e 26/09/26 Leah Morgan</t>
  </si>
  <si>
    <t xml:space="preserve">JNL-40379</t>
  </si>
  <si>
    <t xml:space="preserve">Staff time recharge w/e 26/09/26 Ravi Menon</t>
  </si>
  <si>
    <t xml:space="preserve">JNL-40386</t>
  </si>
  <si>
    <t xml:space="preserve">Staff time recharge w/e 26/09/26 Chloe Barnes</t>
  </si>
  <si>
    <t xml:space="preserve">JNL-40398</t>
  </si>
  <si>
    <t xml:space="preserve">Staff time recharge w/e 26/09/26 Dan Frost</t>
  </si>
  <si>
    <t xml:space="preserve">Apr-26</t>
  </si>
  <si>
    <t xml:space="preserve">May-26</t>
  </si>
  <si>
    <t xml:space="preserve">Jun-26</t>
  </si>
  <si>
    <t xml:space="preserve">Jul-26</t>
  </si>
  <si>
    <t xml:space="preserve">Aug-26</t>
  </si>
  <si>
    <t xml:space="preserve">Source: Pegasus period-end ledger summary, net of VAT. Pegasus closed at period 05; September onwards is in Finity.</t>
  </si>
  <si>
    <t xml:space="preserve">Sep-26</t>
  </si>
  <si>
    <t xml:space="preserve">Oct-26</t>
  </si>
  <si>
    <t xml:space="preserve">Nov-26</t>
  </si>
  <si>
    <t xml:space="preserve">Dec-26</t>
  </si>
  <si>
    <t xml:space="preserve">Jan-27</t>
  </si>
  <si>
    <t xml:space="preserve">Feb-27</t>
  </si>
  <si>
    <t xml:space="preserve">Mar-27</t>
  </si>
  <si>
    <t xml:space="preserve">FY total</t>
  </si>
  <si>
    <t xml:space="preserve">Approved project budget, Finity migration (PRJ-FIN-MIG), net of VAT. Financial year April to March.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</si>
</sst>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#,##0.00"/>
    <numFmt numFmtId="167" formatCode="#,##0.00;\(#,##0.00\);\-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7"/>
    <col collapsed="false" customWidth="true" hidden="false" outlineLevel="0" max="3" min="3" style="0" width="13"/>
    <col collapsed="false" customWidth="true" hidden="false" outlineLevel="0" max="4" min="4" style="0" width="8"/>
    <col collapsed="false" customWidth="true" hidden="false" outlineLevel="0" max="5" min="5" style="0" width="12"/>
    <col collapsed="false" customWidth="true" hidden="false" outlineLevel="0" max="6" min="6" style="0" width="13"/>
    <col collapsed="false" customWidth="true" hidden="false" outlineLevel="0" max="7" min="7" style="0" width="9"/>
    <col collapsed="false" customWidth="true" hidden="false" outlineLevel="0" max="8" min="8" style="0" width="24"/>
    <col collapsed="false" customWidth="true" hidden="false" outlineLevel="0" max="9" min="9" style="0" width="34"/>
    <col collapsed="false" customWidth="true" hidden="false" outlineLevel="0" max="10" min="10" style="0" width="58"/>
    <col collapsed="false" customWidth="true" hidden="false" outlineLevel="0" max="11" min="11" style="0" width="11"/>
    <col collapsed="false" customWidth="true" hidden="false" outlineLevel="0" max="12" min="12" style="0" width="12"/>
    <col collapsed="false" customWidth="true" hidden="false" outlineLevel="0" max="13" min="13" style="0" width="11"/>
    <col collapsed="false" customWidth="true" hidden="false" outlineLevel="0" max="14" min="14" style="0" width="12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5" hidden="false" customHeight="false" outlineLevel="0" collapsed="false">
      <c r="A2" s="2" t="n">
        <v>46266</v>
      </c>
      <c r="B2" s="3" t="s">
        <v>14</v>
      </c>
      <c r="C2" s="2" t="n">
        <v>46266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3" t="s">
        <v>21</v>
      </c>
      <c r="K2" s="3" t="s">
        <v>22</v>
      </c>
      <c r="L2" s="4" t="n">
        <v>587.23</v>
      </c>
      <c r="M2" s="4" t="n">
        <v>117.45</v>
      </c>
      <c r="N2" s="4" t="n">
        <v>704.68</v>
      </c>
    </row>
    <row r="3" customFormat="false" ht="15" hidden="false" customHeight="false" outlineLevel="0" collapsed="false">
      <c r="A3" s="2" t="n">
        <v>46266</v>
      </c>
      <c r="B3" s="3" t="s">
        <v>14</v>
      </c>
      <c r="C3" s="2" t="n">
        <v>46266</v>
      </c>
      <c r="D3" s="3" t="s">
        <v>15</v>
      </c>
      <c r="E3" s="3" t="s">
        <v>23</v>
      </c>
      <c r="F3" s="3" t="s">
        <v>17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3" t="s">
        <v>29</v>
      </c>
      <c r="M3" s="3" t="s">
        <v>30</v>
      </c>
      <c r="N3" s="3" t="s">
        <v>31</v>
      </c>
    </row>
    <row r="4" customFormat="false" ht="15" hidden="false" customHeight="false" outlineLevel="0" collapsed="false">
      <c r="A4" s="2" t="n">
        <v>46266</v>
      </c>
      <c r="B4" s="3" t="s">
        <v>14</v>
      </c>
      <c r="C4" s="2" t="n">
        <v>46266</v>
      </c>
      <c r="D4" s="3" t="s">
        <v>15</v>
      </c>
      <c r="E4" s="3" t="s">
        <v>32</v>
      </c>
      <c r="F4" s="3" t="s">
        <v>17</v>
      </c>
      <c r="G4" s="3" t="s">
        <v>33</v>
      </c>
      <c r="H4" s="3" t="s">
        <v>34</v>
      </c>
      <c r="I4" s="3" t="s">
        <v>35</v>
      </c>
      <c r="J4" s="3" t="s">
        <v>36</v>
      </c>
      <c r="K4" s="3"/>
      <c r="L4" s="3" t="s">
        <v>37</v>
      </c>
      <c r="M4" s="3" t="s">
        <v>38</v>
      </c>
      <c r="N4" s="3" t="s">
        <v>37</v>
      </c>
    </row>
    <row r="5" customFormat="false" ht="15" hidden="false" customHeight="false" outlineLevel="0" collapsed="false">
      <c r="A5" s="2" t="n">
        <v>46266</v>
      </c>
      <c r="B5" s="3" t="s">
        <v>14</v>
      </c>
      <c r="C5" s="2" t="n">
        <v>46266</v>
      </c>
      <c r="D5" s="3" t="s">
        <v>15</v>
      </c>
      <c r="E5" s="3" t="s">
        <v>39</v>
      </c>
      <c r="F5" s="3" t="s">
        <v>17</v>
      </c>
      <c r="G5" s="3" t="s">
        <v>33</v>
      </c>
      <c r="H5" s="3" t="s">
        <v>34</v>
      </c>
      <c r="I5" s="3" t="s">
        <v>35</v>
      </c>
      <c r="J5" s="3" t="s">
        <v>40</v>
      </c>
      <c r="K5" s="3"/>
      <c r="L5" s="4" t="n">
        <v>38.43</v>
      </c>
      <c r="M5" s="4" t="n">
        <v>0</v>
      </c>
      <c r="N5" s="4" t="n">
        <v>38.43</v>
      </c>
    </row>
    <row r="6" customFormat="false" ht="15" hidden="false" customHeight="false" outlineLevel="0" collapsed="false">
      <c r="A6" s="2" t="n">
        <v>46266</v>
      </c>
      <c r="B6" s="3" t="s">
        <v>14</v>
      </c>
      <c r="C6" s="2" t="n">
        <v>46266</v>
      </c>
      <c r="D6" s="3" t="s">
        <v>15</v>
      </c>
      <c r="E6" s="3" t="s">
        <v>41</v>
      </c>
      <c r="F6" s="3" t="s">
        <v>17</v>
      </c>
      <c r="G6" s="3" t="s">
        <v>33</v>
      </c>
      <c r="H6" s="3" t="s">
        <v>34</v>
      </c>
      <c r="I6" s="3" t="s">
        <v>35</v>
      </c>
      <c r="J6" s="3" t="s">
        <v>42</v>
      </c>
      <c r="K6" s="3"/>
      <c r="L6" s="4" t="n">
        <v>127.25</v>
      </c>
      <c r="M6" s="4" t="n">
        <v>25.45</v>
      </c>
      <c r="N6" s="4" t="n">
        <v>152.7</v>
      </c>
    </row>
    <row r="7" customFormat="false" ht="15" hidden="false" customHeight="false" outlineLevel="0" collapsed="false">
      <c r="A7" s="2" t="n">
        <v>46266</v>
      </c>
      <c r="B7" s="3" t="s">
        <v>14</v>
      </c>
      <c r="C7" s="2" t="n">
        <v>46266</v>
      </c>
      <c r="D7" s="3" t="s">
        <v>15</v>
      </c>
      <c r="E7" s="3" t="s">
        <v>43</v>
      </c>
      <c r="F7" s="3" t="s">
        <v>17</v>
      </c>
      <c r="G7" s="3" t="s">
        <v>33</v>
      </c>
      <c r="H7" s="3" t="s">
        <v>34</v>
      </c>
      <c r="I7" s="3" t="s">
        <v>35</v>
      </c>
      <c r="J7" s="3" t="s">
        <v>44</v>
      </c>
      <c r="K7" s="3"/>
      <c r="L7" s="3" t="s">
        <v>45</v>
      </c>
      <c r="M7" s="3" t="s">
        <v>38</v>
      </c>
      <c r="N7" s="3" t="s">
        <v>45</v>
      </c>
    </row>
    <row r="8" customFormat="false" ht="15" hidden="false" customHeight="false" outlineLevel="0" collapsed="false">
      <c r="A8" s="2" t="n">
        <v>46266</v>
      </c>
      <c r="B8" s="3" t="s">
        <v>14</v>
      </c>
      <c r="C8" s="2" t="n">
        <v>46266</v>
      </c>
      <c r="D8" s="3" t="s">
        <v>15</v>
      </c>
      <c r="E8" s="3" t="s">
        <v>46</v>
      </c>
      <c r="F8" s="3" t="s">
        <v>17</v>
      </c>
      <c r="G8" s="3" t="s">
        <v>33</v>
      </c>
      <c r="H8" s="3" t="s">
        <v>34</v>
      </c>
      <c r="I8" s="3" t="s">
        <v>35</v>
      </c>
      <c r="J8" s="3" t="s">
        <v>47</v>
      </c>
      <c r="K8" s="3"/>
      <c r="L8" s="4" t="n">
        <v>115.54</v>
      </c>
      <c r="M8" s="4" t="n">
        <v>0</v>
      </c>
      <c r="N8" s="4" t="n">
        <v>115.54</v>
      </c>
    </row>
    <row r="9" customFormat="false" ht="15" hidden="false" customHeight="false" outlineLevel="0" collapsed="false">
      <c r="A9" s="2" t="n">
        <v>46266</v>
      </c>
      <c r="B9" s="3" t="s">
        <v>14</v>
      </c>
      <c r="C9" s="2" t="n">
        <v>46266</v>
      </c>
      <c r="D9" s="3" t="s">
        <v>15</v>
      </c>
      <c r="E9" s="3" t="s">
        <v>48</v>
      </c>
      <c r="F9" s="3" t="s">
        <v>17</v>
      </c>
      <c r="G9" s="3" t="s">
        <v>33</v>
      </c>
      <c r="H9" s="3" t="s">
        <v>34</v>
      </c>
      <c r="I9" s="3" t="s">
        <v>35</v>
      </c>
      <c r="J9" s="3" t="s">
        <v>49</v>
      </c>
      <c r="K9" s="3"/>
      <c r="L9" s="3" t="s">
        <v>50</v>
      </c>
      <c r="M9" s="3" t="s">
        <v>51</v>
      </c>
      <c r="N9" s="3" t="s">
        <v>52</v>
      </c>
    </row>
    <row r="10" customFormat="false" ht="15" hidden="false" customHeight="false" outlineLevel="0" collapsed="false">
      <c r="A10" s="2" t="n">
        <v>46266</v>
      </c>
      <c r="B10" s="3" t="s">
        <v>14</v>
      </c>
      <c r="C10" s="2" t="n">
        <v>46266</v>
      </c>
      <c r="D10" s="3" t="s">
        <v>15</v>
      </c>
      <c r="E10" s="3" t="s">
        <v>53</v>
      </c>
      <c r="F10" s="3" t="s">
        <v>17</v>
      </c>
      <c r="G10" s="3" t="s">
        <v>33</v>
      </c>
      <c r="H10" s="3" t="s">
        <v>34</v>
      </c>
      <c r="I10" s="3" t="s">
        <v>35</v>
      </c>
      <c r="J10" s="3" t="s">
        <v>54</v>
      </c>
      <c r="K10" s="3"/>
      <c r="L10" s="4" t="n">
        <v>30.93</v>
      </c>
      <c r="M10" s="4" t="n">
        <v>6.19</v>
      </c>
      <c r="N10" s="4" t="n">
        <v>37.12</v>
      </c>
    </row>
    <row r="11" customFormat="false" ht="15" hidden="false" customHeight="false" outlineLevel="0" collapsed="false">
      <c r="A11" s="2" t="n">
        <v>46267</v>
      </c>
      <c r="B11" s="3" t="s">
        <v>14</v>
      </c>
      <c r="C11" s="2" t="n">
        <v>46266</v>
      </c>
      <c r="D11" s="3" t="s">
        <v>15</v>
      </c>
      <c r="E11" s="3" t="s">
        <v>55</v>
      </c>
      <c r="F11" s="3" t="s">
        <v>17</v>
      </c>
      <c r="G11" s="3" t="s">
        <v>33</v>
      </c>
      <c r="H11" s="3" t="s">
        <v>34</v>
      </c>
      <c r="I11" s="3" t="s">
        <v>35</v>
      </c>
      <c r="J11" s="3" t="s">
        <v>56</v>
      </c>
      <c r="K11" s="3"/>
      <c r="L11" s="4" t="n">
        <v>119.07</v>
      </c>
      <c r="M11" s="4" t="n">
        <v>0</v>
      </c>
      <c r="N11" s="4" t="n">
        <v>119.07</v>
      </c>
    </row>
    <row r="12" customFormat="false" ht="15" hidden="false" customHeight="false" outlineLevel="0" collapsed="false">
      <c r="A12" s="2" t="n">
        <v>46267</v>
      </c>
      <c r="B12" s="3" t="s">
        <v>14</v>
      </c>
      <c r="C12" s="2" t="n">
        <v>46267</v>
      </c>
      <c r="D12" s="3" t="s">
        <v>15</v>
      </c>
      <c r="E12" s="3" t="s">
        <v>57</v>
      </c>
      <c r="F12" s="3" t="s">
        <v>17</v>
      </c>
      <c r="G12" s="3" t="s">
        <v>58</v>
      </c>
      <c r="H12" s="3" t="s">
        <v>59</v>
      </c>
      <c r="I12" s="3" t="s">
        <v>60</v>
      </c>
      <c r="J12" s="3" t="s">
        <v>61</v>
      </c>
      <c r="K12" s="3" t="s">
        <v>62</v>
      </c>
      <c r="L12" s="4" t="n">
        <v>745.76</v>
      </c>
      <c r="M12" s="4" t="n">
        <v>149.15</v>
      </c>
      <c r="N12" s="4" t="n">
        <v>894.91</v>
      </c>
    </row>
    <row r="13" customFormat="false" ht="15" hidden="false" customHeight="false" outlineLevel="0" collapsed="false">
      <c r="A13" s="2" t="n">
        <v>46268</v>
      </c>
      <c r="B13" s="3" t="s">
        <v>14</v>
      </c>
      <c r="C13" s="2" t="n">
        <v>46266</v>
      </c>
      <c r="D13" s="3" t="s">
        <v>15</v>
      </c>
      <c r="E13" s="3" t="s">
        <v>63</v>
      </c>
      <c r="F13" s="3" t="s">
        <v>17</v>
      </c>
      <c r="G13" s="3" t="s">
        <v>18</v>
      </c>
      <c r="H13" s="3" t="s">
        <v>19</v>
      </c>
      <c r="I13" s="3" t="s">
        <v>64</v>
      </c>
      <c r="J13" s="3" t="s">
        <v>65</v>
      </c>
      <c r="K13" s="3" t="s">
        <v>66</v>
      </c>
      <c r="L13" s="4" t="n">
        <v>794.31</v>
      </c>
      <c r="M13" s="4" t="n">
        <v>158.86</v>
      </c>
      <c r="N13" s="4" t="n">
        <v>953.17</v>
      </c>
    </row>
    <row r="14" customFormat="false" ht="15" hidden="false" customHeight="false" outlineLevel="0" collapsed="false">
      <c r="A14" s="2" t="n">
        <v>46268</v>
      </c>
      <c r="B14" s="3" t="s">
        <v>14</v>
      </c>
      <c r="C14" s="2" t="n">
        <v>46262</v>
      </c>
      <c r="D14" s="3" t="s">
        <v>15</v>
      </c>
      <c r="E14" s="3" t="s">
        <v>67</v>
      </c>
      <c r="F14" s="3" t="s">
        <v>17</v>
      </c>
      <c r="G14" s="3" t="s">
        <v>18</v>
      </c>
      <c r="H14" s="3" t="s">
        <v>19</v>
      </c>
      <c r="I14" s="3" t="s">
        <v>68</v>
      </c>
      <c r="J14" s="3" t="s">
        <v>69</v>
      </c>
      <c r="K14" s="3" t="s">
        <v>70</v>
      </c>
      <c r="L14" s="4" t="n">
        <v>3600</v>
      </c>
      <c r="M14" s="4" t="n">
        <v>720</v>
      </c>
      <c r="N14" s="4" t="n">
        <v>4320</v>
      </c>
    </row>
    <row r="15" customFormat="false" ht="15" hidden="false" customHeight="false" outlineLevel="0" collapsed="false">
      <c r="A15" s="2" t="n">
        <v>46268</v>
      </c>
      <c r="B15" s="3" t="s">
        <v>14</v>
      </c>
      <c r="C15" s="2" t="n">
        <v>46267</v>
      </c>
      <c r="D15" s="3" t="s">
        <v>15</v>
      </c>
      <c r="E15" s="3" t="s">
        <v>71</v>
      </c>
      <c r="F15" s="3" t="s">
        <v>17</v>
      </c>
      <c r="G15" s="3" t="s">
        <v>72</v>
      </c>
      <c r="H15" s="3" t="s">
        <v>73</v>
      </c>
      <c r="I15" s="3" t="s">
        <v>74</v>
      </c>
      <c r="J15" s="3" t="s">
        <v>75</v>
      </c>
      <c r="K15" s="3" t="s">
        <v>76</v>
      </c>
      <c r="L15" s="4" t="n">
        <v>1491.73</v>
      </c>
      <c r="M15" s="4" t="n">
        <v>298.35</v>
      </c>
      <c r="N15" s="4" t="n">
        <v>1790.08</v>
      </c>
    </row>
    <row r="16" customFormat="false" ht="15" hidden="false" customHeight="false" outlineLevel="0" collapsed="false">
      <c r="A16" s="2" t="n">
        <v>46268</v>
      </c>
      <c r="B16" s="3" t="s">
        <v>14</v>
      </c>
      <c r="C16" s="2" t="n">
        <v>46268</v>
      </c>
      <c r="D16" s="3" t="s">
        <v>15</v>
      </c>
      <c r="E16" s="3" t="s">
        <v>77</v>
      </c>
      <c r="F16" s="3" t="s">
        <v>17</v>
      </c>
      <c r="G16" s="3" t="s">
        <v>24</v>
      </c>
      <c r="H16" s="3" t="s">
        <v>25</v>
      </c>
      <c r="I16" s="3" t="s">
        <v>78</v>
      </c>
      <c r="J16" s="3" t="s">
        <v>79</v>
      </c>
      <c r="K16" s="3" t="s">
        <v>80</v>
      </c>
      <c r="L16" s="4" t="n">
        <v>393.27</v>
      </c>
      <c r="M16" s="4" t="n">
        <v>78.65</v>
      </c>
      <c r="N16" s="4" t="n">
        <v>471.92</v>
      </c>
    </row>
    <row r="17" customFormat="false" ht="15" hidden="false" customHeight="false" outlineLevel="0" collapsed="false">
      <c r="A17" s="2" t="n">
        <v>46268</v>
      </c>
      <c r="B17" s="3" t="s">
        <v>14</v>
      </c>
      <c r="C17" s="2" t="n">
        <v>46267</v>
      </c>
      <c r="D17" s="3" t="s">
        <v>15</v>
      </c>
      <c r="E17" s="3" t="s">
        <v>81</v>
      </c>
      <c r="F17" s="3" t="s">
        <v>17</v>
      </c>
      <c r="G17" s="3" t="s">
        <v>33</v>
      </c>
      <c r="H17" s="3" t="s">
        <v>34</v>
      </c>
      <c r="I17" s="3" t="s">
        <v>35</v>
      </c>
      <c r="J17" s="3" t="s">
        <v>82</v>
      </c>
      <c r="K17" s="3"/>
      <c r="L17" s="4" t="n">
        <v>139.9</v>
      </c>
      <c r="M17" s="4" t="n">
        <v>27.98</v>
      </c>
      <c r="N17" s="4" t="n">
        <v>167.88</v>
      </c>
    </row>
    <row r="18" customFormat="false" ht="15" hidden="false" customHeight="false" outlineLevel="0" collapsed="false">
      <c r="A18" s="2" t="n">
        <v>46268</v>
      </c>
      <c r="B18" s="3" t="s">
        <v>14</v>
      </c>
      <c r="C18" s="2" t="n">
        <v>46266</v>
      </c>
      <c r="D18" s="3" t="s">
        <v>15</v>
      </c>
      <c r="E18" s="3" t="s">
        <v>83</v>
      </c>
      <c r="F18" s="3" t="s">
        <v>17</v>
      </c>
      <c r="G18" s="3" t="s">
        <v>33</v>
      </c>
      <c r="H18" s="3" t="s">
        <v>34</v>
      </c>
      <c r="I18" s="3" t="s">
        <v>35</v>
      </c>
      <c r="J18" s="3" t="s">
        <v>84</v>
      </c>
      <c r="K18" s="3"/>
      <c r="L18" s="4" t="n">
        <v>111.12</v>
      </c>
      <c r="M18" s="4" t="n">
        <v>0</v>
      </c>
      <c r="N18" s="4" t="n">
        <v>111.12</v>
      </c>
    </row>
    <row r="19" customFormat="false" ht="15" hidden="false" customHeight="false" outlineLevel="0" collapsed="false">
      <c r="A19" s="2" t="n">
        <v>46268</v>
      </c>
      <c r="B19" s="3" t="s">
        <v>14</v>
      </c>
      <c r="C19" s="2" t="n">
        <v>46266</v>
      </c>
      <c r="D19" s="3" t="s">
        <v>15</v>
      </c>
      <c r="E19" s="3" t="s">
        <v>85</v>
      </c>
      <c r="F19" s="3" t="s">
        <v>17</v>
      </c>
      <c r="G19" s="3" t="s">
        <v>33</v>
      </c>
      <c r="H19" s="3" t="s">
        <v>34</v>
      </c>
      <c r="I19" s="3" t="s">
        <v>35</v>
      </c>
      <c r="J19" s="3" t="s">
        <v>86</v>
      </c>
      <c r="K19" s="3"/>
      <c r="L19" s="4" t="n">
        <v>139.42</v>
      </c>
      <c r="M19" s="4" t="n">
        <v>27.88</v>
      </c>
      <c r="N19" s="4" t="n">
        <v>167.3</v>
      </c>
    </row>
    <row r="20" customFormat="false" ht="15" hidden="false" customHeight="false" outlineLevel="0" collapsed="false">
      <c r="A20" s="2" t="n">
        <v>46269</v>
      </c>
      <c r="B20" s="3" t="s">
        <v>14</v>
      </c>
      <c r="C20" s="2" t="n">
        <v>46268</v>
      </c>
      <c r="D20" s="3" t="s">
        <v>15</v>
      </c>
      <c r="E20" s="3" t="s">
        <v>87</v>
      </c>
      <c r="F20" s="3" t="s">
        <v>17</v>
      </c>
      <c r="G20" s="3" t="s">
        <v>33</v>
      </c>
      <c r="H20" s="3" t="s">
        <v>34</v>
      </c>
      <c r="I20" s="3" t="s">
        <v>35</v>
      </c>
      <c r="J20" s="3" t="s">
        <v>88</v>
      </c>
      <c r="K20" s="3"/>
      <c r="L20" s="4" t="n">
        <v>144.04</v>
      </c>
      <c r="M20" s="4" t="n">
        <v>28.81</v>
      </c>
      <c r="N20" s="4" t="n">
        <v>172.85</v>
      </c>
    </row>
    <row r="21" customFormat="false" ht="15" hidden="false" customHeight="false" outlineLevel="0" collapsed="false">
      <c r="A21" s="2" t="n">
        <v>46270</v>
      </c>
      <c r="B21" s="3" t="s">
        <v>14</v>
      </c>
      <c r="C21" s="2" t="n">
        <v>46269</v>
      </c>
      <c r="D21" s="3" t="s">
        <v>15</v>
      </c>
      <c r="E21" s="3" t="s">
        <v>89</v>
      </c>
      <c r="F21" s="3" t="s">
        <v>17</v>
      </c>
      <c r="G21" s="3" t="s">
        <v>72</v>
      </c>
      <c r="H21" s="3" t="s">
        <v>73</v>
      </c>
      <c r="I21" s="3" t="s">
        <v>90</v>
      </c>
      <c r="J21" s="3" t="s">
        <v>91</v>
      </c>
      <c r="K21" s="3" t="s">
        <v>92</v>
      </c>
      <c r="L21" s="4" t="n">
        <v>1716.35</v>
      </c>
      <c r="M21" s="4" t="n">
        <v>343.27</v>
      </c>
      <c r="N21" s="4" t="n">
        <v>2059.62</v>
      </c>
    </row>
    <row r="22" customFormat="false" ht="15" hidden="false" customHeight="false" outlineLevel="0" collapsed="false">
      <c r="A22" s="2" t="n">
        <v>46270</v>
      </c>
      <c r="B22" s="3" t="s">
        <v>14</v>
      </c>
      <c r="C22" s="2" t="n">
        <v>46266</v>
      </c>
      <c r="D22" s="3" t="s">
        <v>15</v>
      </c>
      <c r="E22" s="3" t="s">
        <v>93</v>
      </c>
      <c r="F22" s="3" t="s">
        <v>17</v>
      </c>
      <c r="G22" s="3" t="s">
        <v>33</v>
      </c>
      <c r="H22" s="3" t="s">
        <v>34</v>
      </c>
      <c r="I22" s="3" t="s">
        <v>35</v>
      </c>
      <c r="J22" s="3" t="s">
        <v>94</v>
      </c>
      <c r="K22" s="3"/>
      <c r="L22" s="4" t="n">
        <v>27.77</v>
      </c>
      <c r="M22" s="4" t="n">
        <v>5.55</v>
      </c>
      <c r="N22" s="4" t="n">
        <v>33.32</v>
      </c>
    </row>
    <row r="23" customFormat="false" ht="15" hidden="false" customHeight="false" outlineLevel="0" collapsed="false">
      <c r="A23" s="2" t="n">
        <v>46270</v>
      </c>
      <c r="B23" s="3" t="s">
        <v>14</v>
      </c>
      <c r="C23" s="2" t="n">
        <v>46269</v>
      </c>
      <c r="D23" s="3" t="s">
        <v>15</v>
      </c>
      <c r="E23" s="3" t="s">
        <v>95</v>
      </c>
      <c r="F23" s="3" t="s">
        <v>17</v>
      </c>
      <c r="G23" s="3" t="s">
        <v>33</v>
      </c>
      <c r="H23" s="3" t="s">
        <v>34</v>
      </c>
      <c r="I23" s="3" t="s">
        <v>35</v>
      </c>
      <c r="J23" s="3" t="s">
        <v>96</v>
      </c>
      <c r="K23" s="3"/>
      <c r="L23" s="4" t="n">
        <v>22.56</v>
      </c>
      <c r="M23" s="4" t="n">
        <v>4.51</v>
      </c>
      <c r="N23" s="4" t="n">
        <v>27.07</v>
      </c>
    </row>
    <row r="24" customFormat="false" ht="15" hidden="false" customHeight="false" outlineLevel="0" collapsed="false">
      <c r="A24" s="2" t="n">
        <v>46270</v>
      </c>
      <c r="B24" s="3" t="s">
        <v>14</v>
      </c>
      <c r="C24" s="2" t="n">
        <v>46270</v>
      </c>
      <c r="D24" s="3" t="s">
        <v>15</v>
      </c>
      <c r="E24" s="3" t="s">
        <v>97</v>
      </c>
      <c r="F24" s="3" t="s">
        <v>17</v>
      </c>
      <c r="G24" s="3" t="s">
        <v>58</v>
      </c>
      <c r="H24" s="3" t="s">
        <v>59</v>
      </c>
      <c r="I24" s="3" t="s">
        <v>98</v>
      </c>
      <c r="J24" s="3" t="s">
        <v>99</v>
      </c>
      <c r="K24" s="3" t="s">
        <v>100</v>
      </c>
      <c r="L24" s="3" t="s">
        <v>101</v>
      </c>
      <c r="M24" s="3" t="s">
        <v>102</v>
      </c>
      <c r="N24" s="3" t="s">
        <v>103</v>
      </c>
    </row>
    <row r="25" customFormat="false" ht="15" hidden="false" customHeight="false" outlineLevel="0" collapsed="false">
      <c r="A25" s="2" t="n">
        <v>46271</v>
      </c>
      <c r="B25" s="3" t="s">
        <v>14</v>
      </c>
      <c r="C25" s="2" t="n">
        <v>46267</v>
      </c>
      <c r="D25" s="3" t="s">
        <v>104</v>
      </c>
      <c r="E25" s="3" t="s">
        <v>105</v>
      </c>
      <c r="F25" s="3" t="s">
        <v>17</v>
      </c>
      <c r="G25" s="3" t="s">
        <v>72</v>
      </c>
      <c r="H25" s="3" t="s">
        <v>73</v>
      </c>
      <c r="I25" s="3" t="s">
        <v>90</v>
      </c>
      <c r="J25" s="3" t="s">
        <v>106</v>
      </c>
      <c r="K25" s="3" t="s">
        <v>107</v>
      </c>
      <c r="L25" s="4" t="n">
        <v>-6500</v>
      </c>
      <c r="M25" s="4" t="n">
        <v>-1300</v>
      </c>
      <c r="N25" s="4" t="n">
        <v>-7800</v>
      </c>
    </row>
    <row r="26" customFormat="false" ht="15" hidden="false" customHeight="false" outlineLevel="0" collapsed="false">
      <c r="A26" s="2" t="n">
        <v>46271</v>
      </c>
      <c r="B26" s="3" t="s">
        <v>14</v>
      </c>
      <c r="C26" s="2" t="n">
        <v>46270</v>
      </c>
      <c r="D26" s="3" t="s">
        <v>15</v>
      </c>
      <c r="E26" s="3" t="s">
        <v>108</v>
      </c>
      <c r="F26" s="3" t="s">
        <v>17</v>
      </c>
      <c r="G26" s="3" t="s">
        <v>24</v>
      </c>
      <c r="H26" s="3" t="s">
        <v>25</v>
      </c>
      <c r="I26" s="3" t="s">
        <v>78</v>
      </c>
      <c r="J26" s="3" t="s">
        <v>109</v>
      </c>
      <c r="K26" s="3" t="s">
        <v>110</v>
      </c>
      <c r="L26" s="4" t="n">
        <v>246.84</v>
      </c>
      <c r="M26" s="4" t="n">
        <v>49.37</v>
      </c>
      <c r="N26" s="4" t="n">
        <v>296.21</v>
      </c>
    </row>
    <row r="27" customFormat="false" ht="15" hidden="false" customHeight="false" outlineLevel="0" collapsed="false">
      <c r="A27" s="2" t="n">
        <v>46271</v>
      </c>
      <c r="B27" s="3" t="s">
        <v>14</v>
      </c>
      <c r="C27" s="2" t="n">
        <v>46268</v>
      </c>
      <c r="D27" s="3" t="s">
        <v>15</v>
      </c>
      <c r="E27" s="3" t="s">
        <v>111</v>
      </c>
      <c r="F27" s="3" t="s">
        <v>17</v>
      </c>
      <c r="G27" s="3" t="s">
        <v>33</v>
      </c>
      <c r="H27" s="3" t="s">
        <v>34</v>
      </c>
      <c r="I27" s="3" t="s">
        <v>35</v>
      </c>
      <c r="J27" s="3" t="s">
        <v>112</v>
      </c>
      <c r="K27" s="3"/>
      <c r="L27" s="4" t="n">
        <v>72.45</v>
      </c>
      <c r="M27" s="4" t="n">
        <v>0</v>
      </c>
      <c r="N27" s="4" t="n">
        <v>72.45</v>
      </c>
    </row>
    <row r="28" customFormat="false" ht="15" hidden="false" customHeight="false" outlineLevel="0" collapsed="false">
      <c r="A28" s="2" t="n">
        <v>46271</v>
      </c>
      <c r="B28" s="3" t="s">
        <v>14</v>
      </c>
      <c r="C28" s="2" t="n">
        <v>46267</v>
      </c>
      <c r="D28" s="3" t="s">
        <v>15</v>
      </c>
      <c r="E28" s="3" t="s">
        <v>113</v>
      </c>
      <c r="F28" s="3" t="s">
        <v>17</v>
      </c>
      <c r="G28" s="3" t="s">
        <v>33</v>
      </c>
      <c r="H28" s="3" t="s">
        <v>34</v>
      </c>
      <c r="I28" s="3" t="s">
        <v>35</v>
      </c>
      <c r="J28" s="3" t="s">
        <v>114</v>
      </c>
      <c r="K28" s="3"/>
      <c r="L28" s="4" t="n">
        <v>120.8</v>
      </c>
      <c r="M28" s="4" t="n">
        <v>24.16</v>
      </c>
      <c r="N28" s="4" t="n">
        <v>144.96</v>
      </c>
    </row>
    <row r="29" customFormat="false" ht="15" hidden="false" customHeight="false" outlineLevel="0" collapsed="false">
      <c r="A29" s="2" t="n">
        <v>46271</v>
      </c>
      <c r="B29" s="3" t="s">
        <v>14</v>
      </c>
      <c r="C29" s="2" t="n">
        <v>46268</v>
      </c>
      <c r="D29" s="3" t="s">
        <v>15</v>
      </c>
      <c r="E29" s="3" t="s">
        <v>115</v>
      </c>
      <c r="F29" s="3" t="s">
        <v>17</v>
      </c>
      <c r="G29" s="3" t="s">
        <v>58</v>
      </c>
      <c r="H29" s="3" t="s">
        <v>59</v>
      </c>
      <c r="I29" s="3" t="s">
        <v>98</v>
      </c>
      <c r="J29" s="3" t="s">
        <v>99</v>
      </c>
      <c r="K29" s="3" t="s">
        <v>116</v>
      </c>
      <c r="L29" s="4" t="n">
        <v>843.71</v>
      </c>
      <c r="M29" s="4" t="n">
        <v>168.74</v>
      </c>
      <c r="N29" s="4" t="n">
        <v>1012.45</v>
      </c>
    </row>
    <row r="30" customFormat="false" ht="15" hidden="false" customHeight="false" outlineLevel="0" collapsed="false">
      <c r="A30" s="2" t="n">
        <v>46271</v>
      </c>
      <c r="B30" s="3" t="s">
        <v>14</v>
      </c>
      <c r="C30" s="2" t="n">
        <v>46270</v>
      </c>
      <c r="D30" s="3" t="s">
        <v>15</v>
      </c>
      <c r="E30" s="3" t="s">
        <v>117</v>
      </c>
      <c r="F30" s="3" t="s">
        <v>17</v>
      </c>
      <c r="G30" s="3" t="s">
        <v>58</v>
      </c>
      <c r="H30" s="3" t="s">
        <v>59</v>
      </c>
      <c r="I30" s="3" t="s">
        <v>60</v>
      </c>
      <c r="J30" s="3" t="s">
        <v>118</v>
      </c>
      <c r="K30" s="3" t="s">
        <v>119</v>
      </c>
      <c r="L30" s="4" t="n">
        <v>456.77</v>
      </c>
      <c r="M30" s="4" t="n">
        <v>91.35</v>
      </c>
      <c r="N30" s="4" t="n">
        <v>548.12</v>
      </c>
    </row>
    <row r="31" customFormat="false" ht="15" hidden="false" customHeight="false" outlineLevel="0" collapsed="false">
      <c r="A31" s="2" t="n">
        <v>46272</v>
      </c>
      <c r="B31" s="3" t="s">
        <v>14</v>
      </c>
      <c r="C31" s="2" t="n">
        <v>46272</v>
      </c>
      <c r="D31" s="3" t="s">
        <v>15</v>
      </c>
      <c r="E31" s="3" t="s">
        <v>120</v>
      </c>
      <c r="F31" s="3" t="s">
        <v>17</v>
      </c>
      <c r="G31" s="3" t="s">
        <v>72</v>
      </c>
      <c r="H31" s="3" t="s">
        <v>73</v>
      </c>
      <c r="I31" s="3" t="s">
        <v>90</v>
      </c>
      <c r="J31" s="3" t="s">
        <v>91</v>
      </c>
      <c r="K31" s="3" t="s">
        <v>121</v>
      </c>
      <c r="L31" s="4" t="n">
        <v>876.62</v>
      </c>
      <c r="M31" s="4" t="n">
        <v>175.32</v>
      </c>
      <c r="N31" s="4" t="n">
        <v>1051.94</v>
      </c>
    </row>
    <row r="32" customFormat="false" ht="15" hidden="false" customHeight="false" outlineLevel="0" collapsed="false">
      <c r="A32" s="2" t="n">
        <v>46272</v>
      </c>
      <c r="B32" s="3" t="s">
        <v>14</v>
      </c>
      <c r="C32" s="2" t="n">
        <v>46272</v>
      </c>
      <c r="D32" s="3" t="s">
        <v>15</v>
      </c>
      <c r="E32" s="3" t="s">
        <v>122</v>
      </c>
      <c r="F32" s="3" t="s">
        <v>17</v>
      </c>
      <c r="G32" s="3" t="s">
        <v>72</v>
      </c>
      <c r="H32" s="3" t="s">
        <v>73</v>
      </c>
      <c r="I32" s="3" t="s">
        <v>74</v>
      </c>
      <c r="J32" s="3" t="s">
        <v>75</v>
      </c>
      <c r="K32" s="3" t="s">
        <v>123</v>
      </c>
      <c r="L32" s="4" t="n">
        <v>1021.21</v>
      </c>
      <c r="M32" s="4" t="n">
        <v>204.24</v>
      </c>
      <c r="N32" s="4" t="n">
        <v>1225.45</v>
      </c>
    </row>
    <row r="33" customFormat="false" ht="15" hidden="false" customHeight="false" outlineLevel="0" collapsed="false">
      <c r="A33" s="2" t="n">
        <v>46272</v>
      </c>
      <c r="B33" s="3" t="s">
        <v>14</v>
      </c>
      <c r="C33" s="2" t="n">
        <v>46268</v>
      </c>
      <c r="D33" s="3" t="s">
        <v>15</v>
      </c>
      <c r="E33" s="3" t="s">
        <v>124</v>
      </c>
      <c r="F33" s="3" t="s">
        <v>17</v>
      </c>
      <c r="G33" s="3" t="s">
        <v>24</v>
      </c>
      <c r="H33" s="3" t="s">
        <v>25</v>
      </c>
      <c r="I33" s="3" t="s">
        <v>78</v>
      </c>
      <c r="J33" s="3" t="s">
        <v>125</v>
      </c>
      <c r="K33" s="3" t="s">
        <v>126</v>
      </c>
      <c r="L33" s="4" t="n">
        <v>350.61</v>
      </c>
      <c r="M33" s="4" t="n">
        <v>70.12</v>
      </c>
      <c r="N33" s="4" t="n">
        <v>420.73</v>
      </c>
    </row>
    <row r="34" customFormat="false" ht="15" hidden="false" customHeight="false" outlineLevel="0" collapsed="false">
      <c r="A34" s="2" t="n">
        <v>46272</v>
      </c>
      <c r="B34" s="3" t="s">
        <v>14</v>
      </c>
      <c r="C34" s="2" t="n">
        <v>46271</v>
      </c>
      <c r="D34" s="3" t="s">
        <v>15</v>
      </c>
      <c r="E34" s="3" t="s">
        <v>127</v>
      </c>
      <c r="F34" s="3" t="s">
        <v>17</v>
      </c>
      <c r="G34" s="3" t="s">
        <v>33</v>
      </c>
      <c r="H34" s="3" t="s">
        <v>34</v>
      </c>
      <c r="I34" s="3" t="s">
        <v>35</v>
      </c>
      <c r="J34" s="3" t="s">
        <v>128</v>
      </c>
      <c r="K34" s="3"/>
      <c r="L34" s="4" t="n">
        <v>18.07</v>
      </c>
      <c r="M34" s="4" t="n">
        <v>3.61</v>
      </c>
      <c r="N34" s="4" t="n">
        <v>21.68</v>
      </c>
    </row>
    <row r="35" customFormat="false" ht="15" hidden="false" customHeight="false" outlineLevel="0" collapsed="false">
      <c r="A35" s="2" t="n">
        <v>46272</v>
      </c>
      <c r="B35" s="3" t="s">
        <v>14</v>
      </c>
      <c r="C35" s="2" t="n">
        <v>46269</v>
      </c>
      <c r="D35" s="3" t="s">
        <v>15</v>
      </c>
      <c r="E35" s="3" t="s">
        <v>129</v>
      </c>
      <c r="F35" s="3" t="s">
        <v>17</v>
      </c>
      <c r="G35" s="3" t="s">
        <v>33</v>
      </c>
      <c r="H35" s="3" t="s">
        <v>34</v>
      </c>
      <c r="I35" s="3" t="s">
        <v>35</v>
      </c>
      <c r="J35" s="3" t="s">
        <v>130</v>
      </c>
      <c r="K35" s="3"/>
      <c r="L35" s="4" t="n">
        <v>52.32</v>
      </c>
      <c r="M35" s="4" t="n">
        <v>0</v>
      </c>
      <c r="N35" s="4" t="n">
        <v>52.32</v>
      </c>
    </row>
    <row r="36" customFormat="false" ht="15" hidden="false" customHeight="false" outlineLevel="0" collapsed="false">
      <c r="A36" s="2" t="n">
        <v>46272</v>
      </c>
      <c r="B36" s="3" t="s">
        <v>14</v>
      </c>
      <c r="C36" s="2" t="n">
        <v>46272</v>
      </c>
      <c r="D36" s="3" t="s">
        <v>15</v>
      </c>
      <c r="E36" s="3" t="s">
        <v>131</v>
      </c>
      <c r="F36" s="3" t="s">
        <v>17</v>
      </c>
      <c r="G36" s="3" t="s">
        <v>33</v>
      </c>
      <c r="H36" s="3" t="s">
        <v>34</v>
      </c>
      <c r="I36" s="3" t="s">
        <v>35</v>
      </c>
      <c r="J36" s="3" t="s">
        <v>132</v>
      </c>
      <c r="K36" s="3"/>
      <c r="L36" s="4" t="n">
        <v>178.66</v>
      </c>
      <c r="M36" s="4" t="n">
        <v>35.73</v>
      </c>
      <c r="N36" s="4" t="n">
        <v>214.39</v>
      </c>
    </row>
    <row r="37" customFormat="false" ht="15" hidden="false" customHeight="false" outlineLevel="0" collapsed="false">
      <c r="A37" s="2" t="n">
        <v>46272</v>
      </c>
      <c r="B37" s="3" t="s">
        <v>14</v>
      </c>
      <c r="C37" s="2" t="n">
        <v>46271</v>
      </c>
      <c r="D37" s="3" t="s">
        <v>15</v>
      </c>
      <c r="E37" s="3" t="s">
        <v>133</v>
      </c>
      <c r="F37" s="3" t="s">
        <v>17</v>
      </c>
      <c r="G37" s="3" t="s">
        <v>33</v>
      </c>
      <c r="H37" s="3" t="s">
        <v>34</v>
      </c>
      <c r="I37" s="3" t="s">
        <v>35</v>
      </c>
      <c r="J37" s="3" t="s">
        <v>42</v>
      </c>
      <c r="K37" s="3"/>
      <c r="L37" s="4" t="n">
        <v>148.94</v>
      </c>
      <c r="M37" s="4" t="n">
        <v>29.79</v>
      </c>
      <c r="N37" s="4" t="n">
        <v>178.73</v>
      </c>
    </row>
    <row r="38" customFormat="false" ht="15" hidden="false" customHeight="false" outlineLevel="0" collapsed="false">
      <c r="A38" s="2" t="n">
        <v>46272</v>
      </c>
      <c r="B38" s="3" t="s">
        <v>14</v>
      </c>
      <c r="C38" s="2" t="n">
        <v>46270</v>
      </c>
      <c r="D38" s="3" t="s">
        <v>134</v>
      </c>
      <c r="E38" s="3" t="s">
        <v>135</v>
      </c>
      <c r="F38" s="3" t="s">
        <v>17</v>
      </c>
      <c r="G38" s="3" t="s">
        <v>136</v>
      </c>
      <c r="H38" s="3" t="s">
        <v>137</v>
      </c>
      <c r="I38" s="3" t="s">
        <v>138</v>
      </c>
      <c r="J38" s="3" t="s">
        <v>139</v>
      </c>
      <c r="K38" s="3"/>
      <c r="L38" s="4" t="n">
        <v>551.24</v>
      </c>
      <c r="M38" s="4" t="n">
        <v>0</v>
      </c>
      <c r="N38" s="4" t="n">
        <v>551.24</v>
      </c>
    </row>
    <row r="39" customFormat="false" ht="15" hidden="false" customHeight="false" outlineLevel="0" collapsed="false">
      <c r="A39" s="2" t="n">
        <v>46272</v>
      </c>
      <c r="B39" s="3" t="s">
        <v>14</v>
      </c>
      <c r="C39" s="2" t="n">
        <v>46271</v>
      </c>
      <c r="D39" s="3" t="s">
        <v>134</v>
      </c>
      <c r="E39" s="3" t="s">
        <v>140</v>
      </c>
      <c r="F39" s="3" t="s">
        <v>17</v>
      </c>
      <c r="G39" s="3" t="s">
        <v>136</v>
      </c>
      <c r="H39" s="3" t="s">
        <v>137</v>
      </c>
      <c r="I39" s="3" t="s">
        <v>138</v>
      </c>
      <c r="J39" s="3" t="s">
        <v>141</v>
      </c>
      <c r="K39" s="3"/>
      <c r="L39" s="4" t="n">
        <v>545.8</v>
      </c>
      <c r="M39" s="4" t="n">
        <v>0</v>
      </c>
      <c r="N39" s="4" t="n">
        <v>545.8</v>
      </c>
    </row>
    <row r="40" customFormat="false" ht="15" hidden="false" customHeight="false" outlineLevel="0" collapsed="false">
      <c r="A40" s="2" t="n">
        <v>46272</v>
      </c>
      <c r="B40" s="3" t="s">
        <v>14</v>
      </c>
      <c r="C40" s="2" t="n">
        <v>46269</v>
      </c>
      <c r="D40" s="3" t="s">
        <v>134</v>
      </c>
      <c r="E40" s="3" t="s">
        <v>142</v>
      </c>
      <c r="F40" s="3" t="s">
        <v>17</v>
      </c>
      <c r="G40" s="3" t="s">
        <v>136</v>
      </c>
      <c r="H40" s="3" t="s">
        <v>137</v>
      </c>
      <c r="I40" s="3" t="s">
        <v>138</v>
      </c>
      <c r="J40" s="3" t="s">
        <v>143</v>
      </c>
      <c r="K40" s="3"/>
      <c r="L40" s="4" t="n">
        <v>556.48</v>
      </c>
      <c r="M40" s="4" t="n">
        <v>0</v>
      </c>
      <c r="N40" s="4" t="n">
        <v>556.48</v>
      </c>
    </row>
    <row r="41" customFormat="false" ht="15" hidden="false" customHeight="false" outlineLevel="0" collapsed="false">
      <c r="A41" s="2" t="n">
        <v>46272</v>
      </c>
      <c r="B41" s="3" t="s">
        <v>14</v>
      </c>
      <c r="C41" s="2" t="n">
        <v>46271</v>
      </c>
      <c r="D41" s="3" t="s">
        <v>134</v>
      </c>
      <c r="E41" s="3" t="s">
        <v>144</v>
      </c>
      <c r="F41" s="3" t="s">
        <v>17</v>
      </c>
      <c r="G41" s="3" t="s">
        <v>136</v>
      </c>
      <c r="H41" s="3" t="s">
        <v>137</v>
      </c>
      <c r="I41" s="3" t="s">
        <v>138</v>
      </c>
      <c r="J41" s="3" t="s">
        <v>145</v>
      </c>
      <c r="K41" s="3"/>
      <c r="L41" s="4" t="n">
        <v>741.59</v>
      </c>
      <c r="M41" s="4" t="n">
        <v>0</v>
      </c>
      <c r="N41" s="4" t="n">
        <v>741.59</v>
      </c>
    </row>
    <row r="42" customFormat="false" ht="15" hidden="false" customHeight="false" outlineLevel="0" collapsed="false">
      <c r="A42" s="2" t="n">
        <v>46272</v>
      </c>
      <c r="B42" s="3" t="s">
        <v>14</v>
      </c>
      <c r="C42" s="2" t="n">
        <v>46270</v>
      </c>
      <c r="D42" s="3" t="s">
        <v>134</v>
      </c>
      <c r="E42" s="3" t="s">
        <v>146</v>
      </c>
      <c r="F42" s="3" t="s">
        <v>17</v>
      </c>
      <c r="G42" s="3" t="s">
        <v>136</v>
      </c>
      <c r="H42" s="3" t="s">
        <v>137</v>
      </c>
      <c r="I42" s="3" t="s">
        <v>138</v>
      </c>
      <c r="J42" s="3" t="s">
        <v>147</v>
      </c>
      <c r="K42" s="3"/>
      <c r="L42" s="4" t="n">
        <v>546.43</v>
      </c>
      <c r="M42" s="4" t="n">
        <v>0</v>
      </c>
      <c r="N42" s="4" t="n">
        <v>546.43</v>
      </c>
    </row>
    <row r="43" customFormat="false" ht="15" hidden="false" customHeight="false" outlineLevel="0" collapsed="false">
      <c r="A43" s="2" t="n">
        <v>46272</v>
      </c>
      <c r="B43" s="3" t="s">
        <v>14</v>
      </c>
      <c r="C43" s="2" t="n">
        <v>46268</v>
      </c>
      <c r="D43" s="3" t="s">
        <v>134</v>
      </c>
      <c r="E43" s="3" t="s">
        <v>148</v>
      </c>
      <c r="F43" s="3" t="s">
        <v>17</v>
      </c>
      <c r="G43" s="3" t="s">
        <v>136</v>
      </c>
      <c r="H43" s="3" t="s">
        <v>137</v>
      </c>
      <c r="I43" s="3" t="s">
        <v>138</v>
      </c>
      <c r="J43" s="3" t="s">
        <v>149</v>
      </c>
      <c r="K43" s="3"/>
      <c r="L43" s="4" t="n">
        <v>538.08</v>
      </c>
      <c r="M43" s="4" t="n">
        <v>0</v>
      </c>
      <c r="N43" s="4" t="n">
        <v>538.08</v>
      </c>
    </row>
    <row r="44" customFormat="false" ht="15" hidden="false" customHeight="false" outlineLevel="0" collapsed="false">
      <c r="A44" s="2" t="n">
        <v>46272</v>
      </c>
      <c r="B44" s="3" t="s">
        <v>14</v>
      </c>
      <c r="C44" s="2" t="n">
        <v>46269</v>
      </c>
      <c r="D44" s="3" t="s">
        <v>134</v>
      </c>
      <c r="E44" s="3" t="s">
        <v>150</v>
      </c>
      <c r="F44" s="3" t="s">
        <v>17</v>
      </c>
      <c r="G44" s="3" t="s">
        <v>136</v>
      </c>
      <c r="H44" s="3" t="s">
        <v>137</v>
      </c>
      <c r="I44" s="3" t="s">
        <v>138</v>
      </c>
      <c r="J44" s="3" t="s">
        <v>151</v>
      </c>
      <c r="K44" s="3"/>
      <c r="L44" s="4" t="n">
        <v>579.54</v>
      </c>
      <c r="M44" s="4" t="n">
        <v>0</v>
      </c>
      <c r="N44" s="4" t="n">
        <v>579.54</v>
      </c>
    </row>
    <row r="45" customFormat="false" ht="15" hidden="false" customHeight="false" outlineLevel="0" collapsed="false">
      <c r="A45" s="2" t="n">
        <v>46272</v>
      </c>
      <c r="B45" s="3" t="s">
        <v>14</v>
      </c>
      <c r="C45" s="2" t="n">
        <v>46271</v>
      </c>
      <c r="D45" s="3" t="s">
        <v>134</v>
      </c>
      <c r="E45" s="3" t="s">
        <v>152</v>
      </c>
      <c r="F45" s="3" t="s">
        <v>17</v>
      </c>
      <c r="G45" s="3" t="s">
        <v>136</v>
      </c>
      <c r="H45" s="3" t="s">
        <v>137</v>
      </c>
      <c r="I45" s="3" t="s">
        <v>138</v>
      </c>
      <c r="J45" s="3" t="s">
        <v>153</v>
      </c>
      <c r="K45" s="3"/>
      <c r="L45" s="4" t="n">
        <v>740.63</v>
      </c>
      <c r="M45" s="4" t="n">
        <v>0</v>
      </c>
      <c r="N45" s="4" t="n">
        <v>740.63</v>
      </c>
    </row>
    <row r="46" customFormat="false" ht="15" hidden="false" customHeight="false" outlineLevel="0" collapsed="false">
      <c r="A46" s="2" t="n">
        <v>46272</v>
      </c>
      <c r="B46" s="3" t="s">
        <v>14</v>
      </c>
      <c r="C46" s="2" t="n">
        <v>46272</v>
      </c>
      <c r="D46" s="3" t="s">
        <v>134</v>
      </c>
      <c r="E46" s="3" t="s">
        <v>154</v>
      </c>
      <c r="F46" s="3" t="s">
        <v>17</v>
      </c>
      <c r="G46" s="3" t="s">
        <v>136</v>
      </c>
      <c r="H46" s="3" t="s">
        <v>137</v>
      </c>
      <c r="I46" s="3" t="s">
        <v>138</v>
      </c>
      <c r="J46" s="3" t="s">
        <v>155</v>
      </c>
      <c r="K46" s="3"/>
      <c r="L46" s="4" t="n">
        <v>542.04</v>
      </c>
      <c r="M46" s="4" t="n">
        <v>0</v>
      </c>
      <c r="N46" s="4" t="n">
        <v>542.04</v>
      </c>
    </row>
    <row r="47" customFormat="false" ht="15" hidden="false" customHeight="false" outlineLevel="0" collapsed="false">
      <c r="A47" s="2" t="n">
        <v>46272</v>
      </c>
      <c r="B47" s="3" t="s">
        <v>14</v>
      </c>
      <c r="C47" s="2" t="n">
        <v>46268</v>
      </c>
      <c r="D47" s="3" t="s">
        <v>134</v>
      </c>
      <c r="E47" s="3" t="s">
        <v>156</v>
      </c>
      <c r="F47" s="3" t="s">
        <v>17</v>
      </c>
      <c r="G47" s="3" t="s">
        <v>136</v>
      </c>
      <c r="H47" s="3" t="s">
        <v>137</v>
      </c>
      <c r="I47" s="3" t="s">
        <v>138</v>
      </c>
      <c r="J47" s="3" t="s">
        <v>157</v>
      </c>
      <c r="K47" s="3"/>
      <c r="L47" s="4" t="n">
        <v>481.04</v>
      </c>
      <c r="M47" s="4" t="n">
        <v>0</v>
      </c>
      <c r="N47" s="4" t="n">
        <v>481.04</v>
      </c>
    </row>
    <row r="48" customFormat="false" ht="15" hidden="false" customHeight="false" outlineLevel="0" collapsed="false">
      <c r="A48" s="2" t="n">
        <v>46272</v>
      </c>
      <c r="B48" s="3" t="s">
        <v>14</v>
      </c>
      <c r="C48" s="2" t="n">
        <v>46268</v>
      </c>
      <c r="D48" s="3" t="s">
        <v>134</v>
      </c>
      <c r="E48" s="3" t="s">
        <v>158</v>
      </c>
      <c r="F48" s="3" t="s">
        <v>17</v>
      </c>
      <c r="G48" s="3" t="s">
        <v>136</v>
      </c>
      <c r="H48" s="3" t="s">
        <v>137</v>
      </c>
      <c r="I48" s="3" t="s">
        <v>138</v>
      </c>
      <c r="J48" s="3" t="s">
        <v>159</v>
      </c>
      <c r="K48" s="3"/>
      <c r="L48" s="4" t="n">
        <v>749.4</v>
      </c>
      <c r="M48" s="4" t="n">
        <v>0</v>
      </c>
      <c r="N48" s="4" t="n">
        <v>749.4</v>
      </c>
    </row>
    <row r="49" customFormat="false" ht="15" hidden="false" customHeight="false" outlineLevel="0" collapsed="false">
      <c r="A49" s="2" t="n">
        <v>46272</v>
      </c>
      <c r="B49" s="3" t="s">
        <v>14</v>
      </c>
      <c r="C49" s="2" t="n">
        <v>46272</v>
      </c>
      <c r="D49" s="3" t="s">
        <v>134</v>
      </c>
      <c r="E49" s="3" t="s">
        <v>160</v>
      </c>
      <c r="F49" s="3" t="s">
        <v>17</v>
      </c>
      <c r="G49" s="3" t="s">
        <v>136</v>
      </c>
      <c r="H49" s="3" t="s">
        <v>137</v>
      </c>
      <c r="I49" s="3" t="s">
        <v>138</v>
      </c>
      <c r="J49" s="3" t="s">
        <v>161</v>
      </c>
      <c r="K49" s="3"/>
      <c r="L49" s="4" t="n">
        <v>584.22</v>
      </c>
      <c r="M49" s="4" t="n">
        <v>0</v>
      </c>
      <c r="N49" s="4" t="n">
        <v>584.22</v>
      </c>
    </row>
    <row r="50" customFormat="false" ht="15" hidden="false" customHeight="false" outlineLevel="0" collapsed="false">
      <c r="A50" s="2" t="n">
        <v>46272</v>
      </c>
      <c r="B50" s="3" t="s">
        <v>14</v>
      </c>
      <c r="C50" s="2" t="n">
        <v>46272</v>
      </c>
      <c r="D50" s="3" t="s">
        <v>134</v>
      </c>
      <c r="E50" s="3" t="s">
        <v>162</v>
      </c>
      <c r="F50" s="3" t="s">
        <v>17</v>
      </c>
      <c r="G50" s="3" t="s">
        <v>136</v>
      </c>
      <c r="H50" s="3" t="s">
        <v>137</v>
      </c>
      <c r="I50" s="3" t="s">
        <v>138</v>
      </c>
      <c r="J50" s="3" t="s">
        <v>163</v>
      </c>
      <c r="K50" s="3"/>
      <c r="L50" s="4" t="n">
        <v>618.87</v>
      </c>
      <c r="M50" s="4" t="n">
        <v>0</v>
      </c>
      <c r="N50" s="4" t="n">
        <v>618.87</v>
      </c>
    </row>
    <row r="51" customFormat="false" ht="15" hidden="false" customHeight="false" outlineLevel="0" collapsed="false">
      <c r="A51" s="2" t="n">
        <v>46272</v>
      </c>
      <c r="B51" s="3" t="s">
        <v>14</v>
      </c>
      <c r="C51" s="2" t="n">
        <v>46270</v>
      </c>
      <c r="D51" s="3" t="s">
        <v>134</v>
      </c>
      <c r="E51" s="3" t="s">
        <v>164</v>
      </c>
      <c r="F51" s="3" t="s">
        <v>17</v>
      </c>
      <c r="G51" s="3" t="s">
        <v>136</v>
      </c>
      <c r="H51" s="3" t="s">
        <v>137</v>
      </c>
      <c r="I51" s="3" t="s">
        <v>138</v>
      </c>
      <c r="J51" s="3" t="s">
        <v>165</v>
      </c>
      <c r="K51" s="3"/>
      <c r="L51" s="4" t="n">
        <v>646.76</v>
      </c>
      <c r="M51" s="4" t="n">
        <v>0</v>
      </c>
      <c r="N51" s="4" t="n">
        <v>646.76</v>
      </c>
    </row>
    <row r="52" customFormat="false" ht="15" hidden="false" customHeight="false" outlineLevel="0" collapsed="false">
      <c r="A52" s="2" t="n">
        <v>46273</v>
      </c>
      <c r="B52" s="3" t="s">
        <v>14</v>
      </c>
      <c r="C52" s="2" t="n">
        <v>46273</v>
      </c>
      <c r="D52" s="3" t="s">
        <v>15</v>
      </c>
      <c r="E52" s="3" t="s">
        <v>166</v>
      </c>
      <c r="F52" s="3" t="s">
        <v>17</v>
      </c>
      <c r="G52" s="3" t="s">
        <v>167</v>
      </c>
      <c r="H52" s="3" t="s">
        <v>168</v>
      </c>
      <c r="I52" s="3" t="s">
        <v>169</v>
      </c>
      <c r="J52" s="3" t="s">
        <v>170</v>
      </c>
      <c r="K52" s="3" t="s">
        <v>171</v>
      </c>
      <c r="L52" s="4" t="n">
        <v>1800</v>
      </c>
      <c r="M52" s="4" t="n">
        <v>360</v>
      </c>
      <c r="N52" s="4" t="n">
        <v>2160</v>
      </c>
    </row>
    <row r="53" customFormat="false" ht="15" hidden="false" customHeight="false" outlineLevel="0" collapsed="false">
      <c r="A53" s="2" t="n">
        <v>46273</v>
      </c>
      <c r="B53" s="3" t="s">
        <v>14</v>
      </c>
      <c r="C53" s="2" t="n">
        <v>46269</v>
      </c>
      <c r="D53" s="3" t="s">
        <v>15</v>
      </c>
      <c r="E53" s="3" t="s">
        <v>172</v>
      </c>
      <c r="F53" s="3" t="s">
        <v>17</v>
      </c>
      <c r="G53" s="3" t="s">
        <v>167</v>
      </c>
      <c r="H53" s="3" t="s">
        <v>168</v>
      </c>
      <c r="I53" s="3" t="s">
        <v>169</v>
      </c>
      <c r="J53" s="3" t="s">
        <v>173</v>
      </c>
      <c r="K53" s="3" t="s">
        <v>174</v>
      </c>
      <c r="L53" s="4" t="n">
        <v>1950</v>
      </c>
      <c r="M53" s="4" t="n">
        <v>390</v>
      </c>
      <c r="N53" s="4" t="n">
        <v>2340</v>
      </c>
    </row>
    <row r="54" customFormat="false" ht="15" hidden="false" customHeight="false" outlineLevel="0" collapsed="false">
      <c r="A54" s="2" t="n">
        <v>46273</v>
      </c>
      <c r="B54" s="3" t="s">
        <v>14</v>
      </c>
      <c r="C54" s="2" t="n">
        <v>46273</v>
      </c>
      <c r="D54" s="3" t="s">
        <v>15</v>
      </c>
      <c r="E54" s="3" t="s">
        <v>175</v>
      </c>
      <c r="F54" s="3" t="s">
        <v>17</v>
      </c>
      <c r="G54" s="3" t="s">
        <v>167</v>
      </c>
      <c r="H54" s="3" t="s">
        <v>168</v>
      </c>
      <c r="I54" s="3" t="s">
        <v>169</v>
      </c>
      <c r="J54" s="3" t="s">
        <v>176</v>
      </c>
      <c r="K54" s="3" t="s">
        <v>177</v>
      </c>
      <c r="L54" s="4" t="n">
        <v>2800</v>
      </c>
      <c r="M54" s="4" t="n">
        <v>560</v>
      </c>
      <c r="N54" s="4" t="n">
        <v>3360</v>
      </c>
    </row>
    <row r="55" customFormat="false" ht="15" hidden="false" customHeight="false" outlineLevel="0" collapsed="false">
      <c r="A55" s="2" t="n">
        <v>46273</v>
      </c>
      <c r="B55" s="3" t="s">
        <v>14</v>
      </c>
      <c r="C55" s="2" t="n">
        <v>46270</v>
      </c>
      <c r="D55" s="3" t="s">
        <v>15</v>
      </c>
      <c r="E55" s="3" t="s">
        <v>178</v>
      </c>
      <c r="F55" s="3" t="s">
        <v>17</v>
      </c>
      <c r="G55" s="3" t="s">
        <v>167</v>
      </c>
      <c r="H55" s="3" t="s">
        <v>168</v>
      </c>
      <c r="I55" s="3" t="s">
        <v>169</v>
      </c>
      <c r="J55" s="3" t="s">
        <v>179</v>
      </c>
      <c r="K55" s="3" t="s">
        <v>180</v>
      </c>
      <c r="L55" s="4" t="n">
        <v>3200</v>
      </c>
      <c r="M55" s="4" t="n">
        <v>640</v>
      </c>
      <c r="N55" s="4" t="n">
        <v>3840</v>
      </c>
    </row>
    <row r="56" customFormat="false" ht="15" hidden="false" customHeight="false" outlineLevel="0" collapsed="false">
      <c r="A56" s="2" t="n">
        <v>46273</v>
      </c>
      <c r="B56" s="3" t="s">
        <v>14</v>
      </c>
      <c r="C56" s="2" t="n">
        <v>46270</v>
      </c>
      <c r="D56" s="3" t="s">
        <v>15</v>
      </c>
      <c r="E56" s="3" t="s">
        <v>181</v>
      </c>
      <c r="F56" s="3" t="s">
        <v>17</v>
      </c>
      <c r="G56" s="3" t="s">
        <v>72</v>
      </c>
      <c r="H56" s="3" t="s">
        <v>73</v>
      </c>
      <c r="I56" s="3" t="s">
        <v>74</v>
      </c>
      <c r="J56" s="3" t="s">
        <v>91</v>
      </c>
      <c r="K56" s="3" t="s">
        <v>182</v>
      </c>
      <c r="L56" s="4" t="n">
        <v>1109.06</v>
      </c>
      <c r="M56" s="4" t="n">
        <v>221.81</v>
      </c>
      <c r="N56" s="4" t="n">
        <v>1330.87</v>
      </c>
    </row>
    <row r="57" customFormat="false" ht="15" hidden="false" customHeight="false" outlineLevel="0" collapsed="false">
      <c r="A57" s="2" t="n">
        <v>46273</v>
      </c>
      <c r="B57" s="3" t="s">
        <v>14</v>
      </c>
      <c r="C57" s="2" t="n">
        <v>46271</v>
      </c>
      <c r="D57" s="3" t="s">
        <v>15</v>
      </c>
      <c r="E57" s="3" t="s">
        <v>183</v>
      </c>
      <c r="F57" s="3" t="s">
        <v>17</v>
      </c>
      <c r="G57" s="3" t="s">
        <v>72</v>
      </c>
      <c r="H57" s="3" t="s">
        <v>73</v>
      </c>
      <c r="I57" s="3" t="s">
        <v>90</v>
      </c>
      <c r="J57" s="3" t="s">
        <v>184</v>
      </c>
      <c r="K57" s="3" t="s">
        <v>185</v>
      </c>
      <c r="L57" s="4" t="n">
        <v>1329.86</v>
      </c>
      <c r="M57" s="4" t="n">
        <v>265.97</v>
      </c>
      <c r="N57" s="4" t="n">
        <v>1595.83</v>
      </c>
    </row>
    <row r="58" customFormat="false" ht="15" hidden="false" customHeight="false" outlineLevel="0" collapsed="false">
      <c r="A58" s="2" t="n">
        <v>46273</v>
      </c>
      <c r="B58" s="3" t="s">
        <v>14</v>
      </c>
      <c r="C58" s="2" t="n">
        <v>46269</v>
      </c>
      <c r="D58" s="3" t="s">
        <v>15</v>
      </c>
      <c r="E58" s="3" t="s">
        <v>186</v>
      </c>
      <c r="F58" s="3" t="s">
        <v>17</v>
      </c>
      <c r="G58" s="3" t="s">
        <v>24</v>
      </c>
      <c r="H58" s="3" t="s">
        <v>25</v>
      </c>
      <c r="I58" s="3" t="s">
        <v>187</v>
      </c>
      <c r="J58" s="3" t="s">
        <v>188</v>
      </c>
      <c r="K58" s="3" t="s">
        <v>189</v>
      </c>
      <c r="L58" s="4" t="n">
        <v>436.37</v>
      </c>
      <c r="M58" s="4" t="n">
        <v>87.27</v>
      </c>
      <c r="N58" s="4" t="n">
        <v>523.64</v>
      </c>
    </row>
    <row r="59" customFormat="false" ht="15" hidden="false" customHeight="false" outlineLevel="0" collapsed="false">
      <c r="A59" s="2" t="n">
        <v>46273</v>
      </c>
      <c r="B59" s="3" t="s">
        <v>14</v>
      </c>
      <c r="C59" s="2" t="n">
        <v>46271</v>
      </c>
      <c r="D59" s="3" t="s">
        <v>15</v>
      </c>
      <c r="E59" s="3" t="s">
        <v>190</v>
      </c>
      <c r="F59" s="3" t="s">
        <v>17</v>
      </c>
      <c r="G59" s="3" t="s">
        <v>33</v>
      </c>
      <c r="H59" s="3" t="s">
        <v>34</v>
      </c>
      <c r="I59" s="3" t="s">
        <v>35</v>
      </c>
      <c r="J59" s="3" t="s">
        <v>191</v>
      </c>
      <c r="K59" s="3"/>
      <c r="L59" s="4" t="n">
        <v>144.12</v>
      </c>
      <c r="M59" s="4" t="n">
        <v>28.82</v>
      </c>
      <c r="N59" s="4" t="n">
        <v>172.94</v>
      </c>
    </row>
    <row r="60" customFormat="false" ht="15" hidden="false" customHeight="false" outlineLevel="0" collapsed="false">
      <c r="A60" s="2" t="n">
        <v>46273</v>
      </c>
      <c r="B60" s="3" t="s">
        <v>14</v>
      </c>
      <c r="C60" s="2" t="n">
        <v>46271</v>
      </c>
      <c r="D60" s="3" t="s">
        <v>15</v>
      </c>
      <c r="E60" s="3" t="s">
        <v>192</v>
      </c>
      <c r="F60" s="3" t="s">
        <v>17</v>
      </c>
      <c r="G60" s="3" t="s">
        <v>58</v>
      </c>
      <c r="H60" s="3" t="s">
        <v>59</v>
      </c>
      <c r="I60" s="3" t="s">
        <v>60</v>
      </c>
      <c r="J60" s="3" t="s">
        <v>118</v>
      </c>
      <c r="K60" s="3" t="s">
        <v>193</v>
      </c>
      <c r="L60" s="4" t="n">
        <v>897.52</v>
      </c>
      <c r="M60" s="4" t="n">
        <v>179.5</v>
      </c>
      <c r="N60" s="4" t="n">
        <v>1077.02</v>
      </c>
    </row>
    <row r="61" customFormat="false" ht="15" hidden="false" customHeight="false" outlineLevel="0" collapsed="false">
      <c r="A61" s="2" t="n">
        <v>46274</v>
      </c>
      <c r="B61" s="3" t="s">
        <v>14</v>
      </c>
      <c r="C61" s="2" t="n">
        <v>46270</v>
      </c>
      <c r="D61" s="3" t="s">
        <v>15</v>
      </c>
      <c r="E61" s="3" t="s">
        <v>194</v>
      </c>
      <c r="F61" s="3" t="s">
        <v>17</v>
      </c>
      <c r="G61" s="3" t="s">
        <v>167</v>
      </c>
      <c r="H61" s="3" t="s">
        <v>195</v>
      </c>
      <c r="I61" s="3" t="s">
        <v>196</v>
      </c>
      <c r="J61" s="3" t="s">
        <v>197</v>
      </c>
      <c r="K61" s="3" t="s">
        <v>198</v>
      </c>
      <c r="L61" s="4" t="n">
        <v>2400</v>
      </c>
      <c r="M61" s="4" t="n">
        <v>480</v>
      </c>
      <c r="N61" s="4" t="n">
        <v>2880</v>
      </c>
    </row>
    <row r="62" customFormat="false" ht="15" hidden="false" customHeight="false" outlineLevel="0" collapsed="false">
      <c r="A62" s="2" t="n">
        <v>46274</v>
      </c>
      <c r="B62" s="3" t="s">
        <v>14</v>
      </c>
      <c r="C62" s="2" t="n">
        <v>46270</v>
      </c>
      <c r="D62" s="3" t="s">
        <v>15</v>
      </c>
      <c r="E62" s="3" t="s">
        <v>199</v>
      </c>
      <c r="F62" s="3" t="s">
        <v>17</v>
      </c>
      <c r="G62" s="3" t="s">
        <v>167</v>
      </c>
      <c r="H62" s="3" t="s">
        <v>195</v>
      </c>
      <c r="I62" s="3" t="s">
        <v>196</v>
      </c>
      <c r="J62" s="3" t="s">
        <v>200</v>
      </c>
      <c r="K62" s="3" t="s">
        <v>201</v>
      </c>
      <c r="L62" s="4" t="n">
        <v>2400</v>
      </c>
      <c r="M62" s="4" t="n">
        <v>480</v>
      </c>
      <c r="N62" s="4" t="n">
        <v>2880</v>
      </c>
    </row>
    <row r="63" customFormat="false" ht="15" hidden="false" customHeight="false" outlineLevel="0" collapsed="false">
      <c r="A63" s="2" t="n">
        <v>46274</v>
      </c>
      <c r="B63" s="3" t="s">
        <v>14</v>
      </c>
      <c r="C63" s="2" t="n">
        <v>46270</v>
      </c>
      <c r="D63" s="3" t="s">
        <v>15</v>
      </c>
      <c r="E63" s="3" t="s">
        <v>202</v>
      </c>
      <c r="F63" s="3" t="s">
        <v>17</v>
      </c>
      <c r="G63" s="3" t="s">
        <v>72</v>
      </c>
      <c r="H63" s="3" t="s">
        <v>73</v>
      </c>
      <c r="I63" s="3" t="s">
        <v>90</v>
      </c>
      <c r="J63" s="3" t="s">
        <v>184</v>
      </c>
      <c r="K63" s="3" t="s">
        <v>203</v>
      </c>
      <c r="L63" s="4" t="n">
        <v>1348.75</v>
      </c>
      <c r="M63" s="4" t="n">
        <v>269.75</v>
      </c>
      <c r="N63" s="4" t="n">
        <v>1618.5</v>
      </c>
    </row>
    <row r="64" customFormat="false" ht="15" hidden="false" customHeight="false" outlineLevel="0" collapsed="false">
      <c r="A64" s="2" t="n">
        <v>46274</v>
      </c>
      <c r="B64" s="3" t="s">
        <v>14</v>
      </c>
      <c r="C64" s="2" t="n">
        <v>46271</v>
      </c>
      <c r="D64" s="3" t="s">
        <v>15</v>
      </c>
      <c r="E64" s="3" t="s">
        <v>204</v>
      </c>
      <c r="F64" s="3" t="s">
        <v>17</v>
      </c>
      <c r="G64" s="3" t="s">
        <v>33</v>
      </c>
      <c r="H64" s="3" t="s">
        <v>34</v>
      </c>
      <c r="I64" s="3" t="s">
        <v>35</v>
      </c>
      <c r="J64" s="3" t="s">
        <v>205</v>
      </c>
      <c r="K64" s="3"/>
      <c r="L64" s="4" t="n">
        <v>118.64</v>
      </c>
      <c r="M64" s="4" t="n">
        <v>23.73</v>
      </c>
      <c r="N64" s="4" t="n">
        <v>142.37</v>
      </c>
    </row>
    <row r="65" customFormat="false" ht="15" hidden="false" customHeight="false" outlineLevel="0" collapsed="false">
      <c r="A65" s="2" t="n">
        <v>46274</v>
      </c>
      <c r="B65" s="3" t="s">
        <v>14</v>
      </c>
      <c r="C65" s="2" t="n">
        <v>46271</v>
      </c>
      <c r="D65" s="3" t="s">
        <v>15</v>
      </c>
      <c r="E65" s="3" t="s">
        <v>206</v>
      </c>
      <c r="F65" s="3" t="s">
        <v>17</v>
      </c>
      <c r="G65" s="3" t="s">
        <v>33</v>
      </c>
      <c r="H65" s="3" t="s">
        <v>34</v>
      </c>
      <c r="I65" s="3" t="s">
        <v>35</v>
      </c>
      <c r="J65" s="3" t="s">
        <v>207</v>
      </c>
      <c r="K65" s="3"/>
      <c r="L65" s="4" t="n">
        <v>22.85</v>
      </c>
      <c r="M65" s="4" t="n">
        <v>4.57</v>
      </c>
      <c r="N65" s="4" t="n">
        <v>27.42</v>
      </c>
    </row>
    <row r="66" customFormat="false" ht="15" hidden="false" customHeight="false" outlineLevel="0" collapsed="false">
      <c r="A66" s="2" t="n">
        <v>46274</v>
      </c>
      <c r="B66" s="3" t="s">
        <v>14</v>
      </c>
      <c r="C66" s="2" t="n">
        <v>46273</v>
      </c>
      <c r="D66" s="3" t="s">
        <v>15</v>
      </c>
      <c r="E66" s="3" t="s">
        <v>208</v>
      </c>
      <c r="F66" s="3" t="s">
        <v>17</v>
      </c>
      <c r="G66" s="3" t="s">
        <v>58</v>
      </c>
      <c r="H66" s="3" t="s">
        <v>59</v>
      </c>
      <c r="I66" s="3" t="s">
        <v>98</v>
      </c>
      <c r="J66" s="3" t="s">
        <v>61</v>
      </c>
      <c r="K66" s="3" t="s">
        <v>209</v>
      </c>
      <c r="L66" s="3" t="s">
        <v>210</v>
      </c>
      <c r="M66" s="3" t="s">
        <v>211</v>
      </c>
      <c r="N66" s="3" t="s">
        <v>212</v>
      </c>
    </row>
    <row r="67" customFormat="false" ht="15" hidden="false" customHeight="false" outlineLevel="0" collapsed="false">
      <c r="A67" s="2" t="n">
        <v>46274</v>
      </c>
      <c r="B67" s="3" t="s">
        <v>14</v>
      </c>
      <c r="C67" s="2" t="n">
        <v>46274</v>
      </c>
      <c r="D67" s="3" t="s">
        <v>15</v>
      </c>
      <c r="E67" s="3" t="s">
        <v>213</v>
      </c>
      <c r="F67" s="3" t="s">
        <v>17</v>
      </c>
      <c r="G67" s="3" t="s">
        <v>58</v>
      </c>
      <c r="H67" s="3" t="s">
        <v>59</v>
      </c>
      <c r="I67" s="3" t="s">
        <v>60</v>
      </c>
      <c r="J67" s="3" t="s">
        <v>61</v>
      </c>
      <c r="K67" s="3" t="s">
        <v>214</v>
      </c>
      <c r="L67" s="4" t="n">
        <v>670.01</v>
      </c>
      <c r="M67" s="4" t="n">
        <v>134</v>
      </c>
      <c r="N67" s="4" t="n">
        <v>804.01</v>
      </c>
    </row>
    <row r="68" customFormat="false" ht="15" hidden="false" customHeight="false" outlineLevel="0" collapsed="false">
      <c r="A68" s="2" t="n">
        <v>46275</v>
      </c>
      <c r="B68" s="3" t="s">
        <v>14</v>
      </c>
      <c r="C68" s="2" t="n">
        <v>46274</v>
      </c>
      <c r="D68" s="3" t="s">
        <v>15</v>
      </c>
      <c r="E68" s="3" t="s">
        <v>215</v>
      </c>
      <c r="F68" s="3" t="s">
        <v>17</v>
      </c>
      <c r="G68" s="3" t="s">
        <v>72</v>
      </c>
      <c r="H68" s="3" t="s">
        <v>73</v>
      </c>
      <c r="I68" s="3" t="s">
        <v>74</v>
      </c>
      <c r="J68" s="3" t="s">
        <v>75</v>
      </c>
      <c r="K68" s="3" t="s">
        <v>216</v>
      </c>
      <c r="L68" s="4" t="n">
        <v>1602.88</v>
      </c>
      <c r="M68" s="4" t="n">
        <v>320.58</v>
      </c>
      <c r="N68" s="4" t="n">
        <v>1923.46</v>
      </c>
    </row>
    <row r="69" customFormat="false" ht="15" hidden="false" customHeight="false" outlineLevel="0" collapsed="false">
      <c r="A69" s="2" t="n">
        <v>46275</v>
      </c>
      <c r="B69" s="3" t="s">
        <v>14</v>
      </c>
      <c r="C69" s="2" t="n">
        <v>46275</v>
      </c>
      <c r="D69" s="3" t="s">
        <v>15</v>
      </c>
      <c r="E69" s="3" t="s">
        <v>217</v>
      </c>
      <c r="F69" s="3" t="s">
        <v>17</v>
      </c>
      <c r="G69" s="3" t="s">
        <v>24</v>
      </c>
      <c r="H69" s="3" t="s">
        <v>25</v>
      </c>
      <c r="I69" s="3" t="s">
        <v>187</v>
      </c>
      <c r="J69" s="3" t="s">
        <v>218</v>
      </c>
      <c r="K69" s="3" t="s">
        <v>219</v>
      </c>
      <c r="L69" s="4" t="n">
        <v>362.19</v>
      </c>
      <c r="M69" s="4" t="n">
        <v>72.44</v>
      </c>
      <c r="N69" s="4" t="n">
        <v>434.63</v>
      </c>
    </row>
    <row r="70" customFormat="false" ht="15" hidden="false" customHeight="false" outlineLevel="0" collapsed="false">
      <c r="A70" s="2" t="n">
        <v>46275</v>
      </c>
      <c r="B70" s="3" t="s">
        <v>14</v>
      </c>
      <c r="C70" s="2" t="n">
        <v>46271</v>
      </c>
      <c r="D70" s="3" t="s">
        <v>15</v>
      </c>
      <c r="E70" s="3" t="s">
        <v>220</v>
      </c>
      <c r="F70" s="3" t="s">
        <v>17</v>
      </c>
      <c r="G70" s="3" t="s">
        <v>33</v>
      </c>
      <c r="H70" s="3" t="s">
        <v>34</v>
      </c>
      <c r="I70" s="3" t="s">
        <v>35</v>
      </c>
      <c r="J70" s="3" t="s">
        <v>221</v>
      </c>
      <c r="K70" s="3"/>
      <c r="L70" s="3" t="s">
        <v>222</v>
      </c>
      <c r="M70" s="3" t="s">
        <v>223</v>
      </c>
      <c r="N70" s="3" t="s">
        <v>224</v>
      </c>
    </row>
    <row r="71" customFormat="false" ht="15" hidden="false" customHeight="false" outlineLevel="0" collapsed="false">
      <c r="A71" s="2" t="n">
        <v>46275</v>
      </c>
      <c r="B71" s="3" t="s">
        <v>14</v>
      </c>
      <c r="C71" s="2" t="n">
        <v>46272</v>
      </c>
      <c r="D71" s="3" t="s">
        <v>15</v>
      </c>
      <c r="E71" s="3" t="s">
        <v>225</v>
      </c>
      <c r="F71" s="3" t="s">
        <v>17</v>
      </c>
      <c r="G71" s="3" t="s">
        <v>33</v>
      </c>
      <c r="H71" s="3" t="s">
        <v>34</v>
      </c>
      <c r="I71" s="3" t="s">
        <v>35</v>
      </c>
      <c r="J71" s="3" t="s">
        <v>226</v>
      </c>
      <c r="K71" s="3"/>
      <c r="L71" s="4" t="n">
        <v>50.59</v>
      </c>
      <c r="M71" s="4" t="n">
        <v>0</v>
      </c>
      <c r="N71" s="4" t="n">
        <v>50.59</v>
      </c>
    </row>
    <row r="72" customFormat="false" ht="15" hidden="false" customHeight="false" outlineLevel="0" collapsed="false">
      <c r="A72" s="2" t="n">
        <v>46276</v>
      </c>
      <c r="B72" s="3" t="s">
        <v>14</v>
      </c>
      <c r="C72" s="2" t="n">
        <v>46276</v>
      </c>
      <c r="D72" s="3" t="s">
        <v>15</v>
      </c>
      <c r="E72" s="3" t="s">
        <v>227</v>
      </c>
      <c r="F72" s="3" t="s">
        <v>17</v>
      </c>
      <c r="G72" s="3" t="s">
        <v>18</v>
      </c>
      <c r="H72" s="3" t="s">
        <v>19</v>
      </c>
      <c r="I72" s="3" t="s">
        <v>68</v>
      </c>
      <c r="J72" s="3" t="s">
        <v>228</v>
      </c>
      <c r="K72" s="3" t="s">
        <v>229</v>
      </c>
      <c r="L72" s="4" t="n">
        <v>926.76</v>
      </c>
      <c r="M72" s="4" t="n">
        <v>185.35</v>
      </c>
      <c r="N72" s="4" t="n">
        <v>1112.11</v>
      </c>
    </row>
    <row r="73" customFormat="false" ht="15" hidden="false" customHeight="false" outlineLevel="0" collapsed="false">
      <c r="A73" s="2" t="n">
        <v>46276</v>
      </c>
      <c r="B73" s="3" t="s">
        <v>14</v>
      </c>
      <c r="C73" s="2" t="n">
        <v>46276</v>
      </c>
      <c r="D73" s="3" t="s">
        <v>15</v>
      </c>
      <c r="E73" s="3" t="s">
        <v>230</v>
      </c>
      <c r="F73" s="3" t="s">
        <v>17</v>
      </c>
      <c r="G73" s="3" t="s">
        <v>72</v>
      </c>
      <c r="H73" s="3" t="s">
        <v>73</v>
      </c>
      <c r="I73" s="3" t="s">
        <v>90</v>
      </c>
      <c r="J73" s="3" t="s">
        <v>231</v>
      </c>
      <c r="K73" s="3" t="s">
        <v>232</v>
      </c>
      <c r="L73" s="4" t="n">
        <v>950.72</v>
      </c>
      <c r="M73" s="4" t="n">
        <v>190.14</v>
      </c>
      <c r="N73" s="4" t="n">
        <v>1140.86</v>
      </c>
    </row>
    <row r="74" customFormat="false" ht="15" hidden="false" customHeight="false" outlineLevel="0" collapsed="false">
      <c r="A74" s="2" t="n">
        <v>46276</v>
      </c>
      <c r="B74" s="3" t="s">
        <v>14</v>
      </c>
      <c r="C74" s="2" t="n">
        <v>46272</v>
      </c>
      <c r="D74" s="3" t="s">
        <v>15</v>
      </c>
      <c r="E74" s="3" t="s">
        <v>233</v>
      </c>
      <c r="F74" s="3" t="s">
        <v>17</v>
      </c>
      <c r="G74" s="3" t="s">
        <v>33</v>
      </c>
      <c r="H74" s="3" t="s">
        <v>34</v>
      </c>
      <c r="I74" s="3" t="s">
        <v>35</v>
      </c>
      <c r="J74" s="3" t="s">
        <v>234</v>
      </c>
      <c r="K74" s="3"/>
      <c r="L74" s="3" t="s">
        <v>235</v>
      </c>
      <c r="M74" s="3" t="s">
        <v>236</v>
      </c>
      <c r="N74" s="3" t="s">
        <v>237</v>
      </c>
    </row>
    <row r="75" customFormat="false" ht="15" hidden="false" customHeight="false" outlineLevel="0" collapsed="false">
      <c r="A75" s="2" t="n">
        <v>46276</v>
      </c>
      <c r="B75" s="3" t="s">
        <v>14</v>
      </c>
      <c r="C75" s="2" t="n">
        <v>46273</v>
      </c>
      <c r="D75" s="3" t="s">
        <v>15</v>
      </c>
      <c r="E75" s="3" t="s">
        <v>238</v>
      </c>
      <c r="F75" s="3" t="s">
        <v>17</v>
      </c>
      <c r="G75" s="3" t="s">
        <v>33</v>
      </c>
      <c r="H75" s="3" t="s">
        <v>34</v>
      </c>
      <c r="I75" s="3" t="s">
        <v>35</v>
      </c>
      <c r="J75" s="3" t="s">
        <v>239</v>
      </c>
      <c r="K75" s="3"/>
      <c r="L75" s="4" t="n">
        <v>55.52</v>
      </c>
      <c r="M75" s="4" t="n">
        <v>0</v>
      </c>
      <c r="N75" s="4" t="n">
        <v>55.52</v>
      </c>
    </row>
    <row r="76" customFormat="false" ht="15" hidden="false" customHeight="false" outlineLevel="0" collapsed="false">
      <c r="A76" s="2" t="n">
        <v>46276</v>
      </c>
      <c r="B76" s="3" t="s">
        <v>14</v>
      </c>
      <c r="C76" s="2" t="n">
        <v>46274</v>
      </c>
      <c r="D76" s="3" t="s">
        <v>15</v>
      </c>
      <c r="E76" s="3" t="s">
        <v>240</v>
      </c>
      <c r="F76" s="3" t="s">
        <v>17</v>
      </c>
      <c r="G76" s="3" t="s">
        <v>33</v>
      </c>
      <c r="H76" s="3" t="s">
        <v>34</v>
      </c>
      <c r="I76" s="3" t="s">
        <v>35</v>
      </c>
      <c r="J76" s="3" t="s">
        <v>241</v>
      </c>
      <c r="K76" s="3"/>
      <c r="L76" s="4" t="n">
        <v>43.81</v>
      </c>
      <c r="M76" s="4" t="n">
        <v>0</v>
      </c>
      <c r="N76" s="4" t="n">
        <v>43.81</v>
      </c>
    </row>
    <row r="77" customFormat="false" ht="15" hidden="false" customHeight="false" outlineLevel="0" collapsed="false">
      <c r="A77" s="2" t="n">
        <v>46277</v>
      </c>
      <c r="B77" s="3" t="s">
        <v>14</v>
      </c>
      <c r="C77" s="2" t="n">
        <v>46274</v>
      </c>
      <c r="D77" s="3" t="s">
        <v>15</v>
      </c>
      <c r="E77" s="3" t="s">
        <v>242</v>
      </c>
      <c r="F77" s="3" t="s">
        <v>17</v>
      </c>
      <c r="G77" s="3" t="s">
        <v>18</v>
      </c>
      <c r="H77" s="3" t="s">
        <v>19</v>
      </c>
      <c r="I77" s="3" t="s">
        <v>243</v>
      </c>
      <c r="J77" s="3" t="s">
        <v>244</v>
      </c>
      <c r="K77" s="3" t="s">
        <v>245</v>
      </c>
      <c r="L77" s="4" t="n">
        <v>1131.94</v>
      </c>
      <c r="M77" s="4" t="n">
        <v>226.39</v>
      </c>
      <c r="N77" s="4" t="n">
        <v>1358.33</v>
      </c>
    </row>
    <row r="78" customFormat="false" ht="15" hidden="false" customHeight="false" outlineLevel="0" collapsed="false">
      <c r="A78" s="2" t="n">
        <v>46277</v>
      </c>
      <c r="B78" s="3" t="s">
        <v>14</v>
      </c>
      <c r="C78" s="2" t="n">
        <v>46275</v>
      </c>
      <c r="D78" s="3" t="s">
        <v>15</v>
      </c>
      <c r="E78" s="3" t="s">
        <v>246</v>
      </c>
      <c r="F78" s="3" t="s">
        <v>17</v>
      </c>
      <c r="G78" s="3" t="s">
        <v>72</v>
      </c>
      <c r="H78" s="3" t="s">
        <v>73</v>
      </c>
      <c r="I78" s="3" t="s">
        <v>74</v>
      </c>
      <c r="J78" s="3" t="s">
        <v>75</v>
      </c>
      <c r="K78" s="3" t="s">
        <v>247</v>
      </c>
      <c r="L78" s="4" t="n">
        <v>1195.48</v>
      </c>
      <c r="M78" s="4" t="n">
        <v>239.1</v>
      </c>
      <c r="N78" s="4" t="n">
        <v>1434.58</v>
      </c>
    </row>
    <row r="79" customFormat="false" ht="15" hidden="false" customHeight="false" outlineLevel="0" collapsed="false">
      <c r="A79" s="2" t="n">
        <v>46277</v>
      </c>
      <c r="B79" s="3" t="s">
        <v>14</v>
      </c>
      <c r="C79" s="2" t="n">
        <v>46275</v>
      </c>
      <c r="D79" s="3" t="s">
        <v>15</v>
      </c>
      <c r="E79" s="3" t="s">
        <v>248</v>
      </c>
      <c r="F79" s="3" t="s">
        <v>17</v>
      </c>
      <c r="G79" s="3" t="s">
        <v>72</v>
      </c>
      <c r="H79" s="3" t="s">
        <v>73</v>
      </c>
      <c r="I79" s="3" t="s">
        <v>90</v>
      </c>
      <c r="J79" s="3" t="s">
        <v>184</v>
      </c>
      <c r="K79" s="3" t="s">
        <v>249</v>
      </c>
      <c r="L79" s="4" t="n">
        <v>730.37</v>
      </c>
      <c r="M79" s="4" t="n">
        <v>146.07</v>
      </c>
      <c r="N79" s="4" t="n">
        <v>876.44</v>
      </c>
    </row>
    <row r="80" customFormat="false" ht="15" hidden="false" customHeight="false" outlineLevel="0" collapsed="false">
      <c r="A80" s="2" t="n">
        <v>46277</v>
      </c>
      <c r="B80" s="3" t="s">
        <v>14</v>
      </c>
      <c r="C80" s="2" t="n">
        <v>46273</v>
      </c>
      <c r="D80" s="3" t="s">
        <v>15</v>
      </c>
      <c r="E80" s="3" t="s">
        <v>250</v>
      </c>
      <c r="F80" s="3" t="s">
        <v>17</v>
      </c>
      <c r="G80" s="3" t="s">
        <v>33</v>
      </c>
      <c r="H80" s="3" t="s">
        <v>34</v>
      </c>
      <c r="I80" s="3" t="s">
        <v>35</v>
      </c>
      <c r="J80" s="3" t="s">
        <v>251</v>
      </c>
      <c r="K80" s="3"/>
      <c r="L80" s="4" t="n">
        <v>42.27</v>
      </c>
      <c r="M80" s="4" t="n">
        <v>0</v>
      </c>
      <c r="N80" s="4" t="n">
        <v>42.27</v>
      </c>
    </row>
    <row r="81" customFormat="false" ht="15" hidden="false" customHeight="false" outlineLevel="0" collapsed="false">
      <c r="A81" s="2" t="n">
        <v>46277</v>
      </c>
      <c r="B81" s="3" t="s">
        <v>14</v>
      </c>
      <c r="C81" s="2" t="n">
        <v>46275</v>
      </c>
      <c r="D81" s="3" t="s">
        <v>15</v>
      </c>
      <c r="E81" s="3" t="s">
        <v>252</v>
      </c>
      <c r="F81" s="3" t="s">
        <v>17</v>
      </c>
      <c r="G81" s="3" t="s">
        <v>33</v>
      </c>
      <c r="H81" s="3" t="s">
        <v>34</v>
      </c>
      <c r="I81" s="3" t="s">
        <v>35</v>
      </c>
      <c r="J81" s="3" t="s">
        <v>253</v>
      </c>
      <c r="K81" s="3"/>
      <c r="L81" s="4" t="n">
        <v>11.72</v>
      </c>
      <c r="M81" s="4" t="n">
        <v>2.34</v>
      </c>
      <c r="N81" s="4" t="n">
        <v>14.06</v>
      </c>
    </row>
    <row r="82" customFormat="false" ht="15" hidden="false" customHeight="false" outlineLevel="0" collapsed="false">
      <c r="A82" s="2" t="n">
        <v>46277</v>
      </c>
      <c r="B82" s="3" t="s">
        <v>14</v>
      </c>
      <c r="C82" s="2" t="n">
        <v>46275</v>
      </c>
      <c r="D82" s="3" t="s">
        <v>15</v>
      </c>
      <c r="E82" s="3" t="s">
        <v>254</v>
      </c>
      <c r="F82" s="3" t="s">
        <v>17</v>
      </c>
      <c r="G82" s="3" t="s">
        <v>33</v>
      </c>
      <c r="H82" s="3" t="s">
        <v>34</v>
      </c>
      <c r="I82" s="3" t="s">
        <v>35</v>
      </c>
      <c r="J82" s="3" t="s">
        <v>255</v>
      </c>
      <c r="K82" s="3"/>
      <c r="L82" s="4" t="n">
        <v>79.76</v>
      </c>
      <c r="M82" s="4" t="n">
        <v>0</v>
      </c>
      <c r="N82" s="4" t="n">
        <v>79.76</v>
      </c>
    </row>
    <row r="83" customFormat="false" ht="15" hidden="false" customHeight="false" outlineLevel="0" collapsed="false">
      <c r="A83" s="2" t="n">
        <v>46277</v>
      </c>
      <c r="B83" s="3" t="s">
        <v>14</v>
      </c>
      <c r="C83" s="2" t="n">
        <v>46273</v>
      </c>
      <c r="D83" s="3" t="s">
        <v>15</v>
      </c>
      <c r="E83" s="3" t="s">
        <v>256</v>
      </c>
      <c r="F83" s="3" t="s">
        <v>17</v>
      </c>
      <c r="G83" s="3" t="s">
        <v>33</v>
      </c>
      <c r="H83" s="3" t="s">
        <v>34</v>
      </c>
      <c r="I83" s="3" t="s">
        <v>35</v>
      </c>
      <c r="J83" s="3" t="s">
        <v>257</v>
      </c>
      <c r="K83" s="3"/>
      <c r="L83" s="4" t="n">
        <v>60.55</v>
      </c>
      <c r="M83" s="4" t="n">
        <v>0</v>
      </c>
      <c r="N83" s="4" t="n">
        <v>60.55</v>
      </c>
    </row>
    <row r="84" customFormat="false" ht="15" hidden="false" customHeight="false" outlineLevel="0" collapsed="false">
      <c r="A84" s="2" t="n">
        <v>46277</v>
      </c>
      <c r="B84" s="3" t="s">
        <v>14</v>
      </c>
      <c r="C84" s="2" t="n">
        <v>46275</v>
      </c>
      <c r="D84" s="3" t="s">
        <v>134</v>
      </c>
      <c r="E84" s="3" t="s">
        <v>258</v>
      </c>
      <c r="F84" s="3" t="s">
        <v>17</v>
      </c>
      <c r="G84" s="3" t="s">
        <v>259</v>
      </c>
      <c r="H84" s="3" t="s">
        <v>260</v>
      </c>
      <c r="I84" s="3" t="s">
        <v>138</v>
      </c>
      <c r="J84" s="3" t="s">
        <v>261</v>
      </c>
      <c r="K84" s="3"/>
      <c r="L84" s="4" t="n">
        <v>2400</v>
      </c>
      <c r="M84" s="4" t="n">
        <v>0</v>
      </c>
      <c r="N84" s="4" t="n">
        <v>2400</v>
      </c>
    </row>
    <row r="85" customFormat="false" ht="15" hidden="false" customHeight="false" outlineLevel="0" collapsed="false">
      <c r="A85" s="2" t="n">
        <v>46278</v>
      </c>
      <c r="B85" s="3" t="s">
        <v>14</v>
      </c>
      <c r="C85" s="2" t="n">
        <v>46277</v>
      </c>
      <c r="D85" s="3" t="s">
        <v>15</v>
      </c>
      <c r="E85" s="3" t="s">
        <v>262</v>
      </c>
      <c r="F85" s="3" t="s">
        <v>17</v>
      </c>
      <c r="G85" s="3" t="s">
        <v>24</v>
      </c>
      <c r="H85" s="3" t="s">
        <v>25</v>
      </c>
      <c r="I85" s="3" t="s">
        <v>78</v>
      </c>
      <c r="J85" s="3" t="s">
        <v>263</v>
      </c>
      <c r="K85" s="3" t="s">
        <v>264</v>
      </c>
      <c r="L85" s="3" t="s">
        <v>265</v>
      </c>
      <c r="M85" s="3" t="s">
        <v>266</v>
      </c>
      <c r="N85" s="3" t="s">
        <v>267</v>
      </c>
    </row>
    <row r="86" customFormat="false" ht="15" hidden="false" customHeight="false" outlineLevel="0" collapsed="false">
      <c r="A86" s="2" t="n">
        <v>46278</v>
      </c>
      <c r="B86" s="3" t="s">
        <v>14</v>
      </c>
      <c r="C86" s="2" t="n">
        <v>46276</v>
      </c>
      <c r="D86" s="3" t="s">
        <v>15</v>
      </c>
      <c r="E86" s="3" t="s">
        <v>268</v>
      </c>
      <c r="F86" s="3" t="s">
        <v>17</v>
      </c>
      <c r="G86" s="3" t="s">
        <v>24</v>
      </c>
      <c r="H86" s="3" t="s">
        <v>25</v>
      </c>
      <c r="I86" s="3" t="s">
        <v>26</v>
      </c>
      <c r="J86" s="3" t="s">
        <v>218</v>
      </c>
      <c r="K86" s="3" t="s">
        <v>269</v>
      </c>
      <c r="L86" s="4" t="n">
        <v>285.35</v>
      </c>
      <c r="M86" s="4" t="n">
        <v>57.07</v>
      </c>
      <c r="N86" s="4" t="n">
        <v>342.42</v>
      </c>
    </row>
    <row r="87" customFormat="false" ht="15" hidden="false" customHeight="false" outlineLevel="0" collapsed="false">
      <c r="A87" s="2" t="n">
        <v>46278</v>
      </c>
      <c r="B87" s="3" t="s">
        <v>14</v>
      </c>
      <c r="C87" s="2" t="n">
        <v>46278</v>
      </c>
      <c r="D87" s="3" t="s">
        <v>15</v>
      </c>
      <c r="E87" s="3" t="s">
        <v>270</v>
      </c>
      <c r="F87" s="3" t="s">
        <v>17</v>
      </c>
      <c r="G87" s="3" t="s">
        <v>33</v>
      </c>
      <c r="H87" s="3" t="s">
        <v>34</v>
      </c>
      <c r="I87" s="3" t="s">
        <v>35</v>
      </c>
      <c r="J87" s="3" t="s">
        <v>271</v>
      </c>
      <c r="K87" s="3"/>
      <c r="L87" s="4" t="n">
        <v>111.58</v>
      </c>
      <c r="M87" s="4" t="n">
        <v>0</v>
      </c>
      <c r="N87" s="4" t="n">
        <v>111.58</v>
      </c>
    </row>
    <row r="88" customFormat="false" ht="15" hidden="false" customHeight="false" outlineLevel="0" collapsed="false">
      <c r="A88" s="2" t="n">
        <v>46278</v>
      </c>
      <c r="B88" s="3" t="s">
        <v>14</v>
      </c>
      <c r="C88" s="2" t="n">
        <v>46278</v>
      </c>
      <c r="D88" s="3" t="s">
        <v>15</v>
      </c>
      <c r="E88" s="3" t="s">
        <v>272</v>
      </c>
      <c r="F88" s="3" t="s">
        <v>17</v>
      </c>
      <c r="G88" s="3" t="s">
        <v>33</v>
      </c>
      <c r="H88" s="3" t="s">
        <v>34</v>
      </c>
      <c r="I88" s="3" t="s">
        <v>35</v>
      </c>
      <c r="J88" s="3" t="s">
        <v>94</v>
      </c>
      <c r="K88" s="3"/>
      <c r="L88" s="4" t="n">
        <v>11.63</v>
      </c>
      <c r="M88" s="4" t="n">
        <v>2.33</v>
      </c>
      <c r="N88" s="4" t="n">
        <v>13.96</v>
      </c>
    </row>
    <row r="89" customFormat="false" ht="15" hidden="false" customHeight="false" outlineLevel="0" collapsed="false">
      <c r="A89" s="2" t="n">
        <v>46278</v>
      </c>
      <c r="B89" s="3" t="s">
        <v>14</v>
      </c>
      <c r="C89" s="2" t="n">
        <v>46278</v>
      </c>
      <c r="D89" s="3" t="s">
        <v>15</v>
      </c>
      <c r="E89" s="3" t="s">
        <v>273</v>
      </c>
      <c r="F89" s="3" t="s">
        <v>17</v>
      </c>
      <c r="G89" s="3" t="s">
        <v>33</v>
      </c>
      <c r="H89" s="3" t="s">
        <v>34</v>
      </c>
      <c r="I89" s="3" t="s">
        <v>35</v>
      </c>
      <c r="J89" s="3" t="s">
        <v>88</v>
      </c>
      <c r="K89" s="3"/>
      <c r="L89" s="4" t="n">
        <v>112.51</v>
      </c>
      <c r="M89" s="4" t="n">
        <v>22.5</v>
      </c>
      <c r="N89" s="4" t="n">
        <v>135.01</v>
      </c>
    </row>
    <row r="90" customFormat="false" ht="15" hidden="false" customHeight="false" outlineLevel="0" collapsed="false">
      <c r="A90" s="2" t="n">
        <v>46278</v>
      </c>
      <c r="B90" s="3" t="s">
        <v>14</v>
      </c>
      <c r="C90" s="2" t="n">
        <v>46274</v>
      </c>
      <c r="D90" s="3" t="s">
        <v>15</v>
      </c>
      <c r="E90" s="3" t="s">
        <v>274</v>
      </c>
      <c r="F90" s="3" t="s">
        <v>17</v>
      </c>
      <c r="G90" s="3" t="s">
        <v>58</v>
      </c>
      <c r="H90" s="3" t="s">
        <v>59</v>
      </c>
      <c r="I90" s="3" t="s">
        <v>98</v>
      </c>
      <c r="J90" s="3" t="s">
        <v>99</v>
      </c>
      <c r="K90" s="3" t="s">
        <v>275</v>
      </c>
      <c r="L90" s="4" t="n">
        <v>749.6</v>
      </c>
      <c r="M90" s="4" t="n">
        <v>149.92</v>
      </c>
      <c r="N90" s="4" t="n">
        <v>899.52</v>
      </c>
    </row>
    <row r="91" customFormat="false" ht="15" hidden="false" customHeight="false" outlineLevel="0" collapsed="false">
      <c r="A91" s="2" t="n">
        <v>46279</v>
      </c>
      <c r="B91" s="3" t="s">
        <v>14</v>
      </c>
      <c r="C91" s="2" t="n">
        <v>46278</v>
      </c>
      <c r="D91" s="3" t="s">
        <v>15</v>
      </c>
      <c r="E91" s="3" t="s">
        <v>276</v>
      </c>
      <c r="F91" s="3" t="s">
        <v>17</v>
      </c>
      <c r="G91" s="3" t="s">
        <v>72</v>
      </c>
      <c r="H91" s="3" t="s">
        <v>73</v>
      </c>
      <c r="I91" s="3" t="s">
        <v>74</v>
      </c>
      <c r="J91" s="3" t="s">
        <v>75</v>
      </c>
      <c r="K91" s="3" t="s">
        <v>277</v>
      </c>
      <c r="L91" s="4" t="n">
        <v>1319.45</v>
      </c>
      <c r="M91" s="4" t="n">
        <v>263.89</v>
      </c>
      <c r="N91" s="4" t="n">
        <v>1583.34</v>
      </c>
    </row>
    <row r="92" customFormat="false" ht="15" hidden="false" customHeight="false" outlineLevel="0" collapsed="false">
      <c r="A92" s="2" t="n">
        <v>46279</v>
      </c>
      <c r="B92" s="3" t="s">
        <v>14</v>
      </c>
      <c r="C92" s="2" t="n">
        <v>46279</v>
      </c>
      <c r="D92" s="3" t="s">
        <v>15</v>
      </c>
      <c r="E92" s="3" t="s">
        <v>278</v>
      </c>
      <c r="F92" s="3" t="s">
        <v>17</v>
      </c>
      <c r="G92" s="3" t="s">
        <v>24</v>
      </c>
      <c r="H92" s="3" t="s">
        <v>25</v>
      </c>
      <c r="I92" s="3" t="s">
        <v>78</v>
      </c>
      <c r="J92" s="3" t="s">
        <v>279</v>
      </c>
      <c r="K92" s="3" t="s">
        <v>280</v>
      </c>
      <c r="L92" s="4" t="n">
        <v>184.42</v>
      </c>
      <c r="M92" s="4" t="n">
        <v>36.88</v>
      </c>
      <c r="N92" s="4" t="n">
        <v>221.3</v>
      </c>
    </row>
    <row r="93" customFormat="false" ht="15" hidden="false" customHeight="false" outlineLevel="0" collapsed="false">
      <c r="A93" s="2" t="n">
        <v>46279</v>
      </c>
      <c r="B93" s="3" t="s">
        <v>14</v>
      </c>
      <c r="C93" s="2" t="n">
        <v>46275</v>
      </c>
      <c r="D93" s="3" t="s">
        <v>15</v>
      </c>
      <c r="E93" s="3" t="s">
        <v>281</v>
      </c>
      <c r="F93" s="3" t="s">
        <v>17</v>
      </c>
      <c r="G93" s="3" t="s">
        <v>33</v>
      </c>
      <c r="H93" s="3" t="s">
        <v>34</v>
      </c>
      <c r="I93" s="3" t="s">
        <v>35</v>
      </c>
      <c r="J93" s="3" t="s">
        <v>282</v>
      </c>
      <c r="K93" s="3"/>
      <c r="L93" s="4" t="n">
        <v>27.6</v>
      </c>
      <c r="M93" s="4" t="n">
        <v>0</v>
      </c>
      <c r="N93" s="4" t="n">
        <v>27.6</v>
      </c>
    </row>
    <row r="94" customFormat="false" ht="15" hidden="false" customHeight="false" outlineLevel="0" collapsed="false">
      <c r="A94" s="2" t="n">
        <v>46279</v>
      </c>
      <c r="B94" s="3" t="s">
        <v>14</v>
      </c>
      <c r="C94" s="2" t="n">
        <v>46276</v>
      </c>
      <c r="D94" s="3" t="s">
        <v>15</v>
      </c>
      <c r="E94" s="3" t="s">
        <v>283</v>
      </c>
      <c r="F94" s="3" t="s">
        <v>17</v>
      </c>
      <c r="G94" s="3" t="s">
        <v>33</v>
      </c>
      <c r="H94" s="3" t="s">
        <v>34</v>
      </c>
      <c r="I94" s="3" t="s">
        <v>35</v>
      </c>
      <c r="J94" s="3" t="s">
        <v>47</v>
      </c>
      <c r="K94" s="3"/>
      <c r="L94" s="4" t="n">
        <v>55.1</v>
      </c>
      <c r="M94" s="4" t="n">
        <v>0</v>
      </c>
      <c r="N94" s="4" t="n">
        <v>55.1</v>
      </c>
    </row>
    <row r="95" customFormat="false" ht="15" hidden="false" customHeight="false" outlineLevel="0" collapsed="false">
      <c r="A95" s="2" t="n">
        <v>46279</v>
      </c>
      <c r="B95" s="3" t="s">
        <v>14</v>
      </c>
      <c r="C95" s="2" t="n">
        <v>46279</v>
      </c>
      <c r="D95" s="3" t="s">
        <v>15</v>
      </c>
      <c r="E95" s="3" t="s">
        <v>284</v>
      </c>
      <c r="F95" s="3" t="s">
        <v>17</v>
      </c>
      <c r="G95" s="3" t="s">
        <v>33</v>
      </c>
      <c r="H95" s="3" t="s">
        <v>34</v>
      </c>
      <c r="I95" s="3" t="s">
        <v>35</v>
      </c>
      <c r="J95" s="3" t="s">
        <v>128</v>
      </c>
      <c r="K95" s="3"/>
      <c r="L95" s="4" t="n">
        <v>20.87</v>
      </c>
      <c r="M95" s="4" t="n">
        <v>4.17</v>
      </c>
      <c r="N95" s="4" t="n">
        <v>25.04</v>
      </c>
    </row>
    <row r="96" customFormat="false" ht="15" hidden="false" customHeight="false" outlineLevel="0" collapsed="false">
      <c r="A96" s="2" t="n">
        <v>46279</v>
      </c>
      <c r="B96" s="3" t="s">
        <v>14</v>
      </c>
      <c r="C96" s="2" t="n">
        <v>46277</v>
      </c>
      <c r="D96" s="3" t="s">
        <v>134</v>
      </c>
      <c r="E96" s="3" t="s">
        <v>285</v>
      </c>
      <c r="F96" s="3" t="s">
        <v>17</v>
      </c>
      <c r="G96" s="3" t="s">
        <v>136</v>
      </c>
      <c r="H96" s="3" t="s">
        <v>137</v>
      </c>
      <c r="I96" s="3" t="s">
        <v>138</v>
      </c>
      <c r="J96" s="3" t="s">
        <v>286</v>
      </c>
      <c r="K96" s="3"/>
      <c r="L96" s="4" t="n">
        <v>742.38</v>
      </c>
      <c r="M96" s="4" t="n">
        <v>0</v>
      </c>
      <c r="N96" s="4" t="n">
        <v>742.38</v>
      </c>
    </row>
    <row r="97" customFormat="false" ht="15" hidden="false" customHeight="false" outlineLevel="0" collapsed="false">
      <c r="A97" s="2" t="n">
        <v>46279</v>
      </c>
      <c r="B97" s="3" t="s">
        <v>14</v>
      </c>
      <c r="C97" s="2" t="n">
        <v>46277</v>
      </c>
      <c r="D97" s="3" t="s">
        <v>134</v>
      </c>
      <c r="E97" s="3" t="s">
        <v>287</v>
      </c>
      <c r="F97" s="3" t="s">
        <v>17</v>
      </c>
      <c r="G97" s="3" t="s">
        <v>136</v>
      </c>
      <c r="H97" s="3" t="s">
        <v>137</v>
      </c>
      <c r="I97" s="3" t="s">
        <v>138</v>
      </c>
      <c r="J97" s="3" t="s">
        <v>288</v>
      </c>
      <c r="K97" s="3"/>
      <c r="L97" s="4" t="n">
        <v>469.88</v>
      </c>
      <c r="M97" s="4" t="n">
        <v>0</v>
      </c>
      <c r="N97" s="4" t="n">
        <v>469.88</v>
      </c>
    </row>
    <row r="98" customFormat="false" ht="15" hidden="false" customHeight="false" outlineLevel="0" collapsed="false">
      <c r="A98" s="2" t="n">
        <v>46279</v>
      </c>
      <c r="B98" s="3" t="s">
        <v>14</v>
      </c>
      <c r="C98" s="2" t="n">
        <v>46276</v>
      </c>
      <c r="D98" s="3" t="s">
        <v>134</v>
      </c>
      <c r="E98" s="3" t="s">
        <v>289</v>
      </c>
      <c r="F98" s="3" t="s">
        <v>17</v>
      </c>
      <c r="G98" s="3" t="s">
        <v>136</v>
      </c>
      <c r="H98" s="3" t="s">
        <v>137</v>
      </c>
      <c r="I98" s="3" t="s">
        <v>138</v>
      </c>
      <c r="J98" s="3" t="s">
        <v>290</v>
      </c>
      <c r="K98" s="3"/>
      <c r="L98" s="4" t="n">
        <v>677.15</v>
      </c>
      <c r="M98" s="4" t="n">
        <v>0</v>
      </c>
      <c r="N98" s="4" t="n">
        <v>677.15</v>
      </c>
    </row>
    <row r="99" customFormat="false" ht="15" hidden="false" customHeight="false" outlineLevel="0" collapsed="false">
      <c r="A99" s="2" t="n">
        <v>46279</v>
      </c>
      <c r="B99" s="3" t="s">
        <v>14</v>
      </c>
      <c r="C99" s="2" t="n">
        <v>46275</v>
      </c>
      <c r="D99" s="3" t="s">
        <v>134</v>
      </c>
      <c r="E99" s="3" t="s">
        <v>291</v>
      </c>
      <c r="F99" s="3" t="s">
        <v>17</v>
      </c>
      <c r="G99" s="3" t="s">
        <v>136</v>
      </c>
      <c r="H99" s="3" t="s">
        <v>137</v>
      </c>
      <c r="I99" s="3" t="s">
        <v>138</v>
      </c>
      <c r="J99" s="3" t="s">
        <v>292</v>
      </c>
      <c r="K99" s="3"/>
      <c r="L99" s="4" t="n">
        <v>620.56</v>
      </c>
      <c r="M99" s="4" t="n">
        <v>0</v>
      </c>
      <c r="N99" s="4" t="n">
        <v>620.56</v>
      </c>
    </row>
    <row r="100" customFormat="false" ht="15" hidden="false" customHeight="false" outlineLevel="0" collapsed="false">
      <c r="A100" s="2" t="n">
        <v>46279</v>
      </c>
      <c r="B100" s="3" t="s">
        <v>14</v>
      </c>
      <c r="C100" s="2" t="n">
        <v>46278</v>
      </c>
      <c r="D100" s="3" t="s">
        <v>134</v>
      </c>
      <c r="E100" s="3" t="s">
        <v>293</v>
      </c>
      <c r="F100" s="3" t="s">
        <v>17</v>
      </c>
      <c r="G100" s="3" t="s">
        <v>136</v>
      </c>
      <c r="H100" s="3" t="s">
        <v>137</v>
      </c>
      <c r="I100" s="3" t="s">
        <v>138</v>
      </c>
      <c r="J100" s="3" t="s">
        <v>294</v>
      </c>
      <c r="K100" s="3"/>
      <c r="L100" s="4" t="n">
        <v>659.13</v>
      </c>
      <c r="M100" s="4" t="n">
        <v>0</v>
      </c>
      <c r="N100" s="4" t="n">
        <v>659.13</v>
      </c>
    </row>
    <row r="101" customFormat="false" ht="15" hidden="false" customHeight="false" outlineLevel="0" collapsed="false">
      <c r="A101" s="2" t="n">
        <v>46279</v>
      </c>
      <c r="B101" s="3" t="s">
        <v>14</v>
      </c>
      <c r="C101" s="2" t="n">
        <v>46279</v>
      </c>
      <c r="D101" s="3" t="s">
        <v>134</v>
      </c>
      <c r="E101" s="3" t="s">
        <v>295</v>
      </c>
      <c r="F101" s="3" t="s">
        <v>17</v>
      </c>
      <c r="G101" s="3" t="s">
        <v>136</v>
      </c>
      <c r="H101" s="3" t="s">
        <v>137</v>
      </c>
      <c r="I101" s="3" t="s">
        <v>138</v>
      </c>
      <c r="J101" s="3" t="s">
        <v>296</v>
      </c>
      <c r="K101" s="3"/>
      <c r="L101" s="4" t="n">
        <v>688.43</v>
      </c>
      <c r="M101" s="4" t="n">
        <v>0</v>
      </c>
      <c r="N101" s="4" t="n">
        <v>688.43</v>
      </c>
    </row>
    <row r="102" customFormat="false" ht="15" hidden="false" customHeight="false" outlineLevel="0" collapsed="false">
      <c r="A102" s="2" t="n">
        <v>46279</v>
      </c>
      <c r="B102" s="3" t="s">
        <v>14</v>
      </c>
      <c r="C102" s="2" t="n">
        <v>46276</v>
      </c>
      <c r="D102" s="3" t="s">
        <v>134</v>
      </c>
      <c r="E102" s="3" t="s">
        <v>297</v>
      </c>
      <c r="F102" s="3" t="s">
        <v>17</v>
      </c>
      <c r="G102" s="3" t="s">
        <v>136</v>
      </c>
      <c r="H102" s="3" t="s">
        <v>137</v>
      </c>
      <c r="I102" s="3" t="s">
        <v>138</v>
      </c>
      <c r="J102" s="3" t="s">
        <v>298</v>
      </c>
      <c r="K102" s="3"/>
      <c r="L102" s="4" t="n">
        <v>574.53</v>
      </c>
      <c r="M102" s="4" t="n">
        <v>0</v>
      </c>
      <c r="N102" s="4" t="n">
        <v>574.53</v>
      </c>
    </row>
    <row r="103" customFormat="false" ht="15" hidden="false" customHeight="false" outlineLevel="0" collapsed="false">
      <c r="A103" s="2" t="n">
        <v>46279</v>
      </c>
      <c r="B103" s="3" t="s">
        <v>14</v>
      </c>
      <c r="C103" s="2" t="n">
        <v>46275</v>
      </c>
      <c r="D103" s="3" t="s">
        <v>134</v>
      </c>
      <c r="E103" s="3" t="s">
        <v>299</v>
      </c>
      <c r="F103" s="3" t="s">
        <v>17</v>
      </c>
      <c r="G103" s="3" t="s">
        <v>136</v>
      </c>
      <c r="H103" s="3" t="s">
        <v>137</v>
      </c>
      <c r="I103" s="3" t="s">
        <v>138</v>
      </c>
      <c r="J103" s="3" t="s">
        <v>300</v>
      </c>
      <c r="K103" s="3"/>
      <c r="L103" s="4" t="n">
        <v>730.23</v>
      </c>
      <c r="M103" s="4" t="n">
        <v>0</v>
      </c>
      <c r="N103" s="4" t="n">
        <v>730.23</v>
      </c>
    </row>
    <row r="104" customFormat="false" ht="15" hidden="false" customHeight="false" outlineLevel="0" collapsed="false">
      <c r="A104" s="2" t="n">
        <v>46279</v>
      </c>
      <c r="B104" s="3" t="s">
        <v>14</v>
      </c>
      <c r="C104" s="2" t="n">
        <v>46279</v>
      </c>
      <c r="D104" s="3" t="s">
        <v>134</v>
      </c>
      <c r="E104" s="3" t="s">
        <v>301</v>
      </c>
      <c r="F104" s="3" t="s">
        <v>17</v>
      </c>
      <c r="G104" s="3" t="s">
        <v>136</v>
      </c>
      <c r="H104" s="3" t="s">
        <v>137</v>
      </c>
      <c r="I104" s="3" t="s">
        <v>138</v>
      </c>
      <c r="J104" s="3" t="s">
        <v>302</v>
      </c>
      <c r="K104" s="3"/>
      <c r="L104" s="4" t="n">
        <v>481.99</v>
      </c>
      <c r="M104" s="4" t="n">
        <v>0</v>
      </c>
      <c r="N104" s="4" t="n">
        <v>481.99</v>
      </c>
    </row>
    <row r="105" customFormat="false" ht="15" hidden="false" customHeight="false" outlineLevel="0" collapsed="false">
      <c r="A105" s="2" t="n">
        <v>46279</v>
      </c>
      <c r="B105" s="3" t="s">
        <v>14</v>
      </c>
      <c r="C105" s="2" t="n">
        <v>46275</v>
      </c>
      <c r="D105" s="3" t="s">
        <v>134</v>
      </c>
      <c r="E105" s="3" t="s">
        <v>303</v>
      </c>
      <c r="F105" s="3" t="s">
        <v>17</v>
      </c>
      <c r="G105" s="3" t="s">
        <v>136</v>
      </c>
      <c r="H105" s="3" t="s">
        <v>137</v>
      </c>
      <c r="I105" s="3" t="s">
        <v>138</v>
      </c>
      <c r="J105" s="3" t="s">
        <v>304</v>
      </c>
      <c r="K105" s="3"/>
      <c r="L105" s="4" t="n">
        <v>600.89</v>
      </c>
      <c r="M105" s="4" t="n">
        <v>0</v>
      </c>
      <c r="N105" s="4" t="n">
        <v>600.89</v>
      </c>
    </row>
    <row r="106" customFormat="false" ht="15" hidden="false" customHeight="false" outlineLevel="0" collapsed="false">
      <c r="A106" s="2" t="n">
        <v>46279</v>
      </c>
      <c r="B106" s="3" t="s">
        <v>14</v>
      </c>
      <c r="C106" s="2" t="n">
        <v>46276</v>
      </c>
      <c r="D106" s="3" t="s">
        <v>134</v>
      </c>
      <c r="E106" s="3" t="s">
        <v>305</v>
      </c>
      <c r="F106" s="3" t="s">
        <v>17</v>
      </c>
      <c r="G106" s="3" t="s">
        <v>136</v>
      </c>
      <c r="H106" s="3" t="s">
        <v>137</v>
      </c>
      <c r="I106" s="3" t="s">
        <v>138</v>
      </c>
      <c r="J106" s="3" t="s">
        <v>306</v>
      </c>
      <c r="K106" s="3"/>
      <c r="L106" s="4" t="n">
        <v>579.47</v>
      </c>
      <c r="M106" s="4" t="n">
        <v>0</v>
      </c>
      <c r="N106" s="4" t="n">
        <v>579.47</v>
      </c>
    </row>
    <row r="107" customFormat="false" ht="15" hidden="false" customHeight="false" outlineLevel="0" collapsed="false">
      <c r="A107" s="2" t="n">
        <v>46279</v>
      </c>
      <c r="B107" s="3" t="s">
        <v>14</v>
      </c>
      <c r="C107" s="2" t="n">
        <v>46275</v>
      </c>
      <c r="D107" s="3" t="s">
        <v>134</v>
      </c>
      <c r="E107" s="3" t="s">
        <v>307</v>
      </c>
      <c r="F107" s="3" t="s">
        <v>17</v>
      </c>
      <c r="G107" s="3" t="s">
        <v>136</v>
      </c>
      <c r="H107" s="3" t="s">
        <v>137</v>
      </c>
      <c r="I107" s="3" t="s">
        <v>138</v>
      </c>
      <c r="J107" s="3" t="s">
        <v>308</v>
      </c>
      <c r="K107" s="3"/>
      <c r="L107" s="4" t="n">
        <v>638.09</v>
      </c>
      <c r="M107" s="4" t="n">
        <v>0</v>
      </c>
      <c r="N107" s="4" t="n">
        <v>638.09</v>
      </c>
    </row>
    <row r="108" customFormat="false" ht="15" hidden="false" customHeight="false" outlineLevel="0" collapsed="false">
      <c r="A108" s="2" t="n">
        <v>46279</v>
      </c>
      <c r="B108" s="3" t="s">
        <v>14</v>
      </c>
      <c r="C108" s="2" t="n">
        <v>46277</v>
      </c>
      <c r="D108" s="3" t="s">
        <v>134</v>
      </c>
      <c r="E108" s="3" t="s">
        <v>309</v>
      </c>
      <c r="F108" s="3" t="s">
        <v>17</v>
      </c>
      <c r="G108" s="3" t="s">
        <v>136</v>
      </c>
      <c r="H108" s="3" t="s">
        <v>137</v>
      </c>
      <c r="I108" s="3" t="s">
        <v>138</v>
      </c>
      <c r="J108" s="3" t="s">
        <v>310</v>
      </c>
      <c r="K108" s="3"/>
      <c r="L108" s="4" t="n">
        <v>473.18</v>
      </c>
      <c r="M108" s="4" t="n">
        <v>0</v>
      </c>
      <c r="N108" s="4" t="n">
        <v>473.18</v>
      </c>
    </row>
    <row r="109" customFormat="false" ht="15" hidden="false" customHeight="false" outlineLevel="0" collapsed="false">
      <c r="A109" s="2" t="n">
        <v>46279</v>
      </c>
      <c r="B109" s="3" t="s">
        <v>14</v>
      </c>
      <c r="C109" s="2" t="n">
        <v>46276</v>
      </c>
      <c r="D109" s="3" t="s">
        <v>134</v>
      </c>
      <c r="E109" s="3" t="s">
        <v>311</v>
      </c>
      <c r="F109" s="3" t="s">
        <v>17</v>
      </c>
      <c r="G109" s="3" t="s">
        <v>136</v>
      </c>
      <c r="H109" s="3" t="s">
        <v>137</v>
      </c>
      <c r="I109" s="3" t="s">
        <v>138</v>
      </c>
      <c r="J109" s="3" t="s">
        <v>312</v>
      </c>
      <c r="K109" s="3"/>
      <c r="L109" s="4" t="n">
        <v>607.88</v>
      </c>
      <c r="M109" s="4" t="n">
        <v>0</v>
      </c>
      <c r="N109" s="4" t="n">
        <v>607.88</v>
      </c>
    </row>
    <row r="110" customFormat="false" ht="15" hidden="false" customHeight="false" outlineLevel="0" collapsed="false">
      <c r="A110" s="2" t="n">
        <v>46280</v>
      </c>
      <c r="B110" s="3" t="s">
        <v>14</v>
      </c>
      <c r="C110" s="2" t="n">
        <v>46276</v>
      </c>
      <c r="D110" s="3" t="s">
        <v>15</v>
      </c>
      <c r="E110" s="3" t="s">
        <v>313</v>
      </c>
      <c r="F110" s="3" t="s">
        <v>17</v>
      </c>
      <c r="G110" s="3" t="s">
        <v>167</v>
      </c>
      <c r="H110" s="3" t="s">
        <v>168</v>
      </c>
      <c r="I110" s="3" t="s">
        <v>169</v>
      </c>
      <c r="J110" s="3" t="s">
        <v>314</v>
      </c>
      <c r="K110" s="3" t="s">
        <v>315</v>
      </c>
      <c r="L110" s="4" t="n">
        <v>2400</v>
      </c>
      <c r="M110" s="4" t="n">
        <v>480</v>
      </c>
      <c r="N110" s="4" t="n">
        <v>2880</v>
      </c>
    </row>
    <row r="111" customFormat="false" ht="15" hidden="false" customHeight="false" outlineLevel="0" collapsed="false">
      <c r="A111" s="2" t="n">
        <v>46280</v>
      </c>
      <c r="B111" s="3" t="s">
        <v>14</v>
      </c>
      <c r="C111" s="2" t="n">
        <v>46276</v>
      </c>
      <c r="D111" s="3" t="s">
        <v>15</v>
      </c>
      <c r="E111" s="3" t="s">
        <v>316</v>
      </c>
      <c r="F111" s="3" t="s">
        <v>17</v>
      </c>
      <c r="G111" s="3" t="s">
        <v>167</v>
      </c>
      <c r="H111" s="3" t="s">
        <v>168</v>
      </c>
      <c r="I111" s="3" t="s">
        <v>169</v>
      </c>
      <c r="J111" s="3" t="s">
        <v>317</v>
      </c>
      <c r="K111" s="3" t="s">
        <v>318</v>
      </c>
      <c r="L111" s="4" t="n">
        <v>1300</v>
      </c>
      <c r="M111" s="4" t="n">
        <v>260</v>
      </c>
      <c r="N111" s="4" t="n">
        <v>1560</v>
      </c>
    </row>
    <row r="112" customFormat="false" ht="15" hidden="false" customHeight="false" outlineLevel="0" collapsed="false">
      <c r="A112" s="2" t="n">
        <v>46280</v>
      </c>
      <c r="B112" s="3" t="s">
        <v>14</v>
      </c>
      <c r="C112" s="2" t="n">
        <v>46280</v>
      </c>
      <c r="D112" s="3" t="s">
        <v>15</v>
      </c>
      <c r="E112" s="3" t="s">
        <v>319</v>
      </c>
      <c r="F112" s="3" t="s">
        <v>17</v>
      </c>
      <c r="G112" s="3" t="s">
        <v>167</v>
      </c>
      <c r="H112" s="3" t="s">
        <v>168</v>
      </c>
      <c r="I112" s="3" t="s">
        <v>169</v>
      </c>
      <c r="J112" s="3" t="s">
        <v>320</v>
      </c>
      <c r="K112" s="3" t="s">
        <v>321</v>
      </c>
      <c r="L112" s="4" t="n">
        <v>1400</v>
      </c>
      <c r="M112" s="4" t="n">
        <v>280</v>
      </c>
      <c r="N112" s="4" t="n">
        <v>1680</v>
      </c>
    </row>
    <row r="113" customFormat="false" ht="15" hidden="false" customHeight="false" outlineLevel="0" collapsed="false">
      <c r="A113" s="2" t="n">
        <v>46280</v>
      </c>
      <c r="B113" s="3" t="s">
        <v>14</v>
      </c>
      <c r="C113" s="2" t="n">
        <v>46276</v>
      </c>
      <c r="D113" s="3" t="s">
        <v>15</v>
      </c>
      <c r="E113" s="3" t="s">
        <v>322</v>
      </c>
      <c r="F113" s="3" t="s">
        <v>17</v>
      </c>
      <c r="G113" s="3" t="s">
        <v>167</v>
      </c>
      <c r="H113" s="3" t="s">
        <v>168</v>
      </c>
      <c r="I113" s="3" t="s">
        <v>169</v>
      </c>
      <c r="J113" s="3" t="s">
        <v>323</v>
      </c>
      <c r="K113" s="3" t="s">
        <v>324</v>
      </c>
      <c r="L113" s="4" t="n">
        <v>4000</v>
      </c>
      <c r="M113" s="4" t="n">
        <v>800</v>
      </c>
      <c r="N113" s="4" t="n">
        <v>4800</v>
      </c>
    </row>
    <row r="114" customFormat="false" ht="15" hidden="false" customHeight="false" outlineLevel="0" collapsed="false">
      <c r="A114" s="2" t="n">
        <v>46280</v>
      </c>
      <c r="B114" s="3" t="s">
        <v>14</v>
      </c>
      <c r="C114" s="2" t="n">
        <v>46278</v>
      </c>
      <c r="D114" s="3" t="s">
        <v>15</v>
      </c>
      <c r="E114" s="3" t="s">
        <v>325</v>
      </c>
      <c r="F114" s="3" t="s">
        <v>17</v>
      </c>
      <c r="G114" s="3" t="s">
        <v>33</v>
      </c>
      <c r="H114" s="3" t="s">
        <v>34</v>
      </c>
      <c r="I114" s="3" t="s">
        <v>35</v>
      </c>
      <c r="J114" s="3" t="s">
        <v>271</v>
      </c>
      <c r="K114" s="3"/>
      <c r="L114" s="4" t="n">
        <v>102.33</v>
      </c>
      <c r="M114" s="4" t="n">
        <v>0</v>
      </c>
      <c r="N114" s="4" t="n">
        <v>102.33</v>
      </c>
    </row>
    <row r="115" customFormat="false" ht="15" hidden="false" customHeight="false" outlineLevel="0" collapsed="false">
      <c r="A115" s="2" t="n">
        <v>46281</v>
      </c>
      <c r="B115" s="3" t="s">
        <v>14</v>
      </c>
      <c r="C115" s="2" t="n">
        <v>46281</v>
      </c>
      <c r="D115" s="3" t="s">
        <v>15</v>
      </c>
      <c r="E115" s="3" t="s">
        <v>326</v>
      </c>
      <c r="F115" s="3" t="s">
        <v>17</v>
      </c>
      <c r="G115" s="3" t="s">
        <v>167</v>
      </c>
      <c r="H115" s="3" t="s">
        <v>195</v>
      </c>
      <c r="I115" s="3" t="s">
        <v>196</v>
      </c>
      <c r="J115" s="3" t="s">
        <v>327</v>
      </c>
      <c r="K115" s="3" t="s">
        <v>328</v>
      </c>
      <c r="L115" s="4" t="n">
        <v>2400</v>
      </c>
      <c r="M115" s="4" t="n">
        <v>480</v>
      </c>
      <c r="N115" s="4" t="n">
        <v>2880</v>
      </c>
    </row>
    <row r="116" customFormat="false" ht="15" hidden="false" customHeight="false" outlineLevel="0" collapsed="false">
      <c r="A116" s="2" t="n">
        <v>46281</v>
      </c>
      <c r="B116" s="3" t="s">
        <v>14</v>
      </c>
      <c r="C116" s="2" t="n">
        <v>46277</v>
      </c>
      <c r="D116" s="3" t="s">
        <v>15</v>
      </c>
      <c r="E116" s="3" t="s">
        <v>329</v>
      </c>
      <c r="F116" s="3" t="s">
        <v>17</v>
      </c>
      <c r="G116" s="3" t="s">
        <v>167</v>
      </c>
      <c r="H116" s="3" t="s">
        <v>195</v>
      </c>
      <c r="I116" s="3" t="s">
        <v>196</v>
      </c>
      <c r="J116" s="3" t="s">
        <v>330</v>
      </c>
      <c r="K116" s="3" t="s">
        <v>331</v>
      </c>
      <c r="L116" s="4" t="n">
        <v>2400</v>
      </c>
      <c r="M116" s="4" t="n">
        <v>480</v>
      </c>
      <c r="N116" s="4" t="n">
        <v>2880</v>
      </c>
    </row>
    <row r="117" customFormat="false" ht="15" hidden="false" customHeight="false" outlineLevel="0" collapsed="false">
      <c r="A117" s="2" t="n">
        <v>46281</v>
      </c>
      <c r="B117" s="3" t="s">
        <v>14</v>
      </c>
      <c r="C117" s="2" t="n">
        <v>46278</v>
      </c>
      <c r="D117" s="3" t="s">
        <v>15</v>
      </c>
      <c r="E117" s="3" t="s">
        <v>332</v>
      </c>
      <c r="F117" s="3" t="s">
        <v>17</v>
      </c>
      <c r="G117" s="3" t="s">
        <v>18</v>
      </c>
      <c r="H117" s="3" t="s">
        <v>19</v>
      </c>
      <c r="I117" s="3" t="s">
        <v>68</v>
      </c>
      <c r="J117" s="3" t="s">
        <v>228</v>
      </c>
      <c r="K117" s="3" t="s">
        <v>333</v>
      </c>
      <c r="L117" s="4" t="n">
        <v>568.18</v>
      </c>
      <c r="M117" s="4" t="n">
        <v>113.64</v>
      </c>
      <c r="N117" s="4" t="n">
        <v>681.82</v>
      </c>
    </row>
    <row r="118" customFormat="false" ht="15" hidden="false" customHeight="false" outlineLevel="0" collapsed="false">
      <c r="A118" s="2" t="n">
        <v>46281</v>
      </c>
      <c r="B118" s="3" t="s">
        <v>14</v>
      </c>
      <c r="C118" s="2" t="n">
        <v>46280</v>
      </c>
      <c r="D118" s="3" t="s">
        <v>15</v>
      </c>
      <c r="E118" s="3" t="s">
        <v>334</v>
      </c>
      <c r="F118" s="3" t="s">
        <v>17</v>
      </c>
      <c r="G118" s="3" t="s">
        <v>72</v>
      </c>
      <c r="H118" s="3" t="s">
        <v>73</v>
      </c>
      <c r="I118" s="3" t="s">
        <v>90</v>
      </c>
      <c r="J118" s="3" t="s">
        <v>184</v>
      </c>
      <c r="K118" s="3" t="s">
        <v>335</v>
      </c>
      <c r="L118" s="4" t="n">
        <v>1139.34</v>
      </c>
      <c r="M118" s="4" t="n">
        <v>227.87</v>
      </c>
      <c r="N118" s="4" t="n">
        <v>1367.21</v>
      </c>
    </row>
    <row r="119" customFormat="false" ht="15" hidden="false" customHeight="false" outlineLevel="0" collapsed="false">
      <c r="A119" s="2" t="n">
        <v>46281</v>
      </c>
      <c r="B119" s="3" t="s">
        <v>14</v>
      </c>
      <c r="C119" s="2" t="n">
        <v>46277</v>
      </c>
      <c r="D119" s="3" t="s">
        <v>15</v>
      </c>
      <c r="E119" s="3" t="s">
        <v>336</v>
      </c>
      <c r="F119" s="3" t="s">
        <v>17</v>
      </c>
      <c r="G119" s="3" t="s">
        <v>33</v>
      </c>
      <c r="H119" s="3" t="s">
        <v>34</v>
      </c>
      <c r="I119" s="3" t="s">
        <v>35</v>
      </c>
      <c r="J119" s="3" t="s">
        <v>337</v>
      </c>
      <c r="K119" s="3"/>
      <c r="L119" s="4" t="n">
        <v>161.28</v>
      </c>
      <c r="M119" s="4" t="n">
        <v>32.26</v>
      </c>
      <c r="N119" s="4" t="n">
        <v>193.54</v>
      </c>
    </row>
    <row r="120" customFormat="false" ht="15" hidden="false" customHeight="false" outlineLevel="0" collapsed="false">
      <c r="A120" s="2" t="n">
        <v>46281</v>
      </c>
      <c r="B120" s="3" t="s">
        <v>14</v>
      </c>
      <c r="C120" s="2" t="n">
        <v>46277</v>
      </c>
      <c r="D120" s="3" t="s">
        <v>15</v>
      </c>
      <c r="E120" s="3" t="s">
        <v>338</v>
      </c>
      <c r="F120" s="3" t="s">
        <v>17</v>
      </c>
      <c r="G120" s="3" t="s">
        <v>33</v>
      </c>
      <c r="H120" s="3" t="s">
        <v>34</v>
      </c>
      <c r="I120" s="3" t="s">
        <v>35</v>
      </c>
      <c r="J120" s="3" t="s">
        <v>128</v>
      </c>
      <c r="K120" s="3"/>
      <c r="L120" s="4" t="n">
        <v>12.56</v>
      </c>
      <c r="M120" s="4" t="n">
        <v>2.51</v>
      </c>
      <c r="N120" s="4" t="n">
        <v>15.07</v>
      </c>
    </row>
    <row r="121" customFormat="false" ht="15" hidden="false" customHeight="false" outlineLevel="0" collapsed="false">
      <c r="A121" s="2" t="n">
        <v>46281</v>
      </c>
      <c r="B121" s="3" t="s">
        <v>14</v>
      </c>
      <c r="C121" s="2" t="n">
        <v>46277</v>
      </c>
      <c r="D121" s="3" t="s">
        <v>15</v>
      </c>
      <c r="E121" s="3" t="s">
        <v>339</v>
      </c>
      <c r="F121" s="3" t="s">
        <v>17</v>
      </c>
      <c r="G121" s="3" t="s">
        <v>58</v>
      </c>
      <c r="H121" s="3" t="s">
        <v>59</v>
      </c>
      <c r="I121" s="3" t="s">
        <v>98</v>
      </c>
      <c r="J121" s="3" t="s">
        <v>340</v>
      </c>
      <c r="K121" s="3" t="s">
        <v>341</v>
      </c>
      <c r="L121" s="3" t="s">
        <v>342</v>
      </c>
      <c r="M121" s="3" t="s">
        <v>343</v>
      </c>
      <c r="N121" s="3" t="s">
        <v>344</v>
      </c>
    </row>
    <row r="122" customFormat="false" ht="15" hidden="false" customHeight="false" outlineLevel="0" collapsed="false">
      <c r="A122" s="2" t="n">
        <v>46281</v>
      </c>
      <c r="B122" s="3" t="s">
        <v>14</v>
      </c>
      <c r="C122" s="2" t="n">
        <v>46281</v>
      </c>
      <c r="D122" s="3" t="s">
        <v>15</v>
      </c>
      <c r="E122" s="3" t="s">
        <v>345</v>
      </c>
      <c r="F122" s="3" t="s">
        <v>17</v>
      </c>
      <c r="G122" s="3" t="s">
        <v>58</v>
      </c>
      <c r="H122" s="3" t="s">
        <v>59</v>
      </c>
      <c r="I122" s="3" t="s">
        <v>60</v>
      </c>
      <c r="J122" s="3" t="s">
        <v>99</v>
      </c>
      <c r="K122" s="3" t="s">
        <v>346</v>
      </c>
      <c r="L122" s="3" t="s">
        <v>347</v>
      </c>
      <c r="M122" s="3" t="s">
        <v>348</v>
      </c>
      <c r="N122" s="3" t="s">
        <v>349</v>
      </c>
    </row>
    <row r="123" customFormat="false" ht="15" hidden="false" customHeight="false" outlineLevel="0" collapsed="false">
      <c r="A123" s="2" t="n">
        <v>46282</v>
      </c>
      <c r="B123" s="3" t="s">
        <v>14</v>
      </c>
      <c r="C123" s="2" t="n">
        <v>46278</v>
      </c>
      <c r="D123" s="3" t="s">
        <v>15</v>
      </c>
      <c r="E123" s="3" t="s">
        <v>350</v>
      </c>
      <c r="F123" s="3" t="s">
        <v>17</v>
      </c>
      <c r="G123" s="3" t="s">
        <v>18</v>
      </c>
      <c r="H123" s="3" t="s">
        <v>19</v>
      </c>
      <c r="I123" s="3" t="s">
        <v>64</v>
      </c>
      <c r="J123" s="3" t="s">
        <v>65</v>
      </c>
      <c r="K123" s="3" t="s">
        <v>351</v>
      </c>
      <c r="L123" s="4" t="n">
        <v>1140.29</v>
      </c>
      <c r="M123" s="4" t="n">
        <v>228.06</v>
      </c>
      <c r="N123" s="4" t="n">
        <v>1368.35</v>
      </c>
    </row>
    <row r="124" customFormat="false" ht="15" hidden="false" customHeight="false" outlineLevel="0" collapsed="false">
      <c r="A124" s="2" t="n">
        <v>46282</v>
      </c>
      <c r="B124" s="3" t="s">
        <v>14</v>
      </c>
      <c r="C124" s="2" t="n">
        <v>46281</v>
      </c>
      <c r="D124" s="3" t="s">
        <v>15</v>
      </c>
      <c r="E124" s="3" t="s">
        <v>352</v>
      </c>
      <c r="F124" s="3" t="s">
        <v>17</v>
      </c>
      <c r="G124" s="3" t="s">
        <v>18</v>
      </c>
      <c r="H124" s="3" t="s">
        <v>19</v>
      </c>
      <c r="I124" s="3" t="s">
        <v>353</v>
      </c>
      <c r="J124" s="3" t="s">
        <v>354</v>
      </c>
      <c r="K124" s="3" t="s">
        <v>355</v>
      </c>
      <c r="L124" s="4" t="n">
        <v>1146.5</v>
      </c>
      <c r="M124" s="4" t="n">
        <v>229.3</v>
      </c>
      <c r="N124" s="4" t="n">
        <v>1375.8</v>
      </c>
    </row>
    <row r="125" customFormat="false" ht="15" hidden="false" customHeight="false" outlineLevel="0" collapsed="false">
      <c r="A125" s="2" t="n">
        <v>46282</v>
      </c>
      <c r="B125" s="3" t="s">
        <v>14</v>
      </c>
      <c r="C125" s="2" t="n">
        <v>46278</v>
      </c>
      <c r="D125" s="3" t="s">
        <v>15</v>
      </c>
      <c r="E125" s="3" t="s">
        <v>356</v>
      </c>
      <c r="F125" s="3" t="s">
        <v>17</v>
      </c>
      <c r="G125" s="3" t="s">
        <v>24</v>
      </c>
      <c r="H125" s="3" t="s">
        <v>25</v>
      </c>
      <c r="I125" s="3" t="s">
        <v>26</v>
      </c>
      <c r="J125" s="3" t="s">
        <v>357</v>
      </c>
      <c r="K125" s="3" t="s">
        <v>358</v>
      </c>
      <c r="L125" s="3" t="s">
        <v>359</v>
      </c>
      <c r="M125" s="3" t="s">
        <v>360</v>
      </c>
      <c r="N125" s="3" t="s">
        <v>361</v>
      </c>
    </row>
    <row r="126" customFormat="false" ht="15" hidden="false" customHeight="false" outlineLevel="0" collapsed="false">
      <c r="A126" s="2" t="n">
        <v>46282</v>
      </c>
      <c r="B126" s="3" t="s">
        <v>14</v>
      </c>
      <c r="C126" s="2" t="n">
        <v>46281</v>
      </c>
      <c r="D126" s="3" t="s">
        <v>15</v>
      </c>
      <c r="E126" s="3" t="s">
        <v>362</v>
      </c>
      <c r="F126" s="3" t="s">
        <v>17</v>
      </c>
      <c r="G126" s="3" t="s">
        <v>33</v>
      </c>
      <c r="H126" s="3" t="s">
        <v>34</v>
      </c>
      <c r="I126" s="3" t="s">
        <v>35</v>
      </c>
      <c r="J126" s="3" t="s">
        <v>363</v>
      </c>
      <c r="K126" s="3"/>
      <c r="L126" s="4" t="n">
        <v>33.41</v>
      </c>
      <c r="M126" s="4" t="n">
        <v>6.68</v>
      </c>
      <c r="N126" s="4" t="n">
        <v>40.09</v>
      </c>
    </row>
    <row r="127" customFormat="false" ht="15" hidden="false" customHeight="false" outlineLevel="0" collapsed="false">
      <c r="A127" s="2" t="n">
        <v>46283</v>
      </c>
      <c r="B127" s="3" t="s">
        <v>14</v>
      </c>
      <c r="C127" s="2" t="n">
        <v>46279</v>
      </c>
      <c r="D127" s="3" t="s">
        <v>15</v>
      </c>
      <c r="E127" s="3" t="s">
        <v>364</v>
      </c>
      <c r="F127" s="3" t="s">
        <v>17</v>
      </c>
      <c r="G127" s="3" t="s">
        <v>72</v>
      </c>
      <c r="H127" s="3" t="s">
        <v>73</v>
      </c>
      <c r="I127" s="3" t="s">
        <v>74</v>
      </c>
      <c r="J127" s="3" t="s">
        <v>365</v>
      </c>
      <c r="K127" s="3" t="s">
        <v>366</v>
      </c>
      <c r="L127" s="4" t="n">
        <v>1269.86</v>
      </c>
      <c r="M127" s="4" t="n">
        <v>253.97</v>
      </c>
      <c r="N127" s="4" t="n">
        <v>1523.83</v>
      </c>
    </row>
    <row r="128" customFormat="false" ht="15" hidden="false" customHeight="false" outlineLevel="0" collapsed="false">
      <c r="A128" s="2" t="n">
        <v>46283</v>
      </c>
      <c r="B128" s="3" t="s">
        <v>14</v>
      </c>
      <c r="C128" s="2" t="n">
        <v>46279</v>
      </c>
      <c r="D128" s="3" t="s">
        <v>15</v>
      </c>
      <c r="E128" s="3" t="s">
        <v>367</v>
      </c>
      <c r="F128" s="3" t="s">
        <v>17</v>
      </c>
      <c r="G128" s="3" t="s">
        <v>33</v>
      </c>
      <c r="H128" s="3" t="s">
        <v>34</v>
      </c>
      <c r="I128" s="3" t="s">
        <v>35</v>
      </c>
      <c r="J128" s="3" t="s">
        <v>368</v>
      </c>
      <c r="K128" s="3"/>
      <c r="L128" s="4" t="n">
        <v>141.54</v>
      </c>
      <c r="M128" s="4" t="n">
        <v>28.31</v>
      </c>
      <c r="N128" s="4" t="n">
        <v>169.85</v>
      </c>
    </row>
    <row r="129" customFormat="false" ht="15" hidden="false" customHeight="false" outlineLevel="0" collapsed="false">
      <c r="A129" s="2" t="n">
        <v>46283</v>
      </c>
      <c r="B129" s="3" t="s">
        <v>14</v>
      </c>
      <c r="C129" s="2" t="n">
        <v>46282</v>
      </c>
      <c r="D129" s="3" t="s">
        <v>15</v>
      </c>
      <c r="E129" s="3" t="s">
        <v>369</v>
      </c>
      <c r="F129" s="3" t="s">
        <v>17</v>
      </c>
      <c r="G129" s="3" t="s">
        <v>33</v>
      </c>
      <c r="H129" s="3" t="s">
        <v>34</v>
      </c>
      <c r="I129" s="3" t="s">
        <v>35</v>
      </c>
      <c r="J129" s="3" t="s">
        <v>36</v>
      </c>
      <c r="K129" s="3"/>
      <c r="L129" s="4" t="n">
        <v>78.38</v>
      </c>
      <c r="M129" s="4" t="n">
        <v>0</v>
      </c>
      <c r="N129" s="4" t="n">
        <v>78.38</v>
      </c>
    </row>
    <row r="130" customFormat="false" ht="15" hidden="false" customHeight="false" outlineLevel="0" collapsed="false">
      <c r="A130" s="2" t="n">
        <v>46284</v>
      </c>
      <c r="B130" s="3" t="s">
        <v>14</v>
      </c>
      <c r="C130" s="2" t="n">
        <v>46283</v>
      </c>
      <c r="D130" s="3" t="s">
        <v>15</v>
      </c>
      <c r="E130" s="3" t="s">
        <v>370</v>
      </c>
      <c r="F130" s="3" t="s">
        <v>17</v>
      </c>
      <c r="G130" s="3" t="s">
        <v>18</v>
      </c>
      <c r="H130" s="3" t="s">
        <v>19</v>
      </c>
      <c r="I130" s="3" t="s">
        <v>353</v>
      </c>
      <c r="J130" s="3" t="s">
        <v>354</v>
      </c>
      <c r="K130" s="3" t="s">
        <v>371</v>
      </c>
      <c r="L130" s="4" t="n">
        <v>707.48</v>
      </c>
      <c r="M130" s="4" t="n">
        <v>141.5</v>
      </c>
      <c r="N130" s="4" t="n">
        <v>848.98</v>
      </c>
    </row>
    <row r="131" customFormat="false" ht="15" hidden="false" customHeight="false" outlineLevel="0" collapsed="false">
      <c r="A131" s="2" t="n">
        <v>46284</v>
      </c>
      <c r="B131" s="3" t="s">
        <v>14</v>
      </c>
      <c r="C131" s="2" t="n">
        <v>46280</v>
      </c>
      <c r="D131" s="3" t="s">
        <v>15</v>
      </c>
      <c r="E131" s="3" t="s">
        <v>372</v>
      </c>
      <c r="F131" s="3" t="s">
        <v>17</v>
      </c>
      <c r="G131" s="3" t="s">
        <v>72</v>
      </c>
      <c r="H131" s="3" t="s">
        <v>73</v>
      </c>
      <c r="I131" s="3" t="s">
        <v>90</v>
      </c>
      <c r="J131" s="3" t="s">
        <v>75</v>
      </c>
      <c r="K131" s="3" t="s">
        <v>373</v>
      </c>
      <c r="L131" s="4" t="n">
        <v>969.19</v>
      </c>
      <c r="M131" s="4" t="n">
        <v>193.84</v>
      </c>
      <c r="N131" s="4" t="n">
        <v>1163.03</v>
      </c>
    </row>
    <row r="132" customFormat="false" ht="15" hidden="false" customHeight="false" outlineLevel="0" collapsed="false">
      <c r="A132" s="2" t="n">
        <v>46284</v>
      </c>
      <c r="B132" s="3" t="s">
        <v>14</v>
      </c>
      <c r="C132" s="2" t="n">
        <v>46282</v>
      </c>
      <c r="D132" s="3" t="s">
        <v>15</v>
      </c>
      <c r="E132" s="3" t="s">
        <v>374</v>
      </c>
      <c r="F132" s="3" t="s">
        <v>17</v>
      </c>
      <c r="G132" s="3" t="s">
        <v>33</v>
      </c>
      <c r="H132" s="3" t="s">
        <v>34</v>
      </c>
      <c r="I132" s="3" t="s">
        <v>35</v>
      </c>
      <c r="J132" s="3" t="s">
        <v>363</v>
      </c>
      <c r="K132" s="3"/>
      <c r="L132" s="4" t="n">
        <v>16.11</v>
      </c>
      <c r="M132" s="4" t="n">
        <v>3.22</v>
      </c>
      <c r="N132" s="4" t="n">
        <v>19.33</v>
      </c>
    </row>
    <row r="133" customFormat="false" ht="15" hidden="false" customHeight="false" outlineLevel="0" collapsed="false">
      <c r="A133" s="2" t="n">
        <v>46284</v>
      </c>
      <c r="B133" s="3" t="s">
        <v>14</v>
      </c>
      <c r="C133" s="2" t="n">
        <v>46282</v>
      </c>
      <c r="D133" s="3" t="s">
        <v>15</v>
      </c>
      <c r="E133" s="3" t="s">
        <v>375</v>
      </c>
      <c r="F133" s="3" t="s">
        <v>17</v>
      </c>
      <c r="G133" s="3" t="s">
        <v>33</v>
      </c>
      <c r="H133" s="3" t="s">
        <v>34</v>
      </c>
      <c r="I133" s="3" t="s">
        <v>35</v>
      </c>
      <c r="J133" s="3" t="s">
        <v>376</v>
      </c>
      <c r="K133" s="3"/>
      <c r="L133" s="4" t="n">
        <v>29.12</v>
      </c>
      <c r="M133" s="4" t="n">
        <v>5.82</v>
      </c>
      <c r="N133" s="4" t="n">
        <v>34.94</v>
      </c>
    </row>
    <row r="134" customFormat="false" ht="15" hidden="false" customHeight="false" outlineLevel="0" collapsed="false">
      <c r="A134" s="2" t="n">
        <v>46284</v>
      </c>
      <c r="B134" s="3" t="s">
        <v>14</v>
      </c>
      <c r="C134" s="2" t="n">
        <v>46283</v>
      </c>
      <c r="D134" s="3" t="s">
        <v>15</v>
      </c>
      <c r="E134" s="3" t="s">
        <v>377</v>
      </c>
      <c r="F134" s="3" t="s">
        <v>17</v>
      </c>
      <c r="G134" s="3" t="s">
        <v>33</v>
      </c>
      <c r="H134" s="3" t="s">
        <v>34</v>
      </c>
      <c r="I134" s="3" t="s">
        <v>35</v>
      </c>
      <c r="J134" s="3" t="s">
        <v>88</v>
      </c>
      <c r="K134" s="3"/>
      <c r="L134" s="4" t="n">
        <v>171.71</v>
      </c>
      <c r="M134" s="4" t="n">
        <v>34.34</v>
      </c>
      <c r="N134" s="4" t="n">
        <v>206.05</v>
      </c>
    </row>
    <row r="135" customFormat="false" ht="15" hidden="false" customHeight="false" outlineLevel="0" collapsed="false">
      <c r="A135" s="2" t="n">
        <v>46285</v>
      </c>
      <c r="B135" s="3" t="s">
        <v>14</v>
      </c>
      <c r="C135" s="2" t="n">
        <v>46285</v>
      </c>
      <c r="D135" s="3" t="s">
        <v>15</v>
      </c>
      <c r="E135" s="3" t="s">
        <v>378</v>
      </c>
      <c r="F135" s="3" t="s">
        <v>17</v>
      </c>
      <c r="G135" s="3" t="s">
        <v>72</v>
      </c>
      <c r="H135" s="3" t="s">
        <v>73</v>
      </c>
      <c r="I135" s="3" t="s">
        <v>74</v>
      </c>
      <c r="J135" s="3" t="s">
        <v>91</v>
      </c>
      <c r="K135" s="3" t="s">
        <v>379</v>
      </c>
      <c r="L135" s="4" t="n">
        <v>1096.65</v>
      </c>
      <c r="M135" s="4" t="n">
        <v>219.33</v>
      </c>
      <c r="N135" s="4" t="n">
        <v>1315.98</v>
      </c>
    </row>
    <row r="136" customFormat="false" ht="15" hidden="false" customHeight="false" outlineLevel="0" collapsed="false">
      <c r="A136" s="2" t="n">
        <v>46285</v>
      </c>
      <c r="B136" s="3" t="s">
        <v>14</v>
      </c>
      <c r="C136" s="2" t="n">
        <v>46285</v>
      </c>
      <c r="D136" s="3" t="s">
        <v>15</v>
      </c>
      <c r="E136" s="3" t="s">
        <v>380</v>
      </c>
      <c r="F136" s="3" t="s">
        <v>17</v>
      </c>
      <c r="G136" s="3" t="s">
        <v>24</v>
      </c>
      <c r="H136" s="3" t="s">
        <v>25</v>
      </c>
      <c r="I136" s="3" t="s">
        <v>78</v>
      </c>
      <c r="J136" s="3" t="s">
        <v>381</v>
      </c>
      <c r="K136" s="3" t="s">
        <v>382</v>
      </c>
      <c r="L136" s="4" t="n">
        <v>277.94</v>
      </c>
      <c r="M136" s="4" t="n">
        <v>55.59</v>
      </c>
      <c r="N136" s="4" t="n">
        <v>333.53</v>
      </c>
    </row>
    <row r="137" customFormat="false" ht="15" hidden="false" customHeight="false" outlineLevel="0" collapsed="false">
      <c r="A137" s="2" t="n">
        <v>46285</v>
      </c>
      <c r="B137" s="3" t="s">
        <v>14</v>
      </c>
      <c r="C137" s="2" t="n">
        <v>46285</v>
      </c>
      <c r="D137" s="3" t="s">
        <v>15</v>
      </c>
      <c r="E137" s="3" t="s">
        <v>383</v>
      </c>
      <c r="F137" s="3" t="s">
        <v>17</v>
      </c>
      <c r="G137" s="3" t="s">
        <v>33</v>
      </c>
      <c r="H137" s="3" t="s">
        <v>34</v>
      </c>
      <c r="I137" s="3" t="s">
        <v>35</v>
      </c>
      <c r="J137" s="3" t="s">
        <v>384</v>
      </c>
      <c r="K137" s="3"/>
      <c r="L137" s="4" t="n">
        <v>79.42</v>
      </c>
      <c r="M137" s="4" t="n">
        <v>0</v>
      </c>
      <c r="N137" s="4" t="n">
        <v>79.42</v>
      </c>
    </row>
    <row r="138" customFormat="false" ht="15" hidden="false" customHeight="false" outlineLevel="0" collapsed="false">
      <c r="A138" s="2" t="n">
        <v>46285</v>
      </c>
      <c r="B138" s="3" t="s">
        <v>14</v>
      </c>
      <c r="C138" s="2" t="n">
        <v>46283</v>
      </c>
      <c r="D138" s="3" t="s">
        <v>15</v>
      </c>
      <c r="E138" s="3" t="s">
        <v>385</v>
      </c>
      <c r="F138" s="3" t="s">
        <v>17</v>
      </c>
      <c r="G138" s="3" t="s">
        <v>33</v>
      </c>
      <c r="H138" s="3" t="s">
        <v>34</v>
      </c>
      <c r="I138" s="3" t="s">
        <v>35</v>
      </c>
      <c r="J138" s="3" t="s">
        <v>42</v>
      </c>
      <c r="K138" s="3"/>
      <c r="L138" s="4" t="n">
        <v>171.92</v>
      </c>
      <c r="M138" s="4" t="n">
        <v>34.38</v>
      </c>
      <c r="N138" s="4" t="n">
        <v>206.3</v>
      </c>
    </row>
    <row r="139" customFormat="false" ht="15" hidden="false" customHeight="false" outlineLevel="0" collapsed="false">
      <c r="A139" s="2" t="n">
        <v>46285</v>
      </c>
      <c r="B139" s="3" t="s">
        <v>14</v>
      </c>
      <c r="C139" s="2" t="n">
        <v>46283</v>
      </c>
      <c r="D139" s="3" t="s">
        <v>15</v>
      </c>
      <c r="E139" s="3" t="s">
        <v>386</v>
      </c>
      <c r="F139" s="3" t="s">
        <v>17</v>
      </c>
      <c r="G139" s="3" t="s">
        <v>58</v>
      </c>
      <c r="H139" s="3" t="s">
        <v>59</v>
      </c>
      <c r="I139" s="3" t="s">
        <v>98</v>
      </c>
      <c r="J139" s="3" t="s">
        <v>340</v>
      </c>
      <c r="K139" s="3" t="s">
        <v>387</v>
      </c>
      <c r="L139" s="4" t="n">
        <v>373.8</v>
      </c>
      <c r="M139" s="4" t="n">
        <v>74.76</v>
      </c>
      <c r="N139" s="4" t="n">
        <v>448.56</v>
      </c>
    </row>
    <row r="140" customFormat="false" ht="15" hidden="false" customHeight="false" outlineLevel="0" collapsed="false">
      <c r="A140" s="2" t="n">
        <v>46286</v>
      </c>
      <c r="B140" s="3" t="s">
        <v>14</v>
      </c>
      <c r="C140" s="2" t="n">
        <v>46284</v>
      </c>
      <c r="D140" s="3" t="s">
        <v>15</v>
      </c>
      <c r="E140" s="3" t="s">
        <v>388</v>
      </c>
      <c r="F140" s="3" t="s">
        <v>17</v>
      </c>
      <c r="G140" s="3" t="s">
        <v>18</v>
      </c>
      <c r="H140" s="3" t="s">
        <v>19</v>
      </c>
      <c r="I140" s="3" t="s">
        <v>243</v>
      </c>
      <c r="J140" s="3" t="s">
        <v>244</v>
      </c>
      <c r="K140" s="3" t="s">
        <v>389</v>
      </c>
      <c r="L140" s="4" t="n">
        <v>1436.95</v>
      </c>
      <c r="M140" s="4" t="n">
        <v>287.39</v>
      </c>
      <c r="N140" s="4" t="n">
        <v>1724.34</v>
      </c>
    </row>
    <row r="141" customFormat="false" ht="15" hidden="false" customHeight="false" outlineLevel="0" collapsed="false">
      <c r="A141" s="2" t="n">
        <v>46286</v>
      </c>
      <c r="B141" s="3" t="s">
        <v>14</v>
      </c>
      <c r="C141" s="2" t="n">
        <v>46282</v>
      </c>
      <c r="D141" s="3" t="s">
        <v>15</v>
      </c>
      <c r="E141" s="3" t="s">
        <v>390</v>
      </c>
      <c r="F141" s="3" t="s">
        <v>17</v>
      </c>
      <c r="G141" s="3" t="s">
        <v>72</v>
      </c>
      <c r="H141" s="3" t="s">
        <v>73</v>
      </c>
      <c r="I141" s="3" t="s">
        <v>90</v>
      </c>
      <c r="J141" s="3" t="s">
        <v>184</v>
      </c>
      <c r="K141" s="3" t="s">
        <v>391</v>
      </c>
      <c r="L141" s="4" t="n">
        <v>1628.22</v>
      </c>
      <c r="M141" s="4" t="n">
        <v>325.64</v>
      </c>
      <c r="N141" s="4" t="n">
        <v>1953.86</v>
      </c>
    </row>
    <row r="142" customFormat="false" ht="15" hidden="false" customHeight="false" outlineLevel="0" collapsed="false">
      <c r="A142" s="2" t="n">
        <v>46286</v>
      </c>
      <c r="B142" s="3" t="s">
        <v>14</v>
      </c>
      <c r="C142" s="2" t="n">
        <v>46286</v>
      </c>
      <c r="D142" s="3" t="s">
        <v>15</v>
      </c>
      <c r="E142" s="3" t="s">
        <v>392</v>
      </c>
      <c r="F142" s="3" t="s">
        <v>17</v>
      </c>
      <c r="G142" s="3" t="s">
        <v>24</v>
      </c>
      <c r="H142" s="3" t="s">
        <v>25</v>
      </c>
      <c r="I142" s="3" t="s">
        <v>26</v>
      </c>
      <c r="J142" s="3" t="s">
        <v>393</v>
      </c>
      <c r="K142" s="3" t="s">
        <v>394</v>
      </c>
      <c r="L142" s="4" t="n">
        <v>343.79</v>
      </c>
      <c r="M142" s="4" t="n">
        <v>68.76</v>
      </c>
      <c r="N142" s="4" t="n">
        <v>412.55</v>
      </c>
    </row>
    <row r="143" customFormat="false" ht="15" hidden="false" customHeight="false" outlineLevel="0" collapsed="false">
      <c r="A143" s="2" t="n">
        <v>46286</v>
      </c>
      <c r="B143" s="3" t="s">
        <v>14</v>
      </c>
      <c r="C143" s="2" t="n">
        <v>46283</v>
      </c>
      <c r="D143" s="3" t="s">
        <v>15</v>
      </c>
      <c r="E143" s="3" t="s">
        <v>395</v>
      </c>
      <c r="F143" s="3" t="s">
        <v>17</v>
      </c>
      <c r="G143" s="3" t="s">
        <v>33</v>
      </c>
      <c r="H143" s="3" t="s">
        <v>34</v>
      </c>
      <c r="I143" s="3" t="s">
        <v>35</v>
      </c>
      <c r="J143" s="3" t="s">
        <v>56</v>
      </c>
      <c r="K143" s="3"/>
      <c r="L143" s="4" t="n">
        <v>67.74</v>
      </c>
      <c r="M143" s="4" t="n">
        <v>0</v>
      </c>
      <c r="N143" s="4" t="n">
        <v>67.74</v>
      </c>
    </row>
    <row r="144" customFormat="false" ht="15" hidden="false" customHeight="false" outlineLevel="0" collapsed="false">
      <c r="A144" s="2" t="n">
        <v>46286</v>
      </c>
      <c r="B144" s="3" t="s">
        <v>14</v>
      </c>
      <c r="C144" s="2" t="n">
        <v>46285</v>
      </c>
      <c r="D144" s="3" t="s">
        <v>15</v>
      </c>
      <c r="E144" s="3" t="s">
        <v>396</v>
      </c>
      <c r="F144" s="3" t="s">
        <v>17</v>
      </c>
      <c r="G144" s="3" t="s">
        <v>33</v>
      </c>
      <c r="H144" s="3" t="s">
        <v>34</v>
      </c>
      <c r="I144" s="3" t="s">
        <v>35</v>
      </c>
      <c r="J144" s="3" t="s">
        <v>397</v>
      </c>
      <c r="K144" s="3"/>
      <c r="L144" s="4" t="n">
        <v>75.88</v>
      </c>
      <c r="M144" s="4" t="n">
        <v>0</v>
      </c>
      <c r="N144" s="4" t="n">
        <v>75.88</v>
      </c>
    </row>
    <row r="145" customFormat="false" ht="15" hidden="false" customHeight="false" outlineLevel="0" collapsed="false">
      <c r="A145" s="2" t="n">
        <v>46286</v>
      </c>
      <c r="B145" s="3" t="s">
        <v>14</v>
      </c>
      <c r="C145" s="2" t="n">
        <v>46283</v>
      </c>
      <c r="D145" s="3" t="s">
        <v>15</v>
      </c>
      <c r="E145" s="3" t="s">
        <v>398</v>
      </c>
      <c r="F145" s="3" t="s">
        <v>17</v>
      </c>
      <c r="G145" s="3" t="s">
        <v>33</v>
      </c>
      <c r="H145" s="3" t="s">
        <v>34</v>
      </c>
      <c r="I145" s="3" t="s">
        <v>35</v>
      </c>
      <c r="J145" s="3" t="s">
        <v>234</v>
      </c>
      <c r="K145" s="3"/>
      <c r="L145" s="4" t="n">
        <v>23.23</v>
      </c>
      <c r="M145" s="4" t="n">
        <v>4.65</v>
      </c>
      <c r="N145" s="4" t="n">
        <v>27.88</v>
      </c>
    </row>
    <row r="146" customFormat="false" ht="15" hidden="false" customHeight="false" outlineLevel="0" collapsed="false">
      <c r="A146" s="2" t="n">
        <v>46286</v>
      </c>
      <c r="B146" s="3" t="s">
        <v>14</v>
      </c>
      <c r="C146" s="2" t="n">
        <v>46282</v>
      </c>
      <c r="D146" s="3" t="s">
        <v>15</v>
      </c>
      <c r="E146" s="3" t="s">
        <v>399</v>
      </c>
      <c r="F146" s="3" t="s">
        <v>17</v>
      </c>
      <c r="G146" s="3" t="s">
        <v>33</v>
      </c>
      <c r="H146" s="3" t="s">
        <v>34</v>
      </c>
      <c r="I146" s="3" t="s">
        <v>35</v>
      </c>
      <c r="J146" s="3" t="s">
        <v>132</v>
      </c>
      <c r="K146" s="3"/>
      <c r="L146" s="4" t="n">
        <v>140.46</v>
      </c>
      <c r="M146" s="4" t="n">
        <v>28.09</v>
      </c>
      <c r="N146" s="4" t="n">
        <v>168.55</v>
      </c>
    </row>
    <row r="147" customFormat="false" ht="15" hidden="false" customHeight="false" outlineLevel="0" collapsed="false">
      <c r="A147" s="2" t="n">
        <v>46286</v>
      </c>
      <c r="B147" s="3" t="s">
        <v>14</v>
      </c>
      <c r="C147" s="2" t="n">
        <v>46283</v>
      </c>
      <c r="D147" s="3" t="s">
        <v>15</v>
      </c>
      <c r="E147" s="3" t="s">
        <v>400</v>
      </c>
      <c r="F147" s="3" t="s">
        <v>17</v>
      </c>
      <c r="G147" s="3" t="s">
        <v>33</v>
      </c>
      <c r="H147" s="3" t="s">
        <v>34</v>
      </c>
      <c r="I147" s="3" t="s">
        <v>35</v>
      </c>
      <c r="J147" s="3" t="s">
        <v>401</v>
      </c>
      <c r="K147" s="3"/>
      <c r="L147" s="4" t="n">
        <v>55.29</v>
      </c>
      <c r="M147" s="4" t="n">
        <v>0</v>
      </c>
      <c r="N147" s="4" t="n">
        <v>55.29</v>
      </c>
    </row>
    <row r="148" customFormat="false" ht="15" hidden="false" customHeight="false" outlineLevel="0" collapsed="false">
      <c r="A148" s="2" t="n">
        <v>46286</v>
      </c>
      <c r="B148" s="3" t="s">
        <v>14</v>
      </c>
      <c r="C148" s="2" t="n">
        <v>46285</v>
      </c>
      <c r="D148" s="3" t="s">
        <v>134</v>
      </c>
      <c r="E148" s="3" t="s">
        <v>402</v>
      </c>
      <c r="F148" s="3" t="s">
        <v>17</v>
      </c>
      <c r="G148" s="3" t="s">
        <v>136</v>
      </c>
      <c r="H148" s="3" t="s">
        <v>137</v>
      </c>
      <c r="I148" s="3" t="s">
        <v>138</v>
      </c>
      <c r="J148" s="3" t="s">
        <v>403</v>
      </c>
      <c r="K148" s="3"/>
      <c r="L148" s="4" t="n">
        <v>579.14</v>
      </c>
      <c r="M148" s="4" t="n">
        <v>0</v>
      </c>
      <c r="N148" s="4" t="n">
        <v>579.14</v>
      </c>
    </row>
    <row r="149" customFormat="false" ht="15" hidden="false" customHeight="false" outlineLevel="0" collapsed="false">
      <c r="A149" s="2" t="n">
        <v>46286</v>
      </c>
      <c r="B149" s="3" t="s">
        <v>14</v>
      </c>
      <c r="C149" s="2" t="n">
        <v>46283</v>
      </c>
      <c r="D149" s="3" t="s">
        <v>134</v>
      </c>
      <c r="E149" s="3" t="s">
        <v>404</v>
      </c>
      <c r="F149" s="3" t="s">
        <v>17</v>
      </c>
      <c r="G149" s="3" t="s">
        <v>136</v>
      </c>
      <c r="H149" s="3" t="s">
        <v>137</v>
      </c>
      <c r="I149" s="3" t="s">
        <v>138</v>
      </c>
      <c r="J149" s="3" t="s">
        <v>405</v>
      </c>
      <c r="K149" s="3"/>
      <c r="L149" s="4" t="n">
        <v>550.52</v>
      </c>
      <c r="M149" s="4" t="n">
        <v>0</v>
      </c>
      <c r="N149" s="4" t="n">
        <v>550.52</v>
      </c>
    </row>
    <row r="150" customFormat="false" ht="15" hidden="false" customHeight="false" outlineLevel="0" collapsed="false">
      <c r="A150" s="2" t="n">
        <v>46286</v>
      </c>
      <c r="B150" s="3" t="s">
        <v>14</v>
      </c>
      <c r="C150" s="2" t="n">
        <v>46286</v>
      </c>
      <c r="D150" s="3" t="s">
        <v>134</v>
      </c>
      <c r="E150" s="3" t="s">
        <v>406</v>
      </c>
      <c r="F150" s="3" t="s">
        <v>17</v>
      </c>
      <c r="G150" s="3" t="s">
        <v>136</v>
      </c>
      <c r="H150" s="3" t="s">
        <v>137</v>
      </c>
      <c r="I150" s="3" t="s">
        <v>138</v>
      </c>
      <c r="J150" s="3" t="s">
        <v>407</v>
      </c>
      <c r="K150" s="3"/>
      <c r="L150" s="4" t="n">
        <v>613.19</v>
      </c>
      <c r="M150" s="4" t="n">
        <v>0</v>
      </c>
      <c r="N150" s="4" t="n">
        <v>613.19</v>
      </c>
    </row>
    <row r="151" customFormat="false" ht="15" hidden="false" customHeight="false" outlineLevel="0" collapsed="false">
      <c r="A151" s="2" t="n">
        <v>46286</v>
      </c>
      <c r="B151" s="3" t="s">
        <v>14</v>
      </c>
      <c r="C151" s="2" t="n">
        <v>46285</v>
      </c>
      <c r="D151" s="3" t="s">
        <v>134</v>
      </c>
      <c r="E151" s="3" t="s">
        <v>408</v>
      </c>
      <c r="F151" s="3" t="s">
        <v>17</v>
      </c>
      <c r="G151" s="3" t="s">
        <v>136</v>
      </c>
      <c r="H151" s="3" t="s">
        <v>137</v>
      </c>
      <c r="I151" s="3" t="s">
        <v>138</v>
      </c>
      <c r="J151" s="3" t="s">
        <v>409</v>
      </c>
      <c r="K151" s="3"/>
      <c r="L151" s="4" t="n">
        <v>632.19</v>
      </c>
      <c r="M151" s="4" t="n">
        <v>0</v>
      </c>
      <c r="N151" s="4" t="n">
        <v>632.19</v>
      </c>
    </row>
    <row r="152" customFormat="false" ht="15" hidden="false" customHeight="false" outlineLevel="0" collapsed="false">
      <c r="A152" s="2" t="n">
        <v>46286</v>
      </c>
      <c r="B152" s="3" t="s">
        <v>14</v>
      </c>
      <c r="C152" s="2" t="n">
        <v>46283</v>
      </c>
      <c r="D152" s="3" t="s">
        <v>134</v>
      </c>
      <c r="E152" s="3" t="s">
        <v>410</v>
      </c>
      <c r="F152" s="3" t="s">
        <v>17</v>
      </c>
      <c r="G152" s="3" t="s">
        <v>136</v>
      </c>
      <c r="H152" s="3" t="s">
        <v>137</v>
      </c>
      <c r="I152" s="3" t="s">
        <v>138</v>
      </c>
      <c r="J152" s="3" t="s">
        <v>411</v>
      </c>
      <c r="K152" s="3"/>
      <c r="L152" s="4" t="n">
        <v>482.4</v>
      </c>
      <c r="M152" s="4" t="n">
        <v>0</v>
      </c>
      <c r="N152" s="4" t="n">
        <v>482.4</v>
      </c>
    </row>
    <row r="153" customFormat="false" ht="15" hidden="false" customHeight="false" outlineLevel="0" collapsed="false">
      <c r="A153" s="2" t="n">
        <v>46286</v>
      </c>
      <c r="B153" s="3" t="s">
        <v>14</v>
      </c>
      <c r="C153" s="2" t="n">
        <v>46286</v>
      </c>
      <c r="D153" s="3" t="s">
        <v>134</v>
      </c>
      <c r="E153" s="3" t="s">
        <v>412</v>
      </c>
      <c r="F153" s="3" t="s">
        <v>17</v>
      </c>
      <c r="G153" s="3" t="s">
        <v>136</v>
      </c>
      <c r="H153" s="3" t="s">
        <v>137</v>
      </c>
      <c r="I153" s="3" t="s">
        <v>138</v>
      </c>
      <c r="J153" s="3" t="s">
        <v>413</v>
      </c>
      <c r="K153" s="3"/>
      <c r="L153" s="4" t="n">
        <v>739.44</v>
      </c>
      <c r="M153" s="4" t="n">
        <v>0</v>
      </c>
      <c r="N153" s="4" t="n">
        <v>739.44</v>
      </c>
    </row>
    <row r="154" customFormat="false" ht="15" hidden="false" customHeight="false" outlineLevel="0" collapsed="false">
      <c r="A154" s="2" t="n">
        <v>46286</v>
      </c>
      <c r="B154" s="3" t="s">
        <v>14</v>
      </c>
      <c r="C154" s="2" t="n">
        <v>46283</v>
      </c>
      <c r="D154" s="3" t="s">
        <v>134</v>
      </c>
      <c r="E154" s="3" t="s">
        <v>414</v>
      </c>
      <c r="F154" s="3" t="s">
        <v>17</v>
      </c>
      <c r="G154" s="3" t="s">
        <v>136</v>
      </c>
      <c r="H154" s="3" t="s">
        <v>137</v>
      </c>
      <c r="I154" s="3" t="s">
        <v>138</v>
      </c>
      <c r="J154" s="3" t="s">
        <v>415</v>
      </c>
      <c r="K154" s="3"/>
      <c r="L154" s="4" t="n">
        <v>742.43</v>
      </c>
      <c r="M154" s="4" t="n">
        <v>0</v>
      </c>
      <c r="N154" s="4" t="n">
        <v>742.43</v>
      </c>
    </row>
    <row r="155" customFormat="false" ht="15" hidden="false" customHeight="false" outlineLevel="0" collapsed="false">
      <c r="A155" s="2" t="n">
        <v>46286</v>
      </c>
      <c r="B155" s="3" t="s">
        <v>14</v>
      </c>
      <c r="C155" s="2" t="n">
        <v>46283</v>
      </c>
      <c r="D155" s="3" t="s">
        <v>134</v>
      </c>
      <c r="E155" s="3" t="s">
        <v>416</v>
      </c>
      <c r="F155" s="3" t="s">
        <v>17</v>
      </c>
      <c r="G155" s="3" t="s">
        <v>136</v>
      </c>
      <c r="H155" s="3" t="s">
        <v>137</v>
      </c>
      <c r="I155" s="3" t="s">
        <v>138</v>
      </c>
      <c r="J155" s="3" t="s">
        <v>417</v>
      </c>
      <c r="K155" s="3"/>
      <c r="L155" s="4" t="n">
        <v>626.68</v>
      </c>
      <c r="M155" s="4" t="n">
        <v>0</v>
      </c>
      <c r="N155" s="4" t="n">
        <v>626.68</v>
      </c>
    </row>
    <row r="156" customFormat="false" ht="15" hidden="false" customHeight="false" outlineLevel="0" collapsed="false">
      <c r="A156" s="2" t="n">
        <v>46286</v>
      </c>
      <c r="B156" s="3" t="s">
        <v>14</v>
      </c>
      <c r="C156" s="2" t="n">
        <v>46282</v>
      </c>
      <c r="D156" s="3" t="s">
        <v>134</v>
      </c>
      <c r="E156" s="3" t="s">
        <v>418</v>
      </c>
      <c r="F156" s="3" t="s">
        <v>17</v>
      </c>
      <c r="G156" s="3" t="s">
        <v>136</v>
      </c>
      <c r="H156" s="3" t="s">
        <v>137</v>
      </c>
      <c r="I156" s="3" t="s">
        <v>138</v>
      </c>
      <c r="J156" s="3" t="s">
        <v>419</v>
      </c>
      <c r="K156" s="3"/>
      <c r="L156" s="4" t="n">
        <v>588.79</v>
      </c>
      <c r="M156" s="4" t="n">
        <v>0</v>
      </c>
      <c r="N156" s="4" t="n">
        <v>588.79</v>
      </c>
    </row>
    <row r="157" customFormat="false" ht="15" hidden="false" customHeight="false" outlineLevel="0" collapsed="false">
      <c r="A157" s="2" t="n">
        <v>46286</v>
      </c>
      <c r="B157" s="3" t="s">
        <v>14</v>
      </c>
      <c r="C157" s="2" t="n">
        <v>46282</v>
      </c>
      <c r="D157" s="3" t="s">
        <v>134</v>
      </c>
      <c r="E157" s="3" t="s">
        <v>420</v>
      </c>
      <c r="F157" s="3" t="s">
        <v>17</v>
      </c>
      <c r="G157" s="3" t="s">
        <v>136</v>
      </c>
      <c r="H157" s="3" t="s">
        <v>137</v>
      </c>
      <c r="I157" s="3" t="s">
        <v>138</v>
      </c>
      <c r="J157" s="3" t="s">
        <v>421</v>
      </c>
      <c r="K157" s="3"/>
      <c r="L157" s="4" t="n">
        <v>706.24</v>
      </c>
      <c r="M157" s="4" t="n">
        <v>0</v>
      </c>
      <c r="N157" s="4" t="n">
        <v>706.24</v>
      </c>
    </row>
    <row r="158" customFormat="false" ht="15" hidden="false" customHeight="false" outlineLevel="0" collapsed="false">
      <c r="A158" s="2" t="n">
        <v>46286</v>
      </c>
      <c r="B158" s="3" t="s">
        <v>14</v>
      </c>
      <c r="C158" s="2" t="n">
        <v>46282</v>
      </c>
      <c r="D158" s="3" t="s">
        <v>134</v>
      </c>
      <c r="E158" s="3" t="s">
        <v>422</v>
      </c>
      <c r="F158" s="3" t="s">
        <v>17</v>
      </c>
      <c r="G158" s="3" t="s">
        <v>136</v>
      </c>
      <c r="H158" s="3" t="s">
        <v>137</v>
      </c>
      <c r="I158" s="3" t="s">
        <v>138</v>
      </c>
      <c r="J158" s="3" t="s">
        <v>423</v>
      </c>
      <c r="K158" s="3"/>
      <c r="L158" s="4" t="n">
        <v>670.38</v>
      </c>
      <c r="M158" s="4" t="n">
        <v>0</v>
      </c>
      <c r="N158" s="4" t="n">
        <v>670.38</v>
      </c>
    </row>
    <row r="159" customFormat="false" ht="15" hidden="false" customHeight="false" outlineLevel="0" collapsed="false">
      <c r="A159" s="2" t="n">
        <v>46286</v>
      </c>
      <c r="B159" s="3" t="s">
        <v>14</v>
      </c>
      <c r="C159" s="2" t="n">
        <v>46282</v>
      </c>
      <c r="D159" s="3" t="s">
        <v>134</v>
      </c>
      <c r="E159" s="3" t="s">
        <v>424</v>
      </c>
      <c r="F159" s="3" t="s">
        <v>17</v>
      </c>
      <c r="G159" s="3" t="s">
        <v>136</v>
      </c>
      <c r="H159" s="3" t="s">
        <v>137</v>
      </c>
      <c r="I159" s="3" t="s">
        <v>138</v>
      </c>
      <c r="J159" s="3" t="s">
        <v>425</v>
      </c>
      <c r="K159" s="3"/>
      <c r="L159" s="4" t="n">
        <v>736.1</v>
      </c>
      <c r="M159" s="4" t="n">
        <v>0</v>
      </c>
      <c r="N159" s="4" t="n">
        <v>736.1</v>
      </c>
    </row>
    <row r="160" customFormat="false" ht="15" hidden="false" customHeight="false" outlineLevel="0" collapsed="false">
      <c r="A160" s="2" t="n">
        <v>46286</v>
      </c>
      <c r="B160" s="3" t="s">
        <v>14</v>
      </c>
      <c r="C160" s="2" t="n">
        <v>46283</v>
      </c>
      <c r="D160" s="3" t="s">
        <v>134</v>
      </c>
      <c r="E160" s="3" t="s">
        <v>426</v>
      </c>
      <c r="F160" s="3" t="s">
        <v>17</v>
      </c>
      <c r="G160" s="3" t="s">
        <v>136</v>
      </c>
      <c r="H160" s="3" t="s">
        <v>137</v>
      </c>
      <c r="I160" s="3" t="s">
        <v>138</v>
      </c>
      <c r="J160" s="3" t="s">
        <v>427</v>
      </c>
      <c r="K160" s="3"/>
      <c r="L160" s="4" t="n">
        <v>470.62</v>
      </c>
      <c r="M160" s="4" t="n">
        <v>0</v>
      </c>
      <c r="N160" s="4" t="n">
        <v>470.62</v>
      </c>
    </row>
    <row r="161" customFormat="false" ht="15" hidden="false" customHeight="false" outlineLevel="0" collapsed="false">
      <c r="A161" s="2" t="n">
        <v>46286</v>
      </c>
      <c r="B161" s="3" t="s">
        <v>14</v>
      </c>
      <c r="C161" s="2" t="n">
        <v>46286</v>
      </c>
      <c r="D161" s="3" t="s">
        <v>134</v>
      </c>
      <c r="E161" s="3" t="s">
        <v>428</v>
      </c>
      <c r="F161" s="3" t="s">
        <v>17</v>
      </c>
      <c r="G161" s="3" t="s">
        <v>136</v>
      </c>
      <c r="H161" s="3" t="s">
        <v>137</v>
      </c>
      <c r="I161" s="3" t="s">
        <v>138</v>
      </c>
      <c r="J161" s="3" t="s">
        <v>429</v>
      </c>
      <c r="K161" s="3"/>
      <c r="L161" s="4" t="n">
        <v>694.12</v>
      </c>
      <c r="M161" s="4" t="n">
        <v>0</v>
      </c>
      <c r="N161" s="4" t="n">
        <v>694.12</v>
      </c>
    </row>
    <row r="162" customFormat="false" ht="15" hidden="false" customHeight="false" outlineLevel="0" collapsed="false">
      <c r="A162" s="2" t="n">
        <v>46287</v>
      </c>
      <c r="B162" s="3" t="s">
        <v>14</v>
      </c>
      <c r="C162" s="2" t="n">
        <v>46286</v>
      </c>
      <c r="D162" s="3" t="s">
        <v>15</v>
      </c>
      <c r="E162" s="3" t="s">
        <v>430</v>
      </c>
      <c r="F162" s="3" t="s">
        <v>17</v>
      </c>
      <c r="G162" s="3" t="s">
        <v>167</v>
      </c>
      <c r="H162" s="3" t="s">
        <v>168</v>
      </c>
      <c r="I162" s="3" t="s">
        <v>169</v>
      </c>
      <c r="J162" s="3" t="s">
        <v>431</v>
      </c>
      <c r="K162" s="3" t="s">
        <v>432</v>
      </c>
      <c r="L162" s="4" t="n">
        <v>1200</v>
      </c>
      <c r="M162" s="4" t="n">
        <v>240</v>
      </c>
      <c r="N162" s="4" t="n">
        <v>1440</v>
      </c>
    </row>
    <row r="163" customFormat="false" ht="15" hidden="false" customHeight="false" outlineLevel="0" collapsed="false">
      <c r="A163" s="2" t="n">
        <v>46287</v>
      </c>
      <c r="B163" s="3" t="s">
        <v>14</v>
      </c>
      <c r="C163" s="2" t="n">
        <v>46285</v>
      </c>
      <c r="D163" s="3" t="s">
        <v>15</v>
      </c>
      <c r="E163" s="3" t="s">
        <v>433</v>
      </c>
      <c r="F163" s="3" t="s">
        <v>17</v>
      </c>
      <c r="G163" s="3" t="s">
        <v>167</v>
      </c>
      <c r="H163" s="3" t="s">
        <v>168</v>
      </c>
      <c r="I163" s="3" t="s">
        <v>169</v>
      </c>
      <c r="J163" s="3" t="s">
        <v>434</v>
      </c>
      <c r="K163" s="3" t="s">
        <v>435</v>
      </c>
      <c r="L163" s="4" t="n">
        <v>2600</v>
      </c>
      <c r="M163" s="4" t="n">
        <v>520</v>
      </c>
      <c r="N163" s="4" t="n">
        <v>3120</v>
      </c>
    </row>
    <row r="164" customFormat="false" ht="15" hidden="false" customHeight="false" outlineLevel="0" collapsed="false">
      <c r="A164" s="2" t="n">
        <v>46287</v>
      </c>
      <c r="B164" s="3" t="s">
        <v>14</v>
      </c>
      <c r="C164" s="2" t="n">
        <v>46285</v>
      </c>
      <c r="D164" s="3" t="s">
        <v>15</v>
      </c>
      <c r="E164" s="3" t="s">
        <v>436</v>
      </c>
      <c r="F164" s="3" t="s">
        <v>17</v>
      </c>
      <c r="G164" s="3" t="s">
        <v>167</v>
      </c>
      <c r="H164" s="3" t="s">
        <v>168</v>
      </c>
      <c r="I164" s="3" t="s">
        <v>169</v>
      </c>
      <c r="J164" s="3" t="s">
        <v>437</v>
      </c>
      <c r="K164" s="3" t="s">
        <v>438</v>
      </c>
      <c r="L164" s="4" t="n">
        <v>2100</v>
      </c>
      <c r="M164" s="4" t="n">
        <v>420</v>
      </c>
      <c r="N164" s="4" t="n">
        <v>2520</v>
      </c>
    </row>
    <row r="165" customFormat="false" ht="15" hidden="false" customHeight="false" outlineLevel="0" collapsed="false">
      <c r="A165" s="2" t="n">
        <v>46287</v>
      </c>
      <c r="B165" s="3" t="s">
        <v>14</v>
      </c>
      <c r="C165" s="2" t="n">
        <v>46285</v>
      </c>
      <c r="D165" s="3" t="s">
        <v>15</v>
      </c>
      <c r="E165" s="3" t="s">
        <v>439</v>
      </c>
      <c r="F165" s="3" t="s">
        <v>17</v>
      </c>
      <c r="G165" s="3" t="s">
        <v>167</v>
      </c>
      <c r="H165" s="3" t="s">
        <v>168</v>
      </c>
      <c r="I165" s="3" t="s">
        <v>169</v>
      </c>
      <c r="J165" s="3" t="s">
        <v>440</v>
      </c>
      <c r="K165" s="3" t="s">
        <v>441</v>
      </c>
      <c r="L165" s="4" t="n">
        <v>3200</v>
      </c>
      <c r="M165" s="4" t="n">
        <v>640</v>
      </c>
      <c r="N165" s="4" t="n">
        <v>3840</v>
      </c>
    </row>
    <row r="166" customFormat="false" ht="15" hidden="false" customHeight="false" outlineLevel="0" collapsed="false">
      <c r="A166" s="2" t="n">
        <v>46287</v>
      </c>
      <c r="B166" s="3" t="s">
        <v>14</v>
      </c>
      <c r="C166" s="2" t="n">
        <v>46284</v>
      </c>
      <c r="D166" s="3" t="s">
        <v>15</v>
      </c>
      <c r="E166" s="3" t="s">
        <v>442</v>
      </c>
      <c r="F166" s="3" t="s">
        <v>17</v>
      </c>
      <c r="G166" s="3" t="s">
        <v>18</v>
      </c>
      <c r="H166" s="3" t="s">
        <v>19</v>
      </c>
      <c r="I166" s="3" t="s">
        <v>243</v>
      </c>
      <c r="J166" s="3" t="s">
        <v>244</v>
      </c>
      <c r="K166" s="3" t="s">
        <v>443</v>
      </c>
      <c r="L166" s="4" t="n">
        <v>870.32</v>
      </c>
      <c r="M166" s="4" t="n">
        <v>174.06</v>
      </c>
      <c r="N166" s="4" t="n">
        <v>1044.38</v>
      </c>
    </row>
    <row r="167" customFormat="false" ht="15" hidden="false" customHeight="false" outlineLevel="0" collapsed="false">
      <c r="A167" s="2" t="n">
        <v>46287</v>
      </c>
      <c r="B167" s="3" t="s">
        <v>14</v>
      </c>
      <c r="C167" s="2" t="n">
        <v>46283</v>
      </c>
      <c r="D167" s="3" t="s">
        <v>15</v>
      </c>
      <c r="E167" s="3" t="s">
        <v>444</v>
      </c>
      <c r="F167" s="3" t="s">
        <v>17</v>
      </c>
      <c r="G167" s="3" t="s">
        <v>72</v>
      </c>
      <c r="H167" s="3" t="s">
        <v>73</v>
      </c>
      <c r="I167" s="3" t="s">
        <v>74</v>
      </c>
      <c r="J167" s="3" t="s">
        <v>75</v>
      </c>
      <c r="K167" s="3" t="s">
        <v>445</v>
      </c>
      <c r="L167" s="4" t="n">
        <v>790.88</v>
      </c>
      <c r="M167" s="4" t="n">
        <v>158.18</v>
      </c>
      <c r="N167" s="4" t="n">
        <v>949.06</v>
      </c>
    </row>
    <row r="168" customFormat="false" ht="15" hidden="false" customHeight="false" outlineLevel="0" collapsed="false">
      <c r="A168" s="2" t="n">
        <v>46287</v>
      </c>
      <c r="B168" s="3" t="s">
        <v>14</v>
      </c>
      <c r="C168" s="2" t="n">
        <v>46285</v>
      </c>
      <c r="D168" s="3" t="s">
        <v>15</v>
      </c>
      <c r="E168" s="3" t="s">
        <v>446</v>
      </c>
      <c r="F168" s="3" t="s">
        <v>17</v>
      </c>
      <c r="G168" s="3" t="s">
        <v>72</v>
      </c>
      <c r="H168" s="3" t="s">
        <v>73</v>
      </c>
      <c r="I168" s="3" t="s">
        <v>90</v>
      </c>
      <c r="J168" s="3" t="s">
        <v>365</v>
      </c>
      <c r="K168" s="3" t="s">
        <v>447</v>
      </c>
      <c r="L168" s="4" t="n">
        <v>1224.68</v>
      </c>
      <c r="M168" s="4" t="n">
        <v>244.94</v>
      </c>
      <c r="N168" s="4" t="n">
        <v>1469.62</v>
      </c>
    </row>
    <row r="169" customFormat="false" ht="15" hidden="false" customHeight="false" outlineLevel="0" collapsed="false">
      <c r="A169" s="2" t="n">
        <v>46287</v>
      </c>
      <c r="B169" s="3" t="s">
        <v>14</v>
      </c>
      <c r="C169" s="2" t="n">
        <v>46283</v>
      </c>
      <c r="D169" s="3" t="s">
        <v>15</v>
      </c>
      <c r="E169" s="3" t="s">
        <v>448</v>
      </c>
      <c r="F169" s="3" t="s">
        <v>17</v>
      </c>
      <c r="G169" s="3" t="s">
        <v>72</v>
      </c>
      <c r="H169" s="3" t="s">
        <v>73</v>
      </c>
      <c r="I169" s="3" t="s">
        <v>90</v>
      </c>
      <c r="J169" s="3" t="s">
        <v>75</v>
      </c>
      <c r="K169" s="3" t="s">
        <v>449</v>
      </c>
      <c r="L169" s="4" t="n">
        <v>1269.35</v>
      </c>
      <c r="M169" s="4" t="n">
        <v>253.87</v>
      </c>
      <c r="N169" s="4" t="n">
        <v>1523.22</v>
      </c>
    </row>
    <row r="170" customFormat="false" ht="15" hidden="false" customHeight="false" outlineLevel="0" collapsed="false">
      <c r="A170" s="2" t="n">
        <v>46287</v>
      </c>
      <c r="B170" s="3" t="s">
        <v>14</v>
      </c>
      <c r="C170" s="2" t="n">
        <v>46285</v>
      </c>
      <c r="D170" s="3" t="s">
        <v>15</v>
      </c>
      <c r="E170" s="3" t="s">
        <v>450</v>
      </c>
      <c r="F170" s="3" t="s">
        <v>17</v>
      </c>
      <c r="G170" s="3" t="s">
        <v>72</v>
      </c>
      <c r="H170" s="3" t="s">
        <v>73</v>
      </c>
      <c r="I170" s="3" t="s">
        <v>74</v>
      </c>
      <c r="J170" s="3" t="s">
        <v>75</v>
      </c>
      <c r="K170" s="3" t="s">
        <v>451</v>
      </c>
      <c r="L170" s="4" t="n">
        <v>706.58</v>
      </c>
      <c r="M170" s="4" t="n">
        <v>141.32</v>
      </c>
      <c r="N170" s="4" t="n">
        <v>847.9</v>
      </c>
    </row>
    <row r="171" customFormat="false" ht="15" hidden="false" customHeight="false" outlineLevel="0" collapsed="false">
      <c r="A171" s="2" t="n">
        <v>46287</v>
      </c>
      <c r="B171" s="3" t="s">
        <v>14</v>
      </c>
      <c r="C171" s="2" t="n">
        <v>46286</v>
      </c>
      <c r="D171" s="3" t="s">
        <v>15</v>
      </c>
      <c r="E171" s="3" t="s">
        <v>452</v>
      </c>
      <c r="F171" s="3" t="s">
        <v>17</v>
      </c>
      <c r="G171" s="3" t="s">
        <v>24</v>
      </c>
      <c r="H171" s="3" t="s">
        <v>25</v>
      </c>
      <c r="I171" s="3" t="s">
        <v>187</v>
      </c>
      <c r="J171" s="3" t="s">
        <v>357</v>
      </c>
      <c r="K171" s="3" t="s">
        <v>110</v>
      </c>
      <c r="L171" s="4" t="n">
        <v>322.18</v>
      </c>
      <c r="M171" s="4" t="n">
        <v>64.44</v>
      </c>
      <c r="N171" s="4" t="n">
        <v>386.62</v>
      </c>
    </row>
    <row r="172" customFormat="false" ht="15" hidden="false" customHeight="false" outlineLevel="0" collapsed="false">
      <c r="A172" s="2" t="n">
        <v>46287</v>
      </c>
      <c r="B172" s="3" t="s">
        <v>14</v>
      </c>
      <c r="C172" s="2" t="n">
        <v>46286</v>
      </c>
      <c r="D172" s="3" t="s">
        <v>15</v>
      </c>
      <c r="E172" s="3" t="s">
        <v>453</v>
      </c>
      <c r="F172" s="3" t="s">
        <v>17</v>
      </c>
      <c r="G172" s="3" t="s">
        <v>24</v>
      </c>
      <c r="H172" s="3" t="s">
        <v>25</v>
      </c>
      <c r="I172" s="3" t="s">
        <v>26</v>
      </c>
      <c r="J172" s="3" t="s">
        <v>454</v>
      </c>
      <c r="K172" s="3" t="s">
        <v>455</v>
      </c>
      <c r="L172" s="4" t="n">
        <v>348.95</v>
      </c>
      <c r="M172" s="4" t="n">
        <v>69.79</v>
      </c>
      <c r="N172" s="4" t="n">
        <v>418.74</v>
      </c>
    </row>
    <row r="173" customFormat="false" ht="15" hidden="false" customHeight="false" outlineLevel="0" collapsed="false">
      <c r="A173" s="2" t="n">
        <v>46287</v>
      </c>
      <c r="B173" s="3" t="s">
        <v>14</v>
      </c>
      <c r="C173" s="2" t="n">
        <v>46284</v>
      </c>
      <c r="D173" s="3" t="s">
        <v>15</v>
      </c>
      <c r="E173" s="3" t="s">
        <v>456</v>
      </c>
      <c r="F173" s="3" t="s">
        <v>17</v>
      </c>
      <c r="G173" s="3" t="s">
        <v>33</v>
      </c>
      <c r="H173" s="3" t="s">
        <v>34</v>
      </c>
      <c r="I173" s="3" t="s">
        <v>35</v>
      </c>
      <c r="J173" s="3" t="s">
        <v>457</v>
      </c>
      <c r="K173" s="3"/>
      <c r="L173" s="4" t="n">
        <v>74.59</v>
      </c>
      <c r="M173" s="4" t="n">
        <v>0</v>
      </c>
      <c r="N173" s="4" t="n">
        <v>74.59</v>
      </c>
    </row>
    <row r="174" customFormat="false" ht="15" hidden="false" customHeight="false" outlineLevel="0" collapsed="false">
      <c r="A174" s="2" t="n">
        <v>46287</v>
      </c>
      <c r="B174" s="3" t="s">
        <v>14</v>
      </c>
      <c r="C174" s="2" t="n">
        <v>46283</v>
      </c>
      <c r="D174" s="3" t="s">
        <v>134</v>
      </c>
      <c r="E174" s="3" t="s">
        <v>458</v>
      </c>
      <c r="F174" s="3" t="s">
        <v>17</v>
      </c>
      <c r="G174" s="3" t="s">
        <v>259</v>
      </c>
      <c r="H174" s="3" t="s">
        <v>260</v>
      </c>
      <c r="I174" s="3" t="s">
        <v>138</v>
      </c>
      <c r="J174" s="3" t="s">
        <v>459</v>
      </c>
      <c r="K174" s="3"/>
      <c r="L174" s="4" t="n">
        <v>5200</v>
      </c>
      <c r="M174" s="4" t="n">
        <v>0</v>
      </c>
      <c r="N174" s="4" t="n">
        <v>5200</v>
      </c>
    </row>
    <row r="175" customFormat="false" ht="15" hidden="false" customHeight="false" outlineLevel="0" collapsed="false">
      <c r="A175" s="2" t="n">
        <v>46288</v>
      </c>
      <c r="B175" s="3" t="s">
        <v>14</v>
      </c>
      <c r="C175" s="2" t="n">
        <v>46287</v>
      </c>
      <c r="D175" s="3" t="s">
        <v>15</v>
      </c>
      <c r="E175" s="3" t="s">
        <v>460</v>
      </c>
      <c r="F175" s="3" t="s">
        <v>17</v>
      </c>
      <c r="G175" s="3" t="s">
        <v>167</v>
      </c>
      <c r="H175" s="3" t="s">
        <v>195</v>
      </c>
      <c r="I175" s="3" t="s">
        <v>196</v>
      </c>
      <c r="J175" s="3" t="s">
        <v>461</v>
      </c>
      <c r="K175" s="3" t="s">
        <v>462</v>
      </c>
      <c r="L175" s="4" t="n">
        <v>2400</v>
      </c>
      <c r="M175" s="4" t="n">
        <v>480</v>
      </c>
      <c r="N175" s="4" t="n">
        <v>2880</v>
      </c>
    </row>
    <row r="176" customFormat="false" ht="15" hidden="false" customHeight="false" outlineLevel="0" collapsed="false">
      <c r="A176" s="2" t="n">
        <v>46288</v>
      </c>
      <c r="B176" s="3" t="s">
        <v>14</v>
      </c>
      <c r="C176" s="2" t="n">
        <v>46284</v>
      </c>
      <c r="D176" s="3" t="s">
        <v>15</v>
      </c>
      <c r="E176" s="3" t="s">
        <v>463</v>
      </c>
      <c r="F176" s="3" t="s">
        <v>17</v>
      </c>
      <c r="G176" s="3" t="s">
        <v>167</v>
      </c>
      <c r="H176" s="3" t="s">
        <v>195</v>
      </c>
      <c r="I176" s="3" t="s">
        <v>196</v>
      </c>
      <c r="J176" s="3" t="s">
        <v>464</v>
      </c>
      <c r="K176" s="3" t="s">
        <v>465</v>
      </c>
      <c r="L176" s="4" t="n">
        <v>2400</v>
      </c>
      <c r="M176" s="4" t="n">
        <v>480</v>
      </c>
      <c r="N176" s="4" t="n">
        <v>2880</v>
      </c>
    </row>
    <row r="177" customFormat="false" ht="15" hidden="false" customHeight="false" outlineLevel="0" collapsed="false">
      <c r="A177" s="2" t="n">
        <v>46288</v>
      </c>
      <c r="B177" s="3" t="s">
        <v>14</v>
      </c>
      <c r="C177" s="2" t="n">
        <v>46288</v>
      </c>
      <c r="D177" s="3" t="s">
        <v>15</v>
      </c>
      <c r="E177" s="3" t="s">
        <v>466</v>
      </c>
      <c r="F177" s="3" t="s">
        <v>17</v>
      </c>
      <c r="G177" s="3" t="s">
        <v>72</v>
      </c>
      <c r="H177" s="3" t="s">
        <v>73</v>
      </c>
      <c r="I177" s="3" t="s">
        <v>74</v>
      </c>
      <c r="J177" s="3" t="s">
        <v>75</v>
      </c>
      <c r="K177" s="3" t="s">
        <v>467</v>
      </c>
      <c r="L177" s="4" t="n">
        <v>1037.41</v>
      </c>
      <c r="M177" s="4" t="n">
        <v>207.48</v>
      </c>
      <c r="N177" s="4" t="n">
        <v>1244.89</v>
      </c>
    </row>
    <row r="178" customFormat="false" ht="15" hidden="false" customHeight="false" outlineLevel="0" collapsed="false">
      <c r="A178" s="2" t="n">
        <v>46288</v>
      </c>
      <c r="B178" s="3" t="s">
        <v>14</v>
      </c>
      <c r="C178" s="2" t="n">
        <v>46286</v>
      </c>
      <c r="D178" s="3" t="s">
        <v>15</v>
      </c>
      <c r="E178" s="3" t="s">
        <v>468</v>
      </c>
      <c r="F178" s="3" t="s">
        <v>17</v>
      </c>
      <c r="G178" s="3" t="s">
        <v>72</v>
      </c>
      <c r="H178" s="3" t="s">
        <v>73</v>
      </c>
      <c r="I178" s="3" t="s">
        <v>90</v>
      </c>
      <c r="J178" s="3" t="s">
        <v>75</v>
      </c>
      <c r="K178" s="3" t="s">
        <v>469</v>
      </c>
      <c r="L178" s="4" t="n">
        <v>721.89</v>
      </c>
      <c r="M178" s="4" t="n">
        <v>144.38</v>
      </c>
      <c r="N178" s="4" t="n">
        <v>866.27</v>
      </c>
    </row>
    <row r="179" customFormat="false" ht="15" hidden="false" customHeight="false" outlineLevel="0" collapsed="false">
      <c r="A179" s="2" t="n">
        <v>46288</v>
      </c>
      <c r="B179" s="3" t="s">
        <v>14</v>
      </c>
      <c r="C179" s="2" t="n">
        <v>46286</v>
      </c>
      <c r="D179" s="3" t="s">
        <v>15</v>
      </c>
      <c r="E179" s="3" t="s">
        <v>470</v>
      </c>
      <c r="F179" s="3" t="s">
        <v>17</v>
      </c>
      <c r="G179" s="3" t="s">
        <v>72</v>
      </c>
      <c r="H179" s="3" t="s">
        <v>73</v>
      </c>
      <c r="I179" s="3" t="s">
        <v>90</v>
      </c>
      <c r="J179" s="3" t="s">
        <v>184</v>
      </c>
      <c r="K179" s="3" t="s">
        <v>471</v>
      </c>
      <c r="L179" s="4" t="n">
        <v>1323.3</v>
      </c>
      <c r="M179" s="4" t="n">
        <v>264.66</v>
      </c>
      <c r="N179" s="4" t="n">
        <v>1587.96</v>
      </c>
    </row>
    <row r="180" customFormat="false" ht="15" hidden="false" customHeight="false" outlineLevel="0" collapsed="false">
      <c r="A180" s="2" t="n">
        <v>46288</v>
      </c>
      <c r="B180" s="3" t="s">
        <v>14</v>
      </c>
      <c r="C180" s="2" t="n">
        <v>46288</v>
      </c>
      <c r="D180" s="3" t="s">
        <v>15</v>
      </c>
      <c r="E180" s="3" t="s">
        <v>472</v>
      </c>
      <c r="F180" s="3" t="s">
        <v>17</v>
      </c>
      <c r="G180" s="3" t="s">
        <v>58</v>
      </c>
      <c r="H180" s="3" t="s">
        <v>59</v>
      </c>
      <c r="I180" s="3" t="s">
        <v>60</v>
      </c>
      <c r="J180" s="3" t="s">
        <v>61</v>
      </c>
      <c r="K180" s="3" t="s">
        <v>473</v>
      </c>
      <c r="L180" s="4" t="n">
        <v>687.36</v>
      </c>
      <c r="M180" s="4" t="n">
        <v>137.47</v>
      </c>
      <c r="N180" s="4" t="n">
        <v>824.83</v>
      </c>
    </row>
    <row r="181" customFormat="false" ht="15" hidden="false" customHeight="false" outlineLevel="0" collapsed="false">
      <c r="A181" s="2" t="n">
        <v>46289</v>
      </c>
      <c r="B181" s="3" t="s">
        <v>14</v>
      </c>
      <c r="C181" s="2" t="n">
        <v>46276</v>
      </c>
      <c r="D181" s="3" t="s">
        <v>15</v>
      </c>
      <c r="E181" s="3" t="s">
        <v>322</v>
      </c>
      <c r="F181" s="3" t="s">
        <v>17</v>
      </c>
      <c r="G181" s="3" t="s">
        <v>167</v>
      </c>
      <c r="H181" s="3" t="s">
        <v>168</v>
      </c>
      <c r="I181" s="3" t="s">
        <v>169</v>
      </c>
      <c r="J181" s="3" t="s">
        <v>323</v>
      </c>
      <c r="K181" s="3" t="s">
        <v>324</v>
      </c>
      <c r="L181" s="4" t="n">
        <v>4000</v>
      </c>
      <c r="M181" s="4" t="n">
        <v>800</v>
      </c>
      <c r="N181" s="4" t="n">
        <v>4800</v>
      </c>
    </row>
    <row r="182" customFormat="false" ht="15" hidden="false" customHeight="false" outlineLevel="0" collapsed="false">
      <c r="A182" s="2" t="n">
        <v>46289</v>
      </c>
      <c r="B182" s="3" t="s">
        <v>14</v>
      </c>
      <c r="C182" s="2" t="n">
        <v>46286</v>
      </c>
      <c r="D182" s="3" t="s">
        <v>15</v>
      </c>
      <c r="E182" s="3" t="s">
        <v>474</v>
      </c>
      <c r="F182" s="3" t="s">
        <v>17</v>
      </c>
      <c r="G182" s="3" t="s">
        <v>33</v>
      </c>
      <c r="H182" s="3" t="s">
        <v>34</v>
      </c>
      <c r="I182" s="3" t="s">
        <v>35</v>
      </c>
      <c r="J182" s="3" t="s">
        <v>475</v>
      </c>
      <c r="K182" s="3"/>
      <c r="L182" s="4" t="n">
        <v>16.51</v>
      </c>
      <c r="M182" s="4" t="n">
        <v>3.3</v>
      </c>
      <c r="N182" s="4" t="n">
        <v>19.81</v>
      </c>
    </row>
    <row r="183" customFormat="false" ht="15" hidden="false" customHeight="false" outlineLevel="0" collapsed="false">
      <c r="A183" s="2" t="n">
        <v>46290</v>
      </c>
      <c r="B183" s="3" t="s">
        <v>14</v>
      </c>
      <c r="C183" s="2" t="n">
        <v>46289</v>
      </c>
      <c r="D183" s="3" t="s">
        <v>15</v>
      </c>
      <c r="E183" s="3" t="s">
        <v>476</v>
      </c>
      <c r="F183" s="3" t="s">
        <v>17</v>
      </c>
      <c r="G183" s="3" t="s">
        <v>24</v>
      </c>
      <c r="H183" s="3" t="s">
        <v>25</v>
      </c>
      <c r="I183" s="3" t="s">
        <v>187</v>
      </c>
      <c r="J183" s="3" t="s">
        <v>477</v>
      </c>
      <c r="K183" s="3" t="s">
        <v>478</v>
      </c>
      <c r="L183" s="3" t="s">
        <v>479</v>
      </c>
      <c r="M183" s="3" t="s">
        <v>480</v>
      </c>
      <c r="N183" s="3" t="s">
        <v>481</v>
      </c>
    </row>
    <row r="184" customFormat="false" ht="15" hidden="false" customHeight="false" outlineLevel="0" collapsed="false">
      <c r="A184" s="2" t="n">
        <v>46291</v>
      </c>
      <c r="B184" s="3" t="s">
        <v>14</v>
      </c>
      <c r="C184" s="2" t="n">
        <v>46291</v>
      </c>
      <c r="D184" s="3" t="s">
        <v>15</v>
      </c>
      <c r="E184" s="3" t="s">
        <v>482</v>
      </c>
      <c r="F184" s="3" t="s">
        <v>17</v>
      </c>
      <c r="G184" s="3" t="s">
        <v>18</v>
      </c>
      <c r="H184" s="3" t="s">
        <v>19</v>
      </c>
      <c r="I184" s="3" t="s">
        <v>68</v>
      </c>
      <c r="J184" s="3" t="s">
        <v>228</v>
      </c>
      <c r="K184" s="3" t="s">
        <v>483</v>
      </c>
      <c r="L184" s="4" t="n">
        <v>672.4</v>
      </c>
      <c r="M184" s="4" t="n">
        <v>134.48</v>
      </c>
      <c r="N184" s="4" t="n">
        <v>806.88</v>
      </c>
    </row>
    <row r="185" customFormat="false" ht="15" hidden="false" customHeight="false" outlineLevel="0" collapsed="false">
      <c r="A185" s="2" t="n">
        <v>46291</v>
      </c>
      <c r="B185" s="3" t="s">
        <v>14</v>
      </c>
      <c r="C185" s="2" t="n">
        <v>46288</v>
      </c>
      <c r="D185" s="3" t="s">
        <v>15</v>
      </c>
      <c r="E185" s="3" t="s">
        <v>484</v>
      </c>
      <c r="F185" s="3" t="s">
        <v>17</v>
      </c>
      <c r="G185" s="3" t="s">
        <v>33</v>
      </c>
      <c r="H185" s="3" t="s">
        <v>34</v>
      </c>
      <c r="I185" s="3" t="s">
        <v>35</v>
      </c>
      <c r="J185" s="3" t="s">
        <v>485</v>
      </c>
      <c r="K185" s="3"/>
      <c r="L185" s="3" t="s">
        <v>486</v>
      </c>
      <c r="M185" s="3" t="s">
        <v>38</v>
      </c>
      <c r="N185" s="3" t="s">
        <v>486</v>
      </c>
    </row>
    <row r="186" customFormat="false" ht="15" hidden="false" customHeight="false" outlineLevel="0" collapsed="false">
      <c r="A186" s="2" t="n">
        <v>46291</v>
      </c>
      <c r="B186" s="3" t="s">
        <v>14</v>
      </c>
      <c r="C186" s="2" t="n">
        <v>46290</v>
      </c>
      <c r="D186" s="3" t="s">
        <v>15</v>
      </c>
      <c r="E186" s="3" t="s">
        <v>487</v>
      </c>
      <c r="F186" s="3" t="s">
        <v>17</v>
      </c>
      <c r="G186" s="3" t="s">
        <v>33</v>
      </c>
      <c r="H186" s="3" t="s">
        <v>34</v>
      </c>
      <c r="I186" s="3" t="s">
        <v>35</v>
      </c>
      <c r="J186" s="3" t="s">
        <v>96</v>
      </c>
      <c r="K186" s="3"/>
      <c r="L186" s="4" t="n">
        <v>22.19</v>
      </c>
      <c r="M186" s="4" t="n">
        <v>4.44</v>
      </c>
      <c r="N186" s="4" t="n">
        <v>26.63</v>
      </c>
    </row>
    <row r="187" customFormat="false" ht="15" hidden="false" customHeight="false" outlineLevel="0" collapsed="false">
      <c r="A187" s="2" t="n">
        <v>46291</v>
      </c>
      <c r="B187" s="3" t="s">
        <v>14</v>
      </c>
      <c r="C187" s="2" t="n">
        <v>46290</v>
      </c>
      <c r="D187" s="3" t="s">
        <v>15</v>
      </c>
      <c r="E187" s="3" t="s">
        <v>488</v>
      </c>
      <c r="F187" s="3" t="s">
        <v>17</v>
      </c>
      <c r="G187" s="3" t="s">
        <v>33</v>
      </c>
      <c r="H187" s="3" t="s">
        <v>34</v>
      </c>
      <c r="I187" s="3" t="s">
        <v>35</v>
      </c>
      <c r="J187" s="3" t="s">
        <v>36</v>
      </c>
      <c r="K187" s="3"/>
      <c r="L187" s="4" t="n">
        <v>36.04</v>
      </c>
      <c r="M187" s="4" t="n">
        <v>0</v>
      </c>
      <c r="N187" s="4" t="n">
        <v>36.04</v>
      </c>
    </row>
    <row r="188" customFormat="false" ht="15" hidden="false" customHeight="false" outlineLevel="0" collapsed="false">
      <c r="A188" s="2" t="n">
        <v>46291</v>
      </c>
      <c r="B188" s="3" t="s">
        <v>14</v>
      </c>
      <c r="C188" s="2" t="n">
        <v>46288</v>
      </c>
      <c r="D188" s="3" t="s">
        <v>15</v>
      </c>
      <c r="E188" s="3" t="s">
        <v>489</v>
      </c>
      <c r="F188" s="3" t="s">
        <v>17</v>
      </c>
      <c r="G188" s="3" t="s">
        <v>33</v>
      </c>
      <c r="H188" s="3" t="s">
        <v>34</v>
      </c>
      <c r="I188" s="3" t="s">
        <v>35</v>
      </c>
      <c r="J188" s="3" t="s">
        <v>114</v>
      </c>
      <c r="K188" s="3"/>
      <c r="L188" s="4" t="n">
        <v>133.66</v>
      </c>
      <c r="M188" s="4" t="n">
        <v>26.73</v>
      </c>
      <c r="N188" s="4" t="n">
        <v>160.39</v>
      </c>
    </row>
    <row r="189" customFormat="false" ht="15" hidden="false" customHeight="false" outlineLevel="0" collapsed="false">
      <c r="A189" s="2" t="n">
        <v>46292</v>
      </c>
      <c r="B189" s="3" t="s">
        <v>14</v>
      </c>
      <c r="C189" s="2" t="n">
        <v>46292</v>
      </c>
      <c r="D189" s="3" t="s">
        <v>15</v>
      </c>
      <c r="E189" s="3" t="s">
        <v>490</v>
      </c>
      <c r="F189" s="3" t="s">
        <v>17</v>
      </c>
      <c r="G189" s="3" t="s">
        <v>18</v>
      </c>
      <c r="H189" s="3" t="s">
        <v>19</v>
      </c>
      <c r="I189" s="3" t="s">
        <v>20</v>
      </c>
      <c r="J189" s="3" t="s">
        <v>21</v>
      </c>
      <c r="K189" s="3" t="s">
        <v>491</v>
      </c>
      <c r="L189" s="4" t="n">
        <v>453.44</v>
      </c>
      <c r="M189" s="4" t="n">
        <v>90.69</v>
      </c>
      <c r="N189" s="4" t="n">
        <v>544.13</v>
      </c>
    </row>
    <row r="190" customFormat="false" ht="15" hidden="false" customHeight="false" outlineLevel="0" collapsed="false">
      <c r="A190" s="2" t="n">
        <v>46292</v>
      </c>
      <c r="B190" s="3" t="s">
        <v>14</v>
      </c>
      <c r="C190" s="2" t="n">
        <v>46290</v>
      </c>
      <c r="D190" s="3" t="s">
        <v>15</v>
      </c>
      <c r="E190" s="3" t="s">
        <v>492</v>
      </c>
      <c r="F190" s="3" t="s">
        <v>17</v>
      </c>
      <c r="G190" s="3" t="s">
        <v>18</v>
      </c>
      <c r="H190" s="3" t="s">
        <v>19</v>
      </c>
      <c r="I190" s="3" t="s">
        <v>68</v>
      </c>
      <c r="J190" s="3" t="s">
        <v>228</v>
      </c>
      <c r="K190" s="3" t="s">
        <v>493</v>
      </c>
      <c r="L190" s="4" t="n">
        <v>1070.27</v>
      </c>
      <c r="M190" s="4" t="n">
        <v>214.05</v>
      </c>
      <c r="N190" s="4" t="n">
        <v>1284.32</v>
      </c>
    </row>
    <row r="191" customFormat="false" ht="15" hidden="false" customHeight="false" outlineLevel="0" collapsed="false">
      <c r="A191" s="2" t="n">
        <v>46292</v>
      </c>
      <c r="B191" s="3" t="s">
        <v>14</v>
      </c>
      <c r="C191" s="2" t="n">
        <v>46291</v>
      </c>
      <c r="D191" s="3" t="s">
        <v>15</v>
      </c>
      <c r="E191" s="3" t="s">
        <v>494</v>
      </c>
      <c r="F191" s="3" t="s">
        <v>17</v>
      </c>
      <c r="G191" s="3" t="s">
        <v>72</v>
      </c>
      <c r="H191" s="3" t="s">
        <v>73</v>
      </c>
      <c r="I191" s="3" t="s">
        <v>90</v>
      </c>
      <c r="J191" s="3" t="s">
        <v>231</v>
      </c>
      <c r="K191" s="3" t="s">
        <v>495</v>
      </c>
      <c r="L191" s="4" t="n">
        <v>1779.56</v>
      </c>
      <c r="M191" s="4" t="n">
        <v>355.91</v>
      </c>
      <c r="N191" s="4" t="n">
        <v>2135.47</v>
      </c>
    </row>
    <row r="192" customFormat="false" ht="15" hidden="false" customHeight="false" outlineLevel="0" collapsed="false">
      <c r="A192" s="2" t="n">
        <v>46292</v>
      </c>
      <c r="B192" s="3" t="s">
        <v>14</v>
      </c>
      <c r="C192" s="2" t="n">
        <v>46289</v>
      </c>
      <c r="D192" s="3" t="s">
        <v>15</v>
      </c>
      <c r="E192" s="3" t="s">
        <v>496</v>
      </c>
      <c r="F192" s="3" t="s">
        <v>17</v>
      </c>
      <c r="G192" s="3" t="s">
        <v>24</v>
      </c>
      <c r="H192" s="3" t="s">
        <v>25</v>
      </c>
      <c r="I192" s="3" t="s">
        <v>78</v>
      </c>
      <c r="J192" s="3" t="s">
        <v>497</v>
      </c>
      <c r="K192" s="3" t="s">
        <v>498</v>
      </c>
      <c r="L192" s="4" t="n">
        <v>185.24</v>
      </c>
      <c r="M192" s="4" t="n">
        <v>37.05</v>
      </c>
      <c r="N192" s="4" t="n">
        <v>222.29</v>
      </c>
    </row>
    <row r="193" customFormat="false" ht="15" hidden="false" customHeight="false" outlineLevel="0" collapsed="false">
      <c r="A193" s="2" t="n">
        <v>46292</v>
      </c>
      <c r="B193" s="3" t="s">
        <v>14</v>
      </c>
      <c r="C193" s="2" t="n">
        <v>46290</v>
      </c>
      <c r="D193" s="3" t="s">
        <v>15</v>
      </c>
      <c r="E193" s="3" t="s">
        <v>499</v>
      </c>
      <c r="F193" s="3" t="s">
        <v>17</v>
      </c>
      <c r="G193" s="3" t="s">
        <v>24</v>
      </c>
      <c r="H193" s="3" t="s">
        <v>25</v>
      </c>
      <c r="I193" s="3" t="s">
        <v>26</v>
      </c>
      <c r="J193" s="3" t="s">
        <v>500</v>
      </c>
      <c r="K193" s="3" t="s">
        <v>501</v>
      </c>
      <c r="L193" s="4" t="n">
        <v>360.22</v>
      </c>
      <c r="M193" s="4" t="n">
        <v>72.04</v>
      </c>
      <c r="N193" s="4" t="n">
        <v>432.26</v>
      </c>
    </row>
    <row r="194" customFormat="false" ht="15" hidden="false" customHeight="false" outlineLevel="0" collapsed="false">
      <c r="A194" s="2" t="n">
        <v>46292</v>
      </c>
      <c r="B194" s="3" t="s">
        <v>14</v>
      </c>
      <c r="C194" s="2" t="n">
        <v>46291</v>
      </c>
      <c r="D194" s="3" t="s">
        <v>15</v>
      </c>
      <c r="E194" s="3" t="s">
        <v>502</v>
      </c>
      <c r="F194" s="3" t="s">
        <v>17</v>
      </c>
      <c r="G194" s="3" t="s">
        <v>33</v>
      </c>
      <c r="H194" s="3" t="s">
        <v>34</v>
      </c>
      <c r="I194" s="3" t="s">
        <v>35</v>
      </c>
      <c r="J194" s="3" t="s">
        <v>191</v>
      </c>
      <c r="K194" s="3"/>
      <c r="L194" s="4" t="n">
        <v>176.92</v>
      </c>
      <c r="M194" s="4" t="n">
        <v>35.38</v>
      </c>
      <c r="N194" s="4" t="n">
        <v>212.3</v>
      </c>
    </row>
    <row r="195" customFormat="false" ht="15" hidden="false" customHeight="false" outlineLevel="0" collapsed="false">
      <c r="A195" s="2" t="n">
        <v>46292</v>
      </c>
      <c r="B195" s="3" t="s">
        <v>14</v>
      </c>
      <c r="C195" s="2" t="n">
        <v>46292</v>
      </c>
      <c r="D195" s="3" t="s">
        <v>15</v>
      </c>
      <c r="E195" s="3" t="s">
        <v>503</v>
      </c>
      <c r="F195" s="3" t="s">
        <v>17</v>
      </c>
      <c r="G195" s="3" t="s">
        <v>33</v>
      </c>
      <c r="H195" s="3" t="s">
        <v>34</v>
      </c>
      <c r="I195" s="3" t="s">
        <v>35</v>
      </c>
      <c r="J195" s="3" t="s">
        <v>457</v>
      </c>
      <c r="K195" s="3"/>
      <c r="L195" s="4" t="n">
        <v>89.63</v>
      </c>
      <c r="M195" s="4" t="n">
        <v>0</v>
      </c>
      <c r="N195" s="4" t="n">
        <v>89.63</v>
      </c>
    </row>
    <row r="196" customFormat="false" ht="15" hidden="false" customHeight="false" outlineLevel="0" collapsed="false">
      <c r="A196" s="2" t="n">
        <v>46293</v>
      </c>
      <c r="B196" s="3" t="s">
        <v>14</v>
      </c>
      <c r="C196" s="2" t="n">
        <v>46289</v>
      </c>
      <c r="D196" s="3" t="s">
        <v>15</v>
      </c>
      <c r="E196" s="3" t="s">
        <v>504</v>
      </c>
      <c r="F196" s="3" t="s">
        <v>17</v>
      </c>
      <c r="G196" s="3" t="s">
        <v>33</v>
      </c>
      <c r="H196" s="3" t="s">
        <v>34</v>
      </c>
      <c r="I196" s="3" t="s">
        <v>35</v>
      </c>
      <c r="J196" s="3" t="s">
        <v>221</v>
      </c>
      <c r="K196" s="3"/>
      <c r="L196" s="4" t="n">
        <v>154.57</v>
      </c>
      <c r="M196" s="4" t="n">
        <v>30.91</v>
      </c>
      <c r="N196" s="4" t="n">
        <v>185.48</v>
      </c>
    </row>
    <row r="197" customFormat="false" ht="15" hidden="false" customHeight="false" outlineLevel="0" collapsed="false">
      <c r="A197" s="2" t="n">
        <v>46293</v>
      </c>
      <c r="B197" s="3" t="s">
        <v>14</v>
      </c>
      <c r="C197" s="2" t="n">
        <v>46292</v>
      </c>
      <c r="D197" s="3" t="s">
        <v>15</v>
      </c>
      <c r="E197" s="3" t="s">
        <v>505</v>
      </c>
      <c r="F197" s="3" t="s">
        <v>17</v>
      </c>
      <c r="G197" s="3" t="s">
        <v>33</v>
      </c>
      <c r="H197" s="3" t="s">
        <v>34</v>
      </c>
      <c r="I197" s="3" t="s">
        <v>35</v>
      </c>
      <c r="J197" s="3" t="s">
        <v>54</v>
      </c>
      <c r="K197" s="3"/>
      <c r="L197" s="4" t="n">
        <v>13.76</v>
      </c>
      <c r="M197" s="4" t="n">
        <v>2.75</v>
      </c>
      <c r="N197" s="4" t="n">
        <v>16.51</v>
      </c>
    </row>
    <row r="198" customFormat="false" ht="15" hidden="false" customHeight="false" outlineLevel="0" collapsed="false">
      <c r="A198" s="2" t="n">
        <v>46294</v>
      </c>
      <c r="B198" s="3" t="s">
        <v>14</v>
      </c>
      <c r="C198" s="2" t="n">
        <v>46293</v>
      </c>
      <c r="D198" s="3" t="s">
        <v>15</v>
      </c>
      <c r="E198" s="3" t="s">
        <v>506</v>
      </c>
      <c r="F198" s="3" t="s">
        <v>17</v>
      </c>
      <c r="G198" s="3" t="s">
        <v>18</v>
      </c>
      <c r="H198" s="3" t="s">
        <v>19</v>
      </c>
      <c r="I198" s="3" t="s">
        <v>20</v>
      </c>
      <c r="J198" s="3" t="s">
        <v>21</v>
      </c>
      <c r="K198" s="3" t="s">
        <v>507</v>
      </c>
      <c r="L198" s="4" t="n">
        <v>493.93</v>
      </c>
      <c r="M198" s="4" t="n">
        <v>98.79</v>
      </c>
      <c r="N198" s="4" t="n">
        <v>592.72</v>
      </c>
    </row>
    <row r="199" customFormat="false" ht="15" hidden="false" customHeight="false" outlineLevel="0" collapsed="false">
      <c r="A199" s="2" t="n">
        <v>46294</v>
      </c>
      <c r="B199" s="3" t="s">
        <v>14</v>
      </c>
      <c r="C199" s="2" t="n">
        <v>46294</v>
      </c>
      <c r="D199" s="3" t="s">
        <v>15</v>
      </c>
      <c r="E199" s="3" t="s">
        <v>508</v>
      </c>
      <c r="F199" s="3" t="s">
        <v>17</v>
      </c>
      <c r="G199" s="3" t="s">
        <v>72</v>
      </c>
      <c r="H199" s="3" t="s">
        <v>73</v>
      </c>
      <c r="I199" s="3" t="s">
        <v>74</v>
      </c>
      <c r="J199" s="3" t="s">
        <v>365</v>
      </c>
      <c r="K199" s="3" t="s">
        <v>509</v>
      </c>
      <c r="L199" s="4" t="n">
        <v>1526.22</v>
      </c>
      <c r="M199" s="4" t="n">
        <v>305.24</v>
      </c>
      <c r="N199" s="4" t="n">
        <v>1831.46</v>
      </c>
    </row>
    <row r="200" customFormat="false" ht="15" hidden="false" customHeight="false" outlineLevel="0" collapsed="false">
      <c r="A200" s="2" t="n">
        <v>46294</v>
      </c>
      <c r="B200" s="3" t="s">
        <v>14</v>
      </c>
      <c r="C200" s="2" t="n">
        <v>46293</v>
      </c>
      <c r="D200" s="3" t="s">
        <v>15</v>
      </c>
      <c r="E200" s="3" t="s">
        <v>510</v>
      </c>
      <c r="F200" s="3" t="s">
        <v>17</v>
      </c>
      <c r="G200" s="3" t="s">
        <v>33</v>
      </c>
      <c r="H200" s="3" t="s">
        <v>34</v>
      </c>
      <c r="I200" s="3" t="s">
        <v>35</v>
      </c>
      <c r="J200" s="3" t="s">
        <v>511</v>
      </c>
      <c r="K200" s="3"/>
      <c r="L200" s="4" t="n">
        <v>19.57</v>
      </c>
      <c r="M200" s="4" t="n">
        <v>3.91</v>
      </c>
      <c r="N200" s="4" t="n">
        <v>23.48</v>
      </c>
    </row>
    <row r="201" customFormat="false" ht="15" hidden="false" customHeight="false" outlineLevel="0" collapsed="false">
      <c r="A201" s="2" t="n">
        <v>46294</v>
      </c>
      <c r="B201" s="3" t="s">
        <v>14</v>
      </c>
      <c r="C201" s="2" t="n">
        <v>46290</v>
      </c>
      <c r="D201" s="3" t="s">
        <v>15</v>
      </c>
      <c r="E201" s="3" t="s">
        <v>512</v>
      </c>
      <c r="F201" s="3" t="s">
        <v>17</v>
      </c>
      <c r="G201" s="3" t="s">
        <v>33</v>
      </c>
      <c r="H201" s="3" t="s">
        <v>34</v>
      </c>
      <c r="I201" s="3" t="s">
        <v>35</v>
      </c>
      <c r="J201" s="3" t="s">
        <v>511</v>
      </c>
      <c r="K201" s="3"/>
      <c r="L201" s="4" t="n">
        <v>33.88</v>
      </c>
      <c r="M201" s="4" t="n">
        <v>6.78</v>
      </c>
      <c r="N201" s="4" t="n">
        <v>40.66</v>
      </c>
    </row>
    <row r="202" customFormat="false" ht="15" hidden="false" customHeight="false" outlineLevel="0" collapsed="false">
      <c r="A202" s="2" t="n">
        <v>46294</v>
      </c>
      <c r="B202" s="3" t="s">
        <v>14</v>
      </c>
      <c r="C202" s="2" t="n">
        <v>46293</v>
      </c>
      <c r="D202" s="3" t="s">
        <v>15</v>
      </c>
      <c r="E202" s="3" t="s">
        <v>513</v>
      </c>
      <c r="F202" s="3" t="s">
        <v>17</v>
      </c>
      <c r="G202" s="3" t="s">
        <v>33</v>
      </c>
      <c r="H202" s="3" t="s">
        <v>34</v>
      </c>
      <c r="I202" s="3" t="s">
        <v>35</v>
      </c>
      <c r="J202" s="3" t="s">
        <v>94</v>
      </c>
      <c r="K202" s="3"/>
      <c r="L202" s="4" t="n">
        <v>25.88</v>
      </c>
      <c r="M202" s="4" t="n">
        <v>5.18</v>
      </c>
      <c r="N202" s="4" t="n">
        <v>31.06</v>
      </c>
    </row>
    <row r="203" customFormat="false" ht="15" hidden="false" customHeight="false" outlineLevel="0" collapsed="false">
      <c r="A203" s="2" t="n">
        <v>46295</v>
      </c>
      <c r="B203" s="3" t="s">
        <v>14</v>
      </c>
      <c r="C203" s="2" t="n">
        <v>46295</v>
      </c>
      <c r="D203" s="3" t="s">
        <v>15</v>
      </c>
      <c r="E203" s="3" t="s">
        <v>514</v>
      </c>
      <c r="F203" s="3" t="s">
        <v>17</v>
      </c>
      <c r="G203" s="3" t="s">
        <v>167</v>
      </c>
      <c r="H203" s="3" t="s">
        <v>168</v>
      </c>
      <c r="I203" s="3" t="s">
        <v>169</v>
      </c>
      <c r="J203" s="3" t="s">
        <v>515</v>
      </c>
      <c r="K203" s="3" t="s">
        <v>516</v>
      </c>
      <c r="L203" s="4" t="n">
        <v>2400</v>
      </c>
      <c r="M203" s="4" t="n">
        <v>480</v>
      </c>
      <c r="N203" s="4" t="n">
        <v>2880</v>
      </c>
    </row>
    <row r="204" customFormat="false" ht="15" hidden="false" customHeight="false" outlineLevel="0" collapsed="false">
      <c r="A204" s="2" t="n">
        <v>46295</v>
      </c>
      <c r="B204" s="3" t="s">
        <v>14</v>
      </c>
      <c r="C204" s="2" t="n">
        <v>46294</v>
      </c>
      <c r="D204" s="3" t="s">
        <v>15</v>
      </c>
      <c r="E204" s="3" t="s">
        <v>517</v>
      </c>
      <c r="F204" s="3" t="s">
        <v>17</v>
      </c>
      <c r="G204" s="3" t="s">
        <v>167</v>
      </c>
      <c r="H204" s="3" t="s">
        <v>168</v>
      </c>
      <c r="I204" s="3" t="s">
        <v>169</v>
      </c>
      <c r="J204" s="3" t="s">
        <v>518</v>
      </c>
      <c r="K204" s="3" t="s">
        <v>180</v>
      </c>
      <c r="L204" s="4" t="n">
        <v>3250</v>
      </c>
      <c r="M204" s="4" t="n">
        <v>650</v>
      </c>
      <c r="N204" s="4" t="n">
        <v>3900</v>
      </c>
    </row>
    <row r="205" customFormat="false" ht="15" hidden="false" customHeight="false" outlineLevel="0" collapsed="false">
      <c r="A205" s="2" t="n">
        <v>46295</v>
      </c>
      <c r="B205" s="3" t="s">
        <v>14</v>
      </c>
      <c r="C205" s="2" t="n">
        <v>46293</v>
      </c>
      <c r="D205" s="3" t="s">
        <v>15</v>
      </c>
      <c r="E205" s="3" t="s">
        <v>519</v>
      </c>
      <c r="F205" s="3" t="s">
        <v>17</v>
      </c>
      <c r="G205" s="3" t="s">
        <v>167</v>
      </c>
      <c r="H205" s="3" t="s">
        <v>168</v>
      </c>
      <c r="I205" s="3" t="s">
        <v>169</v>
      </c>
      <c r="J205" s="3" t="s">
        <v>520</v>
      </c>
      <c r="K205" s="3" t="s">
        <v>521</v>
      </c>
      <c r="L205" s="4" t="n">
        <v>2800</v>
      </c>
      <c r="M205" s="4" t="n">
        <v>560</v>
      </c>
      <c r="N205" s="4" t="n">
        <v>3360</v>
      </c>
    </row>
    <row r="206" customFormat="false" ht="15" hidden="false" customHeight="false" outlineLevel="0" collapsed="false">
      <c r="A206" s="2" t="n">
        <v>46295</v>
      </c>
      <c r="B206" s="3" t="s">
        <v>14</v>
      </c>
      <c r="C206" s="2" t="n">
        <v>46292</v>
      </c>
      <c r="D206" s="3" t="s">
        <v>15</v>
      </c>
      <c r="E206" s="3" t="s">
        <v>522</v>
      </c>
      <c r="F206" s="3" t="s">
        <v>17</v>
      </c>
      <c r="G206" s="3" t="s">
        <v>167</v>
      </c>
      <c r="H206" s="3" t="s">
        <v>168</v>
      </c>
      <c r="I206" s="3" t="s">
        <v>169</v>
      </c>
      <c r="J206" s="3" t="s">
        <v>523</v>
      </c>
      <c r="K206" s="3" t="s">
        <v>524</v>
      </c>
      <c r="L206" s="4" t="n">
        <v>1600</v>
      </c>
      <c r="M206" s="4" t="n">
        <v>320</v>
      </c>
      <c r="N206" s="4" t="n">
        <v>1920</v>
      </c>
    </row>
    <row r="207" customFormat="false" ht="15" hidden="false" customHeight="false" outlineLevel="0" collapsed="false">
      <c r="A207" s="2" t="n">
        <v>46295</v>
      </c>
      <c r="B207" s="3" t="s">
        <v>14</v>
      </c>
      <c r="C207" s="2" t="n">
        <v>46293</v>
      </c>
      <c r="D207" s="3" t="s">
        <v>15</v>
      </c>
      <c r="E207" s="3" t="s">
        <v>525</v>
      </c>
      <c r="F207" s="3" t="s">
        <v>17</v>
      </c>
      <c r="G207" s="3" t="s">
        <v>72</v>
      </c>
      <c r="H207" s="3" t="s">
        <v>73</v>
      </c>
      <c r="I207" s="3" t="s">
        <v>74</v>
      </c>
      <c r="J207" s="3" t="s">
        <v>91</v>
      </c>
      <c r="K207" s="3" t="s">
        <v>526</v>
      </c>
      <c r="L207" s="4" t="n">
        <v>702.32</v>
      </c>
      <c r="M207" s="4" t="n">
        <v>140.46</v>
      </c>
      <c r="N207" s="4" t="n">
        <v>842.78</v>
      </c>
    </row>
    <row r="208" customFormat="false" ht="15" hidden="false" customHeight="false" outlineLevel="0" collapsed="false">
      <c r="A208" s="2" t="n">
        <v>46295</v>
      </c>
      <c r="B208" s="3" t="s">
        <v>14</v>
      </c>
      <c r="C208" s="2" t="n">
        <v>46291</v>
      </c>
      <c r="D208" s="3" t="s">
        <v>15</v>
      </c>
      <c r="E208" s="3" t="s">
        <v>527</v>
      </c>
      <c r="F208" s="3" t="s">
        <v>17</v>
      </c>
      <c r="G208" s="3" t="s">
        <v>72</v>
      </c>
      <c r="H208" s="3" t="s">
        <v>73</v>
      </c>
      <c r="I208" s="3" t="s">
        <v>74</v>
      </c>
      <c r="J208" s="3" t="s">
        <v>75</v>
      </c>
      <c r="K208" s="3" t="s">
        <v>528</v>
      </c>
      <c r="L208" s="4" t="n">
        <v>1690.17</v>
      </c>
      <c r="M208" s="4" t="n">
        <v>338.03</v>
      </c>
      <c r="N208" s="4" t="n">
        <v>2028.2</v>
      </c>
    </row>
    <row r="209" customFormat="false" ht="15" hidden="false" customHeight="false" outlineLevel="0" collapsed="false">
      <c r="A209" s="2" t="n">
        <v>46295</v>
      </c>
      <c r="B209" s="3" t="s">
        <v>14</v>
      </c>
      <c r="C209" s="2" t="n">
        <v>46293</v>
      </c>
      <c r="D209" s="3" t="s">
        <v>15</v>
      </c>
      <c r="E209" s="3" t="s">
        <v>529</v>
      </c>
      <c r="F209" s="3" t="s">
        <v>17</v>
      </c>
      <c r="G209" s="3" t="s">
        <v>72</v>
      </c>
      <c r="H209" s="3" t="s">
        <v>73</v>
      </c>
      <c r="I209" s="3" t="s">
        <v>90</v>
      </c>
      <c r="J209" s="3" t="s">
        <v>231</v>
      </c>
      <c r="K209" s="3" t="s">
        <v>530</v>
      </c>
      <c r="L209" s="4" t="n">
        <v>1046.55</v>
      </c>
      <c r="M209" s="4" t="n">
        <v>209.31</v>
      </c>
      <c r="N209" s="4" t="n">
        <v>1255.86</v>
      </c>
    </row>
    <row r="210" customFormat="false" ht="15" hidden="false" customHeight="false" outlineLevel="0" collapsed="false">
      <c r="A210" s="2" t="n">
        <v>46295</v>
      </c>
      <c r="B210" s="3" t="s">
        <v>14</v>
      </c>
      <c r="C210" s="2" t="n">
        <v>46291</v>
      </c>
      <c r="D210" s="3" t="s">
        <v>15</v>
      </c>
      <c r="E210" s="3" t="s">
        <v>531</v>
      </c>
      <c r="F210" s="3" t="s">
        <v>17</v>
      </c>
      <c r="G210" s="3" t="s">
        <v>72</v>
      </c>
      <c r="H210" s="3" t="s">
        <v>73</v>
      </c>
      <c r="I210" s="3" t="s">
        <v>90</v>
      </c>
      <c r="J210" s="3" t="s">
        <v>231</v>
      </c>
      <c r="K210" s="3" t="s">
        <v>532</v>
      </c>
      <c r="L210" s="4" t="n">
        <v>1185.35</v>
      </c>
      <c r="M210" s="4" t="n">
        <v>237.07</v>
      </c>
      <c r="N210" s="4" t="n">
        <v>1422.42</v>
      </c>
    </row>
    <row r="211" customFormat="false" ht="15" hidden="false" customHeight="false" outlineLevel="0" collapsed="false">
      <c r="A211" s="2" t="n">
        <v>46295</v>
      </c>
      <c r="B211" s="3" t="s">
        <v>14</v>
      </c>
      <c r="C211" s="2" t="n">
        <v>46295</v>
      </c>
      <c r="D211" s="3" t="s">
        <v>15</v>
      </c>
      <c r="E211" s="3" t="s">
        <v>533</v>
      </c>
      <c r="F211" s="3" t="s">
        <v>17</v>
      </c>
      <c r="G211" s="3" t="s">
        <v>24</v>
      </c>
      <c r="H211" s="3" t="s">
        <v>25</v>
      </c>
      <c r="I211" s="3" t="s">
        <v>78</v>
      </c>
      <c r="J211" s="3" t="s">
        <v>534</v>
      </c>
      <c r="K211" s="3" t="s">
        <v>535</v>
      </c>
      <c r="L211" s="3" t="s">
        <v>536</v>
      </c>
      <c r="M211" s="3" t="s">
        <v>537</v>
      </c>
      <c r="N211" s="3" t="s">
        <v>538</v>
      </c>
    </row>
    <row r="212" customFormat="false" ht="15" hidden="false" customHeight="false" outlineLevel="0" collapsed="false">
      <c r="A212" s="2" t="n">
        <v>46295</v>
      </c>
      <c r="B212" s="3" t="s">
        <v>14</v>
      </c>
      <c r="C212" s="2" t="n">
        <v>46294</v>
      </c>
      <c r="D212" s="3" t="s">
        <v>15</v>
      </c>
      <c r="E212" s="3" t="s">
        <v>539</v>
      </c>
      <c r="F212" s="3" t="s">
        <v>17</v>
      </c>
      <c r="G212" s="3" t="s">
        <v>33</v>
      </c>
      <c r="H212" s="3" t="s">
        <v>34</v>
      </c>
      <c r="I212" s="3" t="s">
        <v>35</v>
      </c>
      <c r="J212" s="3" t="s">
        <v>401</v>
      </c>
      <c r="K212" s="3"/>
      <c r="L212" s="4" t="n">
        <v>110.63</v>
      </c>
      <c r="M212" s="4" t="n">
        <v>0</v>
      </c>
      <c r="N212" s="4" t="n">
        <v>110.63</v>
      </c>
    </row>
    <row r="213" customFormat="false" ht="15" hidden="false" customHeight="false" outlineLevel="0" collapsed="false">
      <c r="A213" s="2" t="n">
        <v>46295</v>
      </c>
      <c r="B213" s="3" t="s">
        <v>14</v>
      </c>
      <c r="C213" s="2" t="n">
        <v>46292</v>
      </c>
      <c r="D213" s="3" t="s">
        <v>15</v>
      </c>
      <c r="E213" s="3" t="s">
        <v>540</v>
      </c>
      <c r="F213" s="3" t="s">
        <v>17</v>
      </c>
      <c r="G213" s="3" t="s">
        <v>33</v>
      </c>
      <c r="H213" s="3" t="s">
        <v>34</v>
      </c>
      <c r="I213" s="3" t="s">
        <v>35</v>
      </c>
      <c r="J213" s="3" t="s">
        <v>541</v>
      </c>
      <c r="K213" s="3"/>
      <c r="L213" s="4" t="n">
        <v>161.21</v>
      </c>
      <c r="M213" s="4" t="n">
        <v>32.24</v>
      </c>
      <c r="N213" s="4" t="n">
        <v>193.45</v>
      </c>
    </row>
    <row r="214" customFormat="false" ht="15" hidden="false" customHeight="false" outlineLevel="0" collapsed="false">
      <c r="A214" s="2" t="n">
        <v>46295</v>
      </c>
      <c r="B214" s="3" t="s">
        <v>14</v>
      </c>
      <c r="C214" s="2" t="n">
        <v>46293</v>
      </c>
      <c r="D214" s="3" t="s">
        <v>15</v>
      </c>
      <c r="E214" s="3" t="s">
        <v>542</v>
      </c>
      <c r="F214" s="3" t="s">
        <v>17</v>
      </c>
      <c r="G214" s="3" t="s">
        <v>33</v>
      </c>
      <c r="H214" s="3" t="s">
        <v>34</v>
      </c>
      <c r="I214" s="3" t="s">
        <v>35</v>
      </c>
      <c r="J214" s="3" t="s">
        <v>42</v>
      </c>
      <c r="K214" s="3"/>
      <c r="L214" s="4" t="n">
        <v>175.67</v>
      </c>
      <c r="M214" s="4" t="n">
        <v>35.13</v>
      </c>
      <c r="N214" s="4" t="n">
        <v>210.8</v>
      </c>
    </row>
    <row r="215" customFormat="false" ht="15" hidden="false" customHeight="false" outlineLevel="0" collapsed="false">
      <c r="A215" s="2" t="n">
        <v>46295</v>
      </c>
      <c r="B215" s="3" t="s">
        <v>14</v>
      </c>
      <c r="C215" s="2" t="n">
        <v>46294</v>
      </c>
      <c r="D215" s="3" t="s">
        <v>134</v>
      </c>
      <c r="E215" s="3" t="s">
        <v>543</v>
      </c>
      <c r="F215" s="3" t="s">
        <v>17</v>
      </c>
      <c r="G215" s="3" t="s">
        <v>136</v>
      </c>
      <c r="H215" s="3" t="s">
        <v>137</v>
      </c>
      <c r="I215" s="3" t="s">
        <v>138</v>
      </c>
      <c r="J215" s="3" t="s">
        <v>544</v>
      </c>
      <c r="K215" s="3"/>
      <c r="L215" s="4" t="n">
        <v>724.15</v>
      </c>
      <c r="M215" s="4" t="n">
        <v>0</v>
      </c>
      <c r="N215" s="4" t="n">
        <v>724.15</v>
      </c>
    </row>
    <row r="216" customFormat="false" ht="15" hidden="false" customHeight="false" outlineLevel="0" collapsed="false">
      <c r="A216" s="2" t="n">
        <v>46295</v>
      </c>
      <c r="B216" s="3" t="s">
        <v>14</v>
      </c>
      <c r="C216" s="2" t="n">
        <v>46295</v>
      </c>
      <c r="D216" s="3" t="s">
        <v>134</v>
      </c>
      <c r="E216" s="3" t="s">
        <v>545</v>
      </c>
      <c r="F216" s="3" t="s">
        <v>17</v>
      </c>
      <c r="G216" s="3" t="s">
        <v>136</v>
      </c>
      <c r="H216" s="3" t="s">
        <v>137</v>
      </c>
      <c r="I216" s="3" t="s">
        <v>138</v>
      </c>
      <c r="J216" s="3" t="s">
        <v>546</v>
      </c>
      <c r="K216" s="3"/>
      <c r="L216" s="4" t="n">
        <v>729.83</v>
      </c>
      <c r="M216" s="4" t="n">
        <v>0</v>
      </c>
      <c r="N216" s="4" t="n">
        <v>729.83</v>
      </c>
    </row>
    <row r="217" customFormat="false" ht="15" hidden="false" customHeight="false" outlineLevel="0" collapsed="false">
      <c r="A217" s="2" t="n">
        <v>46295</v>
      </c>
      <c r="B217" s="3" t="s">
        <v>14</v>
      </c>
      <c r="C217" s="2" t="n">
        <v>46294</v>
      </c>
      <c r="D217" s="3" t="s">
        <v>134</v>
      </c>
      <c r="E217" s="3" t="s">
        <v>547</v>
      </c>
      <c r="F217" s="3" t="s">
        <v>17</v>
      </c>
      <c r="G217" s="3" t="s">
        <v>136</v>
      </c>
      <c r="H217" s="3" t="s">
        <v>137</v>
      </c>
      <c r="I217" s="3" t="s">
        <v>138</v>
      </c>
      <c r="J217" s="3" t="s">
        <v>548</v>
      </c>
      <c r="K217" s="3"/>
      <c r="L217" s="4" t="n">
        <v>656.12</v>
      </c>
      <c r="M217" s="4" t="n">
        <v>0</v>
      </c>
      <c r="N217" s="4" t="n">
        <v>656.12</v>
      </c>
    </row>
    <row r="218" customFormat="false" ht="15" hidden="false" customHeight="false" outlineLevel="0" collapsed="false">
      <c r="A218" s="2" t="n">
        <v>46295</v>
      </c>
      <c r="B218" s="3" t="s">
        <v>14</v>
      </c>
      <c r="C218" s="2" t="n">
        <v>46292</v>
      </c>
      <c r="D218" s="3" t="s">
        <v>134</v>
      </c>
      <c r="E218" s="3" t="s">
        <v>549</v>
      </c>
      <c r="F218" s="3" t="s">
        <v>17</v>
      </c>
      <c r="G218" s="3" t="s">
        <v>136</v>
      </c>
      <c r="H218" s="3" t="s">
        <v>137</v>
      </c>
      <c r="I218" s="3" t="s">
        <v>138</v>
      </c>
      <c r="J218" s="3" t="s">
        <v>550</v>
      </c>
      <c r="K218" s="3"/>
      <c r="L218" s="4" t="n">
        <v>695.72</v>
      </c>
      <c r="M218" s="4" t="n">
        <v>0</v>
      </c>
      <c r="N218" s="4" t="n">
        <v>695.72</v>
      </c>
    </row>
    <row r="219" customFormat="false" ht="15" hidden="false" customHeight="false" outlineLevel="0" collapsed="false">
      <c r="A219" s="2" t="n">
        <v>46295</v>
      </c>
      <c r="B219" s="3" t="s">
        <v>14</v>
      </c>
      <c r="C219" s="2" t="n">
        <v>46295</v>
      </c>
      <c r="D219" s="3" t="s">
        <v>134</v>
      </c>
      <c r="E219" s="3" t="s">
        <v>551</v>
      </c>
      <c r="F219" s="3" t="s">
        <v>17</v>
      </c>
      <c r="G219" s="3" t="s">
        <v>136</v>
      </c>
      <c r="H219" s="3" t="s">
        <v>137</v>
      </c>
      <c r="I219" s="3" t="s">
        <v>138</v>
      </c>
      <c r="J219" s="3" t="s">
        <v>552</v>
      </c>
      <c r="K219" s="3"/>
      <c r="L219" s="4" t="n">
        <v>499.33</v>
      </c>
      <c r="M219" s="4" t="n">
        <v>0</v>
      </c>
      <c r="N219" s="4" t="n">
        <v>499.33</v>
      </c>
    </row>
    <row r="220" customFormat="false" ht="15" hidden="false" customHeight="false" outlineLevel="0" collapsed="false">
      <c r="A220" s="2" t="n">
        <v>46295</v>
      </c>
      <c r="B220" s="3" t="s">
        <v>14</v>
      </c>
      <c r="C220" s="2" t="n">
        <v>46294</v>
      </c>
      <c r="D220" s="3" t="s">
        <v>134</v>
      </c>
      <c r="E220" s="3" t="s">
        <v>553</v>
      </c>
      <c r="F220" s="3" t="s">
        <v>17</v>
      </c>
      <c r="G220" s="3" t="s">
        <v>136</v>
      </c>
      <c r="H220" s="3" t="s">
        <v>137</v>
      </c>
      <c r="I220" s="3" t="s">
        <v>138</v>
      </c>
      <c r="J220" s="3" t="s">
        <v>554</v>
      </c>
      <c r="K220" s="3"/>
      <c r="L220" s="4" t="n">
        <v>465.73</v>
      </c>
      <c r="M220" s="4" t="n">
        <v>0</v>
      </c>
      <c r="N220" s="4" t="n">
        <v>465.73</v>
      </c>
    </row>
    <row r="221" customFormat="false" ht="15" hidden="false" customHeight="false" outlineLevel="0" collapsed="false">
      <c r="A221" s="2" t="n">
        <v>46295</v>
      </c>
      <c r="B221" s="3" t="s">
        <v>14</v>
      </c>
      <c r="C221" s="2" t="n">
        <v>46294</v>
      </c>
      <c r="D221" s="3" t="s">
        <v>134</v>
      </c>
      <c r="E221" s="3" t="s">
        <v>555</v>
      </c>
      <c r="F221" s="3" t="s">
        <v>17</v>
      </c>
      <c r="G221" s="3" t="s">
        <v>136</v>
      </c>
      <c r="H221" s="3" t="s">
        <v>137</v>
      </c>
      <c r="I221" s="3" t="s">
        <v>138</v>
      </c>
      <c r="J221" s="3" t="s">
        <v>556</v>
      </c>
      <c r="K221" s="3"/>
      <c r="L221" s="4" t="n">
        <v>660.43</v>
      </c>
      <c r="M221" s="4" t="n">
        <v>0</v>
      </c>
      <c r="N221" s="4" t="n">
        <v>660.43</v>
      </c>
    </row>
    <row r="222" customFormat="false" ht="15" hidden="false" customHeight="false" outlineLevel="0" collapsed="false">
      <c r="A222" s="2" t="n">
        <v>46295</v>
      </c>
      <c r="B222" s="3" t="s">
        <v>14</v>
      </c>
      <c r="C222" s="2" t="n">
        <v>46291</v>
      </c>
      <c r="D222" s="3" t="s">
        <v>134</v>
      </c>
      <c r="E222" s="3" t="s">
        <v>557</v>
      </c>
      <c r="F222" s="3" t="s">
        <v>17</v>
      </c>
      <c r="G222" s="3" t="s">
        <v>136</v>
      </c>
      <c r="H222" s="3" t="s">
        <v>137</v>
      </c>
      <c r="I222" s="3" t="s">
        <v>138</v>
      </c>
      <c r="J222" s="3" t="s">
        <v>558</v>
      </c>
      <c r="K222" s="3"/>
      <c r="L222" s="4" t="n">
        <v>494.49</v>
      </c>
      <c r="M222" s="4" t="n">
        <v>0</v>
      </c>
      <c r="N222" s="4" t="n">
        <v>494.49</v>
      </c>
    </row>
    <row r="223" customFormat="false" ht="15" hidden="false" customHeight="false" outlineLevel="0" collapsed="false">
      <c r="A223" s="2" t="n">
        <v>46295</v>
      </c>
      <c r="B223" s="3" t="s">
        <v>14</v>
      </c>
      <c r="C223" s="2" t="n">
        <v>46295</v>
      </c>
      <c r="D223" s="3" t="s">
        <v>134</v>
      </c>
      <c r="E223" s="3" t="s">
        <v>559</v>
      </c>
      <c r="F223" s="3" t="s">
        <v>17</v>
      </c>
      <c r="G223" s="3" t="s">
        <v>136</v>
      </c>
      <c r="H223" s="3" t="s">
        <v>137</v>
      </c>
      <c r="I223" s="3" t="s">
        <v>138</v>
      </c>
      <c r="J223" s="3" t="s">
        <v>560</v>
      </c>
      <c r="K223" s="3"/>
      <c r="L223" s="4" t="n">
        <v>667.13</v>
      </c>
      <c r="M223" s="4" t="n">
        <v>0</v>
      </c>
      <c r="N223" s="4" t="n">
        <v>667.13</v>
      </c>
    </row>
    <row r="224" customFormat="false" ht="15" hidden="false" customHeight="false" outlineLevel="0" collapsed="false">
      <c r="A224" s="2" t="n">
        <v>46295</v>
      </c>
      <c r="B224" s="3" t="s">
        <v>14</v>
      </c>
      <c r="C224" s="2" t="n">
        <v>46292</v>
      </c>
      <c r="D224" s="3" t="s">
        <v>134</v>
      </c>
      <c r="E224" s="3" t="s">
        <v>561</v>
      </c>
      <c r="F224" s="3" t="s">
        <v>17</v>
      </c>
      <c r="G224" s="3" t="s">
        <v>136</v>
      </c>
      <c r="H224" s="3" t="s">
        <v>137</v>
      </c>
      <c r="I224" s="3" t="s">
        <v>138</v>
      </c>
      <c r="J224" s="3" t="s">
        <v>562</v>
      </c>
      <c r="K224" s="3"/>
      <c r="L224" s="4" t="n">
        <v>564.06</v>
      </c>
      <c r="M224" s="4" t="n">
        <v>0</v>
      </c>
      <c r="N224" s="4" t="n">
        <v>564.06</v>
      </c>
    </row>
    <row r="225" customFormat="false" ht="15" hidden="false" customHeight="false" outlineLevel="0" collapsed="false">
      <c r="A225" s="2" t="n">
        <v>46295</v>
      </c>
      <c r="B225" s="3" t="s">
        <v>14</v>
      </c>
      <c r="C225" s="2" t="n">
        <v>46291</v>
      </c>
      <c r="D225" s="3" t="s">
        <v>134</v>
      </c>
      <c r="E225" s="3" t="s">
        <v>563</v>
      </c>
      <c r="F225" s="3" t="s">
        <v>17</v>
      </c>
      <c r="G225" s="3" t="s">
        <v>136</v>
      </c>
      <c r="H225" s="3" t="s">
        <v>137</v>
      </c>
      <c r="I225" s="3" t="s">
        <v>138</v>
      </c>
      <c r="J225" s="3" t="s">
        <v>564</v>
      </c>
      <c r="K225" s="3"/>
      <c r="L225" s="4" t="n">
        <v>733.8</v>
      </c>
      <c r="M225" s="4" t="n">
        <v>0</v>
      </c>
      <c r="N225" s="4" t="n">
        <v>733.8</v>
      </c>
    </row>
    <row r="226" customFormat="false" ht="15" hidden="false" customHeight="false" outlineLevel="0" collapsed="false">
      <c r="A226" s="2" t="n">
        <v>46295</v>
      </c>
      <c r="B226" s="3" t="s">
        <v>14</v>
      </c>
      <c r="C226" s="2" t="n">
        <v>46293</v>
      </c>
      <c r="D226" s="3" t="s">
        <v>134</v>
      </c>
      <c r="E226" s="3" t="s">
        <v>565</v>
      </c>
      <c r="F226" s="3" t="s">
        <v>17</v>
      </c>
      <c r="G226" s="3" t="s">
        <v>136</v>
      </c>
      <c r="H226" s="3" t="s">
        <v>137</v>
      </c>
      <c r="I226" s="3" t="s">
        <v>138</v>
      </c>
      <c r="J226" s="3" t="s">
        <v>566</v>
      </c>
      <c r="K226" s="3"/>
      <c r="L226" s="4" t="n">
        <v>713.76</v>
      </c>
      <c r="M226" s="4" t="n">
        <v>0</v>
      </c>
      <c r="N226" s="4" t="n">
        <v>713.76</v>
      </c>
    </row>
    <row r="227" customFormat="false" ht="15" hidden="false" customHeight="false" outlineLevel="0" collapsed="false">
      <c r="A227" s="2" t="n">
        <v>46295</v>
      </c>
      <c r="B227" s="3" t="s">
        <v>14</v>
      </c>
      <c r="C227" s="2" t="n">
        <v>46294</v>
      </c>
      <c r="D227" s="3" t="s">
        <v>134</v>
      </c>
      <c r="E227" s="3" t="s">
        <v>567</v>
      </c>
      <c r="F227" s="3" t="s">
        <v>17</v>
      </c>
      <c r="G227" s="3" t="s">
        <v>136</v>
      </c>
      <c r="H227" s="3" t="s">
        <v>137</v>
      </c>
      <c r="I227" s="3" t="s">
        <v>138</v>
      </c>
      <c r="J227" s="3" t="s">
        <v>568</v>
      </c>
      <c r="K227" s="3"/>
      <c r="L227" s="4" t="n">
        <v>608.79</v>
      </c>
      <c r="M227" s="4" t="n">
        <v>0</v>
      </c>
      <c r="N227" s="4" t="n">
        <v>608.79</v>
      </c>
    </row>
    <row r="228" customFormat="false" ht="15" hidden="false" customHeight="false" outlineLevel="0" collapsed="false">
      <c r="A228" s="2" t="n">
        <v>46295</v>
      </c>
      <c r="B228" s="3" t="s">
        <v>14</v>
      </c>
      <c r="C228" s="2" t="n">
        <v>46295</v>
      </c>
      <c r="D228" s="3" t="s">
        <v>134</v>
      </c>
      <c r="E228" s="3" t="s">
        <v>569</v>
      </c>
      <c r="F228" s="3" t="s">
        <v>17</v>
      </c>
      <c r="G228" s="3" t="s">
        <v>136</v>
      </c>
      <c r="H228" s="3" t="s">
        <v>137</v>
      </c>
      <c r="I228" s="3" t="s">
        <v>138</v>
      </c>
      <c r="J228" s="3" t="s">
        <v>570</v>
      </c>
      <c r="K228" s="3"/>
      <c r="L228" s="4" t="n">
        <v>838.51</v>
      </c>
      <c r="M228" s="4" t="n">
        <v>0</v>
      </c>
      <c r="N228" s="4" t="n">
        <v>838.51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0"/>
    <col collapsed="false" customWidth="true" hidden="false" outlineLevel="0" max="15" min="3" style="0" width="11"/>
  </cols>
  <sheetData>
    <row r="1" customFormat="false" ht="15" hidden="false" customHeight="false" outlineLevel="0" collapsed="false">
      <c r="A1" s="1" t="s">
        <v>7</v>
      </c>
      <c r="B1" s="1" t="s">
        <v>6</v>
      </c>
      <c r="C1" s="1" t="s">
        <v>571</v>
      </c>
      <c r="D1" s="1" t="s">
        <v>572</v>
      </c>
      <c r="E1" s="1" t="s">
        <v>573</v>
      </c>
      <c r="F1" s="1" t="s">
        <v>574</v>
      </c>
      <c r="G1" s="1" t="s">
        <v>575</v>
      </c>
    </row>
    <row r="2" customFormat="false" ht="15" hidden="false" customHeight="false" outlineLevel="0" collapsed="false">
      <c r="A2" s="3" t="s">
        <v>168</v>
      </c>
      <c r="B2" s="3" t="s">
        <v>167</v>
      </c>
      <c r="C2" s="5" t="n">
        <v>28629.85</v>
      </c>
      <c r="D2" s="5" t="n">
        <v>36138.06</v>
      </c>
      <c r="E2" s="5" t="n">
        <v>41777.41</v>
      </c>
      <c r="F2" s="5" t="n">
        <v>48880.12</v>
      </c>
      <c r="G2" s="5" t="n">
        <v>48474.2</v>
      </c>
    </row>
    <row r="3" customFormat="false" ht="15" hidden="false" customHeight="false" outlineLevel="0" collapsed="false">
      <c r="A3" s="3" t="s">
        <v>137</v>
      </c>
      <c r="B3" s="3" t="s">
        <v>136</v>
      </c>
      <c r="C3" s="5" t="n">
        <v>30796.79</v>
      </c>
      <c r="D3" s="5" t="n">
        <v>28672.13</v>
      </c>
      <c r="E3" s="5" t="n">
        <v>33437.24</v>
      </c>
      <c r="F3" s="5" t="n">
        <v>34961.33</v>
      </c>
      <c r="G3" s="5" t="n">
        <v>36008.04</v>
      </c>
    </row>
    <row r="4" customFormat="false" ht="15" hidden="false" customHeight="false" outlineLevel="0" collapsed="false">
      <c r="A4" s="3" t="s">
        <v>19</v>
      </c>
      <c r="B4" s="3" t="s">
        <v>18</v>
      </c>
      <c r="C4" s="5" t="n">
        <v>12227.51</v>
      </c>
      <c r="D4" s="5" t="n">
        <v>12622.32</v>
      </c>
      <c r="E4" s="5" t="n">
        <v>11979.45</v>
      </c>
      <c r="F4" s="5" t="n">
        <v>12942.77</v>
      </c>
      <c r="G4" s="5" t="n">
        <v>13214.58</v>
      </c>
    </row>
    <row r="5" customFormat="false" ht="15" hidden="false" customHeight="false" outlineLevel="0" collapsed="false">
      <c r="A5" s="3" t="s">
        <v>73</v>
      </c>
      <c r="B5" s="3" t="s">
        <v>72</v>
      </c>
      <c r="C5" s="5" t="n">
        <v>0</v>
      </c>
      <c r="D5" s="5" t="n">
        <v>9187.29</v>
      </c>
      <c r="E5" s="5" t="n">
        <v>17688.27</v>
      </c>
      <c r="F5" s="5" t="n">
        <v>28801.93</v>
      </c>
      <c r="G5" s="5" t="n">
        <v>31434.76</v>
      </c>
    </row>
    <row r="6" customFormat="false" ht="15" hidden="false" customHeight="false" outlineLevel="0" collapsed="false">
      <c r="A6" s="3" t="s">
        <v>25</v>
      </c>
      <c r="B6" s="3" t="s">
        <v>24</v>
      </c>
      <c r="C6" s="5" t="n">
        <v>1938.17</v>
      </c>
      <c r="D6" s="5" t="n">
        <v>1932.88</v>
      </c>
      <c r="E6" s="5" t="n">
        <v>4129.72</v>
      </c>
      <c r="F6" s="5" t="n">
        <v>3899.88</v>
      </c>
      <c r="G6" s="5" t="n">
        <v>2855.55</v>
      </c>
    </row>
    <row r="7" customFormat="false" ht="15" hidden="false" customHeight="false" outlineLevel="0" collapsed="false">
      <c r="A7" s="3" t="s">
        <v>34</v>
      </c>
      <c r="B7" s="3" t="s">
        <v>33</v>
      </c>
      <c r="C7" s="5" t="n">
        <v>3142.48</v>
      </c>
      <c r="D7" s="5" t="n">
        <v>3915.4</v>
      </c>
      <c r="E7" s="5" t="n">
        <v>5221</v>
      </c>
      <c r="F7" s="5" t="n">
        <v>5931.41</v>
      </c>
      <c r="G7" s="5" t="n">
        <v>5005.15</v>
      </c>
    </row>
    <row r="8" customFormat="false" ht="15" hidden="false" customHeight="false" outlineLevel="0" collapsed="false">
      <c r="A8" s="3" t="s">
        <v>59</v>
      </c>
      <c r="B8" s="3" t="s">
        <v>58</v>
      </c>
      <c r="C8" s="5" t="n">
        <v>25520.61</v>
      </c>
      <c r="D8" s="5" t="n">
        <v>14947.98</v>
      </c>
      <c r="E8" s="5" t="n">
        <v>10240.71</v>
      </c>
      <c r="F8" s="5" t="n">
        <v>7601.1</v>
      </c>
      <c r="G8" s="5" t="n">
        <v>6099.14</v>
      </c>
    </row>
    <row r="9" customFormat="false" ht="15" hidden="false" customHeight="false" outlineLevel="0" collapsed="false">
      <c r="A9" s="3" t="s">
        <v>260</v>
      </c>
      <c r="B9" s="3" t="s">
        <v>259</v>
      </c>
      <c r="C9" s="5" t="n">
        <v>0</v>
      </c>
      <c r="D9" s="5" t="n">
        <v>0</v>
      </c>
      <c r="E9" s="5" t="n">
        <v>6500</v>
      </c>
      <c r="F9" s="5" t="n">
        <v>3200</v>
      </c>
      <c r="G9" s="5" t="n">
        <v>0</v>
      </c>
    </row>
    <row r="10" customFormat="false" ht="15" hidden="false" customHeight="false" outlineLevel="0" collapsed="false">
      <c r="A10" s="3"/>
      <c r="B10" s="3"/>
      <c r="C10" s="3"/>
      <c r="D10" s="3"/>
      <c r="E10" s="3"/>
      <c r="F10" s="3"/>
      <c r="G10" s="3"/>
    </row>
    <row r="11" customFormat="false" ht="15" hidden="false" customHeight="false" outlineLevel="0" collapsed="false">
      <c r="A11" s="3" t="s">
        <v>576</v>
      </c>
      <c r="B11" s="3"/>
      <c r="C11" s="3"/>
      <c r="D11" s="3"/>
      <c r="E11" s="3"/>
      <c r="F11" s="3"/>
      <c r="G11" s="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0"/>
    <col collapsed="false" customWidth="true" hidden="false" outlineLevel="0" max="15" min="3" style="0" width="11"/>
  </cols>
  <sheetData>
    <row r="1" customFormat="false" ht="15" hidden="false" customHeight="false" outlineLevel="0" collapsed="false">
      <c r="A1" s="1" t="s">
        <v>7</v>
      </c>
      <c r="B1" s="1" t="s">
        <v>6</v>
      </c>
      <c r="C1" s="1" t="s">
        <v>571</v>
      </c>
      <c r="D1" s="1" t="s">
        <v>572</v>
      </c>
      <c r="E1" s="1" t="s">
        <v>573</v>
      </c>
      <c r="F1" s="1" t="s">
        <v>574</v>
      </c>
      <c r="G1" s="1" t="s">
        <v>575</v>
      </c>
      <c r="H1" s="1" t="s">
        <v>577</v>
      </c>
      <c r="I1" s="1" t="s">
        <v>578</v>
      </c>
      <c r="J1" s="1" t="s">
        <v>579</v>
      </c>
      <c r="K1" s="1" t="s">
        <v>580</v>
      </c>
      <c r="L1" s="1" t="s">
        <v>581</v>
      </c>
      <c r="M1" s="1" t="s">
        <v>582</v>
      </c>
      <c r="N1" s="1" t="s">
        <v>583</v>
      </c>
      <c r="O1" s="1" t="s">
        <v>584</v>
      </c>
    </row>
    <row r="2" customFormat="false" ht="15" hidden="false" customHeight="false" outlineLevel="0" collapsed="false">
      <c r="A2" s="3" t="s">
        <v>168</v>
      </c>
      <c r="B2" s="3" t="s">
        <v>167</v>
      </c>
      <c r="C2" s="5" t="n">
        <v>30000</v>
      </c>
      <c r="D2" s="5" t="n">
        <v>36000</v>
      </c>
      <c r="E2" s="5" t="n">
        <v>42000</v>
      </c>
      <c r="F2" s="5" t="n">
        <v>48000</v>
      </c>
      <c r="G2" s="5" t="n">
        <v>48000</v>
      </c>
      <c r="H2" s="5" t="n">
        <v>48000</v>
      </c>
      <c r="I2" s="5" t="n">
        <v>48000</v>
      </c>
      <c r="J2" s="5" t="n">
        <v>44000</v>
      </c>
      <c r="K2" s="5" t="n">
        <v>30000</v>
      </c>
      <c r="L2" s="5" t="n">
        <v>24000</v>
      </c>
      <c r="M2" s="5" t="n">
        <v>18000</v>
      </c>
      <c r="N2" s="5" t="n">
        <v>12000</v>
      </c>
      <c r="O2" s="5" t="n">
        <f aca="false">SUM(C2:N2)</f>
        <v>428000</v>
      </c>
    </row>
    <row r="3" customFormat="false" ht="15" hidden="false" customHeight="false" outlineLevel="0" collapsed="false">
      <c r="A3" s="3" t="s">
        <v>137</v>
      </c>
      <c r="B3" s="3" t="s">
        <v>136</v>
      </c>
      <c r="C3" s="5" t="n">
        <v>30000</v>
      </c>
      <c r="D3" s="5" t="n">
        <v>30000</v>
      </c>
      <c r="E3" s="5" t="n">
        <v>33000</v>
      </c>
      <c r="F3" s="5" t="n">
        <v>36000</v>
      </c>
      <c r="G3" s="5" t="n">
        <v>36000</v>
      </c>
      <c r="H3" s="5" t="n">
        <v>36000</v>
      </c>
      <c r="I3" s="5" t="n">
        <v>36000</v>
      </c>
      <c r="J3" s="5" t="n">
        <v>36000</v>
      </c>
      <c r="K3" s="5" t="n">
        <v>33000</v>
      </c>
      <c r="L3" s="5" t="n">
        <v>30000</v>
      </c>
      <c r="M3" s="5" t="n">
        <v>27000</v>
      </c>
      <c r="N3" s="5" t="n">
        <v>24000</v>
      </c>
      <c r="O3" s="5" t="n">
        <f aca="false">SUM(C3:N3)</f>
        <v>387000</v>
      </c>
    </row>
    <row r="4" customFormat="false" ht="15" hidden="false" customHeight="false" outlineLevel="0" collapsed="false">
      <c r="A4" s="3" t="s">
        <v>19</v>
      </c>
      <c r="B4" s="3" t="s">
        <v>18</v>
      </c>
      <c r="C4" s="5" t="n">
        <v>12000</v>
      </c>
      <c r="D4" s="5" t="n">
        <v>12000</v>
      </c>
      <c r="E4" s="5" t="n">
        <v>12000</v>
      </c>
      <c r="F4" s="5" t="n">
        <v>12000</v>
      </c>
      <c r="G4" s="5" t="n">
        <v>12000</v>
      </c>
      <c r="H4" s="5" t="n">
        <v>12000</v>
      </c>
      <c r="I4" s="5" t="n">
        <v>12000</v>
      </c>
      <c r="J4" s="5" t="n">
        <v>12000</v>
      </c>
      <c r="K4" s="5" t="n">
        <v>12000</v>
      </c>
      <c r="L4" s="5" t="n">
        <v>12000</v>
      </c>
      <c r="M4" s="5" t="n">
        <v>12000</v>
      </c>
      <c r="N4" s="5" t="n">
        <v>12000</v>
      </c>
      <c r="O4" s="5" t="n">
        <f aca="false">SUM(C4:N4)</f>
        <v>144000</v>
      </c>
    </row>
    <row r="5" customFormat="false" ht="15" hidden="false" customHeight="false" outlineLevel="0" collapsed="false">
      <c r="A5" s="3" t="s">
        <v>73</v>
      </c>
      <c r="B5" s="3" t="s">
        <v>72</v>
      </c>
      <c r="C5" s="5" t="n">
        <v>0</v>
      </c>
      <c r="D5" s="5" t="n">
        <v>10000</v>
      </c>
      <c r="E5" s="5" t="n">
        <v>20000</v>
      </c>
      <c r="F5" s="5" t="n">
        <v>30000</v>
      </c>
      <c r="G5" s="5" t="n">
        <v>35000</v>
      </c>
      <c r="H5" s="5" t="n">
        <v>35000</v>
      </c>
      <c r="I5" s="5" t="n">
        <v>40000</v>
      </c>
      <c r="J5" s="5" t="n">
        <v>40000</v>
      </c>
      <c r="K5" s="5" t="n">
        <v>30000</v>
      </c>
      <c r="L5" s="5" t="n">
        <v>20000</v>
      </c>
      <c r="M5" s="5" t="n">
        <v>10000</v>
      </c>
      <c r="N5" s="5" t="n">
        <v>5000</v>
      </c>
      <c r="O5" s="5" t="n">
        <f aca="false">SUM(C5:N5)</f>
        <v>275000</v>
      </c>
    </row>
    <row r="6" customFormat="false" ht="15" hidden="false" customHeight="false" outlineLevel="0" collapsed="false">
      <c r="A6" s="3" t="s">
        <v>25</v>
      </c>
      <c r="B6" s="3" t="s">
        <v>24</v>
      </c>
      <c r="C6" s="5" t="n">
        <v>2000</v>
      </c>
      <c r="D6" s="5" t="n">
        <v>2000</v>
      </c>
      <c r="E6" s="5" t="n">
        <v>4000</v>
      </c>
      <c r="F6" s="5" t="n">
        <v>4000</v>
      </c>
      <c r="G6" s="5" t="n">
        <v>3000</v>
      </c>
      <c r="H6" s="5" t="n">
        <v>6000</v>
      </c>
      <c r="I6" s="5" t="n">
        <v>8000</v>
      </c>
      <c r="J6" s="5" t="n">
        <v>8000</v>
      </c>
      <c r="K6" s="5" t="n">
        <v>4000</v>
      </c>
      <c r="L6" s="5" t="n">
        <v>6000</v>
      </c>
      <c r="M6" s="5" t="n">
        <v>4000</v>
      </c>
      <c r="N6" s="5" t="n">
        <v>2000</v>
      </c>
      <c r="O6" s="5" t="n">
        <f aca="false">SUM(C6:N6)</f>
        <v>53000</v>
      </c>
    </row>
    <row r="7" customFormat="false" ht="15" hidden="false" customHeight="false" outlineLevel="0" collapsed="false">
      <c r="A7" s="3" t="s">
        <v>34</v>
      </c>
      <c r="B7" s="3" t="s">
        <v>33</v>
      </c>
      <c r="C7" s="5" t="n">
        <v>3000</v>
      </c>
      <c r="D7" s="5" t="n">
        <v>4000</v>
      </c>
      <c r="E7" s="5" t="n">
        <v>5000</v>
      </c>
      <c r="F7" s="5" t="n">
        <v>6000</v>
      </c>
      <c r="G7" s="5" t="n">
        <v>5000</v>
      </c>
      <c r="H7" s="5" t="n">
        <v>6000</v>
      </c>
      <c r="I7" s="5" t="n">
        <v>6000</v>
      </c>
      <c r="J7" s="5" t="n">
        <v>6000</v>
      </c>
      <c r="K7" s="5" t="n">
        <v>4000</v>
      </c>
      <c r="L7" s="5" t="n">
        <v>5000</v>
      </c>
      <c r="M7" s="5" t="n">
        <v>4000</v>
      </c>
      <c r="N7" s="5" t="n">
        <v>3000</v>
      </c>
      <c r="O7" s="5" t="n">
        <f aca="false">SUM(C7:N7)</f>
        <v>57000</v>
      </c>
    </row>
    <row r="8" customFormat="false" ht="15" hidden="false" customHeight="false" outlineLevel="0" collapsed="false">
      <c r="A8" s="3" t="s">
        <v>59</v>
      </c>
      <c r="B8" s="3" t="s">
        <v>58</v>
      </c>
      <c r="C8" s="5" t="n">
        <v>25000</v>
      </c>
      <c r="D8" s="5" t="n">
        <v>15000</v>
      </c>
      <c r="E8" s="5" t="n">
        <v>10000</v>
      </c>
      <c r="F8" s="5" t="n">
        <v>8000</v>
      </c>
      <c r="G8" s="5" t="n">
        <v>6000</v>
      </c>
      <c r="H8" s="5" t="n">
        <v>9000</v>
      </c>
      <c r="I8" s="5" t="n">
        <v>6000</v>
      </c>
      <c r="J8" s="5" t="n">
        <v>4000</v>
      </c>
      <c r="K8" s="5" t="n">
        <v>2000</v>
      </c>
      <c r="L8" s="5" t="n">
        <v>2000</v>
      </c>
      <c r="M8" s="5" t="n">
        <v>2000</v>
      </c>
      <c r="N8" s="5" t="n">
        <v>2000</v>
      </c>
      <c r="O8" s="5" t="n">
        <f aca="false">SUM(C8:N8)</f>
        <v>91000</v>
      </c>
    </row>
    <row r="9" customFormat="false" ht="15" hidden="false" customHeight="false" outlineLevel="0" collapsed="false">
      <c r="A9" s="3" t="s">
        <v>260</v>
      </c>
      <c r="B9" s="3" t="s">
        <v>259</v>
      </c>
      <c r="C9" s="5" t="n">
        <v>8000</v>
      </c>
      <c r="D9" s="5" t="n">
        <v>8000</v>
      </c>
      <c r="E9" s="5" t="n">
        <v>8000</v>
      </c>
      <c r="F9" s="5" t="n">
        <v>8000</v>
      </c>
      <c r="G9" s="5" t="n">
        <v>8000</v>
      </c>
      <c r="H9" s="5" t="n">
        <v>8000</v>
      </c>
      <c r="I9" s="5" t="n">
        <v>8000</v>
      </c>
      <c r="J9" s="5" t="n">
        <v>8000</v>
      </c>
      <c r="K9" s="5" t="n">
        <v>8000</v>
      </c>
      <c r="L9" s="5" t="n">
        <v>8000</v>
      </c>
      <c r="M9" s="5" t="n">
        <v>8000</v>
      </c>
      <c r="N9" s="5" t="n">
        <v>8000</v>
      </c>
      <c r="O9" s="5" t="n">
        <f aca="false">SUM(C9:N9)</f>
        <v>96000</v>
      </c>
    </row>
    <row r="10" customFormat="false" ht="15" hidden="false" customHeight="fals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customFormat="false" ht="15" hidden="false" customHeight="false" outlineLevel="0" collapsed="false">
      <c r="A11" s="3" t="s">
        <v>585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2026-09-30T21:28:18Z</dcterms:created>
  <dc:creator>openpyxl</dc:creator>
  <dc:description/>
  <dc:language>en-US</dc:language>
  <cp:lastModifiedBy/>
  <dcterms:modified xsi:type="dcterms:W3CDTF">2026-09-30T21:28:18Z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