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Shared Resource\Data Exchange\Marketing\"/>
    </mc:Choice>
  </mc:AlternateContent>
  <xr:revisionPtr revIDLastSave="0" documentId="8_{23E70C86-707F-4A50-9493-C52D527E1D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lf Build Cost Sheet" sheetId="1" r:id="rId1"/>
    <sheet name="Renovation Cost Sheet " sheetId="2" r:id="rId2"/>
    <sheet name="Light Refurbishment Cost Sheet" sheetId="3" r:id="rId3"/>
  </sheets>
  <definedNames>
    <definedName name="lab">#REF!</definedName>
    <definedName name="Lab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4t31am/nN3aLQ+7T9sNwEng7WMg=="/>
    </ext>
  </extLst>
</workbook>
</file>

<file path=xl/calcChain.xml><?xml version="1.0" encoding="utf-8"?>
<calcChain xmlns="http://schemas.openxmlformats.org/spreadsheetml/2006/main">
  <c r="J76" i="3" l="1"/>
  <c r="J67" i="3"/>
  <c r="J45" i="3"/>
  <c r="J29" i="3"/>
  <c r="J108" i="1"/>
  <c r="J79" i="1"/>
  <c r="J62" i="1"/>
  <c r="J64" i="1" s="1"/>
  <c r="J49" i="1"/>
  <c r="J85" i="2"/>
  <c r="J59" i="2"/>
  <c r="J44" i="2"/>
  <c r="J31" i="2"/>
  <c r="J141" i="1"/>
  <c r="J31" i="1"/>
  <c r="J78" i="3" l="1"/>
  <c r="J80" i="3" s="1"/>
  <c r="J69" i="3"/>
  <c r="J71" i="3" s="1"/>
  <c r="J47" i="3"/>
  <c r="J49" i="3" s="1"/>
  <c r="J31" i="3"/>
  <c r="J33" i="3" s="1"/>
  <c r="J33" i="1"/>
  <c r="J35" i="1" s="1"/>
  <c r="J51" i="1"/>
  <c r="J66" i="1"/>
  <c r="J81" i="1"/>
  <c r="J83" i="1" s="1"/>
  <c r="J117" i="1"/>
  <c r="J110" i="1"/>
  <c r="J112" i="1" s="1"/>
  <c r="J93" i="2"/>
  <c r="J33" i="2"/>
  <c r="J35" i="2" s="1"/>
  <c r="J46" i="2"/>
  <c r="J48" i="2" s="1"/>
  <c r="J61" i="2"/>
  <c r="J63" i="2" s="1"/>
  <c r="J87" i="2"/>
  <c r="J89" i="2" s="1"/>
  <c r="J53" i="1" l="1"/>
  <c r="J95" i="2"/>
  <c r="J97" i="2" s="1"/>
  <c r="J112" i="2" s="1"/>
  <c r="J118" i="2" s="1"/>
  <c r="J120" i="2" s="1"/>
  <c r="J119" i="1"/>
  <c r="J121" i="1" s="1"/>
  <c r="J144" i="1" s="1"/>
</calcChain>
</file>

<file path=xl/sharedStrings.xml><?xml version="1.0" encoding="utf-8"?>
<sst xmlns="http://schemas.openxmlformats.org/spreadsheetml/2006/main" count="177" uniqueCount="99">
  <si>
    <t>Self-Build Costings</t>
  </si>
  <si>
    <t>Borrower</t>
  </si>
  <si>
    <t>Property</t>
  </si>
  <si>
    <t>Cost Estimate</t>
  </si>
  <si>
    <t>Item</t>
  </si>
  <si>
    <t>Description</t>
  </si>
  <si>
    <t>Stage 1 (Foundations)</t>
  </si>
  <si>
    <t>Site ground preparation / foundations</t>
  </si>
  <si>
    <t>Sub-structure brickwork up to DPC</t>
  </si>
  <si>
    <t>Underground drainage &amp; Utility groundwork's</t>
  </si>
  <si>
    <t>Ground floor slab - Floor</t>
  </si>
  <si>
    <t>Sub total</t>
  </si>
  <si>
    <t>Contingency</t>
  </si>
  <si>
    <t>TOTAL</t>
  </si>
  <si>
    <t>Internal and external wall construction up to wall plate</t>
  </si>
  <si>
    <t>Structural works, lintels etc</t>
  </si>
  <si>
    <t>First floor structure (inc weather deck if required)</t>
  </si>
  <si>
    <t>Internal load bearing walls</t>
  </si>
  <si>
    <t>Roof structure, felt and tiling complete</t>
  </si>
  <si>
    <t>Windows and doors, glazed &amp; watertight</t>
  </si>
  <si>
    <t>First fix mechanical and electrical</t>
  </si>
  <si>
    <t>First fix joinery (internal walls)</t>
  </si>
  <si>
    <t>External rendering (if required)</t>
  </si>
  <si>
    <t>Internal finishes, plastered finishes</t>
  </si>
  <si>
    <t>Decoration</t>
  </si>
  <si>
    <t>Second fix joinery</t>
  </si>
  <si>
    <t>Second fix mechanical &amp; electrical</t>
  </si>
  <si>
    <t>Kitchen (inc fittings and fixtures)</t>
  </si>
  <si>
    <t>Utility connections (inc drainage)</t>
  </si>
  <si>
    <t>Gas</t>
  </si>
  <si>
    <t>Electric</t>
  </si>
  <si>
    <t>Water</t>
  </si>
  <si>
    <t>Underground drainage</t>
  </si>
  <si>
    <t>Telephony</t>
  </si>
  <si>
    <t>Total of all stages (excl contingency)</t>
  </si>
  <si>
    <t>TOTAL BUILD COSTS ( including contingency)</t>
  </si>
  <si>
    <t>The following fees cannot be included in the costings above.  They should be funded from the applicants own funds.</t>
  </si>
  <si>
    <t>Professional fees</t>
  </si>
  <si>
    <t>Architect / Designer</t>
  </si>
  <si>
    <t>Civil Engineer</t>
  </si>
  <si>
    <t>Structural Engineer</t>
  </si>
  <si>
    <t>Planning Consultant</t>
  </si>
  <si>
    <t>Environmental Consultant</t>
  </si>
  <si>
    <t>Arboriculturist Consultant</t>
  </si>
  <si>
    <t>Acoustic Consultant</t>
  </si>
  <si>
    <t>Energy SAP assessor &amp; EPC</t>
  </si>
  <si>
    <t>Party Wall Surveyor</t>
  </si>
  <si>
    <t>CDM Principle Designer</t>
  </si>
  <si>
    <t>Planning Fees</t>
  </si>
  <si>
    <t>Building Warranty Fees</t>
  </si>
  <si>
    <t>Preliminaries</t>
  </si>
  <si>
    <t xml:space="preserve">TOTAL PROJECT COSTS </t>
  </si>
  <si>
    <t>Excludes</t>
  </si>
  <si>
    <t>Finance costs</t>
  </si>
  <si>
    <t>Renovation Costings</t>
  </si>
  <si>
    <t xml:space="preserve">Stage 1 </t>
  </si>
  <si>
    <t>Structural works</t>
  </si>
  <si>
    <t>Retrospective damp proof course</t>
  </si>
  <si>
    <t>Roofing works</t>
  </si>
  <si>
    <t xml:space="preserve">Stage 2 </t>
  </si>
  <si>
    <t>First fix joinery</t>
  </si>
  <si>
    <t xml:space="preserve">Stage 3 </t>
  </si>
  <si>
    <t>Internal walls , plastered</t>
  </si>
  <si>
    <t xml:space="preserve">Stage 4 </t>
  </si>
  <si>
    <t>Internal finishes</t>
  </si>
  <si>
    <t>Kitchen, (inc fixtures &amp; Fittings)</t>
  </si>
  <si>
    <t>Second fix mechanical and electrical</t>
  </si>
  <si>
    <t>Decorations</t>
  </si>
  <si>
    <t>TOTAL BUILD COSTS (incl contingency)</t>
  </si>
  <si>
    <t>Building Control Fees</t>
  </si>
  <si>
    <t>£</t>
  </si>
  <si>
    <t>Stage 2 (Wall Plate/Timber Frame)</t>
  </si>
  <si>
    <t>Stage 3 (Wind &amp; Water Tight)</t>
  </si>
  <si>
    <t>Stage 4 (First Fix &amp; Plastering)</t>
  </si>
  <si>
    <t>Total Contingency</t>
  </si>
  <si>
    <t>Stage 5 (Second Fix/Certified Completion)</t>
  </si>
  <si>
    <t>SUMMARY</t>
  </si>
  <si>
    <t>External works: hard landscaping</t>
  </si>
  <si>
    <t>soft landscaping</t>
  </si>
  <si>
    <t>Second fix joinery (internal doors, skirting etc.)</t>
  </si>
  <si>
    <t>Bathroom/s (inc fittings and fixtures)</t>
  </si>
  <si>
    <t>Stripping Out / Demolition Works</t>
  </si>
  <si>
    <t>Windows &amp; Doors</t>
  </si>
  <si>
    <t>Light Refurbishment Costings</t>
  </si>
  <si>
    <t>Stage 1</t>
  </si>
  <si>
    <t>Damp proof course / insulation</t>
  </si>
  <si>
    <t>Plastering</t>
  </si>
  <si>
    <t>Electrical rewiring and/or plumbing</t>
  </si>
  <si>
    <t>Replacement heating system</t>
  </si>
  <si>
    <t>Roofiing works including solar panels</t>
  </si>
  <si>
    <t>Stage 3</t>
  </si>
  <si>
    <t>Kitchen including fittings and fixtures</t>
  </si>
  <si>
    <t>Bathroom/s including fittings and fixtures</t>
  </si>
  <si>
    <t>Flooring</t>
  </si>
  <si>
    <t>External windows and doors</t>
  </si>
  <si>
    <t>Painting and decoration</t>
  </si>
  <si>
    <t>Internal joinery (internal doors, skirting etc.)</t>
  </si>
  <si>
    <t>Landscaping / driveway / garden/s</t>
  </si>
  <si>
    <t>TOTAL WORKS COSTS ( including contingency)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</si>
</sst>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rgb="FF000000"/>
      <name val="Tahoma"/>
    </font>
    <font>
      <sz val="8"/>
      <color theme="1"/>
      <name val="Tahoma"/>
    </font>
    <font>
      <b/>
      <sz val="12"/>
      <color theme="1"/>
      <name val="Tahoma"/>
    </font>
    <font>
      <sz val="11"/>
      <name val="Tahoma"/>
    </font>
    <font>
      <b/>
      <u/>
      <sz val="8"/>
      <color theme="1"/>
      <name val="Tahoma"/>
    </font>
    <font>
      <b/>
      <u/>
      <sz val="8"/>
      <color theme="1"/>
      <name val="Tahoma"/>
    </font>
    <font>
      <b/>
      <sz val="8"/>
      <color theme="1"/>
      <name val="Tahoma"/>
    </font>
    <font>
      <b/>
      <u/>
      <sz val="8"/>
      <color theme="1"/>
      <name val="Tahoma"/>
    </font>
    <font>
      <b/>
      <sz val="8"/>
      <color rgb="FFFF0000"/>
      <name val="Tahoma"/>
    </font>
    <font>
      <sz val="11"/>
      <color theme="1"/>
      <name val="Calibri"/>
    </font>
    <font>
      <b/>
      <sz val="10"/>
      <color theme="1"/>
      <name val="Tahoma"/>
    </font>
    <font>
      <sz val="10"/>
      <color theme="1"/>
      <name val="Tahoma"/>
    </font>
    <font>
      <b/>
      <sz val="11"/>
      <color theme="1"/>
      <name val="Tahoma"/>
    </font>
    <font>
      <sz val="11"/>
      <color theme="1"/>
      <name val="Tahoma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 vertical="center"/>
    </xf>
    <xf numFmtId="2" fontId="15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 applyProtection="1">
      <alignment horizontal="center" vertical="center"/>
      <protection locked="0"/>
    </xf>
    <xf numFmtId="4" fontId="6" fillId="0" borderId="6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" fillId="3" borderId="9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164" fontId="14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2" borderId="7" xfId="0" applyFont="1" applyFill="1" applyBorder="1" applyAlignment="1">
      <alignment horizontal="center" vertical="center"/>
    </xf>
    <xf numFmtId="0" fontId="3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2"/>
  <sheetViews>
    <sheetView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F116" sqref="F116"/>
    </sheetView>
  </sheetViews>
  <sheetFormatPr defaultColWidth="12.625" defaultRowHeight="15" customHeight="1" x14ac:dyDescent="0.2"/>
  <cols>
    <col min="1" max="1" width="1.375" style="32" customWidth="1"/>
    <col min="2" max="2" width="19.25" style="32" customWidth="1"/>
    <col min="3" max="7" width="9" style="32" customWidth="1"/>
    <col min="8" max="8" width="11.25" style="32" customWidth="1"/>
    <col min="9" max="9" width="4.875" style="32" customWidth="1"/>
    <col min="10" max="10" width="14" style="32" customWidth="1"/>
    <col min="11" max="11" width="11.5" style="32" customWidth="1"/>
    <col min="12" max="26" width="14.375" style="32" customWidth="1"/>
    <col min="27" max="16384" width="12.625" style="32"/>
  </cols>
  <sheetData>
    <row r="1" spans="1:11" ht="14.25" customHeight="1" x14ac:dyDescent="0.2">
      <c r="A1" s="28"/>
      <c r="B1" s="29"/>
      <c r="C1" s="28"/>
      <c r="D1" s="28"/>
      <c r="E1" s="28"/>
      <c r="F1" s="28"/>
      <c r="G1" s="30"/>
      <c r="H1" s="30"/>
      <c r="I1" s="31"/>
      <c r="J1" s="31"/>
      <c r="K1" s="28"/>
    </row>
    <row r="2" spans="1:11" ht="14.25" customHeight="1" x14ac:dyDescent="0.2">
      <c r="A2" s="28"/>
      <c r="B2" s="29"/>
      <c r="C2" s="28"/>
      <c r="D2" s="28"/>
      <c r="E2" s="28"/>
      <c r="F2" s="28"/>
      <c r="G2" s="30"/>
      <c r="H2" s="30"/>
      <c r="I2" s="31"/>
      <c r="J2" s="31"/>
      <c r="K2" s="28"/>
    </row>
    <row r="3" spans="1:11" ht="14.25" customHeight="1" x14ac:dyDescent="0.2">
      <c r="A3" s="28"/>
      <c r="B3" s="29"/>
      <c r="C3" s="28"/>
      <c r="D3" s="28"/>
      <c r="E3" s="28"/>
      <c r="F3" s="28"/>
      <c r="G3" s="30"/>
      <c r="H3" s="30"/>
      <c r="I3" s="31"/>
      <c r="J3" s="31"/>
      <c r="K3" s="28"/>
    </row>
    <row r="4" spans="1:11" ht="14.25" customHeight="1" x14ac:dyDescent="0.2">
      <c r="A4" s="28"/>
      <c r="B4" s="29"/>
      <c r="C4" s="28"/>
      <c r="D4" s="28"/>
      <c r="E4" s="28"/>
      <c r="F4" s="28"/>
      <c r="G4" s="30"/>
      <c r="H4" s="30"/>
      <c r="I4" s="31"/>
      <c r="J4" s="31"/>
      <c r="K4" s="28"/>
    </row>
    <row r="5" spans="1:11" ht="14.25" customHeight="1" x14ac:dyDescent="0.2">
      <c r="A5" s="28"/>
      <c r="B5" s="29"/>
      <c r="C5" s="28"/>
      <c r="D5" s="28"/>
      <c r="E5" s="28"/>
      <c r="F5" s="28"/>
      <c r="G5" s="30"/>
      <c r="H5" s="30"/>
      <c r="I5" s="31"/>
      <c r="J5" s="31"/>
      <c r="K5" s="28"/>
    </row>
    <row r="6" spans="1:11" ht="14.25" customHeight="1" x14ac:dyDescent="0.2">
      <c r="A6" s="28"/>
      <c r="B6" s="29"/>
      <c r="C6" s="28"/>
      <c r="D6" s="28"/>
      <c r="E6" s="28"/>
      <c r="F6" s="28"/>
      <c r="G6" s="30"/>
      <c r="H6" s="30"/>
      <c r="I6" s="31"/>
      <c r="J6" s="31"/>
      <c r="K6" s="28"/>
    </row>
    <row r="7" spans="1:11" ht="14.25" customHeight="1" x14ac:dyDescent="0.2">
      <c r="A7" s="28"/>
      <c r="B7" s="29"/>
      <c r="C7" s="28"/>
      <c r="D7" s="28"/>
      <c r="E7" s="28"/>
      <c r="F7" s="28"/>
      <c r="G7" s="30"/>
      <c r="H7" s="30"/>
      <c r="I7" s="31"/>
      <c r="J7" s="31"/>
      <c r="K7" s="28"/>
    </row>
    <row r="8" spans="1:11" ht="14.25" customHeight="1" x14ac:dyDescent="0.2">
      <c r="A8" s="28"/>
      <c r="B8" s="29"/>
      <c r="C8" s="28"/>
      <c r="D8" s="28"/>
      <c r="E8" s="28"/>
      <c r="F8" s="28"/>
      <c r="G8" s="30"/>
      <c r="H8" s="30"/>
      <c r="I8" s="31"/>
      <c r="J8" s="31"/>
      <c r="K8" s="28"/>
    </row>
    <row r="9" spans="1:11" ht="15.6" customHeight="1" x14ac:dyDescent="0.2">
      <c r="A9" s="28"/>
      <c r="B9" s="29"/>
      <c r="C9" s="28"/>
      <c r="D9" s="81" t="s">
        <v>0</v>
      </c>
      <c r="E9" s="82"/>
      <c r="F9" s="82"/>
      <c r="G9" s="82"/>
      <c r="H9" s="83"/>
      <c r="I9" s="31"/>
      <c r="J9" s="31"/>
      <c r="K9" s="28"/>
    </row>
    <row r="10" spans="1:11" ht="14.25" customHeight="1" x14ac:dyDescent="0.2">
      <c r="A10" s="28"/>
      <c r="B10" s="29"/>
      <c r="C10" s="28"/>
      <c r="D10" s="28"/>
      <c r="E10" s="28"/>
      <c r="F10" s="28"/>
      <c r="G10" s="30"/>
      <c r="H10" s="30"/>
      <c r="I10" s="31"/>
      <c r="J10" s="31"/>
      <c r="K10" s="28"/>
    </row>
    <row r="11" spans="1:11" ht="14.25" customHeight="1" x14ac:dyDescent="0.2">
      <c r="A11" s="28"/>
      <c r="B11" s="29"/>
      <c r="C11" s="28"/>
      <c r="D11" s="33"/>
      <c r="E11" s="28"/>
      <c r="F11" s="28"/>
      <c r="G11" s="30"/>
      <c r="H11" s="30"/>
      <c r="I11" s="31"/>
      <c r="J11" s="31"/>
      <c r="K11" s="28"/>
    </row>
    <row r="12" spans="1:11" ht="15.6" customHeight="1" x14ac:dyDescent="0.2">
      <c r="A12" s="28"/>
      <c r="B12" s="29"/>
      <c r="C12" s="28"/>
      <c r="D12" s="33" t="s">
        <v>1</v>
      </c>
      <c r="E12" s="84"/>
      <c r="F12" s="85"/>
      <c r="G12" s="85"/>
      <c r="H12" s="86"/>
      <c r="I12" s="31"/>
      <c r="J12" s="31"/>
      <c r="K12" s="28"/>
    </row>
    <row r="13" spans="1:11" ht="14.25" customHeight="1" x14ac:dyDescent="0.2">
      <c r="A13" s="28"/>
      <c r="B13" s="29"/>
      <c r="C13" s="28"/>
      <c r="D13" s="33"/>
      <c r="E13" s="28"/>
      <c r="F13" s="28"/>
      <c r="G13" s="30"/>
      <c r="H13" s="30"/>
      <c r="I13" s="31"/>
      <c r="J13" s="31"/>
      <c r="K13" s="28"/>
    </row>
    <row r="14" spans="1:11" ht="15.6" customHeight="1" x14ac:dyDescent="0.2">
      <c r="A14" s="28"/>
      <c r="B14" s="29"/>
      <c r="C14" s="28"/>
      <c r="D14" s="33" t="s">
        <v>2</v>
      </c>
      <c r="E14" s="84"/>
      <c r="F14" s="85"/>
      <c r="G14" s="85"/>
      <c r="H14" s="86"/>
      <c r="I14" s="31"/>
      <c r="J14" s="31"/>
      <c r="K14" s="28"/>
    </row>
    <row r="15" spans="1:11" ht="14.25" customHeight="1" x14ac:dyDescent="0.2">
      <c r="A15" s="28"/>
      <c r="B15" s="29"/>
      <c r="C15" s="28"/>
      <c r="D15" s="33"/>
      <c r="E15" s="28"/>
      <c r="F15" s="28"/>
      <c r="G15" s="30"/>
      <c r="H15" s="30"/>
      <c r="I15" s="31"/>
      <c r="J15" s="31"/>
      <c r="K15" s="28"/>
    </row>
    <row r="16" spans="1:11" ht="15.6" customHeight="1" x14ac:dyDescent="0.2">
      <c r="A16" s="28"/>
      <c r="B16" s="34" t="s">
        <v>3</v>
      </c>
      <c r="C16" s="28"/>
      <c r="D16" s="35"/>
      <c r="E16" s="28"/>
      <c r="F16" s="29"/>
      <c r="G16" s="30"/>
      <c r="H16" s="30"/>
      <c r="I16" s="31"/>
      <c r="J16" s="36"/>
      <c r="K16" s="28"/>
    </row>
    <row r="17" spans="1:11" ht="14.25" customHeight="1" x14ac:dyDescent="0.2">
      <c r="A17" s="28"/>
      <c r="B17" s="29"/>
      <c r="C17" s="28"/>
      <c r="D17" s="28"/>
      <c r="E17" s="28"/>
      <c r="F17" s="28"/>
      <c r="G17" s="30"/>
      <c r="H17" s="30"/>
      <c r="I17" s="37"/>
      <c r="J17" s="56"/>
      <c r="K17" s="57"/>
    </row>
    <row r="18" spans="1:11" ht="16.149999999999999" customHeight="1" x14ac:dyDescent="0.2">
      <c r="A18" s="28"/>
      <c r="B18" s="38" t="s">
        <v>4</v>
      </c>
      <c r="C18" s="35" t="s">
        <v>5</v>
      </c>
      <c r="D18" s="35"/>
      <c r="E18" s="35"/>
      <c r="F18" s="35"/>
      <c r="G18" s="39"/>
      <c r="H18" s="39"/>
      <c r="I18" s="40"/>
      <c r="J18" s="56" t="s">
        <v>70</v>
      </c>
      <c r="K18" s="57"/>
    </row>
    <row r="19" spans="1:11" ht="14.25" customHeight="1" x14ac:dyDescent="0.2">
      <c r="A19" s="28"/>
      <c r="B19" s="29"/>
      <c r="C19" s="28"/>
      <c r="D19" s="28"/>
      <c r="E19" s="28"/>
      <c r="F19" s="28"/>
      <c r="G19" s="30"/>
      <c r="H19" s="30"/>
      <c r="I19" s="31"/>
      <c r="J19" s="31"/>
      <c r="K19" s="28"/>
    </row>
    <row r="20" spans="1:11" ht="15.6" customHeight="1" x14ac:dyDescent="0.2">
      <c r="A20" s="28"/>
      <c r="B20" s="34" t="s">
        <v>6</v>
      </c>
      <c r="C20" s="28"/>
      <c r="D20" s="28"/>
      <c r="E20" s="28"/>
      <c r="F20" s="28"/>
      <c r="G20" s="30"/>
      <c r="H20" s="30"/>
      <c r="I20" s="31"/>
      <c r="J20" s="31"/>
      <c r="K20" s="28"/>
    </row>
    <row r="21" spans="1:11" ht="14.25" customHeight="1" x14ac:dyDescent="0.2">
      <c r="A21" s="28"/>
      <c r="B21" s="29"/>
      <c r="C21" s="28"/>
      <c r="D21" s="28"/>
      <c r="E21" s="28"/>
      <c r="F21" s="28"/>
      <c r="G21" s="30"/>
      <c r="H21" s="30"/>
      <c r="I21" s="31"/>
      <c r="J21" s="31"/>
      <c r="K21" s="28"/>
    </row>
    <row r="22" spans="1:11" ht="15" customHeight="1" x14ac:dyDescent="0.2">
      <c r="A22" s="28"/>
      <c r="B22" s="29">
        <v>1</v>
      </c>
      <c r="C22" s="28" t="s">
        <v>7</v>
      </c>
      <c r="D22" s="28"/>
      <c r="E22" s="28"/>
      <c r="F22" s="28"/>
      <c r="G22" s="30"/>
      <c r="H22" s="30"/>
      <c r="I22" s="31"/>
      <c r="J22" s="31">
        <v>0</v>
      </c>
      <c r="K22" s="31"/>
    </row>
    <row r="23" spans="1:11" ht="14.25" customHeight="1" x14ac:dyDescent="0.2">
      <c r="A23" s="28"/>
      <c r="B23" s="29"/>
      <c r="C23" s="28"/>
      <c r="D23" s="28"/>
      <c r="E23" s="28"/>
      <c r="F23" s="28"/>
      <c r="G23" s="30"/>
      <c r="H23" s="30"/>
      <c r="I23" s="31"/>
      <c r="J23" s="31"/>
      <c r="K23" s="31"/>
    </row>
    <row r="24" spans="1:11" ht="15" customHeight="1" x14ac:dyDescent="0.2">
      <c r="A24" s="28"/>
      <c r="B24" s="29">
        <v>2</v>
      </c>
      <c r="C24" s="79" t="s">
        <v>8</v>
      </c>
      <c r="D24" s="80"/>
      <c r="E24" s="80"/>
      <c r="F24" s="80"/>
      <c r="G24" s="30"/>
      <c r="H24" s="30"/>
      <c r="I24" s="31"/>
      <c r="J24" s="31">
        <v>0</v>
      </c>
      <c r="K24" s="31"/>
    </row>
    <row r="25" spans="1:11" ht="14.25" customHeight="1" x14ac:dyDescent="0.2">
      <c r="A25" s="28"/>
      <c r="B25" s="29"/>
      <c r="C25" s="28"/>
      <c r="D25" s="28"/>
      <c r="E25" s="28"/>
      <c r="F25" s="28"/>
      <c r="G25" s="30"/>
      <c r="H25" s="30"/>
      <c r="I25" s="31"/>
      <c r="J25" s="31"/>
      <c r="K25" s="31"/>
    </row>
    <row r="26" spans="1:11" ht="15" customHeight="1" x14ac:dyDescent="0.2">
      <c r="A26" s="28"/>
      <c r="B26" s="29">
        <v>3</v>
      </c>
      <c r="C26" s="28" t="s">
        <v>9</v>
      </c>
      <c r="D26" s="28"/>
      <c r="E26" s="28"/>
      <c r="F26" s="28"/>
      <c r="G26" s="30"/>
      <c r="H26" s="30"/>
      <c r="I26" s="31"/>
      <c r="J26" s="31">
        <v>0</v>
      </c>
      <c r="K26" s="31"/>
    </row>
    <row r="27" spans="1:11" ht="14.25" customHeight="1" x14ac:dyDescent="0.2">
      <c r="A27" s="28"/>
      <c r="B27" s="29"/>
      <c r="C27" s="28"/>
      <c r="D27" s="28"/>
      <c r="E27" s="28"/>
      <c r="F27" s="28"/>
      <c r="G27" s="30"/>
      <c r="H27" s="30"/>
      <c r="I27" s="31"/>
      <c r="J27" s="31"/>
      <c r="K27" s="31"/>
    </row>
    <row r="28" spans="1:11" ht="15" customHeight="1" x14ac:dyDescent="0.2">
      <c r="A28" s="28"/>
      <c r="B28" s="29">
        <v>4</v>
      </c>
      <c r="C28" s="79" t="s">
        <v>10</v>
      </c>
      <c r="D28" s="80"/>
      <c r="E28" s="80"/>
      <c r="F28" s="80"/>
      <c r="G28" s="30"/>
      <c r="H28" s="30"/>
      <c r="I28" s="31"/>
      <c r="J28" s="31">
        <v>0</v>
      </c>
      <c r="K28" s="31"/>
    </row>
    <row r="29" spans="1:11" ht="14.25" customHeight="1" x14ac:dyDescent="0.2">
      <c r="A29" s="28"/>
      <c r="B29" s="29"/>
      <c r="C29" s="28"/>
      <c r="D29" s="28"/>
      <c r="E29" s="28"/>
      <c r="F29" s="28"/>
      <c r="G29" s="30"/>
      <c r="H29" s="30"/>
      <c r="I29" s="31"/>
      <c r="J29" s="31"/>
      <c r="K29" s="31"/>
    </row>
    <row r="30" spans="1:11" ht="14.25" customHeight="1" x14ac:dyDescent="0.2">
      <c r="A30" s="28"/>
      <c r="B30" s="29"/>
      <c r="C30" s="28"/>
      <c r="D30" s="28"/>
      <c r="E30" s="28"/>
      <c r="F30" s="28"/>
      <c r="G30" s="30"/>
      <c r="H30" s="30"/>
      <c r="I30" s="31"/>
      <c r="J30" s="31"/>
      <c r="K30" s="31"/>
    </row>
    <row r="31" spans="1:11" ht="15" customHeight="1" x14ac:dyDescent="0.2">
      <c r="A31" s="28"/>
      <c r="B31" s="29"/>
      <c r="C31" s="28" t="s">
        <v>11</v>
      </c>
      <c r="D31" s="28"/>
      <c r="E31" s="28"/>
      <c r="F31" s="28"/>
      <c r="G31" s="30"/>
      <c r="H31" s="30"/>
      <c r="I31" s="31"/>
      <c r="J31" s="4">
        <f>SUM(J22:J28)</f>
        <v>0</v>
      </c>
      <c r="K31" s="4"/>
    </row>
    <row r="32" spans="1:11" ht="14.25" customHeight="1" x14ac:dyDescent="0.2">
      <c r="A32" s="28"/>
      <c r="B32" s="29"/>
      <c r="C32" s="28"/>
      <c r="D32" s="28"/>
      <c r="E32" s="28"/>
      <c r="F32" s="28"/>
      <c r="G32" s="30"/>
      <c r="H32" s="30"/>
      <c r="I32" s="31"/>
      <c r="J32" s="40"/>
      <c r="K32" s="31"/>
    </row>
    <row r="33" spans="1:12" ht="15" customHeight="1" x14ac:dyDescent="0.2">
      <c r="A33" s="28"/>
      <c r="B33" s="29"/>
      <c r="C33" s="28" t="s">
        <v>12</v>
      </c>
      <c r="D33" s="28"/>
      <c r="E33" s="28"/>
      <c r="F33" s="28"/>
      <c r="G33" s="30"/>
      <c r="H33" s="30"/>
      <c r="I33" s="31"/>
      <c r="J33" s="4">
        <f>SUM(J31*15%)</f>
        <v>0</v>
      </c>
      <c r="K33" s="4"/>
    </row>
    <row r="34" spans="1:12" ht="14.25" customHeight="1" thickBot="1" x14ac:dyDescent="0.25">
      <c r="A34" s="28"/>
      <c r="B34" s="29"/>
      <c r="C34" s="28"/>
      <c r="D34" s="28"/>
      <c r="E34" s="28"/>
      <c r="F34" s="28"/>
      <c r="G34" s="30"/>
      <c r="H34" s="30"/>
      <c r="I34" s="31"/>
      <c r="J34" s="40"/>
      <c r="K34" s="31"/>
    </row>
    <row r="35" spans="1:12" ht="15" customHeight="1" thickBot="1" x14ac:dyDescent="0.25">
      <c r="A35" s="28"/>
      <c r="B35" s="29"/>
      <c r="C35" s="41" t="s">
        <v>13</v>
      </c>
      <c r="D35" s="42"/>
      <c r="E35" s="42"/>
      <c r="F35" s="42"/>
      <c r="G35" s="43"/>
      <c r="H35" s="43"/>
      <c r="I35" s="44"/>
      <c r="J35" s="68">
        <f>SUM(J31:J33)</f>
        <v>0</v>
      </c>
      <c r="K35" s="74"/>
    </row>
    <row r="36" spans="1:12" ht="14.25" customHeight="1" x14ac:dyDescent="0.2">
      <c r="A36" s="28"/>
      <c r="B36" s="29"/>
      <c r="C36" s="28"/>
      <c r="D36" s="28"/>
      <c r="E36" s="28"/>
      <c r="F36" s="28"/>
      <c r="G36" s="30"/>
      <c r="H36" s="30"/>
      <c r="I36" s="31"/>
      <c r="J36" s="40"/>
      <c r="K36" s="28"/>
    </row>
    <row r="37" spans="1:12" ht="14.25" customHeight="1" x14ac:dyDescent="0.2">
      <c r="A37" s="28"/>
      <c r="B37" s="29"/>
      <c r="C37" s="28"/>
      <c r="D37" s="28"/>
      <c r="E37" s="28"/>
      <c r="F37" s="28"/>
      <c r="G37" s="30"/>
      <c r="H37" s="30"/>
      <c r="I37" s="31"/>
      <c r="J37" s="40"/>
      <c r="K37" s="28"/>
    </row>
    <row r="38" spans="1:12" ht="15.6" customHeight="1" x14ac:dyDescent="0.2">
      <c r="A38" s="28"/>
      <c r="B38" s="63" t="s">
        <v>71</v>
      </c>
      <c r="C38" s="28"/>
      <c r="D38" s="28"/>
      <c r="E38" s="28"/>
      <c r="F38" s="28"/>
      <c r="G38" s="30"/>
      <c r="H38" s="30"/>
      <c r="I38" s="31"/>
      <c r="J38" s="31"/>
      <c r="K38" s="28"/>
    </row>
    <row r="39" spans="1:12" ht="14.25" customHeight="1" x14ac:dyDescent="0.2">
      <c r="A39" s="28"/>
      <c r="B39" s="29"/>
      <c r="C39" s="28"/>
      <c r="D39" s="28"/>
      <c r="E39" s="28"/>
      <c r="F39" s="28"/>
      <c r="G39" s="30"/>
      <c r="H39" s="30"/>
      <c r="I39" s="31"/>
      <c r="J39" s="31"/>
      <c r="K39" s="28"/>
    </row>
    <row r="40" spans="1:12" ht="15" customHeight="1" x14ac:dyDescent="0.2">
      <c r="A40" s="28"/>
      <c r="B40" s="29">
        <v>1</v>
      </c>
      <c r="C40" s="28" t="s">
        <v>14</v>
      </c>
      <c r="D40" s="28"/>
      <c r="E40" s="28"/>
      <c r="F40" s="28"/>
      <c r="G40" s="30"/>
      <c r="H40" s="30"/>
      <c r="I40" s="31"/>
      <c r="J40" s="31">
        <v>0</v>
      </c>
      <c r="K40" s="61"/>
    </row>
    <row r="41" spans="1:12" ht="14.25" customHeight="1" x14ac:dyDescent="0.2">
      <c r="A41" s="28"/>
      <c r="B41" s="29"/>
      <c r="C41" s="28"/>
      <c r="D41" s="28"/>
      <c r="E41" s="28"/>
      <c r="F41" s="28"/>
      <c r="G41" s="30"/>
      <c r="H41" s="30"/>
      <c r="I41" s="31"/>
      <c r="J41" s="31"/>
      <c r="K41" s="59"/>
    </row>
    <row r="42" spans="1:12" ht="15" customHeight="1" x14ac:dyDescent="0.2">
      <c r="A42" s="28"/>
      <c r="B42" s="29">
        <v>2</v>
      </c>
      <c r="C42" s="28" t="s">
        <v>15</v>
      </c>
      <c r="D42" s="28"/>
      <c r="E42" s="28"/>
      <c r="F42" s="28"/>
      <c r="G42" s="30"/>
      <c r="H42" s="30"/>
      <c r="I42" s="31"/>
      <c r="J42" s="31">
        <v>0</v>
      </c>
      <c r="K42" s="59"/>
    </row>
    <row r="43" spans="1:12" ht="14.2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59"/>
    </row>
    <row r="44" spans="1:12" ht="15" customHeight="1" x14ac:dyDescent="0.2">
      <c r="A44" s="28"/>
      <c r="B44" s="29">
        <v>3</v>
      </c>
      <c r="C44" s="28" t="s">
        <v>16</v>
      </c>
      <c r="D44" s="28"/>
      <c r="E44" s="28"/>
      <c r="F44" s="28"/>
      <c r="G44" s="30"/>
      <c r="H44" s="30"/>
      <c r="I44" s="30"/>
      <c r="J44" s="31">
        <v>0</v>
      </c>
      <c r="K44" s="59"/>
    </row>
    <row r="45" spans="1:12" ht="14.25" customHeight="1" x14ac:dyDescent="0.2">
      <c r="A45" s="28"/>
      <c r="B45" s="29"/>
      <c r="C45" s="28"/>
      <c r="D45" s="28"/>
      <c r="E45" s="28"/>
      <c r="F45" s="28"/>
      <c r="G45" s="30"/>
      <c r="H45" s="30"/>
      <c r="I45" s="31"/>
      <c r="J45" s="31"/>
      <c r="K45" s="59"/>
    </row>
    <row r="46" spans="1:12" ht="15" customHeight="1" x14ac:dyDescent="0.25">
      <c r="A46" s="28"/>
      <c r="B46" s="29">
        <v>4</v>
      </c>
      <c r="C46" s="28" t="s">
        <v>17</v>
      </c>
      <c r="D46" s="28"/>
      <c r="E46" s="28"/>
      <c r="F46" s="28"/>
      <c r="G46" s="30"/>
      <c r="H46" s="30"/>
      <c r="I46" s="31"/>
      <c r="J46" s="31">
        <v>0</v>
      </c>
      <c r="K46" s="59"/>
      <c r="L46" s="45"/>
    </row>
    <row r="47" spans="1:12" ht="15.6" customHeight="1" x14ac:dyDescent="0.25">
      <c r="A47" s="28"/>
      <c r="B47" s="29"/>
      <c r="C47" s="28"/>
      <c r="D47" s="28"/>
      <c r="E47" s="28"/>
      <c r="F47" s="28"/>
      <c r="G47" s="30"/>
      <c r="H47" s="30"/>
      <c r="I47" s="31"/>
      <c r="J47" s="31"/>
      <c r="K47" s="59"/>
      <c r="L47" s="45"/>
    </row>
    <row r="48" spans="1:12" ht="14.25" customHeight="1" x14ac:dyDescent="0.2">
      <c r="A48" s="28"/>
      <c r="B48" s="29"/>
      <c r="C48" s="28"/>
      <c r="D48" s="28"/>
      <c r="E48" s="28"/>
      <c r="F48" s="28"/>
      <c r="G48" s="30"/>
      <c r="H48" s="30"/>
      <c r="I48" s="31"/>
      <c r="J48" s="31"/>
      <c r="K48" s="59"/>
    </row>
    <row r="49" spans="1:12" ht="15.6" customHeight="1" x14ac:dyDescent="0.2">
      <c r="A49" s="28"/>
      <c r="B49" s="29"/>
      <c r="C49" s="28" t="s">
        <v>11</v>
      </c>
      <c r="D49" s="28"/>
      <c r="E49" s="28"/>
      <c r="F49" s="28"/>
      <c r="G49" s="30"/>
      <c r="H49" s="30"/>
      <c r="I49" s="31"/>
      <c r="J49" s="4">
        <f>SUM(J40:J46)</f>
        <v>0</v>
      </c>
      <c r="K49" s="60"/>
    </row>
    <row r="50" spans="1:12" ht="14.25" customHeight="1" x14ac:dyDescent="0.2">
      <c r="A50" s="28"/>
      <c r="B50" s="29"/>
      <c r="C50" s="28"/>
      <c r="D50" s="28"/>
      <c r="E50" s="28"/>
      <c r="F50" s="28"/>
      <c r="G50" s="30"/>
      <c r="H50" s="30"/>
      <c r="I50" s="31"/>
      <c r="J50" s="31"/>
      <c r="K50" s="59"/>
    </row>
    <row r="51" spans="1:12" ht="15.6" customHeight="1" x14ac:dyDescent="0.2">
      <c r="A51" s="28"/>
      <c r="B51" s="29"/>
      <c r="C51" s="28" t="s">
        <v>12</v>
      </c>
      <c r="D51" s="28"/>
      <c r="E51" s="28"/>
      <c r="F51" s="28"/>
      <c r="G51" s="30"/>
      <c r="H51" s="30"/>
      <c r="I51" s="31"/>
      <c r="J51" s="4">
        <f>SUM(J49*15%)</f>
        <v>0</v>
      </c>
      <c r="K51" s="60"/>
    </row>
    <row r="52" spans="1:12" ht="14.25" customHeight="1" thickBot="1" x14ac:dyDescent="0.25">
      <c r="A52" s="28"/>
      <c r="B52" s="29"/>
      <c r="C52" s="28"/>
      <c r="D52" s="28"/>
      <c r="E52" s="28"/>
      <c r="F52" s="28"/>
      <c r="G52" s="30"/>
      <c r="H52" s="30"/>
      <c r="I52" s="31"/>
      <c r="J52" s="40"/>
      <c r="K52" s="59"/>
    </row>
    <row r="53" spans="1:12" ht="15.6" customHeight="1" thickBot="1" x14ac:dyDescent="0.25">
      <c r="A53" s="28"/>
      <c r="B53" s="29"/>
      <c r="C53" s="41" t="s">
        <v>13</v>
      </c>
      <c r="D53" s="42"/>
      <c r="E53" s="42"/>
      <c r="F53" s="42"/>
      <c r="G53" s="43"/>
      <c r="H53" s="43"/>
      <c r="I53" s="44"/>
      <c r="J53" s="68">
        <f>SUM(J49:J51)</f>
        <v>0</v>
      </c>
      <c r="L53" s="62"/>
    </row>
    <row r="54" spans="1:12" ht="14.25" customHeight="1" x14ac:dyDescent="0.2">
      <c r="A54" s="28"/>
      <c r="B54" s="29"/>
      <c r="C54" s="28"/>
      <c r="D54" s="28"/>
      <c r="E54" s="28"/>
      <c r="F54" s="28"/>
      <c r="G54" s="30"/>
      <c r="H54" s="30"/>
      <c r="I54" s="31"/>
      <c r="J54" s="31"/>
      <c r="K54" s="28"/>
    </row>
    <row r="55" spans="1:12" ht="15.6" customHeight="1" x14ac:dyDescent="0.2">
      <c r="A55" s="28"/>
      <c r="B55" s="64" t="s">
        <v>72</v>
      </c>
      <c r="C55" s="28"/>
      <c r="D55" s="28"/>
      <c r="E55" s="28"/>
      <c r="F55" s="28"/>
      <c r="G55" s="30"/>
      <c r="H55" s="30"/>
      <c r="I55" s="31"/>
      <c r="J55" s="31"/>
      <c r="K55" s="28"/>
    </row>
    <row r="56" spans="1:12" ht="14.25" customHeight="1" x14ac:dyDescent="0.2">
      <c r="A56" s="28"/>
      <c r="B56" s="29"/>
      <c r="C56" s="28"/>
      <c r="D56" s="28"/>
      <c r="E56" s="28"/>
      <c r="F56" s="28"/>
      <c r="G56" s="30"/>
      <c r="H56" s="30"/>
      <c r="I56" s="31"/>
      <c r="J56" s="31"/>
      <c r="K56" s="28"/>
    </row>
    <row r="57" spans="1:12" ht="15" customHeight="1" x14ac:dyDescent="0.25">
      <c r="A57" s="28"/>
      <c r="B57" s="29">
        <v>1</v>
      </c>
      <c r="C57" s="79" t="s">
        <v>18</v>
      </c>
      <c r="D57" s="80"/>
      <c r="E57" s="80"/>
      <c r="F57" s="80"/>
      <c r="G57" s="30"/>
      <c r="H57" s="30"/>
      <c r="I57" s="31"/>
      <c r="J57" s="31">
        <v>0</v>
      </c>
      <c r="K57" s="59"/>
      <c r="L57" s="45"/>
    </row>
    <row r="58" spans="1:12" ht="14.25" customHeight="1" x14ac:dyDescent="0.2">
      <c r="A58" s="28"/>
      <c r="B58" s="29"/>
      <c r="C58" s="28"/>
      <c r="D58" s="28"/>
      <c r="E58" s="28"/>
      <c r="F58" s="28"/>
      <c r="G58" s="30"/>
      <c r="H58" s="30"/>
      <c r="I58" s="31"/>
      <c r="J58" s="31"/>
      <c r="K58" s="59"/>
    </row>
    <row r="59" spans="1:12" ht="15" customHeight="1" x14ac:dyDescent="0.25">
      <c r="A59" s="28"/>
      <c r="B59" s="29">
        <v>2</v>
      </c>
      <c r="C59" s="28" t="s">
        <v>19</v>
      </c>
      <c r="D59" s="28"/>
      <c r="E59" s="28"/>
      <c r="F59" s="28"/>
      <c r="G59" s="30"/>
      <c r="H59" s="30"/>
      <c r="I59" s="31"/>
      <c r="J59" s="31">
        <v>0</v>
      </c>
      <c r="K59" s="59"/>
      <c r="L59" s="45"/>
    </row>
    <row r="60" spans="1:12" ht="14.25" customHeight="1" x14ac:dyDescent="0.2">
      <c r="A60" s="28"/>
      <c r="B60" s="29"/>
      <c r="C60" s="28"/>
      <c r="D60" s="28"/>
      <c r="E60" s="28"/>
      <c r="F60" s="28"/>
      <c r="G60" s="30"/>
      <c r="H60" s="30"/>
      <c r="I60" s="31"/>
      <c r="J60" s="31"/>
      <c r="K60" s="59"/>
    </row>
    <row r="61" spans="1:12" ht="14.25" customHeight="1" x14ac:dyDescent="0.2">
      <c r="A61" s="28"/>
      <c r="B61" s="29"/>
      <c r="C61" s="28"/>
      <c r="D61" s="28"/>
      <c r="E61" s="28"/>
      <c r="F61" s="28"/>
      <c r="G61" s="30"/>
      <c r="H61" s="30"/>
      <c r="I61" s="31"/>
      <c r="J61" s="31"/>
      <c r="K61" s="59"/>
    </row>
    <row r="62" spans="1:12" ht="15.6" customHeight="1" x14ac:dyDescent="0.2">
      <c r="A62" s="28"/>
      <c r="B62" s="29"/>
      <c r="C62" s="65" t="s">
        <v>11</v>
      </c>
      <c r="D62" s="28"/>
      <c r="E62" s="28"/>
      <c r="F62" s="28"/>
      <c r="G62" s="30"/>
      <c r="H62" s="30"/>
      <c r="I62" s="31"/>
      <c r="J62" s="4">
        <f>SUM(J57:J59)</f>
        <v>0</v>
      </c>
      <c r="K62" s="60"/>
    </row>
    <row r="63" spans="1:12" ht="14.25" customHeight="1" x14ac:dyDescent="0.2">
      <c r="A63" s="28"/>
      <c r="B63" s="29"/>
      <c r="C63" s="28"/>
      <c r="D63" s="28"/>
      <c r="E63" s="28"/>
      <c r="F63" s="28"/>
      <c r="G63" s="30"/>
      <c r="H63" s="30"/>
      <c r="I63" s="31"/>
      <c r="J63" s="31"/>
      <c r="K63" s="59"/>
    </row>
    <row r="64" spans="1:12" ht="15.6" customHeight="1" x14ac:dyDescent="0.2">
      <c r="A64" s="28"/>
      <c r="B64" s="29"/>
      <c r="C64" s="28" t="s">
        <v>12</v>
      </c>
      <c r="D64" s="28"/>
      <c r="E64" s="28"/>
      <c r="F64" s="28"/>
      <c r="G64" s="30"/>
      <c r="H64" s="30"/>
      <c r="I64" s="31"/>
      <c r="J64" s="4">
        <f>SUM(J62*15%)</f>
        <v>0</v>
      </c>
      <c r="K64" s="60"/>
    </row>
    <row r="65" spans="1:11" ht="14.25" customHeight="1" thickBot="1" x14ac:dyDescent="0.25">
      <c r="A65" s="28"/>
      <c r="B65" s="29"/>
      <c r="C65" s="28"/>
      <c r="D65" s="28"/>
      <c r="E65" s="28"/>
      <c r="F65" s="28"/>
      <c r="G65" s="30"/>
      <c r="H65" s="30"/>
      <c r="I65" s="31"/>
      <c r="J65" s="31"/>
      <c r="K65" s="59"/>
    </row>
    <row r="66" spans="1:11" ht="15.6" customHeight="1" thickBot="1" x14ac:dyDescent="0.25">
      <c r="A66" s="28"/>
      <c r="B66" s="29"/>
      <c r="C66" s="41" t="s">
        <v>13</v>
      </c>
      <c r="D66" s="42"/>
      <c r="E66" s="42"/>
      <c r="F66" s="42"/>
      <c r="G66" s="43"/>
      <c r="H66" s="43"/>
      <c r="I66" s="44"/>
      <c r="J66" s="68">
        <f>SUM(J62:J64)</f>
        <v>0</v>
      </c>
      <c r="K66" s="62"/>
    </row>
    <row r="67" spans="1:11" ht="14.25" customHeight="1" x14ac:dyDescent="0.2">
      <c r="A67" s="28"/>
      <c r="B67" s="29"/>
      <c r="C67" s="28"/>
      <c r="D67" s="28"/>
      <c r="E67" s="28"/>
      <c r="F67" s="28"/>
      <c r="G67" s="30"/>
      <c r="H67" s="30"/>
      <c r="I67" s="31"/>
      <c r="J67" s="31"/>
      <c r="K67" s="28"/>
    </row>
    <row r="68" spans="1:11" ht="15" customHeight="1" x14ac:dyDescent="0.2">
      <c r="A68" s="28"/>
      <c r="B68" s="64" t="s">
        <v>73</v>
      </c>
      <c r="C68" s="28"/>
      <c r="D68" s="28"/>
      <c r="E68" s="28"/>
      <c r="F68" s="28"/>
      <c r="G68" s="30"/>
      <c r="H68" s="30"/>
      <c r="I68" s="31"/>
      <c r="J68" s="31"/>
      <c r="K68" s="28"/>
    </row>
    <row r="69" spans="1:11" ht="14.25" customHeight="1" x14ac:dyDescent="0.2">
      <c r="A69" s="28"/>
      <c r="B69" s="29"/>
      <c r="C69" s="28"/>
      <c r="D69" s="28"/>
      <c r="E69" s="28"/>
      <c r="F69" s="28"/>
      <c r="G69" s="30"/>
      <c r="H69" s="30"/>
      <c r="I69" s="31"/>
      <c r="J69" s="31"/>
      <c r="K69" s="28"/>
    </row>
    <row r="70" spans="1:11" ht="15" customHeight="1" x14ac:dyDescent="0.2">
      <c r="A70" s="28"/>
      <c r="B70" s="29">
        <v>1</v>
      </c>
      <c r="C70" s="28" t="s">
        <v>20</v>
      </c>
      <c r="D70" s="28"/>
      <c r="E70" s="28"/>
      <c r="F70" s="28"/>
      <c r="G70" s="30"/>
      <c r="H70" s="30"/>
      <c r="I70" s="31"/>
      <c r="J70" s="31">
        <v>0</v>
      </c>
      <c r="K70" s="59"/>
    </row>
    <row r="71" spans="1:11" ht="14.25" customHeight="1" x14ac:dyDescent="0.2">
      <c r="A71" s="28"/>
      <c r="B71" s="29"/>
      <c r="C71" s="28"/>
      <c r="D71" s="28"/>
      <c r="E71" s="28"/>
      <c r="F71" s="28"/>
      <c r="G71" s="30"/>
      <c r="H71" s="30"/>
      <c r="I71" s="31"/>
      <c r="J71" s="31"/>
      <c r="K71" s="59"/>
    </row>
    <row r="72" spans="1:11" ht="15" customHeight="1" x14ac:dyDescent="0.2">
      <c r="A72" s="28"/>
      <c r="B72" s="29">
        <v>2</v>
      </c>
      <c r="C72" s="28" t="s">
        <v>21</v>
      </c>
      <c r="D72" s="28"/>
      <c r="E72" s="28"/>
      <c r="F72" s="28"/>
      <c r="G72" s="30"/>
      <c r="H72" s="30"/>
      <c r="I72" s="31"/>
      <c r="J72" s="31">
        <v>0</v>
      </c>
      <c r="K72" s="59"/>
    </row>
    <row r="73" spans="1:11" ht="14.25" customHeight="1" x14ac:dyDescent="0.2">
      <c r="A73" s="28"/>
      <c r="B73" s="29"/>
      <c r="C73" s="28"/>
      <c r="D73" s="28"/>
      <c r="E73" s="28"/>
      <c r="F73" s="28"/>
      <c r="G73" s="30"/>
      <c r="H73" s="30"/>
      <c r="I73" s="31"/>
      <c r="J73" s="31"/>
      <c r="K73" s="59"/>
    </row>
    <row r="74" spans="1:11" ht="15" customHeight="1" x14ac:dyDescent="0.2">
      <c r="A74" s="28"/>
      <c r="B74" s="29">
        <v>3</v>
      </c>
      <c r="C74" s="28" t="s">
        <v>22</v>
      </c>
      <c r="D74" s="28"/>
      <c r="E74" s="28"/>
      <c r="F74" s="28"/>
      <c r="G74" s="30"/>
      <c r="H74" s="30"/>
      <c r="I74" s="31"/>
      <c r="J74" s="31">
        <v>0</v>
      </c>
      <c r="K74" s="59"/>
    </row>
    <row r="75" spans="1:11" ht="14.25" customHeight="1" x14ac:dyDescent="0.2">
      <c r="A75" s="28"/>
      <c r="B75" s="29"/>
      <c r="C75" s="28"/>
      <c r="D75" s="28"/>
      <c r="E75" s="28"/>
      <c r="F75" s="28"/>
      <c r="G75" s="30"/>
      <c r="H75" s="30"/>
      <c r="I75" s="31"/>
      <c r="J75" s="31"/>
      <c r="K75" s="59"/>
    </row>
    <row r="76" spans="1:11" ht="14.25" customHeight="1" x14ac:dyDescent="0.2">
      <c r="A76" s="28"/>
      <c r="B76" s="29">
        <v>4</v>
      </c>
      <c r="C76" s="65" t="s">
        <v>23</v>
      </c>
      <c r="D76" s="28"/>
      <c r="E76" s="28"/>
      <c r="F76" s="28"/>
      <c r="G76" s="30"/>
      <c r="H76" s="30"/>
      <c r="I76" s="31"/>
      <c r="J76" s="31">
        <v>0</v>
      </c>
      <c r="K76" s="59"/>
    </row>
    <row r="77" spans="1:11" ht="14.25" customHeight="1" x14ac:dyDescent="0.2">
      <c r="A77" s="28"/>
      <c r="B77" s="29"/>
      <c r="C77" s="65"/>
      <c r="D77" s="28"/>
      <c r="E77" s="28"/>
      <c r="F77" s="28"/>
      <c r="G77" s="30"/>
      <c r="H77" s="30"/>
      <c r="I77" s="31"/>
      <c r="J77" s="31"/>
      <c r="K77" s="59"/>
    </row>
    <row r="78" spans="1:11" ht="14.25" customHeight="1" x14ac:dyDescent="0.2">
      <c r="A78" s="28"/>
      <c r="B78" s="29"/>
      <c r="C78" s="65"/>
      <c r="D78" s="28"/>
      <c r="E78" s="28"/>
      <c r="F78" s="28"/>
      <c r="G78" s="30"/>
      <c r="H78" s="30"/>
      <c r="I78" s="31"/>
      <c r="J78" s="31"/>
      <c r="K78" s="59"/>
    </row>
    <row r="79" spans="1:11" ht="15" customHeight="1" x14ac:dyDescent="0.2">
      <c r="A79" s="28"/>
      <c r="B79" s="29"/>
      <c r="C79" s="65" t="s">
        <v>11</v>
      </c>
      <c r="D79" s="28"/>
      <c r="E79" s="28"/>
      <c r="F79" s="28"/>
      <c r="G79" s="30"/>
      <c r="H79" s="30"/>
      <c r="I79" s="31"/>
      <c r="J79" s="4">
        <f>SUM(J70:J74)</f>
        <v>0</v>
      </c>
      <c r="K79" s="60"/>
    </row>
    <row r="80" spans="1:11" ht="14.25" customHeight="1" x14ac:dyDescent="0.2">
      <c r="A80" s="28"/>
      <c r="B80" s="29"/>
      <c r="C80" s="28"/>
      <c r="D80" s="28"/>
      <c r="E80" s="28"/>
      <c r="F80" s="28"/>
      <c r="G80" s="30"/>
      <c r="H80" s="30"/>
      <c r="I80" s="31"/>
      <c r="J80" s="31"/>
      <c r="K80" s="59"/>
    </row>
    <row r="81" spans="1:12" ht="15" customHeight="1" x14ac:dyDescent="0.2">
      <c r="A81" s="28"/>
      <c r="B81" s="29"/>
      <c r="C81" s="28" t="s">
        <v>12</v>
      </c>
      <c r="D81" s="28"/>
      <c r="E81" s="28"/>
      <c r="F81" s="28"/>
      <c r="G81" s="30"/>
      <c r="H81" s="30"/>
      <c r="I81" s="31"/>
      <c r="J81" s="4">
        <f>SUM(J79*15%)</f>
        <v>0</v>
      </c>
      <c r="K81" s="60"/>
    </row>
    <row r="82" spans="1:12" ht="14.25" customHeight="1" thickBot="1" x14ac:dyDescent="0.25">
      <c r="A82" s="28"/>
      <c r="B82" s="29"/>
      <c r="C82" s="28"/>
      <c r="D82" s="28"/>
      <c r="E82" s="28"/>
      <c r="F82" s="28"/>
      <c r="G82" s="30"/>
      <c r="H82" s="30"/>
      <c r="I82" s="31"/>
      <c r="J82" s="31"/>
      <c r="K82" s="59"/>
    </row>
    <row r="83" spans="1:12" ht="15" customHeight="1" thickBot="1" x14ac:dyDescent="0.25">
      <c r="A83" s="28"/>
      <c r="B83" s="29"/>
      <c r="C83" s="41" t="s">
        <v>13</v>
      </c>
      <c r="D83" s="42"/>
      <c r="E83" s="42"/>
      <c r="F83" s="42"/>
      <c r="G83" s="43"/>
      <c r="H83" s="43"/>
      <c r="I83" s="44"/>
      <c r="J83" s="68">
        <f>SUM(J79:J81)</f>
        <v>0</v>
      </c>
      <c r="K83" s="62"/>
    </row>
    <row r="84" spans="1:12" ht="14.25" customHeight="1" x14ac:dyDescent="0.2">
      <c r="A84" s="28"/>
      <c r="B84" s="29"/>
      <c r="C84" s="28"/>
      <c r="D84" s="28"/>
      <c r="E84" s="28"/>
      <c r="F84" s="28"/>
      <c r="G84" s="30"/>
      <c r="H84" s="30"/>
      <c r="I84" s="31"/>
      <c r="J84" s="31"/>
      <c r="K84" s="28"/>
    </row>
    <row r="85" spans="1:12" ht="15.6" customHeight="1" x14ac:dyDescent="0.2">
      <c r="A85" s="28"/>
      <c r="B85" s="64" t="s">
        <v>75</v>
      </c>
      <c r="C85" s="28"/>
      <c r="D85" s="28"/>
      <c r="E85" s="28"/>
      <c r="F85" s="28"/>
      <c r="G85" s="30"/>
      <c r="H85" s="30"/>
      <c r="I85" s="31"/>
      <c r="J85" s="31"/>
      <c r="K85" s="28"/>
    </row>
    <row r="86" spans="1:12" ht="14.25" customHeight="1" x14ac:dyDescent="0.2">
      <c r="A86" s="28"/>
      <c r="B86" s="29"/>
      <c r="C86" s="28"/>
      <c r="D86" s="28"/>
      <c r="E86" s="28"/>
      <c r="F86" s="28"/>
      <c r="G86" s="30"/>
      <c r="H86" s="30"/>
      <c r="I86" s="31"/>
      <c r="J86" s="31"/>
      <c r="K86" s="28"/>
    </row>
    <row r="87" spans="1:12" ht="15.6" customHeight="1" x14ac:dyDescent="0.2">
      <c r="A87" s="28"/>
      <c r="B87" s="29">
        <v>1</v>
      </c>
      <c r="C87" s="65" t="s">
        <v>77</v>
      </c>
      <c r="D87" s="28"/>
      <c r="E87" s="28"/>
      <c r="F87" s="28"/>
      <c r="G87" s="30"/>
      <c r="H87" s="30"/>
      <c r="I87" s="31"/>
      <c r="J87" s="31">
        <v>0</v>
      </c>
      <c r="K87" s="59"/>
    </row>
    <row r="88" spans="1:12" ht="14.25" customHeight="1" x14ac:dyDescent="0.2">
      <c r="A88" s="28"/>
      <c r="B88" s="29"/>
      <c r="C88" s="28"/>
      <c r="D88" s="65" t="s">
        <v>78</v>
      </c>
      <c r="E88" s="28"/>
      <c r="F88" s="28"/>
      <c r="G88" s="30"/>
      <c r="H88" s="30"/>
      <c r="I88" s="31"/>
      <c r="J88" s="31">
        <v>0</v>
      </c>
      <c r="K88" s="59"/>
    </row>
    <row r="89" spans="1:12" ht="14.25" customHeight="1" x14ac:dyDescent="0.2">
      <c r="A89" s="28"/>
      <c r="B89" s="29"/>
      <c r="C89" s="28"/>
      <c r="D89" s="65"/>
      <c r="E89" s="28"/>
      <c r="F89" s="28"/>
      <c r="G89" s="30"/>
      <c r="H89" s="30"/>
      <c r="I89" s="31"/>
      <c r="J89" s="31"/>
      <c r="K89" s="59"/>
    </row>
    <row r="90" spans="1:12" ht="15.6" customHeight="1" x14ac:dyDescent="0.2">
      <c r="A90" s="28"/>
      <c r="B90" s="29">
        <v>2</v>
      </c>
      <c r="C90" s="28" t="s">
        <v>24</v>
      </c>
      <c r="D90" s="28"/>
      <c r="E90" s="28"/>
      <c r="F90" s="28"/>
      <c r="G90" s="30"/>
      <c r="H90" s="30"/>
      <c r="I90" s="31"/>
      <c r="J90" s="31">
        <v>0</v>
      </c>
      <c r="K90" s="59"/>
    </row>
    <row r="91" spans="1:12" ht="14.25" customHeight="1" x14ac:dyDescent="0.2">
      <c r="A91" s="28"/>
      <c r="B91" s="29"/>
      <c r="C91" s="28"/>
      <c r="D91" s="28"/>
      <c r="E91" s="28"/>
      <c r="F91" s="28"/>
      <c r="G91" s="30"/>
      <c r="H91" s="30"/>
      <c r="I91" s="31"/>
      <c r="J91" s="31"/>
      <c r="K91" s="59"/>
    </row>
    <row r="92" spans="1:12" ht="15.6" customHeight="1" x14ac:dyDescent="0.25">
      <c r="A92" s="28"/>
      <c r="B92" s="29">
        <v>3</v>
      </c>
      <c r="C92" s="65" t="s">
        <v>79</v>
      </c>
      <c r="D92" s="28"/>
      <c r="E92" s="28"/>
      <c r="F92" s="28"/>
      <c r="G92" s="30"/>
      <c r="H92" s="30"/>
      <c r="I92" s="31"/>
      <c r="J92" s="31">
        <v>0</v>
      </c>
      <c r="K92" s="59"/>
      <c r="L92" s="45"/>
    </row>
    <row r="93" spans="1:12" ht="14.25" customHeight="1" x14ac:dyDescent="0.2">
      <c r="A93" s="28"/>
      <c r="B93" s="29"/>
      <c r="C93" s="28"/>
      <c r="D93" s="28"/>
      <c r="E93" s="28"/>
      <c r="F93" s="28"/>
      <c r="G93" s="30"/>
      <c r="H93" s="30"/>
      <c r="I93" s="31"/>
      <c r="J93" s="31"/>
      <c r="K93" s="59"/>
    </row>
    <row r="94" spans="1:12" ht="15.6" customHeight="1" x14ac:dyDescent="0.25">
      <c r="A94" s="28"/>
      <c r="B94" s="29">
        <v>4</v>
      </c>
      <c r="C94" s="65" t="s">
        <v>26</v>
      </c>
      <c r="D94" s="28"/>
      <c r="E94" s="28"/>
      <c r="F94" s="28"/>
      <c r="G94" s="30"/>
      <c r="H94" s="30"/>
      <c r="I94" s="31"/>
      <c r="J94" s="31">
        <v>0</v>
      </c>
      <c r="K94" s="59"/>
      <c r="L94" s="45"/>
    </row>
    <row r="95" spans="1:12" ht="14.25" customHeight="1" x14ac:dyDescent="0.2">
      <c r="A95" s="28"/>
      <c r="B95" s="29"/>
      <c r="C95" s="28"/>
      <c r="D95" s="28"/>
      <c r="E95" s="28"/>
      <c r="F95" s="28"/>
      <c r="G95" s="30"/>
      <c r="H95" s="30"/>
      <c r="I95" s="31"/>
      <c r="J95" s="31"/>
      <c r="K95" s="59"/>
    </row>
    <row r="96" spans="1:12" ht="15.6" customHeight="1" x14ac:dyDescent="0.2">
      <c r="A96" s="28"/>
      <c r="B96" s="29">
        <v>5</v>
      </c>
      <c r="C96" s="28" t="s">
        <v>27</v>
      </c>
      <c r="D96" s="28"/>
      <c r="E96" s="28"/>
      <c r="F96" s="28"/>
      <c r="G96" s="30"/>
      <c r="H96" s="30"/>
      <c r="I96" s="31"/>
      <c r="J96" s="31">
        <v>0</v>
      </c>
      <c r="K96" s="59"/>
    </row>
    <row r="97" spans="1:11" ht="14.25" customHeight="1" x14ac:dyDescent="0.2">
      <c r="A97" s="28"/>
      <c r="B97" s="29"/>
      <c r="C97" s="28"/>
      <c r="D97" s="28"/>
      <c r="E97" s="28"/>
      <c r="F97" s="28"/>
      <c r="G97" s="30"/>
      <c r="H97" s="30"/>
      <c r="I97" s="31"/>
      <c r="J97" s="31"/>
      <c r="K97" s="59"/>
    </row>
    <row r="98" spans="1:11" ht="15.6" customHeight="1" x14ac:dyDescent="0.2">
      <c r="A98" s="28"/>
      <c r="B98" s="70">
        <v>6</v>
      </c>
      <c r="C98" s="65" t="s">
        <v>80</v>
      </c>
      <c r="D98" s="28"/>
      <c r="E98" s="28"/>
      <c r="F98" s="28"/>
      <c r="G98" s="30"/>
      <c r="H98" s="30"/>
      <c r="I98" s="31"/>
      <c r="J98" s="31">
        <v>0</v>
      </c>
      <c r="K98" s="59"/>
    </row>
    <row r="99" spans="1:11" ht="14.25" customHeight="1" x14ac:dyDescent="0.2">
      <c r="A99" s="28"/>
      <c r="B99" s="29"/>
      <c r="C99" s="28"/>
      <c r="D99" s="28"/>
      <c r="E99" s="28"/>
      <c r="F99" s="28"/>
      <c r="G99" s="30"/>
      <c r="H99" s="30"/>
      <c r="I99" s="31"/>
      <c r="J99" s="31"/>
      <c r="K99" s="59"/>
    </row>
    <row r="100" spans="1:11" ht="15.6" customHeight="1" x14ac:dyDescent="0.2">
      <c r="A100" s="28"/>
      <c r="B100" s="29">
        <v>7</v>
      </c>
      <c r="C100" s="28" t="s">
        <v>28</v>
      </c>
      <c r="D100" s="28"/>
      <c r="E100" s="28"/>
      <c r="F100" s="28"/>
      <c r="G100" s="30"/>
      <c r="H100" s="30"/>
      <c r="I100" s="31"/>
      <c r="J100" s="31">
        <v>0</v>
      </c>
      <c r="K100" s="59"/>
    </row>
    <row r="101" spans="1:11" ht="15.6" customHeight="1" x14ac:dyDescent="0.2">
      <c r="A101" s="28"/>
      <c r="B101" s="29"/>
      <c r="C101" s="28"/>
      <c r="D101" s="28" t="s">
        <v>29</v>
      </c>
      <c r="E101" s="28"/>
      <c r="F101" s="28"/>
      <c r="G101" s="30"/>
      <c r="H101" s="30"/>
      <c r="I101" s="31"/>
      <c r="J101" s="31">
        <v>0</v>
      </c>
      <c r="K101" s="59"/>
    </row>
    <row r="102" spans="1:11" ht="15.6" customHeight="1" x14ac:dyDescent="0.2">
      <c r="A102" s="28"/>
      <c r="B102" s="29"/>
      <c r="C102" s="28"/>
      <c r="D102" s="28" t="s">
        <v>30</v>
      </c>
      <c r="E102" s="28"/>
      <c r="F102" s="28"/>
      <c r="G102" s="30"/>
      <c r="H102" s="30"/>
      <c r="I102" s="31"/>
      <c r="J102" s="31">
        <v>0</v>
      </c>
      <c r="K102" s="59"/>
    </row>
    <row r="103" spans="1:11" ht="15.6" customHeight="1" x14ac:dyDescent="0.2">
      <c r="A103" s="28"/>
      <c r="B103" s="29"/>
      <c r="C103" s="28"/>
      <c r="D103" s="28" t="s">
        <v>31</v>
      </c>
      <c r="E103" s="28"/>
      <c r="F103" s="28"/>
      <c r="G103" s="30"/>
      <c r="H103" s="30"/>
      <c r="I103" s="31"/>
      <c r="J103" s="31">
        <v>0</v>
      </c>
      <c r="K103" s="59"/>
    </row>
    <row r="104" spans="1:11" ht="15.6" customHeight="1" x14ac:dyDescent="0.2">
      <c r="A104" s="28"/>
      <c r="B104" s="29"/>
      <c r="C104" s="28"/>
      <c r="D104" s="28" t="s">
        <v>32</v>
      </c>
      <c r="E104" s="28"/>
      <c r="F104" s="28"/>
      <c r="G104" s="30"/>
      <c r="H104" s="30"/>
      <c r="I104" s="31"/>
      <c r="J104" s="31">
        <v>0</v>
      </c>
      <c r="K104" s="59"/>
    </row>
    <row r="105" spans="1:11" ht="15.6" customHeight="1" x14ac:dyDescent="0.2">
      <c r="A105" s="28"/>
      <c r="B105" s="29"/>
      <c r="C105" s="28"/>
      <c r="D105" s="28" t="s">
        <v>33</v>
      </c>
      <c r="E105" s="28"/>
      <c r="F105" s="28"/>
      <c r="G105" s="30"/>
      <c r="H105" s="30"/>
      <c r="I105" s="31"/>
      <c r="J105" s="31">
        <v>0</v>
      </c>
      <c r="K105" s="59"/>
    </row>
    <row r="106" spans="1:11" ht="14.25" customHeight="1" x14ac:dyDescent="0.2">
      <c r="A106" s="28"/>
      <c r="B106" s="29"/>
      <c r="C106" s="28"/>
      <c r="D106" s="28"/>
      <c r="E106" s="28"/>
      <c r="F106" s="28"/>
      <c r="G106" s="30"/>
      <c r="H106" s="30"/>
      <c r="I106" s="31"/>
      <c r="J106" s="31"/>
      <c r="K106" s="59"/>
    </row>
    <row r="107" spans="1:11" ht="14.25" customHeight="1" x14ac:dyDescent="0.2">
      <c r="A107" s="28"/>
      <c r="B107" s="29"/>
      <c r="C107" s="28"/>
      <c r="D107" s="28"/>
      <c r="E107" s="28"/>
      <c r="F107" s="28"/>
      <c r="G107" s="30"/>
      <c r="H107" s="30"/>
      <c r="I107" s="31"/>
      <c r="J107" s="31"/>
      <c r="K107" s="59"/>
    </row>
    <row r="108" spans="1:11" ht="15.6" customHeight="1" x14ac:dyDescent="0.2">
      <c r="A108" s="28"/>
      <c r="B108" s="29"/>
      <c r="C108" s="65" t="s">
        <v>11</v>
      </c>
      <c r="D108" s="28"/>
      <c r="E108" s="28"/>
      <c r="F108" s="28"/>
      <c r="G108" s="30"/>
      <c r="H108" s="30"/>
      <c r="I108" s="31"/>
      <c r="J108" s="4">
        <f>SUM(J87:J105)</f>
        <v>0</v>
      </c>
      <c r="K108" s="60"/>
    </row>
    <row r="109" spans="1:11" ht="14.25" customHeight="1" x14ac:dyDescent="0.2">
      <c r="A109" s="28"/>
      <c r="B109" s="29"/>
      <c r="C109" s="28"/>
      <c r="D109" s="28"/>
      <c r="E109" s="28"/>
      <c r="F109" s="28"/>
      <c r="G109" s="30"/>
      <c r="H109" s="30"/>
      <c r="I109" s="31"/>
      <c r="J109" s="31"/>
      <c r="K109" s="59"/>
    </row>
    <row r="110" spans="1:11" ht="15.6" customHeight="1" x14ac:dyDescent="0.2">
      <c r="A110" s="28"/>
      <c r="B110" s="29"/>
      <c r="C110" s="28" t="s">
        <v>12</v>
      </c>
      <c r="D110" s="28"/>
      <c r="E110" s="28"/>
      <c r="F110" s="28"/>
      <c r="G110" s="30"/>
      <c r="H110" s="30"/>
      <c r="I110" s="31"/>
      <c r="J110" s="4">
        <f>SUM(J108*15%)</f>
        <v>0</v>
      </c>
      <c r="K110" s="60"/>
    </row>
    <row r="111" spans="1:11" ht="14.25" customHeight="1" thickBot="1" x14ac:dyDescent="0.25">
      <c r="A111" s="28"/>
      <c r="B111" s="29"/>
      <c r="C111" s="28"/>
      <c r="D111" s="28"/>
      <c r="E111" s="28"/>
      <c r="F111" s="28"/>
      <c r="G111" s="30"/>
      <c r="H111" s="30"/>
      <c r="I111" s="31"/>
      <c r="J111" s="40"/>
      <c r="K111" s="59"/>
    </row>
    <row r="112" spans="1:11" ht="15.6" customHeight="1" thickBot="1" x14ac:dyDescent="0.25">
      <c r="A112" s="28"/>
      <c r="B112" s="29"/>
      <c r="C112" s="41" t="s">
        <v>13</v>
      </c>
      <c r="D112" s="42"/>
      <c r="E112" s="42"/>
      <c r="F112" s="42"/>
      <c r="G112" s="43"/>
      <c r="H112" s="43"/>
      <c r="I112" s="44"/>
      <c r="J112" s="68">
        <f>SUM(J108:J110)</f>
        <v>0</v>
      </c>
      <c r="K112" s="62"/>
    </row>
    <row r="113" spans="1:11" ht="14.25" customHeight="1" x14ac:dyDescent="0.2">
      <c r="A113" s="28"/>
      <c r="B113" s="29"/>
      <c r="C113" s="28"/>
      <c r="D113" s="28"/>
      <c r="E113" s="28"/>
      <c r="F113" s="28"/>
      <c r="G113" s="30"/>
      <c r="H113" s="30"/>
      <c r="I113" s="31"/>
      <c r="J113" s="40"/>
      <c r="K113" s="28"/>
    </row>
    <row r="114" spans="1:11" ht="14.25" customHeight="1" x14ac:dyDescent="0.2">
      <c r="A114" s="28"/>
      <c r="B114" s="29"/>
      <c r="C114" s="28"/>
      <c r="D114" s="28"/>
      <c r="E114" s="28"/>
      <c r="F114" s="28"/>
      <c r="G114" s="30"/>
      <c r="H114" s="30"/>
      <c r="I114" s="31"/>
      <c r="J114" s="31"/>
      <c r="K114" s="28"/>
    </row>
    <row r="115" spans="1:11" ht="15.6" customHeight="1" x14ac:dyDescent="0.2">
      <c r="A115" s="28"/>
      <c r="B115" s="63" t="s">
        <v>76</v>
      </c>
      <c r="C115" s="28"/>
      <c r="D115" s="28"/>
      <c r="E115" s="28"/>
      <c r="F115" s="28"/>
      <c r="G115" s="30"/>
      <c r="H115" s="30"/>
      <c r="I115" s="31"/>
      <c r="J115" s="31"/>
      <c r="K115" s="28"/>
    </row>
    <row r="116" spans="1:11" ht="14.25" customHeight="1" x14ac:dyDescent="0.2">
      <c r="A116" s="28"/>
      <c r="B116" s="29"/>
      <c r="C116" s="28"/>
      <c r="D116" s="28"/>
      <c r="E116" s="28"/>
      <c r="F116" s="28"/>
      <c r="G116" s="30"/>
      <c r="H116" s="30"/>
      <c r="I116" s="31"/>
      <c r="J116" s="31"/>
      <c r="K116" s="28"/>
    </row>
    <row r="117" spans="1:11" ht="15" customHeight="1" x14ac:dyDescent="0.2">
      <c r="A117" s="28"/>
      <c r="B117" s="46" t="s">
        <v>34</v>
      </c>
      <c r="C117" s="47"/>
      <c r="D117" s="47"/>
      <c r="E117" s="28"/>
      <c r="F117" s="28"/>
      <c r="G117" s="30"/>
      <c r="H117" s="30"/>
      <c r="I117" s="31"/>
      <c r="J117" s="4">
        <f>SUM(J108,J62,J49,J31,J79)</f>
        <v>0</v>
      </c>
      <c r="K117" s="66"/>
    </row>
    <row r="118" spans="1:11" ht="14.25" customHeight="1" x14ac:dyDescent="0.2">
      <c r="A118" s="28"/>
      <c r="B118" s="48"/>
      <c r="C118" s="49"/>
      <c r="D118" s="49"/>
      <c r="E118" s="28"/>
      <c r="F118" s="28"/>
      <c r="G118" s="30"/>
      <c r="H118" s="50"/>
      <c r="I118" s="31"/>
      <c r="J118" s="31"/>
      <c r="K118" s="67"/>
    </row>
    <row r="119" spans="1:11" ht="15" customHeight="1" x14ac:dyDescent="0.2">
      <c r="A119" s="28"/>
      <c r="B119" s="69" t="s">
        <v>74</v>
      </c>
      <c r="C119" s="49"/>
      <c r="D119" s="49"/>
      <c r="E119" s="28"/>
      <c r="F119" s="28"/>
      <c r="G119" s="30"/>
      <c r="H119" s="50"/>
      <c r="I119" s="31"/>
      <c r="J119" s="4">
        <f>SUM(J117*15%)</f>
        <v>0</v>
      </c>
      <c r="K119" s="66"/>
    </row>
    <row r="120" spans="1:11" ht="14.25" customHeight="1" thickBot="1" x14ac:dyDescent="0.25">
      <c r="A120" s="28"/>
      <c r="B120" s="48"/>
      <c r="C120" s="49"/>
      <c r="D120" s="49"/>
      <c r="E120" s="28"/>
      <c r="F120" s="28"/>
      <c r="G120" s="30"/>
      <c r="H120" s="30"/>
      <c r="I120" s="31"/>
      <c r="J120" s="31"/>
      <c r="K120" s="67"/>
    </row>
    <row r="121" spans="1:11" ht="15.6" customHeight="1" thickBot="1" x14ac:dyDescent="0.25">
      <c r="A121" s="28"/>
      <c r="B121" s="46" t="s">
        <v>35</v>
      </c>
      <c r="C121" s="49"/>
      <c r="D121" s="49"/>
      <c r="E121" s="28"/>
      <c r="F121" s="28"/>
      <c r="G121" s="30"/>
      <c r="H121" s="30"/>
      <c r="I121" s="31"/>
      <c r="J121" s="68">
        <f>SUM(J117:J119)</f>
        <v>0</v>
      </c>
      <c r="K121" s="78"/>
    </row>
    <row r="122" spans="1:11" ht="14.25" customHeight="1" x14ac:dyDescent="0.2">
      <c r="A122" s="28"/>
      <c r="B122" s="29"/>
      <c r="C122" s="28"/>
      <c r="D122" s="28"/>
      <c r="E122" s="28"/>
      <c r="F122" s="28"/>
      <c r="G122" s="30"/>
      <c r="H122" s="30"/>
      <c r="I122" s="31"/>
      <c r="J122" s="31"/>
      <c r="K122" s="58"/>
    </row>
    <row r="123" spans="1:11" ht="14.25" customHeight="1" x14ac:dyDescent="0.2">
      <c r="A123" s="28"/>
      <c r="B123" s="29"/>
      <c r="C123" s="28"/>
      <c r="D123" s="28"/>
      <c r="E123" s="28"/>
      <c r="F123" s="28"/>
      <c r="G123" s="30"/>
      <c r="H123" s="30"/>
      <c r="I123" s="31"/>
      <c r="J123" s="31"/>
      <c r="K123" s="28"/>
    </row>
    <row r="124" spans="1:11" ht="14.25" customHeight="1" x14ac:dyDescent="0.2">
      <c r="A124" s="28"/>
      <c r="B124" s="29"/>
      <c r="C124" s="28"/>
      <c r="D124" s="28"/>
      <c r="E124" s="28"/>
      <c r="F124" s="28"/>
      <c r="G124" s="30"/>
      <c r="H124" s="30"/>
      <c r="I124" s="31"/>
      <c r="J124" s="31"/>
      <c r="K124" s="28"/>
    </row>
    <row r="125" spans="1:11" ht="14.25" customHeight="1" x14ac:dyDescent="0.2">
      <c r="A125" s="51"/>
      <c r="B125" s="52" t="s">
        <v>36</v>
      </c>
      <c r="C125" s="53"/>
      <c r="D125" s="53"/>
      <c r="E125" s="53"/>
      <c r="F125" s="53"/>
      <c r="G125" s="54"/>
      <c r="H125" s="54"/>
      <c r="I125" s="55"/>
      <c r="J125" s="55"/>
      <c r="K125" s="51"/>
    </row>
    <row r="126" spans="1:11" ht="14.25" customHeight="1" x14ac:dyDescent="0.2">
      <c r="A126" s="28"/>
      <c r="B126" s="38" t="s">
        <v>37</v>
      </c>
      <c r="C126" s="28"/>
      <c r="D126" s="28"/>
      <c r="E126" s="28"/>
      <c r="F126" s="28"/>
      <c r="G126" s="30"/>
      <c r="H126" s="30"/>
      <c r="I126" s="31"/>
      <c r="J126" s="31"/>
      <c r="K126" s="28"/>
    </row>
    <row r="127" spans="1:11" ht="14.25" customHeight="1" x14ac:dyDescent="0.2">
      <c r="A127" s="28"/>
      <c r="B127" s="29" t="s">
        <v>38</v>
      </c>
      <c r="C127" s="28"/>
      <c r="D127" s="28"/>
      <c r="E127" s="28"/>
      <c r="F127" s="28"/>
      <c r="G127" s="30"/>
      <c r="H127" s="30"/>
      <c r="I127" s="31"/>
      <c r="J127" s="31">
        <v>0</v>
      </c>
      <c r="K127" s="59"/>
    </row>
    <row r="128" spans="1:11" ht="14.25" customHeight="1" x14ac:dyDescent="0.2">
      <c r="A128" s="28"/>
      <c r="B128" s="29" t="s">
        <v>39</v>
      </c>
      <c r="C128" s="28"/>
      <c r="D128" s="28"/>
      <c r="E128" s="28"/>
      <c r="F128" s="28"/>
      <c r="G128" s="30"/>
      <c r="H128" s="30"/>
      <c r="I128" s="31"/>
      <c r="J128" s="31">
        <v>0</v>
      </c>
      <c r="K128" s="59"/>
    </row>
    <row r="129" spans="1:12" ht="14.25" customHeight="1" x14ac:dyDescent="0.2">
      <c r="A129" s="28"/>
      <c r="B129" s="29" t="s">
        <v>40</v>
      </c>
      <c r="C129" s="28"/>
      <c r="D129" s="28"/>
      <c r="E129" s="28"/>
      <c r="F129" s="28"/>
      <c r="G129" s="30"/>
      <c r="H129" s="30"/>
      <c r="I129" s="31"/>
      <c r="J129" s="31">
        <v>0</v>
      </c>
      <c r="K129" s="59"/>
    </row>
    <row r="130" spans="1:12" ht="14.25" customHeight="1" x14ac:dyDescent="0.2">
      <c r="A130" s="28"/>
      <c r="B130" s="29" t="s">
        <v>41</v>
      </c>
      <c r="C130" s="28"/>
      <c r="D130" s="28"/>
      <c r="E130" s="28"/>
      <c r="F130" s="28"/>
      <c r="G130" s="30"/>
      <c r="H130" s="30"/>
      <c r="I130" s="31"/>
      <c r="J130" s="31">
        <v>0</v>
      </c>
      <c r="K130" s="59"/>
    </row>
    <row r="131" spans="1:12" ht="14.25" customHeight="1" x14ac:dyDescent="0.25">
      <c r="A131" s="28"/>
      <c r="B131" s="29" t="s">
        <v>42</v>
      </c>
      <c r="C131" s="28"/>
      <c r="D131" s="28"/>
      <c r="E131" s="28"/>
      <c r="F131" s="28"/>
      <c r="G131" s="30"/>
      <c r="H131" s="30"/>
      <c r="I131" s="31"/>
      <c r="J131" s="31">
        <v>0</v>
      </c>
      <c r="K131" s="59"/>
      <c r="L131" s="45"/>
    </row>
    <row r="132" spans="1:12" ht="14.25" customHeight="1" x14ac:dyDescent="0.2">
      <c r="A132" s="28"/>
      <c r="B132" s="29" t="s">
        <v>43</v>
      </c>
      <c r="C132" s="28"/>
      <c r="D132" s="28"/>
      <c r="E132" s="28"/>
      <c r="F132" s="28"/>
      <c r="G132" s="30"/>
      <c r="H132" s="30"/>
      <c r="I132" s="31"/>
      <c r="J132" s="31">
        <v>0</v>
      </c>
      <c r="K132" s="59"/>
    </row>
    <row r="133" spans="1:12" ht="14.25" customHeight="1" x14ac:dyDescent="0.2">
      <c r="A133" s="28"/>
      <c r="B133" s="29" t="s">
        <v>44</v>
      </c>
      <c r="C133" s="28"/>
      <c r="D133" s="28"/>
      <c r="E133" s="28"/>
      <c r="F133" s="28"/>
      <c r="G133" s="30"/>
      <c r="H133" s="30"/>
      <c r="I133" s="31"/>
      <c r="J133" s="31">
        <v>0</v>
      </c>
      <c r="K133" s="59"/>
    </row>
    <row r="134" spans="1:12" ht="14.25" customHeight="1" x14ac:dyDescent="0.2">
      <c r="A134" s="28"/>
      <c r="B134" s="29" t="s">
        <v>45</v>
      </c>
      <c r="C134" s="28"/>
      <c r="D134" s="28"/>
      <c r="E134" s="28"/>
      <c r="F134" s="28"/>
      <c r="G134" s="30"/>
      <c r="H134" s="30"/>
      <c r="I134" s="31"/>
      <c r="J134" s="31">
        <v>0</v>
      </c>
      <c r="K134" s="59"/>
    </row>
    <row r="135" spans="1:12" ht="14.25" customHeight="1" x14ac:dyDescent="0.2">
      <c r="A135" s="28"/>
      <c r="B135" s="29" t="s">
        <v>46</v>
      </c>
      <c r="C135" s="28"/>
      <c r="D135" s="28"/>
      <c r="E135" s="28"/>
      <c r="F135" s="28"/>
      <c r="G135" s="30"/>
      <c r="H135" s="30"/>
      <c r="I135" s="31"/>
      <c r="J135" s="31">
        <v>0</v>
      </c>
      <c r="K135" s="59"/>
    </row>
    <row r="136" spans="1:12" ht="14.25" customHeight="1" x14ac:dyDescent="0.2">
      <c r="A136" s="28"/>
      <c r="B136" s="29" t="s">
        <v>47</v>
      </c>
      <c r="C136" s="28"/>
      <c r="D136" s="28"/>
      <c r="E136" s="28"/>
      <c r="F136" s="28"/>
      <c r="G136" s="30"/>
      <c r="H136" s="30"/>
      <c r="I136" s="31"/>
      <c r="J136" s="31">
        <v>0</v>
      </c>
      <c r="K136" s="59"/>
    </row>
    <row r="137" spans="1:12" ht="14.25" customHeight="1" x14ac:dyDescent="0.2">
      <c r="A137" s="28"/>
      <c r="B137" s="29"/>
      <c r="C137" s="28"/>
      <c r="D137" s="28"/>
      <c r="E137" s="28"/>
      <c r="F137" s="28"/>
      <c r="G137" s="30"/>
      <c r="H137" s="30"/>
      <c r="I137" s="31"/>
      <c r="J137" s="31"/>
      <c r="K137" s="59"/>
    </row>
    <row r="138" spans="1:12" ht="14.25" customHeight="1" x14ac:dyDescent="0.2">
      <c r="A138" s="28"/>
      <c r="B138" s="29" t="s">
        <v>48</v>
      </c>
      <c r="C138" s="28"/>
      <c r="D138" s="28"/>
      <c r="E138" s="28"/>
      <c r="F138" s="28"/>
      <c r="G138" s="30"/>
      <c r="H138" s="30"/>
      <c r="I138" s="31"/>
      <c r="J138" s="31">
        <v>0</v>
      </c>
      <c r="K138" s="59"/>
    </row>
    <row r="139" spans="1:12" ht="14.25" customHeight="1" x14ac:dyDescent="0.25">
      <c r="A139" s="28"/>
      <c r="B139" s="29" t="s">
        <v>49</v>
      </c>
      <c r="C139" s="28"/>
      <c r="D139" s="28"/>
      <c r="E139" s="28"/>
      <c r="F139" s="28"/>
      <c r="G139" s="30"/>
      <c r="H139" s="30"/>
      <c r="I139" s="31"/>
      <c r="J139" s="31">
        <v>0</v>
      </c>
      <c r="K139" s="59"/>
      <c r="L139" s="45"/>
    </row>
    <row r="140" spans="1:12" ht="13.9" customHeight="1" x14ac:dyDescent="0.25">
      <c r="A140" s="28"/>
      <c r="B140" s="29" t="s">
        <v>50</v>
      </c>
      <c r="C140" s="28"/>
      <c r="D140" s="28"/>
      <c r="E140" s="28"/>
      <c r="F140" s="28"/>
      <c r="G140" s="30"/>
      <c r="H140" s="30"/>
      <c r="I140" s="31"/>
      <c r="J140" s="31">
        <v>0</v>
      </c>
      <c r="K140" s="59"/>
      <c r="L140" s="45"/>
    </row>
    <row r="141" spans="1:12" ht="14.25" customHeight="1" x14ac:dyDescent="0.2">
      <c r="A141" s="28"/>
      <c r="B141" s="29"/>
      <c r="C141" s="28"/>
      <c r="D141" s="28"/>
      <c r="E141" s="28"/>
      <c r="F141" s="28"/>
      <c r="G141" s="30"/>
      <c r="H141" s="30"/>
      <c r="I141" s="31"/>
      <c r="J141" s="21">
        <f>SUM(J127:J140)</f>
        <v>0</v>
      </c>
      <c r="K141" s="62"/>
    </row>
    <row r="142" spans="1:12" ht="14.25" customHeight="1" x14ac:dyDescent="0.2">
      <c r="A142" s="28"/>
      <c r="B142" s="29"/>
      <c r="C142" s="28"/>
      <c r="D142" s="28"/>
      <c r="E142" s="28"/>
      <c r="F142" s="28"/>
      <c r="G142" s="30"/>
      <c r="H142" s="30"/>
      <c r="I142" s="31"/>
      <c r="J142" s="40"/>
      <c r="K142" s="59"/>
    </row>
    <row r="143" spans="1:12" ht="14.25" customHeight="1" x14ac:dyDescent="0.2">
      <c r="A143" s="28"/>
      <c r="B143" s="29"/>
      <c r="C143" s="28"/>
      <c r="D143" s="28"/>
      <c r="E143" s="28"/>
      <c r="F143" s="28"/>
      <c r="G143" s="30"/>
      <c r="H143" s="30"/>
      <c r="I143" s="31"/>
      <c r="J143" s="40"/>
      <c r="K143" s="59"/>
    </row>
    <row r="144" spans="1:12" ht="15.6" customHeight="1" x14ac:dyDescent="0.2">
      <c r="A144" s="28"/>
      <c r="B144" s="38" t="s">
        <v>51</v>
      </c>
      <c r="C144" s="28"/>
      <c r="D144" s="28"/>
      <c r="E144" s="28"/>
      <c r="F144" s="28"/>
      <c r="G144" s="30"/>
      <c r="H144" s="30"/>
      <c r="I144" s="40"/>
      <c r="J144" s="12">
        <f>SUM(J141)+J121</f>
        <v>0</v>
      </c>
      <c r="K144" s="62"/>
    </row>
    <row r="145" spans="1:11" ht="14.25" customHeight="1" x14ac:dyDescent="0.2">
      <c r="A145" s="28"/>
      <c r="B145" s="29"/>
      <c r="C145" s="28"/>
      <c r="D145" s="28"/>
      <c r="E145" s="28"/>
      <c r="F145" s="28"/>
      <c r="G145" s="30"/>
      <c r="H145" s="30"/>
      <c r="I145" s="31"/>
      <c r="J145" s="31"/>
      <c r="K145" s="28"/>
    </row>
    <row r="146" spans="1:11" ht="14.25" customHeight="1" x14ac:dyDescent="0.2">
      <c r="A146" s="28"/>
      <c r="B146" s="29"/>
      <c r="C146" s="28"/>
      <c r="D146" s="28"/>
      <c r="E146" s="28"/>
      <c r="F146" s="28"/>
      <c r="G146" s="30"/>
      <c r="H146" s="30"/>
      <c r="I146" s="31"/>
      <c r="J146" s="31"/>
      <c r="K146" s="28"/>
    </row>
    <row r="147" spans="1:11" ht="14.25" customHeight="1" x14ac:dyDescent="0.2">
      <c r="A147" s="28"/>
      <c r="B147" s="38" t="s">
        <v>52</v>
      </c>
      <c r="C147" s="28"/>
      <c r="D147" s="28"/>
      <c r="E147" s="28"/>
      <c r="F147" s="28"/>
      <c r="G147" s="30"/>
      <c r="H147" s="30"/>
      <c r="I147" s="31"/>
      <c r="J147" s="31"/>
      <c r="K147" s="28"/>
    </row>
    <row r="148" spans="1:11" ht="14.25" customHeight="1" x14ac:dyDescent="0.2">
      <c r="A148" s="28"/>
      <c r="B148" s="29" t="s">
        <v>53</v>
      </c>
      <c r="C148" s="28"/>
      <c r="D148" s="28"/>
      <c r="E148" s="28"/>
      <c r="F148" s="28"/>
      <c r="G148" s="30"/>
      <c r="H148" s="30"/>
      <c r="I148" s="31"/>
      <c r="J148" s="31"/>
      <c r="K148" s="28"/>
    </row>
    <row r="149" spans="1:11" ht="15.75" customHeight="1" x14ac:dyDescent="0.2"/>
    <row r="150" spans="1:11" ht="15.75" customHeight="1" x14ac:dyDescent="0.2"/>
    <row r="151" spans="1:11" ht="15.75" customHeight="1" x14ac:dyDescent="0.2"/>
    <row r="152" spans="1:11" ht="15.75" customHeight="1" x14ac:dyDescent="0.2"/>
    <row r="153" spans="1:11" ht="15.75" customHeight="1" x14ac:dyDescent="0.2"/>
    <row r="154" spans="1:11" ht="15.75" customHeight="1" x14ac:dyDescent="0.2"/>
    <row r="155" spans="1:11" ht="15.75" customHeight="1" x14ac:dyDescent="0.2"/>
    <row r="156" spans="1:11" ht="15.75" customHeight="1" x14ac:dyDescent="0.2"/>
    <row r="157" spans="1:11" ht="15.75" customHeight="1" x14ac:dyDescent="0.2"/>
    <row r="158" spans="1:11" ht="15.75" customHeight="1" x14ac:dyDescent="0.2"/>
    <row r="159" spans="1:11" ht="15.75" customHeight="1" x14ac:dyDescent="0.2"/>
    <row r="160" spans="1:11" ht="15.75" customHeight="1" x14ac:dyDescent="0.2"/>
    <row r="161" s="32" customFormat="1" ht="15.75" customHeight="1" x14ac:dyDescent="0.2"/>
    <row r="162" s="32" customFormat="1" ht="15.75" customHeight="1" x14ac:dyDescent="0.2"/>
    <row r="163" s="32" customFormat="1" ht="15.75" customHeight="1" x14ac:dyDescent="0.2"/>
    <row r="164" s="32" customFormat="1" ht="15.75" customHeight="1" x14ac:dyDescent="0.2"/>
    <row r="165" s="32" customFormat="1" ht="15.75" customHeight="1" x14ac:dyDescent="0.2"/>
    <row r="166" s="32" customFormat="1" ht="15.75" customHeight="1" x14ac:dyDescent="0.2"/>
    <row r="167" s="32" customFormat="1" ht="15.75" customHeight="1" x14ac:dyDescent="0.2"/>
    <row r="168" s="32" customFormat="1" ht="15.75" customHeight="1" x14ac:dyDescent="0.2"/>
    <row r="169" s="32" customFormat="1" ht="15.75" customHeight="1" x14ac:dyDescent="0.2"/>
    <row r="170" s="32" customFormat="1" ht="15.75" customHeight="1" x14ac:dyDescent="0.2"/>
    <row r="171" s="32" customFormat="1" ht="15.75" customHeight="1" x14ac:dyDescent="0.2"/>
    <row r="172" s="32" customFormat="1" ht="15.75" customHeight="1" x14ac:dyDescent="0.2"/>
    <row r="173" s="32" customFormat="1" ht="15.75" customHeight="1" x14ac:dyDescent="0.2"/>
    <row r="174" s="32" customFormat="1" ht="15.75" customHeight="1" x14ac:dyDescent="0.2"/>
    <row r="175" s="32" customFormat="1" ht="15.75" customHeight="1" x14ac:dyDescent="0.2"/>
    <row r="176" s="32" customFormat="1" ht="15.75" customHeight="1" x14ac:dyDescent="0.2"/>
    <row r="177" s="32" customFormat="1" ht="15.75" customHeight="1" x14ac:dyDescent="0.2"/>
    <row r="178" s="32" customFormat="1" ht="15.75" customHeight="1" x14ac:dyDescent="0.2"/>
    <row r="179" s="32" customFormat="1" ht="15.75" customHeight="1" x14ac:dyDescent="0.2"/>
    <row r="180" s="32" customFormat="1" ht="15.75" customHeight="1" x14ac:dyDescent="0.2"/>
    <row r="181" s="32" customFormat="1" ht="15.75" customHeight="1" x14ac:dyDescent="0.2"/>
    <row r="182" s="32" customFormat="1" ht="15.75" customHeight="1" x14ac:dyDescent="0.2"/>
    <row r="183" s="32" customFormat="1" ht="15.75" customHeight="1" x14ac:dyDescent="0.2"/>
    <row r="184" s="32" customFormat="1" ht="15.75" customHeight="1" x14ac:dyDescent="0.2"/>
    <row r="185" s="32" customFormat="1" ht="15.75" customHeight="1" x14ac:dyDescent="0.2"/>
    <row r="186" s="32" customFormat="1" ht="15.75" customHeight="1" x14ac:dyDescent="0.2"/>
    <row r="187" s="32" customFormat="1" ht="15.75" customHeight="1" x14ac:dyDescent="0.2"/>
    <row r="188" s="32" customFormat="1" ht="15.75" customHeight="1" x14ac:dyDescent="0.2"/>
    <row r="189" s="32" customFormat="1" ht="15.75" customHeight="1" x14ac:dyDescent="0.2"/>
    <row r="190" s="32" customFormat="1" ht="15.75" customHeight="1" x14ac:dyDescent="0.2"/>
    <row r="191" s="32" customFormat="1" ht="15.75" customHeight="1" x14ac:dyDescent="0.2"/>
    <row r="192" s="32" customFormat="1" ht="15.75" customHeight="1" x14ac:dyDescent="0.2"/>
    <row r="193" s="32" customFormat="1" ht="15.75" customHeight="1" x14ac:dyDescent="0.2"/>
    <row r="194" s="32" customFormat="1" ht="15.75" customHeight="1" x14ac:dyDescent="0.2"/>
    <row r="195" s="32" customFormat="1" ht="15.75" customHeight="1" x14ac:dyDescent="0.2"/>
    <row r="196" s="32" customFormat="1" ht="15.75" customHeight="1" x14ac:dyDescent="0.2"/>
    <row r="197" s="32" customFormat="1" ht="15.75" customHeight="1" x14ac:dyDescent="0.2"/>
    <row r="198" s="32" customFormat="1" ht="15.75" customHeight="1" x14ac:dyDescent="0.2"/>
    <row r="199" s="32" customFormat="1" ht="15.75" customHeight="1" x14ac:dyDescent="0.2"/>
    <row r="200" s="32" customFormat="1" ht="15.75" customHeight="1" x14ac:dyDescent="0.2"/>
    <row r="201" s="32" customFormat="1" ht="15.75" customHeight="1" x14ac:dyDescent="0.2"/>
    <row r="202" s="32" customFormat="1" ht="15.75" customHeight="1" x14ac:dyDescent="0.2"/>
    <row r="203" s="32" customFormat="1" ht="15.75" customHeight="1" x14ac:dyDescent="0.2"/>
    <row r="204" s="32" customFormat="1" ht="15.75" customHeight="1" x14ac:dyDescent="0.2"/>
    <row r="205" s="32" customFormat="1" ht="15.75" customHeight="1" x14ac:dyDescent="0.2"/>
    <row r="206" s="32" customFormat="1" ht="15.75" customHeight="1" x14ac:dyDescent="0.2"/>
    <row r="207" s="32" customFormat="1" ht="15.75" customHeight="1" x14ac:dyDescent="0.2"/>
    <row r="208" s="32" customFormat="1" ht="15.75" customHeight="1" x14ac:dyDescent="0.2"/>
    <row r="209" s="32" customFormat="1" ht="15.75" customHeight="1" x14ac:dyDescent="0.2"/>
    <row r="210" s="32" customFormat="1" ht="15.75" customHeight="1" x14ac:dyDescent="0.2"/>
    <row r="211" s="32" customFormat="1" ht="15.75" customHeight="1" x14ac:dyDescent="0.2"/>
    <row r="212" s="32" customFormat="1" ht="15.75" customHeight="1" x14ac:dyDescent="0.2"/>
    <row r="213" s="32" customFormat="1" ht="15.75" customHeight="1" x14ac:dyDescent="0.2"/>
    <row r="214" s="32" customFormat="1" ht="15.75" customHeight="1" x14ac:dyDescent="0.2"/>
    <row r="215" s="32" customFormat="1" ht="15.75" customHeight="1" x14ac:dyDescent="0.2"/>
    <row r="216" s="32" customFormat="1" ht="15.75" customHeight="1" x14ac:dyDescent="0.2"/>
    <row r="217" s="32" customFormat="1" ht="15.75" customHeight="1" x14ac:dyDescent="0.2"/>
    <row r="218" s="32" customFormat="1" ht="15.75" customHeight="1" x14ac:dyDescent="0.2"/>
    <row r="219" s="32" customFormat="1" ht="15.75" customHeight="1" x14ac:dyDescent="0.2"/>
    <row r="220" s="32" customFormat="1" ht="15.75" customHeight="1" x14ac:dyDescent="0.2"/>
    <row r="221" s="32" customFormat="1" ht="15.75" customHeight="1" x14ac:dyDescent="0.2"/>
    <row r="222" s="32" customFormat="1" ht="15.75" customHeight="1" x14ac:dyDescent="0.2"/>
    <row r="223" s="32" customFormat="1" ht="15.75" customHeight="1" x14ac:dyDescent="0.2"/>
    <row r="224" s="32" customFormat="1" ht="15.75" customHeight="1" x14ac:dyDescent="0.2"/>
    <row r="225" s="32" customFormat="1" ht="15.75" customHeight="1" x14ac:dyDescent="0.2"/>
    <row r="226" s="32" customFormat="1" ht="15.75" customHeight="1" x14ac:dyDescent="0.2"/>
    <row r="227" s="32" customFormat="1" ht="15.75" customHeight="1" x14ac:dyDescent="0.2"/>
    <row r="228" s="32" customFormat="1" ht="15.75" customHeight="1" x14ac:dyDescent="0.2"/>
    <row r="229" s="32" customFormat="1" ht="15.75" customHeight="1" x14ac:dyDescent="0.2"/>
    <row r="230" s="32" customFormat="1" ht="15.75" customHeight="1" x14ac:dyDescent="0.2"/>
    <row r="231" s="32" customFormat="1" ht="15.75" customHeight="1" x14ac:dyDescent="0.2"/>
    <row r="232" s="32" customFormat="1" ht="15.75" customHeight="1" x14ac:dyDescent="0.2"/>
    <row r="233" s="32" customFormat="1" ht="15.75" customHeight="1" x14ac:dyDescent="0.2"/>
    <row r="234" s="32" customFormat="1" ht="15.75" customHeight="1" x14ac:dyDescent="0.2"/>
    <row r="235" s="32" customFormat="1" ht="15.75" customHeight="1" x14ac:dyDescent="0.2"/>
    <row r="236" s="32" customFormat="1" ht="15.75" customHeight="1" x14ac:dyDescent="0.2"/>
    <row r="237" s="32" customFormat="1" ht="15.75" customHeight="1" x14ac:dyDescent="0.2"/>
    <row r="238" s="32" customFormat="1" ht="15.75" customHeight="1" x14ac:dyDescent="0.2"/>
    <row r="239" s="32" customFormat="1" ht="15.75" customHeight="1" x14ac:dyDescent="0.2"/>
    <row r="240" s="32" customFormat="1" ht="15.75" customHeight="1" x14ac:dyDescent="0.2"/>
    <row r="241" s="32" customFormat="1" ht="15.75" customHeight="1" x14ac:dyDescent="0.2"/>
    <row r="242" s="32" customFormat="1" ht="15.75" customHeight="1" x14ac:dyDescent="0.2"/>
    <row r="243" s="32" customFormat="1" ht="15.75" customHeight="1" x14ac:dyDescent="0.2"/>
    <row r="244" s="32" customFormat="1" ht="15.75" customHeight="1" x14ac:dyDescent="0.2"/>
    <row r="245" s="32" customFormat="1" ht="15.75" customHeight="1" x14ac:dyDescent="0.2"/>
    <row r="246" s="32" customFormat="1" ht="15.75" customHeight="1" x14ac:dyDescent="0.2"/>
    <row r="247" s="32" customFormat="1" ht="15.75" customHeight="1" x14ac:dyDescent="0.2"/>
    <row r="248" s="32" customFormat="1" ht="15.75" customHeight="1" x14ac:dyDescent="0.2"/>
    <row r="249" s="32" customFormat="1" ht="15.75" customHeight="1" x14ac:dyDescent="0.2"/>
    <row r="250" s="32" customFormat="1" ht="15.75" customHeight="1" x14ac:dyDescent="0.2"/>
    <row r="251" s="32" customFormat="1" ht="15.75" customHeight="1" x14ac:dyDescent="0.2"/>
    <row r="252" s="32" customFormat="1" ht="15.75" customHeight="1" x14ac:dyDescent="0.2"/>
    <row r="253" s="32" customFormat="1" ht="15.75" customHeight="1" x14ac:dyDescent="0.2"/>
    <row r="254" s="32" customFormat="1" ht="15.75" customHeight="1" x14ac:dyDescent="0.2"/>
    <row r="255" s="32" customFormat="1" ht="15.75" customHeight="1" x14ac:dyDescent="0.2"/>
    <row r="256" s="32" customFormat="1" ht="15.75" customHeight="1" x14ac:dyDescent="0.2"/>
    <row r="257" s="32" customFormat="1" ht="15.75" customHeight="1" x14ac:dyDescent="0.2"/>
    <row r="258" s="32" customFormat="1" ht="15.75" customHeight="1" x14ac:dyDescent="0.2"/>
    <row r="259" s="32" customFormat="1" ht="15.75" customHeight="1" x14ac:dyDescent="0.2"/>
    <row r="260" s="32" customFormat="1" ht="15.75" customHeight="1" x14ac:dyDescent="0.2"/>
    <row r="261" s="32" customFormat="1" ht="15.75" customHeight="1" x14ac:dyDescent="0.2"/>
    <row r="262" s="32" customFormat="1" ht="15.75" customHeight="1" x14ac:dyDescent="0.2"/>
    <row r="263" s="32" customFormat="1" ht="15.75" customHeight="1" x14ac:dyDescent="0.2"/>
    <row r="264" s="32" customFormat="1" ht="15.75" customHeight="1" x14ac:dyDescent="0.2"/>
    <row r="265" s="32" customFormat="1" ht="15.75" customHeight="1" x14ac:dyDescent="0.2"/>
    <row r="266" s="32" customFormat="1" ht="15.75" customHeight="1" x14ac:dyDescent="0.2"/>
    <row r="267" s="32" customFormat="1" ht="15.75" customHeight="1" x14ac:dyDescent="0.2"/>
    <row r="268" s="32" customFormat="1" ht="15.75" customHeight="1" x14ac:dyDescent="0.2"/>
    <row r="269" s="32" customFormat="1" ht="15.75" customHeight="1" x14ac:dyDescent="0.2"/>
    <row r="270" s="32" customFormat="1" ht="15.75" customHeight="1" x14ac:dyDescent="0.2"/>
    <row r="271" s="32" customFormat="1" ht="15.75" customHeight="1" x14ac:dyDescent="0.2"/>
    <row r="272" s="32" customFormat="1" ht="15.75" customHeight="1" x14ac:dyDescent="0.2"/>
    <row r="273" s="32" customFormat="1" ht="15.75" customHeight="1" x14ac:dyDescent="0.2"/>
    <row r="274" s="32" customFormat="1" ht="15.75" customHeight="1" x14ac:dyDescent="0.2"/>
    <row r="275" s="32" customFormat="1" ht="15.75" customHeight="1" x14ac:dyDescent="0.2"/>
    <row r="276" s="32" customFormat="1" ht="15.75" customHeight="1" x14ac:dyDescent="0.2"/>
    <row r="277" s="32" customFormat="1" ht="15.75" customHeight="1" x14ac:dyDescent="0.2"/>
    <row r="278" s="32" customFormat="1" ht="15.75" customHeight="1" x14ac:dyDescent="0.2"/>
    <row r="279" s="32" customFormat="1" ht="15.75" customHeight="1" x14ac:dyDescent="0.2"/>
    <row r="280" s="32" customFormat="1" ht="15.75" customHeight="1" x14ac:dyDescent="0.2"/>
    <row r="281" s="32" customFormat="1" ht="15.75" customHeight="1" x14ac:dyDescent="0.2"/>
    <row r="282" s="32" customFormat="1" ht="15.75" customHeight="1" x14ac:dyDescent="0.2"/>
    <row r="283" s="32" customFormat="1" ht="15.75" customHeight="1" x14ac:dyDescent="0.2"/>
    <row r="284" s="32" customFormat="1" ht="15.75" customHeight="1" x14ac:dyDescent="0.2"/>
    <row r="285" s="32" customFormat="1" ht="15.75" customHeight="1" x14ac:dyDescent="0.2"/>
    <row r="286" s="32" customFormat="1" ht="15.75" customHeight="1" x14ac:dyDescent="0.2"/>
    <row r="287" s="32" customFormat="1" ht="15.75" customHeight="1" x14ac:dyDescent="0.2"/>
    <row r="288" s="32" customFormat="1" ht="15.75" customHeight="1" x14ac:dyDescent="0.2"/>
    <row r="289" s="32" customFormat="1" ht="15.75" customHeight="1" x14ac:dyDescent="0.2"/>
    <row r="290" s="32" customFormat="1" ht="15.75" customHeight="1" x14ac:dyDescent="0.2"/>
    <row r="291" s="32" customFormat="1" ht="15.75" customHeight="1" x14ac:dyDescent="0.2"/>
    <row r="292" s="32" customFormat="1" ht="15.75" customHeight="1" x14ac:dyDescent="0.2"/>
    <row r="293" s="32" customFormat="1" ht="15.75" customHeight="1" x14ac:dyDescent="0.2"/>
    <row r="294" s="32" customFormat="1" ht="15.75" customHeight="1" x14ac:dyDescent="0.2"/>
    <row r="295" s="32" customFormat="1" ht="15.75" customHeight="1" x14ac:dyDescent="0.2"/>
    <row r="296" s="32" customFormat="1" ht="15.75" customHeight="1" x14ac:dyDescent="0.2"/>
    <row r="297" s="32" customFormat="1" ht="15.75" customHeight="1" x14ac:dyDescent="0.2"/>
    <row r="298" s="32" customFormat="1" ht="15.75" customHeight="1" x14ac:dyDescent="0.2"/>
    <row r="299" s="32" customFormat="1" ht="15.75" customHeight="1" x14ac:dyDescent="0.2"/>
    <row r="300" s="32" customFormat="1" ht="15.75" customHeight="1" x14ac:dyDescent="0.2"/>
    <row r="301" s="32" customFormat="1" ht="15.75" customHeight="1" x14ac:dyDescent="0.2"/>
    <row r="302" s="32" customFormat="1" ht="15.75" customHeight="1" x14ac:dyDescent="0.2"/>
    <row r="303" s="32" customFormat="1" ht="15.75" customHeight="1" x14ac:dyDescent="0.2"/>
    <row r="304" s="32" customFormat="1" ht="15.75" customHeight="1" x14ac:dyDescent="0.2"/>
    <row r="305" s="32" customFormat="1" ht="15.75" customHeight="1" x14ac:dyDescent="0.2"/>
    <row r="306" s="32" customFormat="1" ht="15.75" customHeight="1" x14ac:dyDescent="0.2"/>
    <row r="307" s="32" customFormat="1" ht="15.75" customHeight="1" x14ac:dyDescent="0.2"/>
    <row r="308" s="32" customFormat="1" ht="15.75" customHeight="1" x14ac:dyDescent="0.2"/>
    <row r="309" s="32" customFormat="1" ht="15.75" customHeight="1" x14ac:dyDescent="0.2"/>
    <row r="310" s="32" customFormat="1" ht="15.75" customHeight="1" x14ac:dyDescent="0.2"/>
    <row r="311" s="32" customFormat="1" ht="15.75" customHeight="1" x14ac:dyDescent="0.2"/>
    <row r="312" s="32" customFormat="1" ht="15.75" customHeight="1" x14ac:dyDescent="0.2"/>
    <row r="313" s="32" customFormat="1" ht="15.75" customHeight="1" x14ac:dyDescent="0.2"/>
    <row r="314" s="32" customFormat="1" ht="15.75" customHeight="1" x14ac:dyDescent="0.2"/>
    <row r="315" s="32" customFormat="1" ht="15.75" customHeight="1" x14ac:dyDescent="0.2"/>
    <row r="316" s="32" customFormat="1" ht="15.75" customHeight="1" x14ac:dyDescent="0.2"/>
    <row r="317" s="32" customFormat="1" ht="15.75" customHeight="1" x14ac:dyDescent="0.2"/>
    <row r="318" s="32" customFormat="1" ht="15.75" customHeight="1" x14ac:dyDescent="0.2"/>
    <row r="319" s="32" customFormat="1" ht="15.75" customHeight="1" x14ac:dyDescent="0.2"/>
    <row r="320" s="32" customFormat="1" ht="15.75" customHeight="1" x14ac:dyDescent="0.2"/>
    <row r="321" s="32" customFormat="1" ht="15.75" customHeight="1" x14ac:dyDescent="0.2"/>
    <row r="322" s="32" customFormat="1" ht="15.75" customHeight="1" x14ac:dyDescent="0.2"/>
    <row r="323" s="32" customFormat="1" ht="15.75" customHeight="1" x14ac:dyDescent="0.2"/>
    <row r="324" s="32" customFormat="1" ht="15.75" customHeight="1" x14ac:dyDescent="0.2"/>
    <row r="325" s="32" customFormat="1" ht="15.75" customHeight="1" x14ac:dyDescent="0.2"/>
    <row r="326" s="32" customFormat="1" ht="15.75" customHeight="1" x14ac:dyDescent="0.2"/>
    <row r="327" s="32" customFormat="1" ht="15.75" customHeight="1" x14ac:dyDescent="0.2"/>
    <row r="328" s="32" customFormat="1" ht="15.75" customHeight="1" x14ac:dyDescent="0.2"/>
    <row r="329" s="32" customFormat="1" ht="15.75" customHeight="1" x14ac:dyDescent="0.2"/>
    <row r="330" s="32" customFormat="1" ht="15.75" customHeight="1" x14ac:dyDescent="0.2"/>
    <row r="331" s="32" customFormat="1" ht="15.75" customHeight="1" x14ac:dyDescent="0.2"/>
    <row r="332" s="32" customFormat="1" ht="15.75" customHeight="1" x14ac:dyDescent="0.2"/>
    <row r="333" s="32" customFormat="1" ht="15.75" customHeight="1" x14ac:dyDescent="0.2"/>
    <row r="334" s="32" customFormat="1" ht="15.75" customHeight="1" x14ac:dyDescent="0.2"/>
    <row r="335" s="32" customFormat="1" ht="15.75" customHeight="1" x14ac:dyDescent="0.2"/>
    <row r="336" s="32" customFormat="1" ht="15.75" customHeight="1" x14ac:dyDescent="0.2"/>
    <row r="337" s="32" customFormat="1" ht="15.75" customHeight="1" x14ac:dyDescent="0.2"/>
    <row r="338" s="32" customFormat="1" ht="15.75" customHeight="1" x14ac:dyDescent="0.2"/>
    <row r="339" s="32" customFormat="1" ht="15.75" customHeight="1" x14ac:dyDescent="0.2"/>
    <row r="340" s="32" customFormat="1" ht="15.75" customHeight="1" x14ac:dyDescent="0.2"/>
    <row r="341" s="32" customFormat="1" ht="15.75" customHeight="1" x14ac:dyDescent="0.2"/>
    <row r="342" s="32" customFormat="1" ht="15.75" customHeight="1" x14ac:dyDescent="0.2"/>
    <row r="343" s="32" customFormat="1" ht="15.75" customHeight="1" x14ac:dyDescent="0.2"/>
    <row r="344" s="32" customFormat="1" ht="15.75" customHeight="1" x14ac:dyDescent="0.2"/>
    <row r="345" s="32" customFormat="1" ht="15.75" customHeight="1" x14ac:dyDescent="0.2"/>
    <row r="346" s="32" customFormat="1" ht="15.75" customHeight="1" x14ac:dyDescent="0.2"/>
    <row r="347" s="32" customFormat="1" ht="15.75" customHeight="1" x14ac:dyDescent="0.2"/>
    <row r="348" s="32" customFormat="1" ht="15.75" customHeight="1" x14ac:dyDescent="0.2"/>
    <row r="349" s="32" customFormat="1" ht="15.75" customHeight="1" x14ac:dyDescent="0.2"/>
    <row r="350" s="32" customFormat="1" ht="15.75" customHeight="1" x14ac:dyDescent="0.2"/>
    <row r="351" s="32" customFormat="1" ht="15.75" customHeight="1" x14ac:dyDescent="0.2"/>
    <row r="352" s="32" customFormat="1" ht="15.75" customHeight="1" x14ac:dyDescent="0.2"/>
    <row r="353" s="32" customFormat="1" ht="15.75" customHeight="1" x14ac:dyDescent="0.2"/>
    <row r="354" s="32" customFormat="1" ht="15.75" customHeight="1" x14ac:dyDescent="0.2"/>
    <row r="355" s="32" customFormat="1" ht="15.75" customHeight="1" x14ac:dyDescent="0.2"/>
    <row r="356" s="32" customFormat="1" ht="15.75" customHeight="1" x14ac:dyDescent="0.2"/>
    <row r="357" s="32" customFormat="1" ht="15.75" customHeight="1" x14ac:dyDescent="0.2"/>
    <row r="358" s="32" customFormat="1" ht="15.75" customHeight="1" x14ac:dyDescent="0.2"/>
    <row r="359" s="32" customFormat="1" ht="15.75" customHeight="1" x14ac:dyDescent="0.2"/>
    <row r="360" s="32" customFormat="1" ht="15.75" customHeight="1" x14ac:dyDescent="0.2"/>
    <row r="361" s="32" customFormat="1" ht="15.75" customHeight="1" x14ac:dyDescent="0.2"/>
    <row r="362" s="32" customFormat="1" ht="15.75" customHeight="1" x14ac:dyDescent="0.2"/>
    <row r="363" s="32" customFormat="1" ht="15.75" customHeight="1" x14ac:dyDescent="0.2"/>
    <row r="364" s="32" customFormat="1" ht="15.75" customHeight="1" x14ac:dyDescent="0.2"/>
    <row r="365" s="32" customFormat="1" ht="15.75" customHeight="1" x14ac:dyDescent="0.2"/>
    <row r="366" s="32" customFormat="1" ht="15.75" customHeight="1" x14ac:dyDescent="0.2"/>
    <row r="367" s="32" customFormat="1" ht="15.75" customHeight="1" x14ac:dyDescent="0.2"/>
    <row r="368" s="32" customFormat="1" ht="15.75" customHeight="1" x14ac:dyDescent="0.2"/>
    <row r="369" s="32" customFormat="1" ht="15.75" customHeight="1" x14ac:dyDescent="0.2"/>
    <row r="370" s="32" customFormat="1" ht="15.75" customHeight="1" x14ac:dyDescent="0.2"/>
    <row r="371" s="32" customFormat="1" ht="15.75" customHeight="1" x14ac:dyDescent="0.2"/>
    <row r="372" s="32" customFormat="1" ht="15.75" customHeight="1" x14ac:dyDescent="0.2"/>
    <row r="373" s="32" customFormat="1" ht="15.75" customHeight="1" x14ac:dyDescent="0.2"/>
    <row r="374" s="32" customFormat="1" ht="15.75" customHeight="1" x14ac:dyDescent="0.2"/>
    <row r="375" s="32" customFormat="1" ht="15.75" customHeight="1" x14ac:dyDescent="0.2"/>
    <row r="376" s="32" customFormat="1" ht="15.75" customHeight="1" x14ac:dyDescent="0.2"/>
    <row r="377" s="32" customFormat="1" ht="15.75" customHeight="1" x14ac:dyDescent="0.2"/>
    <row r="378" s="32" customFormat="1" ht="15.75" customHeight="1" x14ac:dyDescent="0.2"/>
    <row r="379" s="32" customFormat="1" ht="15.75" customHeight="1" x14ac:dyDescent="0.2"/>
    <row r="380" s="32" customFormat="1" ht="15.75" customHeight="1" x14ac:dyDescent="0.2"/>
    <row r="381" s="32" customFormat="1" ht="15.75" customHeight="1" x14ac:dyDescent="0.2"/>
    <row r="382" s="32" customFormat="1" ht="15.75" customHeight="1" x14ac:dyDescent="0.2"/>
    <row r="383" s="32" customFormat="1" ht="15.75" customHeight="1" x14ac:dyDescent="0.2"/>
    <row r="384" s="32" customFormat="1" ht="15.75" customHeight="1" x14ac:dyDescent="0.2"/>
    <row r="385" s="32" customFormat="1" ht="15.75" customHeight="1" x14ac:dyDescent="0.2"/>
    <row r="386" s="32" customFormat="1" ht="15.75" customHeight="1" x14ac:dyDescent="0.2"/>
    <row r="387" s="32" customFormat="1" ht="15.75" customHeight="1" x14ac:dyDescent="0.2"/>
    <row r="388" s="32" customFormat="1" ht="15.75" customHeight="1" x14ac:dyDescent="0.2"/>
    <row r="389" s="32" customFormat="1" ht="15.75" customHeight="1" x14ac:dyDescent="0.2"/>
    <row r="390" s="32" customFormat="1" ht="15.75" customHeight="1" x14ac:dyDescent="0.2"/>
    <row r="391" s="32" customFormat="1" ht="15.75" customHeight="1" x14ac:dyDescent="0.2"/>
    <row r="392" s="32" customFormat="1" ht="15.75" customHeight="1" x14ac:dyDescent="0.2"/>
    <row r="393" s="32" customFormat="1" ht="15.75" customHeight="1" x14ac:dyDescent="0.2"/>
    <row r="394" s="32" customFormat="1" ht="15.75" customHeight="1" x14ac:dyDescent="0.2"/>
    <row r="395" s="32" customFormat="1" ht="15.75" customHeight="1" x14ac:dyDescent="0.2"/>
    <row r="396" s="32" customFormat="1" ht="15.75" customHeight="1" x14ac:dyDescent="0.2"/>
    <row r="397" s="32" customFormat="1" ht="15.75" customHeight="1" x14ac:dyDescent="0.2"/>
    <row r="398" s="32" customFormat="1" ht="15.75" customHeight="1" x14ac:dyDescent="0.2"/>
    <row r="399" s="32" customFormat="1" ht="15.75" customHeight="1" x14ac:dyDescent="0.2"/>
    <row r="400" s="32" customFormat="1" ht="15.75" customHeight="1" x14ac:dyDescent="0.2"/>
    <row r="401" s="32" customFormat="1" ht="15.75" customHeight="1" x14ac:dyDescent="0.2"/>
    <row r="402" s="32" customFormat="1" ht="15.75" customHeight="1" x14ac:dyDescent="0.2"/>
    <row r="403" s="32" customFormat="1" ht="15.75" customHeight="1" x14ac:dyDescent="0.2"/>
    <row r="404" s="32" customFormat="1" ht="15.75" customHeight="1" x14ac:dyDescent="0.2"/>
    <row r="405" s="32" customFormat="1" ht="15.75" customHeight="1" x14ac:dyDescent="0.2"/>
    <row r="406" s="32" customFormat="1" ht="15.75" customHeight="1" x14ac:dyDescent="0.2"/>
    <row r="407" s="32" customFormat="1" ht="15.75" customHeight="1" x14ac:dyDescent="0.2"/>
    <row r="408" s="32" customFormat="1" ht="15.75" customHeight="1" x14ac:dyDescent="0.2"/>
    <row r="409" s="32" customFormat="1" ht="15.75" customHeight="1" x14ac:dyDescent="0.2"/>
    <row r="410" s="32" customFormat="1" ht="15.75" customHeight="1" x14ac:dyDescent="0.2"/>
    <row r="411" s="32" customFormat="1" ht="15.75" customHeight="1" x14ac:dyDescent="0.2"/>
    <row r="412" s="32" customFormat="1" ht="15.75" customHeight="1" x14ac:dyDescent="0.2"/>
    <row r="413" s="32" customFormat="1" ht="15.75" customHeight="1" x14ac:dyDescent="0.2"/>
    <row r="414" s="32" customFormat="1" ht="15.75" customHeight="1" x14ac:dyDescent="0.2"/>
    <row r="415" s="32" customFormat="1" ht="15.75" customHeight="1" x14ac:dyDescent="0.2"/>
    <row r="416" s="32" customFormat="1" ht="15.75" customHeight="1" x14ac:dyDescent="0.2"/>
    <row r="417" s="32" customFormat="1" ht="15.75" customHeight="1" x14ac:dyDescent="0.2"/>
    <row r="418" s="32" customFormat="1" ht="15.75" customHeight="1" x14ac:dyDescent="0.2"/>
    <row r="419" s="32" customFormat="1" ht="15.75" customHeight="1" x14ac:dyDescent="0.2"/>
    <row r="420" s="32" customFormat="1" ht="15.75" customHeight="1" x14ac:dyDescent="0.2"/>
    <row r="421" s="32" customFormat="1" ht="15.75" customHeight="1" x14ac:dyDescent="0.2"/>
    <row r="422" s="32" customFormat="1" ht="15.75" customHeight="1" x14ac:dyDescent="0.2"/>
    <row r="423" s="32" customFormat="1" ht="15.75" customHeight="1" x14ac:dyDescent="0.2"/>
    <row r="424" s="32" customFormat="1" ht="15.75" customHeight="1" x14ac:dyDescent="0.2"/>
    <row r="425" s="32" customFormat="1" ht="15.75" customHeight="1" x14ac:dyDescent="0.2"/>
    <row r="426" s="32" customFormat="1" ht="15.75" customHeight="1" x14ac:dyDescent="0.2"/>
    <row r="427" s="32" customFormat="1" ht="15.75" customHeight="1" x14ac:dyDescent="0.2"/>
    <row r="428" s="32" customFormat="1" ht="15.75" customHeight="1" x14ac:dyDescent="0.2"/>
    <row r="429" s="32" customFormat="1" ht="15.75" customHeight="1" x14ac:dyDescent="0.2"/>
    <row r="430" s="32" customFormat="1" ht="15.75" customHeight="1" x14ac:dyDescent="0.2"/>
    <row r="431" s="32" customFormat="1" ht="15.75" customHeight="1" x14ac:dyDescent="0.2"/>
    <row r="432" s="32" customFormat="1" ht="15.75" customHeight="1" x14ac:dyDescent="0.2"/>
    <row r="433" s="32" customFormat="1" ht="15.75" customHeight="1" x14ac:dyDescent="0.2"/>
    <row r="434" s="32" customFormat="1" ht="15.75" customHeight="1" x14ac:dyDescent="0.2"/>
    <row r="435" s="32" customFormat="1" ht="15.75" customHeight="1" x14ac:dyDescent="0.2"/>
    <row r="436" s="32" customFormat="1" ht="15.75" customHeight="1" x14ac:dyDescent="0.2"/>
    <row r="437" s="32" customFormat="1" ht="15.75" customHeight="1" x14ac:dyDescent="0.2"/>
    <row r="438" s="32" customFormat="1" ht="15.75" customHeight="1" x14ac:dyDescent="0.2"/>
    <row r="439" s="32" customFormat="1" ht="15.75" customHeight="1" x14ac:dyDescent="0.2"/>
    <row r="440" s="32" customFormat="1" ht="15.75" customHeight="1" x14ac:dyDescent="0.2"/>
    <row r="441" s="32" customFormat="1" ht="15.75" customHeight="1" x14ac:dyDescent="0.2"/>
    <row r="442" s="32" customFormat="1" ht="15.75" customHeight="1" x14ac:dyDescent="0.2"/>
    <row r="443" s="32" customFormat="1" ht="15.75" customHeight="1" x14ac:dyDescent="0.2"/>
    <row r="444" s="32" customFormat="1" ht="15.75" customHeight="1" x14ac:dyDescent="0.2"/>
    <row r="445" s="32" customFormat="1" ht="15.75" customHeight="1" x14ac:dyDescent="0.2"/>
    <row r="446" s="32" customFormat="1" ht="15.75" customHeight="1" x14ac:dyDescent="0.2"/>
    <row r="447" s="32" customFormat="1" ht="15.75" customHeight="1" x14ac:dyDescent="0.2"/>
    <row r="448" s="32" customFormat="1" ht="15.75" customHeight="1" x14ac:dyDescent="0.2"/>
    <row r="449" s="32" customFormat="1" ht="15.75" customHeight="1" x14ac:dyDescent="0.2"/>
    <row r="450" s="32" customFormat="1" ht="15.75" customHeight="1" x14ac:dyDescent="0.2"/>
    <row r="451" s="32" customFormat="1" ht="15.75" customHeight="1" x14ac:dyDescent="0.2"/>
    <row r="452" s="32" customFormat="1" ht="15.75" customHeight="1" x14ac:dyDescent="0.2"/>
    <row r="453" s="32" customFormat="1" ht="15.75" customHeight="1" x14ac:dyDescent="0.2"/>
    <row r="454" s="32" customFormat="1" ht="15.75" customHeight="1" x14ac:dyDescent="0.2"/>
    <row r="455" s="32" customFormat="1" ht="15.75" customHeight="1" x14ac:dyDescent="0.2"/>
    <row r="456" s="32" customFormat="1" ht="15.75" customHeight="1" x14ac:dyDescent="0.2"/>
    <row r="457" s="32" customFormat="1" ht="15.75" customHeight="1" x14ac:dyDescent="0.2"/>
    <row r="458" s="32" customFormat="1" ht="15.75" customHeight="1" x14ac:dyDescent="0.2"/>
    <row r="459" s="32" customFormat="1" ht="15.75" customHeight="1" x14ac:dyDescent="0.2"/>
    <row r="460" s="32" customFormat="1" ht="15.75" customHeight="1" x14ac:dyDescent="0.2"/>
    <row r="461" s="32" customFormat="1" ht="15.75" customHeight="1" x14ac:dyDescent="0.2"/>
    <row r="462" s="32" customFormat="1" ht="15.75" customHeight="1" x14ac:dyDescent="0.2"/>
    <row r="463" s="32" customFormat="1" ht="15.75" customHeight="1" x14ac:dyDescent="0.2"/>
    <row r="464" s="32" customFormat="1" ht="15.75" customHeight="1" x14ac:dyDescent="0.2"/>
    <row r="465" s="32" customFormat="1" ht="15.75" customHeight="1" x14ac:dyDescent="0.2"/>
    <row r="466" s="32" customFormat="1" ht="15.75" customHeight="1" x14ac:dyDescent="0.2"/>
    <row r="467" s="32" customFormat="1" ht="15.75" customHeight="1" x14ac:dyDescent="0.2"/>
    <row r="468" s="32" customFormat="1" ht="15.75" customHeight="1" x14ac:dyDescent="0.2"/>
    <row r="469" s="32" customFormat="1" ht="15.75" customHeight="1" x14ac:dyDescent="0.2"/>
    <row r="470" s="32" customFormat="1" ht="15.75" customHeight="1" x14ac:dyDescent="0.2"/>
    <row r="471" s="32" customFormat="1" ht="15.75" customHeight="1" x14ac:dyDescent="0.2"/>
    <row r="472" s="32" customFormat="1" ht="15.75" customHeight="1" x14ac:dyDescent="0.2"/>
    <row r="473" s="32" customFormat="1" ht="15.75" customHeight="1" x14ac:dyDescent="0.2"/>
    <row r="474" s="32" customFormat="1" ht="15.75" customHeight="1" x14ac:dyDescent="0.2"/>
    <row r="475" s="32" customFormat="1" ht="15.75" customHeight="1" x14ac:dyDescent="0.2"/>
    <row r="476" s="32" customFormat="1" ht="15.75" customHeight="1" x14ac:dyDescent="0.2"/>
    <row r="477" s="32" customFormat="1" ht="15.75" customHeight="1" x14ac:dyDescent="0.2"/>
    <row r="478" s="32" customFormat="1" ht="15.75" customHeight="1" x14ac:dyDescent="0.2"/>
    <row r="479" s="32" customFormat="1" ht="15.75" customHeight="1" x14ac:dyDescent="0.2"/>
    <row r="480" s="32" customFormat="1" ht="15.75" customHeight="1" x14ac:dyDescent="0.2"/>
    <row r="481" s="32" customFormat="1" ht="15.75" customHeight="1" x14ac:dyDescent="0.2"/>
    <row r="482" s="32" customFormat="1" ht="15.75" customHeight="1" x14ac:dyDescent="0.2"/>
    <row r="483" s="32" customFormat="1" ht="15.75" customHeight="1" x14ac:dyDescent="0.2"/>
    <row r="484" s="32" customFormat="1" ht="15.75" customHeight="1" x14ac:dyDescent="0.2"/>
    <row r="485" s="32" customFormat="1" ht="15.75" customHeight="1" x14ac:dyDescent="0.2"/>
    <row r="486" s="32" customFormat="1" ht="15.75" customHeight="1" x14ac:dyDescent="0.2"/>
    <row r="487" s="32" customFormat="1" ht="15.75" customHeight="1" x14ac:dyDescent="0.2"/>
    <row r="488" s="32" customFormat="1" ht="15.75" customHeight="1" x14ac:dyDescent="0.2"/>
    <row r="489" s="32" customFormat="1" ht="15.75" customHeight="1" x14ac:dyDescent="0.2"/>
    <row r="490" s="32" customFormat="1" ht="15.75" customHeight="1" x14ac:dyDescent="0.2"/>
    <row r="491" s="32" customFormat="1" ht="15.75" customHeight="1" x14ac:dyDescent="0.2"/>
    <row r="492" s="32" customFormat="1" ht="15.75" customHeight="1" x14ac:dyDescent="0.2"/>
    <row r="493" s="32" customFormat="1" ht="15.75" customHeight="1" x14ac:dyDescent="0.2"/>
    <row r="494" s="32" customFormat="1" ht="15.75" customHeight="1" x14ac:dyDescent="0.2"/>
    <row r="495" s="32" customFormat="1" ht="15.75" customHeight="1" x14ac:dyDescent="0.2"/>
    <row r="496" s="32" customFormat="1" ht="15.75" customHeight="1" x14ac:dyDescent="0.2"/>
    <row r="497" s="32" customFormat="1" ht="15.75" customHeight="1" x14ac:dyDescent="0.2"/>
    <row r="498" s="32" customFormat="1" ht="15.75" customHeight="1" x14ac:dyDescent="0.2"/>
    <row r="499" s="32" customFormat="1" ht="15.75" customHeight="1" x14ac:dyDescent="0.2"/>
    <row r="500" s="32" customFormat="1" ht="15.75" customHeight="1" x14ac:dyDescent="0.2"/>
    <row r="501" s="32" customFormat="1" ht="15.75" customHeight="1" x14ac:dyDescent="0.2"/>
    <row r="502" s="32" customFormat="1" ht="15.75" customHeight="1" x14ac:dyDescent="0.2"/>
    <row r="503" s="32" customFormat="1" ht="15.75" customHeight="1" x14ac:dyDescent="0.2"/>
    <row r="504" s="32" customFormat="1" ht="15.75" customHeight="1" x14ac:dyDescent="0.2"/>
    <row r="505" s="32" customFormat="1" ht="15.75" customHeight="1" x14ac:dyDescent="0.2"/>
    <row r="506" s="32" customFormat="1" ht="15.75" customHeight="1" x14ac:dyDescent="0.2"/>
    <row r="507" s="32" customFormat="1" ht="15.75" customHeight="1" x14ac:dyDescent="0.2"/>
    <row r="508" s="32" customFormat="1" ht="15.75" customHeight="1" x14ac:dyDescent="0.2"/>
    <row r="509" s="32" customFormat="1" ht="15.75" customHeight="1" x14ac:dyDescent="0.2"/>
    <row r="510" s="32" customFormat="1" ht="15.75" customHeight="1" x14ac:dyDescent="0.2"/>
    <row r="511" s="32" customFormat="1" ht="15.75" customHeight="1" x14ac:dyDescent="0.2"/>
    <row r="512" s="32" customFormat="1" ht="15.75" customHeight="1" x14ac:dyDescent="0.2"/>
    <row r="513" s="32" customFormat="1" ht="15.75" customHeight="1" x14ac:dyDescent="0.2"/>
    <row r="514" s="32" customFormat="1" ht="15.75" customHeight="1" x14ac:dyDescent="0.2"/>
    <row r="515" s="32" customFormat="1" ht="15.75" customHeight="1" x14ac:dyDescent="0.2"/>
    <row r="516" s="32" customFormat="1" ht="15.75" customHeight="1" x14ac:dyDescent="0.2"/>
    <row r="517" s="32" customFormat="1" ht="15.75" customHeight="1" x14ac:dyDescent="0.2"/>
    <row r="518" s="32" customFormat="1" ht="15.75" customHeight="1" x14ac:dyDescent="0.2"/>
    <row r="519" s="32" customFormat="1" ht="15.75" customHeight="1" x14ac:dyDescent="0.2"/>
    <row r="520" s="32" customFormat="1" ht="15.75" customHeight="1" x14ac:dyDescent="0.2"/>
    <row r="521" s="32" customFormat="1" ht="15.75" customHeight="1" x14ac:dyDescent="0.2"/>
    <row r="522" s="32" customFormat="1" ht="15.75" customHeight="1" x14ac:dyDescent="0.2"/>
    <row r="523" s="32" customFormat="1" ht="15.75" customHeight="1" x14ac:dyDescent="0.2"/>
    <row r="524" s="32" customFormat="1" ht="15.75" customHeight="1" x14ac:dyDescent="0.2"/>
    <row r="525" s="32" customFormat="1" ht="15.75" customHeight="1" x14ac:dyDescent="0.2"/>
    <row r="526" s="32" customFormat="1" ht="15.75" customHeight="1" x14ac:dyDescent="0.2"/>
    <row r="527" s="32" customFormat="1" ht="15.75" customHeight="1" x14ac:dyDescent="0.2"/>
    <row r="528" s="32" customFormat="1" ht="15.75" customHeight="1" x14ac:dyDescent="0.2"/>
    <row r="529" s="32" customFormat="1" ht="15.75" customHeight="1" x14ac:dyDescent="0.2"/>
    <row r="530" s="32" customFormat="1" ht="15.75" customHeight="1" x14ac:dyDescent="0.2"/>
    <row r="531" s="32" customFormat="1" ht="15.75" customHeight="1" x14ac:dyDescent="0.2"/>
    <row r="532" s="32" customFormat="1" ht="15.75" customHeight="1" x14ac:dyDescent="0.2"/>
    <row r="533" s="32" customFormat="1" ht="15.75" customHeight="1" x14ac:dyDescent="0.2"/>
    <row r="534" s="32" customFormat="1" ht="15.75" customHeight="1" x14ac:dyDescent="0.2"/>
    <row r="535" s="32" customFormat="1" ht="15.75" customHeight="1" x14ac:dyDescent="0.2"/>
    <row r="536" s="32" customFormat="1" ht="15.75" customHeight="1" x14ac:dyDescent="0.2"/>
    <row r="537" s="32" customFormat="1" ht="15.75" customHeight="1" x14ac:dyDescent="0.2"/>
    <row r="538" s="32" customFormat="1" ht="15.75" customHeight="1" x14ac:dyDescent="0.2"/>
    <row r="539" s="32" customFormat="1" ht="15.75" customHeight="1" x14ac:dyDescent="0.2"/>
    <row r="540" s="32" customFormat="1" ht="15.75" customHeight="1" x14ac:dyDescent="0.2"/>
    <row r="541" s="32" customFormat="1" ht="15.75" customHeight="1" x14ac:dyDescent="0.2"/>
    <row r="542" s="32" customFormat="1" ht="15.75" customHeight="1" x14ac:dyDescent="0.2"/>
    <row r="543" s="32" customFormat="1" ht="15.75" customHeight="1" x14ac:dyDescent="0.2"/>
    <row r="544" s="32" customFormat="1" ht="15.75" customHeight="1" x14ac:dyDescent="0.2"/>
    <row r="545" s="32" customFormat="1" ht="15.75" customHeight="1" x14ac:dyDescent="0.2"/>
    <row r="546" s="32" customFormat="1" ht="15.75" customHeight="1" x14ac:dyDescent="0.2"/>
    <row r="547" s="32" customFormat="1" ht="15.75" customHeight="1" x14ac:dyDescent="0.2"/>
    <row r="548" s="32" customFormat="1" ht="15.75" customHeight="1" x14ac:dyDescent="0.2"/>
    <row r="549" s="32" customFormat="1" ht="15.75" customHeight="1" x14ac:dyDescent="0.2"/>
    <row r="550" s="32" customFormat="1" ht="15.75" customHeight="1" x14ac:dyDescent="0.2"/>
    <row r="551" s="32" customFormat="1" ht="15.75" customHeight="1" x14ac:dyDescent="0.2"/>
    <row r="552" s="32" customFormat="1" ht="15.75" customHeight="1" x14ac:dyDescent="0.2"/>
    <row r="553" s="32" customFormat="1" ht="15.75" customHeight="1" x14ac:dyDescent="0.2"/>
    <row r="554" s="32" customFormat="1" ht="15.75" customHeight="1" x14ac:dyDescent="0.2"/>
    <row r="555" s="32" customFormat="1" ht="15.75" customHeight="1" x14ac:dyDescent="0.2"/>
    <row r="556" s="32" customFormat="1" ht="15.75" customHeight="1" x14ac:dyDescent="0.2"/>
    <row r="557" s="32" customFormat="1" ht="15.75" customHeight="1" x14ac:dyDescent="0.2"/>
    <row r="558" s="32" customFormat="1" ht="15.75" customHeight="1" x14ac:dyDescent="0.2"/>
    <row r="559" s="32" customFormat="1" ht="15.75" customHeight="1" x14ac:dyDescent="0.2"/>
    <row r="560" s="32" customFormat="1" ht="15.75" customHeight="1" x14ac:dyDescent="0.2"/>
    <row r="561" s="32" customFormat="1" ht="15.75" customHeight="1" x14ac:dyDescent="0.2"/>
    <row r="562" s="32" customFormat="1" ht="15.75" customHeight="1" x14ac:dyDescent="0.2"/>
    <row r="563" s="32" customFormat="1" ht="15.75" customHeight="1" x14ac:dyDescent="0.2"/>
    <row r="564" s="32" customFormat="1" ht="15.75" customHeight="1" x14ac:dyDescent="0.2"/>
    <row r="565" s="32" customFormat="1" ht="15.75" customHeight="1" x14ac:dyDescent="0.2"/>
    <row r="566" s="32" customFormat="1" ht="15.75" customHeight="1" x14ac:dyDescent="0.2"/>
    <row r="567" s="32" customFormat="1" ht="15.75" customHeight="1" x14ac:dyDescent="0.2"/>
    <row r="568" s="32" customFormat="1" ht="15.75" customHeight="1" x14ac:dyDescent="0.2"/>
    <row r="569" s="32" customFormat="1" ht="15.75" customHeight="1" x14ac:dyDescent="0.2"/>
    <row r="570" s="32" customFormat="1" ht="15.75" customHeight="1" x14ac:dyDescent="0.2"/>
    <row r="571" s="32" customFormat="1" ht="15.75" customHeight="1" x14ac:dyDescent="0.2"/>
    <row r="572" s="32" customFormat="1" ht="15.75" customHeight="1" x14ac:dyDescent="0.2"/>
    <row r="573" s="32" customFormat="1" ht="15.75" customHeight="1" x14ac:dyDescent="0.2"/>
    <row r="574" s="32" customFormat="1" ht="15.75" customHeight="1" x14ac:dyDescent="0.2"/>
    <row r="575" s="32" customFormat="1" ht="15.75" customHeight="1" x14ac:dyDescent="0.2"/>
    <row r="576" s="32" customFormat="1" ht="15.75" customHeight="1" x14ac:dyDescent="0.2"/>
    <row r="577" s="32" customFormat="1" ht="15.75" customHeight="1" x14ac:dyDescent="0.2"/>
    <row r="578" s="32" customFormat="1" ht="15.75" customHeight="1" x14ac:dyDescent="0.2"/>
    <row r="579" s="32" customFormat="1" ht="15.75" customHeight="1" x14ac:dyDescent="0.2"/>
    <row r="580" s="32" customFormat="1" ht="15.75" customHeight="1" x14ac:dyDescent="0.2"/>
    <row r="581" s="32" customFormat="1" ht="15.75" customHeight="1" x14ac:dyDescent="0.2"/>
    <row r="582" s="32" customFormat="1" ht="15.75" customHeight="1" x14ac:dyDescent="0.2"/>
    <row r="583" s="32" customFormat="1" ht="15.75" customHeight="1" x14ac:dyDescent="0.2"/>
    <row r="584" s="32" customFormat="1" ht="15.75" customHeight="1" x14ac:dyDescent="0.2"/>
    <row r="585" s="32" customFormat="1" ht="15.75" customHeight="1" x14ac:dyDescent="0.2"/>
    <row r="586" s="32" customFormat="1" ht="15.75" customHeight="1" x14ac:dyDescent="0.2"/>
    <row r="587" s="32" customFormat="1" ht="15.75" customHeight="1" x14ac:dyDescent="0.2"/>
    <row r="588" s="32" customFormat="1" ht="15.75" customHeight="1" x14ac:dyDescent="0.2"/>
    <row r="589" s="32" customFormat="1" ht="15.75" customHeight="1" x14ac:dyDescent="0.2"/>
    <row r="590" s="32" customFormat="1" ht="15.75" customHeight="1" x14ac:dyDescent="0.2"/>
    <row r="591" s="32" customFormat="1" ht="15.75" customHeight="1" x14ac:dyDescent="0.2"/>
    <row r="592" s="32" customFormat="1" ht="15.75" customHeight="1" x14ac:dyDescent="0.2"/>
    <row r="593" s="32" customFormat="1" ht="15.75" customHeight="1" x14ac:dyDescent="0.2"/>
    <row r="594" s="32" customFormat="1" ht="15.75" customHeight="1" x14ac:dyDescent="0.2"/>
    <row r="595" s="32" customFormat="1" ht="15.75" customHeight="1" x14ac:dyDescent="0.2"/>
    <row r="596" s="32" customFormat="1" ht="15.75" customHeight="1" x14ac:dyDescent="0.2"/>
    <row r="597" s="32" customFormat="1" ht="15.75" customHeight="1" x14ac:dyDescent="0.2"/>
    <row r="598" s="32" customFormat="1" ht="15.75" customHeight="1" x14ac:dyDescent="0.2"/>
    <row r="599" s="32" customFormat="1" ht="15.75" customHeight="1" x14ac:dyDescent="0.2"/>
    <row r="600" s="32" customFormat="1" ht="15.75" customHeight="1" x14ac:dyDescent="0.2"/>
    <row r="601" s="32" customFormat="1" ht="15.75" customHeight="1" x14ac:dyDescent="0.2"/>
    <row r="602" s="32" customFormat="1" ht="15.75" customHeight="1" x14ac:dyDescent="0.2"/>
    <row r="603" s="32" customFormat="1" ht="15.75" customHeight="1" x14ac:dyDescent="0.2"/>
    <row r="604" s="32" customFormat="1" ht="15.75" customHeight="1" x14ac:dyDescent="0.2"/>
    <row r="605" s="32" customFormat="1" ht="15.75" customHeight="1" x14ac:dyDescent="0.2"/>
    <row r="606" s="32" customFormat="1" ht="15.75" customHeight="1" x14ac:dyDescent="0.2"/>
    <row r="607" s="32" customFormat="1" ht="15.75" customHeight="1" x14ac:dyDescent="0.2"/>
    <row r="608" s="32" customFormat="1" ht="15.75" customHeight="1" x14ac:dyDescent="0.2"/>
    <row r="609" s="32" customFormat="1" ht="15.75" customHeight="1" x14ac:dyDescent="0.2"/>
    <row r="610" s="32" customFormat="1" ht="15.75" customHeight="1" x14ac:dyDescent="0.2"/>
    <row r="611" s="32" customFormat="1" ht="15.75" customHeight="1" x14ac:dyDescent="0.2"/>
    <row r="612" s="32" customFormat="1" ht="15.75" customHeight="1" x14ac:dyDescent="0.2"/>
    <row r="613" s="32" customFormat="1" ht="15.75" customHeight="1" x14ac:dyDescent="0.2"/>
    <row r="614" s="32" customFormat="1" ht="15.75" customHeight="1" x14ac:dyDescent="0.2"/>
    <row r="615" s="32" customFormat="1" ht="15.75" customHeight="1" x14ac:dyDescent="0.2"/>
    <row r="616" s="32" customFormat="1" ht="15.75" customHeight="1" x14ac:dyDescent="0.2"/>
    <row r="617" s="32" customFormat="1" ht="15.75" customHeight="1" x14ac:dyDescent="0.2"/>
    <row r="618" s="32" customFormat="1" ht="15.75" customHeight="1" x14ac:dyDescent="0.2"/>
    <row r="619" s="32" customFormat="1" ht="15.75" customHeight="1" x14ac:dyDescent="0.2"/>
    <row r="620" s="32" customFormat="1" ht="15.75" customHeight="1" x14ac:dyDescent="0.2"/>
    <row r="621" s="32" customFormat="1" ht="15.75" customHeight="1" x14ac:dyDescent="0.2"/>
    <row r="622" s="32" customFormat="1" ht="15.75" customHeight="1" x14ac:dyDescent="0.2"/>
    <row r="623" s="32" customFormat="1" ht="15.75" customHeight="1" x14ac:dyDescent="0.2"/>
    <row r="624" s="32" customFormat="1" ht="15.75" customHeight="1" x14ac:dyDescent="0.2"/>
    <row r="625" s="32" customFormat="1" ht="15.75" customHeight="1" x14ac:dyDescent="0.2"/>
    <row r="626" s="32" customFormat="1" ht="15.75" customHeight="1" x14ac:dyDescent="0.2"/>
    <row r="627" s="32" customFormat="1" ht="15.75" customHeight="1" x14ac:dyDescent="0.2"/>
    <row r="628" s="32" customFormat="1" ht="15.75" customHeight="1" x14ac:dyDescent="0.2"/>
    <row r="629" s="32" customFormat="1" ht="15.75" customHeight="1" x14ac:dyDescent="0.2"/>
    <row r="630" s="32" customFormat="1" ht="15.75" customHeight="1" x14ac:dyDescent="0.2"/>
    <row r="631" s="32" customFormat="1" ht="15.75" customHeight="1" x14ac:dyDescent="0.2"/>
    <row r="632" s="32" customFormat="1" ht="15.75" customHeight="1" x14ac:dyDescent="0.2"/>
    <row r="633" s="32" customFormat="1" ht="15.75" customHeight="1" x14ac:dyDescent="0.2"/>
    <row r="634" s="32" customFormat="1" ht="15.75" customHeight="1" x14ac:dyDescent="0.2"/>
    <row r="635" s="32" customFormat="1" ht="15.75" customHeight="1" x14ac:dyDescent="0.2"/>
    <row r="636" s="32" customFormat="1" ht="15.75" customHeight="1" x14ac:dyDescent="0.2"/>
    <row r="637" s="32" customFormat="1" ht="15.75" customHeight="1" x14ac:dyDescent="0.2"/>
    <row r="638" s="32" customFormat="1" ht="15.75" customHeight="1" x14ac:dyDescent="0.2"/>
    <row r="639" s="32" customFormat="1" ht="15.75" customHeight="1" x14ac:dyDescent="0.2"/>
    <row r="640" s="32" customFormat="1" ht="15.75" customHeight="1" x14ac:dyDescent="0.2"/>
    <row r="641" s="32" customFormat="1" ht="15.75" customHeight="1" x14ac:dyDescent="0.2"/>
    <row r="642" s="32" customFormat="1" ht="15.75" customHeight="1" x14ac:dyDescent="0.2"/>
    <row r="643" s="32" customFormat="1" ht="15.75" customHeight="1" x14ac:dyDescent="0.2"/>
    <row r="644" s="32" customFormat="1" ht="15.75" customHeight="1" x14ac:dyDescent="0.2"/>
    <row r="645" s="32" customFormat="1" ht="15.75" customHeight="1" x14ac:dyDescent="0.2"/>
    <row r="646" s="32" customFormat="1" ht="15.75" customHeight="1" x14ac:dyDescent="0.2"/>
    <row r="647" s="32" customFormat="1" ht="15.75" customHeight="1" x14ac:dyDescent="0.2"/>
    <row r="648" s="32" customFormat="1" ht="15.75" customHeight="1" x14ac:dyDescent="0.2"/>
    <row r="649" s="32" customFormat="1" ht="15.75" customHeight="1" x14ac:dyDescent="0.2"/>
    <row r="650" s="32" customFormat="1" ht="15.75" customHeight="1" x14ac:dyDescent="0.2"/>
    <row r="651" s="32" customFormat="1" ht="15.75" customHeight="1" x14ac:dyDescent="0.2"/>
    <row r="652" s="32" customFormat="1" ht="15.75" customHeight="1" x14ac:dyDescent="0.2"/>
    <row r="653" s="32" customFormat="1" ht="15.75" customHeight="1" x14ac:dyDescent="0.2"/>
    <row r="654" s="32" customFormat="1" ht="15.75" customHeight="1" x14ac:dyDescent="0.2"/>
    <row r="655" s="32" customFormat="1" ht="15.75" customHeight="1" x14ac:dyDescent="0.2"/>
    <row r="656" s="32" customFormat="1" ht="15.75" customHeight="1" x14ac:dyDescent="0.2"/>
    <row r="657" s="32" customFormat="1" ht="15.75" customHeight="1" x14ac:dyDescent="0.2"/>
    <row r="658" s="32" customFormat="1" ht="15.75" customHeight="1" x14ac:dyDescent="0.2"/>
    <row r="659" s="32" customFormat="1" ht="15.75" customHeight="1" x14ac:dyDescent="0.2"/>
    <row r="660" s="32" customFormat="1" ht="15.75" customHeight="1" x14ac:dyDescent="0.2"/>
    <row r="661" s="32" customFormat="1" ht="15.75" customHeight="1" x14ac:dyDescent="0.2"/>
    <row r="662" s="32" customFormat="1" ht="15.75" customHeight="1" x14ac:dyDescent="0.2"/>
    <row r="663" s="32" customFormat="1" ht="15.75" customHeight="1" x14ac:dyDescent="0.2"/>
    <row r="664" s="32" customFormat="1" ht="15.75" customHeight="1" x14ac:dyDescent="0.2"/>
    <row r="665" s="32" customFormat="1" ht="15.75" customHeight="1" x14ac:dyDescent="0.2"/>
    <row r="666" s="32" customFormat="1" ht="15.75" customHeight="1" x14ac:dyDescent="0.2"/>
    <row r="667" s="32" customFormat="1" ht="15.75" customHeight="1" x14ac:dyDescent="0.2"/>
    <row r="668" s="32" customFormat="1" ht="15.75" customHeight="1" x14ac:dyDescent="0.2"/>
    <row r="669" s="32" customFormat="1" ht="15.75" customHeight="1" x14ac:dyDescent="0.2"/>
    <row r="670" s="32" customFormat="1" ht="15.75" customHeight="1" x14ac:dyDescent="0.2"/>
    <row r="671" s="32" customFormat="1" ht="15.75" customHeight="1" x14ac:dyDescent="0.2"/>
    <row r="672" s="32" customFormat="1" ht="15.75" customHeight="1" x14ac:dyDescent="0.2"/>
    <row r="673" s="32" customFormat="1" ht="15.75" customHeight="1" x14ac:dyDescent="0.2"/>
    <row r="674" s="32" customFormat="1" ht="15.75" customHeight="1" x14ac:dyDescent="0.2"/>
    <row r="675" s="32" customFormat="1" ht="15.75" customHeight="1" x14ac:dyDescent="0.2"/>
    <row r="676" s="32" customFormat="1" ht="15.75" customHeight="1" x14ac:dyDescent="0.2"/>
    <row r="677" s="32" customFormat="1" ht="15.75" customHeight="1" x14ac:dyDescent="0.2"/>
    <row r="678" s="32" customFormat="1" ht="15.75" customHeight="1" x14ac:dyDescent="0.2"/>
    <row r="679" s="32" customFormat="1" ht="15.75" customHeight="1" x14ac:dyDescent="0.2"/>
    <row r="680" s="32" customFormat="1" ht="15.75" customHeight="1" x14ac:dyDescent="0.2"/>
    <row r="681" s="32" customFormat="1" ht="15.75" customHeight="1" x14ac:dyDescent="0.2"/>
    <row r="682" s="32" customFormat="1" ht="15.75" customHeight="1" x14ac:dyDescent="0.2"/>
    <row r="683" s="32" customFormat="1" ht="15.75" customHeight="1" x14ac:dyDescent="0.2"/>
    <row r="684" s="32" customFormat="1" ht="15.75" customHeight="1" x14ac:dyDescent="0.2"/>
    <row r="685" s="32" customFormat="1" ht="15.75" customHeight="1" x14ac:dyDescent="0.2"/>
    <row r="686" s="32" customFormat="1" ht="15.75" customHeight="1" x14ac:dyDescent="0.2"/>
    <row r="687" s="32" customFormat="1" ht="15.75" customHeight="1" x14ac:dyDescent="0.2"/>
    <row r="688" s="32" customFormat="1" ht="15.75" customHeight="1" x14ac:dyDescent="0.2"/>
    <row r="689" s="32" customFormat="1" ht="15.75" customHeight="1" x14ac:dyDescent="0.2"/>
    <row r="690" s="32" customFormat="1" ht="15.75" customHeight="1" x14ac:dyDescent="0.2"/>
    <row r="691" s="32" customFormat="1" ht="15.75" customHeight="1" x14ac:dyDescent="0.2"/>
    <row r="692" s="32" customFormat="1" ht="15.75" customHeight="1" x14ac:dyDescent="0.2"/>
    <row r="693" s="32" customFormat="1" ht="15.75" customHeight="1" x14ac:dyDescent="0.2"/>
    <row r="694" s="32" customFormat="1" ht="15.75" customHeight="1" x14ac:dyDescent="0.2"/>
    <row r="695" s="32" customFormat="1" ht="15.75" customHeight="1" x14ac:dyDescent="0.2"/>
    <row r="696" s="32" customFormat="1" ht="15.75" customHeight="1" x14ac:dyDescent="0.2"/>
    <row r="697" s="32" customFormat="1" ht="15.75" customHeight="1" x14ac:dyDescent="0.2"/>
    <row r="698" s="32" customFormat="1" ht="15.75" customHeight="1" x14ac:dyDescent="0.2"/>
    <row r="699" s="32" customFormat="1" ht="15.75" customHeight="1" x14ac:dyDescent="0.2"/>
    <row r="700" s="32" customFormat="1" ht="15.75" customHeight="1" x14ac:dyDescent="0.2"/>
    <row r="701" s="32" customFormat="1" ht="15.75" customHeight="1" x14ac:dyDescent="0.2"/>
    <row r="702" s="32" customFormat="1" ht="15.75" customHeight="1" x14ac:dyDescent="0.2"/>
    <row r="703" s="32" customFormat="1" ht="15.75" customHeight="1" x14ac:dyDescent="0.2"/>
    <row r="704" s="32" customFormat="1" ht="15.75" customHeight="1" x14ac:dyDescent="0.2"/>
    <row r="705" s="32" customFormat="1" ht="15.75" customHeight="1" x14ac:dyDescent="0.2"/>
    <row r="706" s="32" customFormat="1" ht="15.75" customHeight="1" x14ac:dyDescent="0.2"/>
    <row r="707" s="32" customFormat="1" ht="15.75" customHeight="1" x14ac:dyDescent="0.2"/>
    <row r="708" s="32" customFormat="1" ht="15.75" customHeight="1" x14ac:dyDescent="0.2"/>
    <row r="709" s="32" customFormat="1" ht="15.75" customHeight="1" x14ac:dyDescent="0.2"/>
    <row r="710" s="32" customFormat="1" ht="15.75" customHeight="1" x14ac:dyDescent="0.2"/>
    <row r="711" s="32" customFormat="1" ht="15.75" customHeight="1" x14ac:dyDescent="0.2"/>
    <row r="712" s="32" customFormat="1" ht="15.75" customHeight="1" x14ac:dyDescent="0.2"/>
    <row r="713" s="32" customFormat="1" ht="15.75" customHeight="1" x14ac:dyDescent="0.2"/>
    <row r="714" s="32" customFormat="1" ht="15.75" customHeight="1" x14ac:dyDescent="0.2"/>
    <row r="715" s="32" customFormat="1" ht="15.75" customHeight="1" x14ac:dyDescent="0.2"/>
    <row r="716" s="32" customFormat="1" ht="15.75" customHeight="1" x14ac:dyDescent="0.2"/>
    <row r="717" s="32" customFormat="1" ht="15.75" customHeight="1" x14ac:dyDescent="0.2"/>
    <row r="718" s="32" customFormat="1" ht="15.75" customHeight="1" x14ac:dyDescent="0.2"/>
    <row r="719" s="32" customFormat="1" ht="15.75" customHeight="1" x14ac:dyDescent="0.2"/>
    <row r="720" s="32" customFormat="1" ht="15.75" customHeight="1" x14ac:dyDescent="0.2"/>
    <row r="721" s="32" customFormat="1" ht="15.75" customHeight="1" x14ac:dyDescent="0.2"/>
    <row r="722" s="32" customFormat="1" ht="15.75" customHeight="1" x14ac:dyDescent="0.2"/>
    <row r="723" s="32" customFormat="1" ht="15.75" customHeight="1" x14ac:dyDescent="0.2"/>
    <row r="724" s="32" customFormat="1" ht="15.75" customHeight="1" x14ac:dyDescent="0.2"/>
    <row r="725" s="32" customFormat="1" ht="15.75" customHeight="1" x14ac:dyDescent="0.2"/>
    <row r="726" s="32" customFormat="1" ht="15.75" customHeight="1" x14ac:dyDescent="0.2"/>
    <row r="727" s="32" customFormat="1" ht="15.75" customHeight="1" x14ac:dyDescent="0.2"/>
    <row r="728" s="32" customFormat="1" ht="15.75" customHeight="1" x14ac:dyDescent="0.2"/>
    <row r="729" s="32" customFormat="1" ht="15.75" customHeight="1" x14ac:dyDescent="0.2"/>
    <row r="730" s="32" customFormat="1" ht="15.75" customHeight="1" x14ac:dyDescent="0.2"/>
    <row r="731" s="32" customFormat="1" ht="15.75" customHeight="1" x14ac:dyDescent="0.2"/>
    <row r="732" s="32" customFormat="1" ht="15.75" customHeight="1" x14ac:dyDescent="0.2"/>
    <row r="733" s="32" customFormat="1" ht="15.75" customHeight="1" x14ac:dyDescent="0.2"/>
    <row r="734" s="32" customFormat="1" ht="15.75" customHeight="1" x14ac:dyDescent="0.2"/>
    <row r="735" s="32" customFormat="1" ht="15.75" customHeight="1" x14ac:dyDescent="0.2"/>
    <row r="736" s="32" customFormat="1" ht="15.75" customHeight="1" x14ac:dyDescent="0.2"/>
    <row r="737" s="32" customFormat="1" ht="15.75" customHeight="1" x14ac:dyDescent="0.2"/>
    <row r="738" s="32" customFormat="1" ht="15.75" customHeight="1" x14ac:dyDescent="0.2"/>
    <row r="739" s="32" customFormat="1" ht="15.75" customHeight="1" x14ac:dyDescent="0.2"/>
    <row r="740" s="32" customFormat="1" ht="15.75" customHeight="1" x14ac:dyDescent="0.2"/>
    <row r="741" s="32" customFormat="1" ht="15.75" customHeight="1" x14ac:dyDescent="0.2"/>
    <row r="742" s="32" customFormat="1" ht="15.75" customHeight="1" x14ac:dyDescent="0.2"/>
    <row r="743" s="32" customFormat="1" ht="15.75" customHeight="1" x14ac:dyDescent="0.2"/>
    <row r="744" s="32" customFormat="1" ht="15.75" customHeight="1" x14ac:dyDescent="0.2"/>
    <row r="745" s="32" customFormat="1" ht="15.75" customHeight="1" x14ac:dyDescent="0.2"/>
    <row r="746" s="32" customFormat="1" ht="15.75" customHeight="1" x14ac:dyDescent="0.2"/>
    <row r="747" s="32" customFormat="1" ht="15.75" customHeight="1" x14ac:dyDescent="0.2"/>
    <row r="748" s="32" customFormat="1" ht="15.75" customHeight="1" x14ac:dyDescent="0.2"/>
    <row r="749" s="32" customFormat="1" ht="15.75" customHeight="1" x14ac:dyDescent="0.2"/>
    <row r="750" s="32" customFormat="1" ht="15.75" customHeight="1" x14ac:dyDescent="0.2"/>
    <row r="751" s="32" customFormat="1" ht="15.75" customHeight="1" x14ac:dyDescent="0.2"/>
    <row r="752" s="32" customFormat="1" ht="15.75" customHeight="1" x14ac:dyDescent="0.2"/>
    <row r="753" s="32" customFormat="1" ht="15.75" customHeight="1" x14ac:dyDescent="0.2"/>
    <row r="754" s="32" customFormat="1" ht="15.75" customHeight="1" x14ac:dyDescent="0.2"/>
    <row r="755" s="32" customFormat="1" ht="15.75" customHeight="1" x14ac:dyDescent="0.2"/>
    <row r="756" s="32" customFormat="1" ht="15.75" customHeight="1" x14ac:dyDescent="0.2"/>
    <row r="757" s="32" customFormat="1" ht="15.75" customHeight="1" x14ac:dyDescent="0.2"/>
    <row r="758" s="32" customFormat="1" ht="15.75" customHeight="1" x14ac:dyDescent="0.2"/>
    <row r="759" s="32" customFormat="1" ht="15.75" customHeight="1" x14ac:dyDescent="0.2"/>
    <row r="760" s="32" customFormat="1" ht="15.75" customHeight="1" x14ac:dyDescent="0.2"/>
    <row r="761" s="32" customFormat="1" ht="15.75" customHeight="1" x14ac:dyDescent="0.2"/>
    <row r="762" s="32" customFormat="1" ht="15.75" customHeight="1" x14ac:dyDescent="0.2"/>
    <row r="763" s="32" customFormat="1" ht="15.75" customHeight="1" x14ac:dyDescent="0.2"/>
    <row r="764" s="32" customFormat="1" ht="15.75" customHeight="1" x14ac:dyDescent="0.2"/>
    <row r="765" s="32" customFormat="1" ht="15.75" customHeight="1" x14ac:dyDescent="0.2"/>
    <row r="766" s="32" customFormat="1" ht="15.75" customHeight="1" x14ac:dyDescent="0.2"/>
    <row r="767" s="32" customFormat="1" ht="15.75" customHeight="1" x14ac:dyDescent="0.2"/>
    <row r="768" s="32" customFormat="1" ht="15.75" customHeight="1" x14ac:dyDescent="0.2"/>
    <row r="769" s="32" customFormat="1" ht="15.75" customHeight="1" x14ac:dyDescent="0.2"/>
    <row r="770" s="32" customFormat="1" ht="15.75" customHeight="1" x14ac:dyDescent="0.2"/>
    <row r="771" s="32" customFormat="1" ht="15.75" customHeight="1" x14ac:dyDescent="0.2"/>
    <row r="772" s="32" customFormat="1" ht="15.75" customHeight="1" x14ac:dyDescent="0.2"/>
    <row r="773" s="32" customFormat="1" ht="15.75" customHeight="1" x14ac:dyDescent="0.2"/>
    <row r="774" s="32" customFormat="1" ht="15.75" customHeight="1" x14ac:dyDescent="0.2"/>
    <row r="775" s="32" customFormat="1" ht="15.75" customHeight="1" x14ac:dyDescent="0.2"/>
    <row r="776" s="32" customFormat="1" ht="15.75" customHeight="1" x14ac:dyDescent="0.2"/>
    <row r="777" s="32" customFormat="1" ht="15.75" customHeight="1" x14ac:dyDescent="0.2"/>
    <row r="778" s="32" customFormat="1" ht="15.75" customHeight="1" x14ac:dyDescent="0.2"/>
    <row r="779" s="32" customFormat="1" ht="15.75" customHeight="1" x14ac:dyDescent="0.2"/>
    <row r="780" s="32" customFormat="1" ht="15.75" customHeight="1" x14ac:dyDescent="0.2"/>
    <row r="781" s="32" customFormat="1" ht="15.75" customHeight="1" x14ac:dyDescent="0.2"/>
    <row r="782" s="32" customFormat="1" ht="15.75" customHeight="1" x14ac:dyDescent="0.2"/>
    <row r="783" s="32" customFormat="1" ht="15.75" customHeight="1" x14ac:dyDescent="0.2"/>
    <row r="784" s="32" customFormat="1" ht="15.75" customHeight="1" x14ac:dyDescent="0.2"/>
    <row r="785" s="32" customFormat="1" ht="15.75" customHeight="1" x14ac:dyDescent="0.2"/>
    <row r="786" s="32" customFormat="1" ht="15.75" customHeight="1" x14ac:dyDescent="0.2"/>
    <row r="787" s="32" customFormat="1" ht="15.75" customHeight="1" x14ac:dyDescent="0.2"/>
    <row r="788" s="32" customFormat="1" ht="15.75" customHeight="1" x14ac:dyDescent="0.2"/>
    <row r="789" s="32" customFormat="1" ht="15.75" customHeight="1" x14ac:dyDescent="0.2"/>
    <row r="790" s="32" customFormat="1" ht="15.75" customHeight="1" x14ac:dyDescent="0.2"/>
    <row r="791" s="32" customFormat="1" ht="15.75" customHeight="1" x14ac:dyDescent="0.2"/>
    <row r="792" s="32" customFormat="1" ht="15.75" customHeight="1" x14ac:dyDescent="0.2"/>
    <row r="793" s="32" customFormat="1" ht="15.75" customHeight="1" x14ac:dyDescent="0.2"/>
    <row r="794" s="32" customFormat="1" ht="15.75" customHeight="1" x14ac:dyDescent="0.2"/>
    <row r="795" s="32" customFormat="1" ht="15.75" customHeight="1" x14ac:dyDescent="0.2"/>
    <row r="796" s="32" customFormat="1" ht="15.75" customHeight="1" x14ac:dyDescent="0.2"/>
    <row r="797" s="32" customFormat="1" ht="15.75" customHeight="1" x14ac:dyDescent="0.2"/>
    <row r="798" s="32" customFormat="1" ht="15.75" customHeight="1" x14ac:dyDescent="0.2"/>
    <row r="799" s="32" customFormat="1" ht="15.75" customHeight="1" x14ac:dyDescent="0.2"/>
    <row r="800" s="32" customFormat="1" ht="15.75" customHeight="1" x14ac:dyDescent="0.2"/>
    <row r="801" s="32" customFormat="1" ht="15.75" customHeight="1" x14ac:dyDescent="0.2"/>
    <row r="802" s="32" customFormat="1" ht="15.75" customHeight="1" x14ac:dyDescent="0.2"/>
    <row r="803" s="32" customFormat="1" ht="15.75" customHeight="1" x14ac:dyDescent="0.2"/>
    <row r="804" s="32" customFormat="1" ht="15.75" customHeight="1" x14ac:dyDescent="0.2"/>
    <row r="805" s="32" customFormat="1" ht="15.75" customHeight="1" x14ac:dyDescent="0.2"/>
    <row r="806" s="32" customFormat="1" ht="15.75" customHeight="1" x14ac:dyDescent="0.2"/>
    <row r="807" s="32" customFormat="1" ht="15.75" customHeight="1" x14ac:dyDescent="0.2"/>
    <row r="808" s="32" customFormat="1" ht="15.75" customHeight="1" x14ac:dyDescent="0.2"/>
    <row r="809" s="32" customFormat="1" ht="15.75" customHeight="1" x14ac:dyDescent="0.2"/>
    <row r="810" s="32" customFormat="1" ht="15.75" customHeight="1" x14ac:dyDescent="0.2"/>
    <row r="811" s="32" customFormat="1" ht="15.75" customHeight="1" x14ac:dyDescent="0.2"/>
    <row r="812" s="32" customFormat="1" ht="15.75" customHeight="1" x14ac:dyDescent="0.2"/>
    <row r="813" s="32" customFormat="1" ht="15.75" customHeight="1" x14ac:dyDescent="0.2"/>
    <row r="814" s="32" customFormat="1" ht="15.75" customHeight="1" x14ac:dyDescent="0.2"/>
    <row r="815" s="32" customFormat="1" ht="15.75" customHeight="1" x14ac:dyDescent="0.2"/>
    <row r="816" s="32" customFormat="1" ht="15.75" customHeight="1" x14ac:dyDescent="0.2"/>
    <row r="817" s="32" customFormat="1" ht="15.75" customHeight="1" x14ac:dyDescent="0.2"/>
    <row r="818" s="32" customFormat="1" ht="15.75" customHeight="1" x14ac:dyDescent="0.2"/>
    <row r="819" s="32" customFormat="1" ht="15.75" customHeight="1" x14ac:dyDescent="0.2"/>
    <row r="820" s="32" customFormat="1" ht="15.75" customHeight="1" x14ac:dyDescent="0.2"/>
    <row r="821" s="32" customFormat="1" ht="15.75" customHeight="1" x14ac:dyDescent="0.2"/>
    <row r="822" s="32" customFormat="1" ht="15.75" customHeight="1" x14ac:dyDescent="0.2"/>
    <row r="823" s="32" customFormat="1" ht="15.75" customHeight="1" x14ac:dyDescent="0.2"/>
    <row r="824" s="32" customFormat="1" ht="15.75" customHeight="1" x14ac:dyDescent="0.2"/>
    <row r="825" s="32" customFormat="1" ht="15.75" customHeight="1" x14ac:dyDescent="0.2"/>
    <row r="826" s="32" customFormat="1" ht="15.75" customHeight="1" x14ac:dyDescent="0.2"/>
    <row r="827" s="32" customFormat="1" ht="15.75" customHeight="1" x14ac:dyDescent="0.2"/>
    <row r="828" s="32" customFormat="1" ht="15.75" customHeight="1" x14ac:dyDescent="0.2"/>
    <row r="829" s="32" customFormat="1" ht="15.75" customHeight="1" x14ac:dyDescent="0.2"/>
    <row r="830" s="32" customFormat="1" ht="15.75" customHeight="1" x14ac:dyDescent="0.2"/>
    <row r="831" s="32" customFormat="1" ht="15.75" customHeight="1" x14ac:dyDescent="0.2"/>
    <row r="832" s="32" customFormat="1" ht="15.75" customHeight="1" x14ac:dyDescent="0.2"/>
    <row r="833" s="32" customFormat="1" ht="15.75" customHeight="1" x14ac:dyDescent="0.2"/>
    <row r="834" s="32" customFormat="1" ht="15.75" customHeight="1" x14ac:dyDescent="0.2"/>
    <row r="835" s="32" customFormat="1" ht="15.75" customHeight="1" x14ac:dyDescent="0.2"/>
    <row r="836" s="32" customFormat="1" ht="15.75" customHeight="1" x14ac:dyDescent="0.2"/>
    <row r="837" s="32" customFormat="1" ht="15.75" customHeight="1" x14ac:dyDescent="0.2"/>
    <row r="838" s="32" customFormat="1" ht="15.75" customHeight="1" x14ac:dyDescent="0.2"/>
    <row r="839" s="32" customFormat="1" ht="15.75" customHeight="1" x14ac:dyDescent="0.2"/>
    <row r="840" s="32" customFormat="1" ht="15.75" customHeight="1" x14ac:dyDescent="0.2"/>
    <row r="841" s="32" customFormat="1" ht="15.75" customHeight="1" x14ac:dyDescent="0.2"/>
    <row r="842" s="32" customFormat="1" ht="15.75" customHeight="1" x14ac:dyDescent="0.2"/>
    <row r="843" s="32" customFormat="1" ht="15.75" customHeight="1" x14ac:dyDescent="0.2"/>
    <row r="844" s="32" customFormat="1" ht="15.75" customHeight="1" x14ac:dyDescent="0.2"/>
    <row r="845" s="32" customFormat="1" ht="15.75" customHeight="1" x14ac:dyDescent="0.2"/>
    <row r="846" s="32" customFormat="1" ht="15.75" customHeight="1" x14ac:dyDescent="0.2"/>
    <row r="847" s="32" customFormat="1" ht="15.75" customHeight="1" x14ac:dyDescent="0.2"/>
    <row r="848" s="32" customFormat="1" ht="15.75" customHeight="1" x14ac:dyDescent="0.2"/>
    <row r="849" s="32" customFormat="1" ht="15.75" customHeight="1" x14ac:dyDescent="0.2"/>
    <row r="850" s="32" customFormat="1" ht="15.75" customHeight="1" x14ac:dyDescent="0.2"/>
    <row r="851" s="32" customFormat="1" ht="15.75" customHeight="1" x14ac:dyDescent="0.2"/>
    <row r="852" s="32" customFormat="1" ht="15.75" customHeight="1" x14ac:dyDescent="0.2"/>
    <row r="853" s="32" customFormat="1" ht="15.75" customHeight="1" x14ac:dyDescent="0.2"/>
    <row r="854" s="32" customFormat="1" ht="15.75" customHeight="1" x14ac:dyDescent="0.2"/>
    <row r="855" s="32" customFormat="1" ht="15.75" customHeight="1" x14ac:dyDescent="0.2"/>
    <row r="856" s="32" customFormat="1" ht="15.75" customHeight="1" x14ac:dyDescent="0.2"/>
    <row r="857" s="32" customFormat="1" ht="15.75" customHeight="1" x14ac:dyDescent="0.2"/>
    <row r="858" s="32" customFormat="1" ht="15.75" customHeight="1" x14ac:dyDescent="0.2"/>
    <row r="859" s="32" customFormat="1" ht="15.75" customHeight="1" x14ac:dyDescent="0.2"/>
    <row r="860" s="32" customFormat="1" ht="15.75" customHeight="1" x14ac:dyDescent="0.2"/>
    <row r="861" s="32" customFormat="1" ht="15.75" customHeight="1" x14ac:dyDescent="0.2"/>
    <row r="862" s="32" customFormat="1" ht="15.75" customHeight="1" x14ac:dyDescent="0.2"/>
    <row r="863" s="32" customFormat="1" ht="15.75" customHeight="1" x14ac:dyDescent="0.2"/>
    <row r="864" s="32" customFormat="1" ht="15.75" customHeight="1" x14ac:dyDescent="0.2"/>
    <row r="865" s="32" customFormat="1" ht="15.75" customHeight="1" x14ac:dyDescent="0.2"/>
    <row r="866" s="32" customFormat="1" ht="15.75" customHeight="1" x14ac:dyDescent="0.2"/>
    <row r="867" s="32" customFormat="1" ht="15.75" customHeight="1" x14ac:dyDescent="0.2"/>
    <row r="868" s="32" customFormat="1" ht="15.75" customHeight="1" x14ac:dyDescent="0.2"/>
    <row r="869" s="32" customFormat="1" ht="15.75" customHeight="1" x14ac:dyDescent="0.2"/>
    <row r="870" s="32" customFormat="1" ht="15.75" customHeight="1" x14ac:dyDescent="0.2"/>
    <row r="871" s="32" customFormat="1" ht="15.75" customHeight="1" x14ac:dyDescent="0.2"/>
    <row r="872" s="32" customFormat="1" ht="15.75" customHeight="1" x14ac:dyDescent="0.2"/>
    <row r="873" s="32" customFormat="1" ht="15.75" customHeight="1" x14ac:dyDescent="0.2"/>
    <row r="874" s="32" customFormat="1" ht="15.75" customHeight="1" x14ac:dyDescent="0.2"/>
    <row r="875" s="32" customFormat="1" ht="15.75" customHeight="1" x14ac:dyDescent="0.2"/>
    <row r="876" s="32" customFormat="1" ht="15.75" customHeight="1" x14ac:dyDescent="0.2"/>
    <row r="877" s="32" customFormat="1" ht="15.75" customHeight="1" x14ac:dyDescent="0.2"/>
    <row r="878" s="32" customFormat="1" ht="15.75" customHeight="1" x14ac:dyDescent="0.2"/>
    <row r="879" s="32" customFormat="1" ht="15.75" customHeight="1" x14ac:dyDescent="0.2"/>
    <row r="880" s="32" customFormat="1" ht="15.75" customHeight="1" x14ac:dyDescent="0.2"/>
    <row r="881" s="32" customFormat="1" ht="15.75" customHeight="1" x14ac:dyDescent="0.2"/>
    <row r="882" s="32" customFormat="1" ht="15.75" customHeight="1" x14ac:dyDescent="0.2"/>
    <row r="883" s="32" customFormat="1" ht="15.75" customHeight="1" x14ac:dyDescent="0.2"/>
    <row r="884" s="32" customFormat="1" ht="15.75" customHeight="1" x14ac:dyDescent="0.2"/>
    <row r="885" s="32" customFormat="1" ht="15.75" customHeight="1" x14ac:dyDescent="0.2"/>
    <row r="886" s="32" customFormat="1" ht="15.75" customHeight="1" x14ac:dyDescent="0.2"/>
    <row r="887" s="32" customFormat="1" ht="15.75" customHeight="1" x14ac:dyDescent="0.2"/>
    <row r="888" s="32" customFormat="1" ht="15.75" customHeight="1" x14ac:dyDescent="0.2"/>
    <row r="889" s="32" customFormat="1" ht="15.75" customHeight="1" x14ac:dyDescent="0.2"/>
    <row r="890" s="32" customFormat="1" ht="15.75" customHeight="1" x14ac:dyDescent="0.2"/>
    <row r="891" s="32" customFormat="1" ht="15.75" customHeight="1" x14ac:dyDescent="0.2"/>
    <row r="892" s="32" customFormat="1" ht="15.75" customHeight="1" x14ac:dyDescent="0.2"/>
    <row r="893" s="32" customFormat="1" ht="15.75" customHeight="1" x14ac:dyDescent="0.2"/>
    <row r="894" s="32" customFormat="1" ht="15.75" customHeight="1" x14ac:dyDescent="0.2"/>
    <row r="895" s="32" customFormat="1" ht="15.75" customHeight="1" x14ac:dyDescent="0.2"/>
    <row r="896" s="32" customFormat="1" ht="15.75" customHeight="1" x14ac:dyDescent="0.2"/>
    <row r="897" s="32" customFormat="1" ht="15.75" customHeight="1" x14ac:dyDescent="0.2"/>
    <row r="898" s="32" customFormat="1" ht="15.75" customHeight="1" x14ac:dyDescent="0.2"/>
    <row r="899" s="32" customFormat="1" ht="15.75" customHeight="1" x14ac:dyDescent="0.2"/>
    <row r="900" s="32" customFormat="1" ht="15.75" customHeight="1" x14ac:dyDescent="0.2"/>
    <row r="901" s="32" customFormat="1" ht="15.75" customHeight="1" x14ac:dyDescent="0.2"/>
    <row r="902" s="32" customFormat="1" ht="15.75" customHeight="1" x14ac:dyDescent="0.2"/>
    <row r="903" s="32" customFormat="1" ht="15.75" customHeight="1" x14ac:dyDescent="0.2"/>
    <row r="904" s="32" customFormat="1" ht="15.75" customHeight="1" x14ac:dyDescent="0.2"/>
    <row r="905" s="32" customFormat="1" ht="15.75" customHeight="1" x14ac:dyDescent="0.2"/>
    <row r="906" s="32" customFormat="1" ht="15.75" customHeight="1" x14ac:dyDescent="0.2"/>
    <row r="907" s="32" customFormat="1" ht="15.75" customHeight="1" x14ac:dyDescent="0.2"/>
    <row r="908" s="32" customFormat="1" ht="15.75" customHeight="1" x14ac:dyDescent="0.2"/>
    <row r="909" s="32" customFormat="1" ht="15.75" customHeight="1" x14ac:dyDescent="0.2"/>
    <row r="910" s="32" customFormat="1" ht="15.75" customHeight="1" x14ac:dyDescent="0.2"/>
    <row r="911" s="32" customFormat="1" ht="15.75" customHeight="1" x14ac:dyDescent="0.2"/>
    <row r="912" s="32" customFormat="1" ht="15.75" customHeight="1" x14ac:dyDescent="0.2"/>
    <row r="913" s="32" customFormat="1" ht="15.75" customHeight="1" x14ac:dyDescent="0.2"/>
    <row r="914" s="32" customFormat="1" ht="15.75" customHeight="1" x14ac:dyDescent="0.2"/>
    <row r="915" s="32" customFormat="1" ht="15.75" customHeight="1" x14ac:dyDescent="0.2"/>
    <row r="916" s="32" customFormat="1" ht="15.75" customHeight="1" x14ac:dyDescent="0.2"/>
    <row r="917" s="32" customFormat="1" ht="15.75" customHeight="1" x14ac:dyDescent="0.2"/>
    <row r="918" s="32" customFormat="1" ht="15.75" customHeight="1" x14ac:dyDescent="0.2"/>
    <row r="919" s="32" customFormat="1" ht="15.75" customHeight="1" x14ac:dyDescent="0.2"/>
    <row r="920" s="32" customFormat="1" ht="15.75" customHeight="1" x14ac:dyDescent="0.2"/>
    <row r="921" s="32" customFormat="1" ht="15.75" customHeight="1" x14ac:dyDescent="0.2"/>
    <row r="922" s="32" customFormat="1" ht="15.75" customHeight="1" x14ac:dyDescent="0.2"/>
    <row r="923" s="32" customFormat="1" ht="15.75" customHeight="1" x14ac:dyDescent="0.2"/>
    <row r="924" s="32" customFormat="1" ht="15.75" customHeight="1" x14ac:dyDescent="0.2"/>
    <row r="925" s="32" customFormat="1" ht="15.75" customHeight="1" x14ac:dyDescent="0.2"/>
    <row r="926" s="32" customFormat="1" ht="15.75" customHeight="1" x14ac:dyDescent="0.2"/>
    <row r="927" s="32" customFormat="1" ht="15.75" customHeight="1" x14ac:dyDescent="0.2"/>
    <row r="928" s="32" customFormat="1" ht="15.75" customHeight="1" x14ac:dyDescent="0.2"/>
    <row r="929" s="32" customFormat="1" ht="15.75" customHeight="1" x14ac:dyDescent="0.2"/>
    <row r="930" s="32" customFormat="1" ht="15.75" customHeight="1" x14ac:dyDescent="0.2"/>
    <row r="931" s="32" customFormat="1" ht="15.75" customHeight="1" x14ac:dyDescent="0.2"/>
    <row r="932" s="32" customFormat="1" ht="15.75" customHeight="1" x14ac:dyDescent="0.2"/>
    <row r="933" s="32" customFormat="1" ht="15.75" customHeight="1" x14ac:dyDescent="0.2"/>
    <row r="934" s="32" customFormat="1" ht="15.75" customHeight="1" x14ac:dyDescent="0.2"/>
    <row r="935" s="32" customFormat="1" ht="15.75" customHeight="1" x14ac:dyDescent="0.2"/>
    <row r="936" s="32" customFormat="1" ht="15.75" customHeight="1" x14ac:dyDescent="0.2"/>
    <row r="937" s="32" customFormat="1" ht="15.75" customHeight="1" x14ac:dyDescent="0.2"/>
    <row r="938" s="32" customFormat="1" ht="15.75" customHeight="1" x14ac:dyDescent="0.2"/>
    <row r="939" s="32" customFormat="1" ht="15.75" customHeight="1" x14ac:dyDescent="0.2"/>
    <row r="940" s="32" customFormat="1" ht="15.75" customHeight="1" x14ac:dyDescent="0.2"/>
    <row r="941" s="32" customFormat="1" ht="15.75" customHeight="1" x14ac:dyDescent="0.2"/>
    <row r="942" s="32" customFormat="1" ht="15.75" customHeight="1" x14ac:dyDescent="0.2"/>
    <row r="943" s="32" customFormat="1" ht="15.75" customHeight="1" x14ac:dyDescent="0.2"/>
    <row r="944" s="32" customFormat="1" ht="15.75" customHeight="1" x14ac:dyDescent="0.2"/>
    <row r="945" s="32" customFormat="1" ht="15.75" customHeight="1" x14ac:dyDescent="0.2"/>
    <row r="946" s="32" customFormat="1" ht="15.75" customHeight="1" x14ac:dyDescent="0.2"/>
    <row r="947" s="32" customFormat="1" ht="15.75" customHeight="1" x14ac:dyDescent="0.2"/>
    <row r="948" s="32" customFormat="1" ht="15.75" customHeight="1" x14ac:dyDescent="0.2"/>
    <row r="949" s="32" customFormat="1" ht="15.75" customHeight="1" x14ac:dyDescent="0.2"/>
    <row r="950" s="32" customFormat="1" ht="15.75" customHeight="1" x14ac:dyDescent="0.2"/>
    <row r="951" s="32" customFormat="1" ht="15.75" customHeight="1" x14ac:dyDescent="0.2"/>
    <row r="952" s="32" customFormat="1" ht="15.75" customHeight="1" x14ac:dyDescent="0.2"/>
    <row r="953" s="32" customFormat="1" ht="15.75" customHeight="1" x14ac:dyDescent="0.2"/>
    <row r="954" s="32" customFormat="1" ht="15.75" customHeight="1" x14ac:dyDescent="0.2"/>
    <row r="955" s="32" customFormat="1" ht="15.75" customHeight="1" x14ac:dyDescent="0.2"/>
    <row r="956" s="32" customFormat="1" ht="15.75" customHeight="1" x14ac:dyDescent="0.2"/>
    <row r="957" s="32" customFormat="1" ht="15.75" customHeight="1" x14ac:dyDescent="0.2"/>
    <row r="958" s="32" customFormat="1" ht="15.75" customHeight="1" x14ac:dyDescent="0.2"/>
    <row r="959" s="32" customFormat="1" ht="15.75" customHeight="1" x14ac:dyDescent="0.2"/>
    <row r="960" s="32" customFormat="1" ht="15.75" customHeight="1" x14ac:dyDescent="0.2"/>
    <row r="961" s="32" customFormat="1" ht="15.75" customHeight="1" x14ac:dyDescent="0.2"/>
    <row r="962" s="32" customFormat="1" ht="15.75" customHeight="1" x14ac:dyDescent="0.2"/>
    <row r="963" s="32" customFormat="1" ht="15.75" customHeight="1" x14ac:dyDescent="0.2"/>
    <row r="964" s="32" customFormat="1" ht="15.75" customHeight="1" x14ac:dyDescent="0.2"/>
    <row r="965" s="32" customFormat="1" ht="15.75" customHeight="1" x14ac:dyDescent="0.2"/>
    <row r="966" s="32" customFormat="1" ht="15.75" customHeight="1" x14ac:dyDescent="0.2"/>
    <row r="967" s="32" customFormat="1" ht="15.75" customHeight="1" x14ac:dyDescent="0.2"/>
    <row r="968" s="32" customFormat="1" ht="15.75" customHeight="1" x14ac:dyDescent="0.2"/>
    <row r="969" s="32" customFormat="1" ht="15.75" customHeight="1" x14ac:dyDescent="0.2"/>
    <row r="970" s="32" customFormat="1" ht="15.75" customHeight="1" x14ac:dyDescent="0.2"/>
    <row r="971" s="32" customFormat="1" ht="15.75" customHeight="1" x14ac:dyDescent="0.2"/>
    <row r="972" s="32" customFormat="1" ht="15.75" customHeight="1" x14ac:dyDescent="0.2"/>
    <row r="973" s="32" customFormat="1" ht="15.75" customHeight="1" x14ac:dyDescent="0.2"/>
    <row r="974" s="32" customFormat="1" ht="15.75" customHeight="1" x14ac:dyDescent="0.2"/>
    <row r="975" s="32" customFormat="1" ht="15.75" customHeight="1" x14ac:dyDescent="0.2"/>
    <row r="976" s="32" customFormat="1" ht="15.75" customHeight="1" x14ac:dyDescent="0.2"/>
    <row r="977" s="32" customFormat="1" ht="15.75" customHeight="1" x14ac:dyDescent="0.2"/>
    <row r="978" s="32" customFormat="1" ht="15.75" customHeight="1" x14ac:dyDescent="0.2"/>
    <row r="979" s="32" customFormat="1" ht="15.75" customHeight="1" x14ac:dyDescent="0.2"/>
    <row r="980" s="32" customFormat="1" ht="15.75" customHeight="1" x14ac:dyDescent="0.2"/>
    <row r="981" s="32" customFormat="1" ht="15.75" customHeight="1" x14ac:dyDescent="0.2"/>
    <row r="982" s="32" customFormat="1" ht="15.75" customHeight="1" x14ac:dyDescent="0.2"/>
    <row r="983" s="32" customFormat="1" ht="15.75" customHeight="1" x14ac:dyDescent="0.2"/>
    <row r="984" s="32" customFormat="1" ht="15.75" customHeight="1" x14ac:dyDescent="0.2"/>
    <row r="985" s="32" customFormat="1" ht="15.75" customHeight="1" x14ac:dyDescent="0.2"/>
    <row r="986" s="32" customFormat="1" ht="15.75" customHeight="1" x14ac:dyDescent="0.2"/>
    <row r="987" s="32" customFormat="1" ht="15.75" customHeight="1" x14ac:dyDescent="0.2"/>
    <row r="988" s="32" customFormat="1" ht="15.75" customHeight="1" x14ac:dyDescent="0.2"/>
    <row r="989" s="32" customFormat="1" ht="15.75" customHeight="1" x14ac:dyDescent="0.2"/>
    <row r="990" s="32" customFormat="1" ht="15.75" customHeight="1" x14ac:dyDescent="0.2"/>
    <row r="991" s="32" customFormat="1" ht="15.75" customHeight="1" x14ac:dyDescent="0.2"/>
    <row r="992" s="32" customFormat="1" ht="15.75" customHeight="1" x14ac:dyDescent="0.2"/>
    <row r="993" s="32" customFormat="1" ht="15.75" customHeight="1" x14ac:dyDescent="0.2"/>
    <row r="994" s="32" customFormat="1" ht="15.75" customHeight="1" x14ac:dyDescent="0.2"/>
    <row r="995" s="32" customFormat="1" ht="15.75" customHeight="1" x14ac:dyDescent="0.2"/>
    <row r="996" s="32" customFormat="1" ht="15.75" customHeight="1" x14ac:dyDescent="0.2"/>
    <row r="997" s="32" customFormat="1" ht="15.75" customHeight="1" x14ac:dyDescent="0.2"/>
    <row r="998" s="32" customFormat="1" ht="15.75" customHeight="1" x14ac:dyDescent="0.2"/>
    <row r="999" s="32" customFormat="1" ht="15.75" customHeight="1" x14ac:dyDescent="0.2"/>
    <row r="1000" s="32" customFormat="1" ht="15.75" customHeight="1" x14ac:dyDescent="0.2"/>
    <row r="1001" s="32" customFormat="1" ht="15.75" customHeight="1" x14ac:dyDescent="0.2"/>
    <row r="1002" s="32" customFormat="1" ht="15.75" customHeight="1" x14ac:dyDescent="0.2"/>
  </sheetData>
  <mergeCells count="6">
    <mergeCell ref="C57:F57"/>
    <mergeCell ref="D9:H9"/>
    <mergeCell ref="E12:H12"/>
    <mergeCell ref="E14:H14"/>
    <mergeCell ref="C24:F24"/>
    <mergeCell ref="C28:F28"/>
  </mergeCells>
  <pageMargins left="0.7" right="0.7" top="0.75" bottom="0.75" header="0" footer="0"/>
  <pageSetup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6"/>
  <sheetViews>
    <sheetView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J89" sqref="J89"/>
    </sheetView>
  </sheetViews>
  <sheetFormatPr defaultColWidth="12.625" defaultRowHeight="15" customHeight="1" x14ac:dyDescent="0.2"/>
  <cols>
    <col min="1" max="1" width="2.125" customWidth="1"/>
    <col min="2" max="2" width="19.25" customWidth="1"/>
    <col min="3" max="8" width="9" customWidth="1"/>
    <col min="9" max="9" width="11.875" customWidth="1"/>
    <col min="10" max="10" width="11.625" customWidth="1"/>
    <col min="11" max="25" width="14.375" customWidth="1"/>
  </cols>
  <sheetData>
    <row r="1" spans="1:10" ht="14.25" customHeight="1" x14ac:dyDescent="0.2">
      <c r="A1" s="1"/>
      <c r="B1" s="2"/>
      <c r="C1" s="1"/>
      <c r="D1" s="1"/>
      <c r="E1" s="1"/>
      <c r="F1" s="1"/>
      <c r="G1" s="3"/>
      <c r="H1" s="3"/>
      <c r="I1" s="4"/>
      <c r="J1" s="4"/>
    </row>
    <row r="2" spans="1:10" ht="14.25" customHeight="1" x14ac:dyDescent="0.2">
      <c r="A2" s="1"/>
      <c r="B2" s="2"/>
      <c r="C2" s="1"/>
      <c r="D2" s="1"/>
      <c r="E2" s="1"/>
      <c r="F2" s="1"/>
      <c r="G2" s="3"/>
      <c r="H2" s="3"/>
      <c r="I2" s="4"/>
      <c r="J2" s="4"/>
    </row>
    <row r="3" spans="1:10" ht="14.25" customHeight="1" x14ac:dyDescent="0.2">
      <c r="A3" s="1"/>
      <c r="B3" s="2"/>
      <c r="C3" s="1"/>
      <c r="D3" s="1"/>
      <c r="E3" s="1"/>
      <c r="F3" s="1"/>
      <c r="G3" s="3"/>
      <c r="H3" s="3"/>
      <c r="I3" s="4"/>
      <c r="J3" s="4"/>
    </row>
    <row r="4" spans="1:10" ht="14.25" customHeight="1" x14ac:dyDescent="0.2">
      <c r="A4" s="1"/>
      <c r="B4" s="2"/>
      <c r="C4" s="1"/>
      <c r="D4" s="1"/>
      <c r="E4" s="1"/>
      <c r="F4" s="1"/>
      <c r="G4" s="3"/>
      <c r="H4" s="3"/>
      <c r="I4" s="4"/>
      <c r="J4" s="4"/>
    </row>
    <row r="5" spans="1:10" ht="14.25" customHeight="1" x14ac:dyDescent="0.2">
      <c r="A5" s="1"/>
      <c r="B5" s="2"/>
      <c r="C5" s="1"/>
      <c r="D5" s="1"/>
      <c r="E5" s="1"/>
      <c r="F5" s="1"/>
      <c r="G5" s="3"/>
      <c r="H5" s="3"/>
      <c r="I5" s="4"/>
      <c r="J5" s="4"/>
    </row>
    <row r="6" spans="1:10" ht="14.25" customHeight="1" x14ac:dyDescent="0.2">
      <c r="A6" s="1"/>
      <c r="B6" s="2"/>
      <c r="C6" s="1"/>
      <c r="D6" s="1"/>
      <c r="E6" s="1"/>
      <c r="F6" s="1"/>
      <c r="G6" s="3"/>
      <c r="H6" s="3"/>
      <c r="I6" s="4"/>
      <c r="J6" s="4"/>
    </row>
    <row r="7" spans="1:10" ht="14.25" customHeight="1" x14ac:dyDescent="0.2">
      <c r="A7" s="1"/>
      <c r="B7" s="2"/>
      <c r="C7" s="1"/>
      <c r="D7" s="1"/>
      <c r="E7" s="1"/>
      <c r="F7" s="1"/>
      <c r="G7" s="3"/>
      <c r="H7" s="3"/>
      <c r="I7" s="4"/>
      <c r="J7" s="4"/>
    </row>
    <row r="8" spans="1:10" ht="14.25" customHeight="1" thickBot="1" x14ac:dyDescent="0.25">
      <c r="A8" s="1"/>
      <c r="B8" s="2"/>
      <c r="C8" s="1"/>
      <c r="D8" s="1"/>
      <c r="E8" s="1"/>
      <c r="F8" s="1"/>
      <c r="G8" s="3"/>
      <c r="H8" s="3"/>
      <c r="I8" s="4"/>
      <c r="J8" s="4"/>
    </row>
    <row r="9" spans="1:10" ht="15.6" customHeight="1" thickBot="1" x14ac:dyDescent="0.25">
      <c r="A9" s="1"/>
      <c r="B9" s="2"/>
      <c r="C9" s="1"/>
      <c r="D9" s="89" t="s">
        <v>54</v>
      </c>
      <c r="E9" s="90"/>
      <c r="F9" s="90"/>
      <c r="G9" s="90"/>
      <c r="H9" s="91"/>
      <c r="I9" s="4"/>
      <c r="J9" s="4"/>
    </row>
    <row r="10" spans="1:10" ht="14.25" customHeight="1" x14ac:dyDescent="0.2">
      <c r="A10" s="1"/>
      <c r="B10" s="2"/>
      <c r="C10" s="1"/>
      <c r="D10" s="1"/>
      <c r="E10" s="1"/>
      <c r="F10" s="1"/>
      <c r="G10" s="3"/>
      <c r="H10" s="3"/>
      <c r="I10" s="4"/>
      <c r="J10" s="4"/>
    </row>
    <row r="11" spans="1:10" ht="14.25" customHeight="1" thickBot="1" x14ac:dyDescent="0.25">
      <c r="A11" s="1"/>
      <c r="B11" s="2"/>
      <c r="C11" s="1"/>
      <c r="D11" s="5"/>
      <c r="E11" s="1"/>
      <c r="F11" s="1"/>
      <c r="G11" s="3"/>
      <c r="H11" s="3"/>
      <c r="I11" s="4"/>
      <c r="J11" s="4"/>
    </row>
    <row r="12" spans="1:10" ht="15.6" customHeight="1" thickBot="1" x14ac:dyDescent="0.25">
      <c r="A12" s="1"/>
      <c r="B12" s="2"/>
      <c r="C12" s="1"/>
      <c r="D12" s="5" t="s">
        <v>1</v>
      </c>
      <c r="E12" s="92"/>
      <c r="F12" s="93"/>
      <c r="G12" s="93"/>
      <c r="H12" s="71"/>
      <c r="I12" s="4"/>
      <c r="J12" s="4"/>
    </row>
    <row r="13" spans="1:10" ht="14.25" customHeight="1" thickBot="1" x14ac:dyDescent="0.25">
      <c r="A13" s="1"/>
      <c r="B13" s="2"/>
      <c r="C13" s="1"/>
      <c r="D13" s="5"/>
      <c r="E13" s="1"/>
      <c r="F13" s="1"/>
      <c r="G13" s="3"/>
      <c r="H13" s="3"/>
      <c r="I13" s="4"/>
      <c r="J13" s="4"/>
    </row>
    <row r="14" spans="1:10" ht="15.6" customHeight="1" thickBot="1" x14ac:dyDescent="0.25">
      <c r="A14" s="1"/>
      <c r="B14" s="2"/>
      <c r="C14" s="1"/>
      <c r="D14" s="5" t="s">
        <v>2</v>
      </c>
      <c r="E14" s="92"/>
      <c r="F14" s="93"/>
      <c r="G14" s="93"/>
      <c r="H14" s="71"/>
      <c r="I14" s="4"/>
      <c r="J14" s="4"/>
    </row>
    <row r="15" spans="1:10" ht="14.25" customHeight="1" x14ac:dyDescent="0.2">
      <c r="A15" s="1"/>
      <c r="B15" s="2"/>
      <c r="C15" s="1"/>
      <c r="D15" s="5"/>
      <c r="E15" s="1"/>
      <c r="F15" s="1"/>
      <c r="G15" s="3"/>
      <c r="H15" s="3"/>
      <c r="I15" s="4"/>
      <c r="J15" s="4"/>
    </row>
    <row r="16" spans="1:10" ht="15.6" customHeight="1" x14ac:dyDescent="0.2">
      <c r="A16" s="1"/>
      <c r="B16" s="6" t="s">
        <v>3</v>
      </c>
      <c r="C16" s="1"/>
      <c r="D16" s="7"/>
      <c r="E16" s="1"/>
      <c r="F16" s="2"/>
      <c r="G16" s="3"/>
      <c r="H16" s="3"/>
      <c r="I16" s="4"/>
      <c r="J16" s="8"/>
    </row>
    <row r="17" spans="1:10" ht="14.25" customHeight="1" x14ac:dyDescent="0.2">
      <c r="A17" s="1"/>
      <c r="B17" s="2"/>
      <c r="C17" s="1"/>
      <c r="D17" s="1"/>
      <c r="E17" s="1"/>
      <c r="F17" s="1"/>
      <c r="G17" s="3"/>
      <c r="H17" s="3"/>
      <c r="I17" s="9"/>
      <c r="J17" s="74"/>
    </row>
    <row r="18" spans="1:10" ht="15.6" customHeight="1" x14ac:dyDescent="0.2">
      <c r="A18" s="1"/>
      <c r="B18" s="10" t="s">
        <v>4</v>
      </c>
      <c r="C18" s="7" t="s">
        <v>5</v>
      </c>
      <c r="D18" s="7"/>
      <c r="E18" s="7"/>
      <c r="F18" s="7"/>
      <c r="G18" s="11"/>
      <c r="H18" s="11"/>
      <c r="I18" s="12"/>
      <c r="J18" s="74" t="s">
        <v>70</v>
      </c>
    </row>
    <row r="19" spans="1:10" ht="14.25" customHeight="1" x14ac:dyDescent="0.2">
      <c r="A19" s="1"/>
      <c r="B19" s="2"/>
      <c r="C19" s="1"/>
      <c r="D19" s="1"/>
      <c r="E19" s="1"/>
      <c r="F19" s="1"/>
      <c r="G19" s="3"/>
      <c r="H19" s="3"/>
      <c r="I19" s="4"/>
      <c r="J19" s="4"/>
    </row>
    <row r="20" spans="1:10" ht="15.6" customHeight="1" x14ac:dyDescent="0.2">
      <c r="A20" s="1"/>
      <c r="B20" s="6" t="s">
        <v>55</v>
      </c>
      <c r="C20" s="1"/>
      <c r="D20" s="1"/>
      <c r="E20" s="1"/>
      <c r="F20" s="1"/>
      <c r="G20" s="3"/>
      <c r="H20" s="3"/>
      <c r="I20" s="4"/>
      <c r="J20" s="4"/>
    </row>
    <row r="21" spans="1:10" ht="14.25" customHeight="1" x14ac:dyDescent="0.2">
      <c r="A21" s="1"/>
      <c r="B21" s="2"/>
      <c r="C21" s="1"/>
      <c r="D21" s="1"/>
      <c r="E21" s="1"/>
      <c r="F21" s="1"/>
      <c r="G21" s="3"/>
      <c r="H21" s="3"/>
      <c r="I21" s="4"/>
      <c r="J21" s="4"/>
    </row>
    <row r="22" spans="1:10" ht="15.6" customHeight="1" x14ac:dyDescent="0.2">
      <c r="A22" s="1"/>
      <c r="B22" s="2">
        <v>1</v>
      </c>
      <c r="C22" s="1" t="s">
        <v>56</v>
      </c>
      <c r="D22" s="1"/>
      <c r="E22" s="1"/>
      <c r="F22" s="1"/>
      <c r="G22" s="3"/>
      <c r="H22" s="3"/>
      <c r="I22" s="4"/>
      <c r="J22" s="4">
        <v>0</v>
      </c>
    </row>
    <row r="23" spans="1:10" ht="14.25" customHeight="1" x14ac:dyDescent="0.2">
      <c r="A23" s="1"/>
      <c r="B23" s="2"/>
      <c r="C23" s="1"/>
      <c r="D23" s="1"/>
      <c r="E23" s="1"/>
      <c r="F23" s="1"/>
      <c r="G23" s="3"/>
      <c r="H23" s="3"/>
      <c r="I23" s="4"/>
      <c r="J23" s="4"/>
    </row>
    <row r="24" spans="1:10" ht="14.45" customHeight="1" x14ac:dyDescent="0.2">
      <c r="A24" s="1"/>
      <c r="B24" s="2">
        <v>2</v>
      </c>
      <c r="C24" s="87" t="s">
        <v>57</v>
      </c>
      <c r="D24" s="88"/>
      <c r="E24" s="88"/>
      <c r="F24" s="88"/>
      <c r="G24" s="3"/>
      <c r="H24" s="3"/>
      <c r="I24" s="4"/>
      <c r="J24" s="4">
        <v>0</v>
      </c>
    </row>
    <row r="25" spans="1:10" ht="14.25" customHeight="1" x14ac:dyDescent="0.2">
      <c r="A25" s="1"/>
      <c r="B25" s="2"/>
      <c r="C25" s="1"/>
      <c r="D25" s="1"/>
      <c r="E25" s="1"/>
      <c r="F25" s="1"/>
      <c r="G25" s="3"/>
      <c r="H25" s="3"/>
      <c r="I25" s="4"/>
      <c r="J25" s="4"/>
    </row>
    <row r="26" spans="1:10" ht="15.6" customHeight="1" x14ac:dyDescent="0.2">
      <c r="A26" s="1"/>
      <c r="B26" s="2">
        <v>3</v>
      </c>
      <c r="C26" s="73" t="s">
        <v>81</v>
      </c>
      <c r="D26" s="1"/>
      <c r="E26" s="1"/>
      <c r="F26" s="1"/>
      <c r="G26" s="3"/>
      <c r="H26" s="3"/>
      <c r="I26" s="4"/>
      <c r="J26" s="4">
        <v>0</v>
      </c>
    </row>
    <row r="27" spans="1:10" ht="14.25" customHeight="1" x14ac:dyDescent="0.2">
      <c r="A27" s="1"/>
      <c r="B27" s="2"/>
      <c r="C27" s="1"/>
      <c r="D27" s="1"/>
      <c r="E27" s="1"/>
      <c r="F27" s="1"/>
      <c r="G27" s="3"/>
      <c r="H27" s="3"/>
      <c r="I27" s="4"/>
      <c r="J27" s="4"/>
    </row>
    <row r="28" spans="1:10" ht="15.6" customHeight="1" x14ac:dyDescent="0.2">
      <c r="A28" s="1"/>
      <c r="B28" s="2">
        <v>4</v>
      </c>
      <c r="C28" s="87" t="s">
        <v>58</v>
      </c>
      <c r="D28" s="88"/>
      <c r="E28" s="88"/>
      <c r="F28" s="88"/>
      <c r="G28" s="3"/>
      <c r="H28" s="3"/>
      <c r="I28" s="4"/>
      <c r="J28" s="4">
        <v>0</v>
      </c>
    </row>
    <row r="29" spans="1:10" ht="14.25" customHeight="1" x14ac:dyDescent="0.2">
      <c r="A29" s="1"/>
      <c r="B29" s="2"/>
      <c r="C29" s="13"/>
      <c r="G29" s="3"/>
      <c r="H29" s="3"/>
      <c r="I29" s="4"/>
      <c r="J29" s="4"/>
    </row>
    <row r="30" spans="1:10" ht="14.25" customHeight="1" x14ac:dyDescent="0.2">
      <c r="A30" s="1"/>
      <c r="B30" s="2"/>
      <c r="C30" s="13"/>
      <c r="D30" s="27"/>
      <c r="E30" s="27"/>
      <c r="F30" s="27"/>
      <c r="G30" s="3"/>
      <c r="H30" s="3"/>
      <c r="I30" s="4"/>
      <c r="J30" s="4"/>
    </row>
    <row r="31" spans="1:10" ht="14.45" customHeight="1" x14ac:dyDescent="0.2">
      <c r="A31" s="1"/>
      <c r="B31" s="2"/>
      <c r="C31" s="13" t="s">
        <v>11</v>
      </c>
      <c r="D31" s="27"/>
      <c r="E31" s="27"/>
      <c r="F31" s="27"/>
      <c r="G31" s="3"/>
      <c r="H31" s="3"/>
      <c r="I31" s="4"/>
      <c r="J31" s="4">
        <f>SUM(J22:J28)</f>
        <v>0</v>
      </c>
    </row>
    <row r="32" spans="1:10" ht="14.25" customHeight="1" x14ac:dyDescent="0.2">
      <c r="A32" s="1"/>
      <c r="B32" s="2"/>
      <c r="C32" s="1"/>
      <c r="D32" s="1"/>
      <c r="E32" s="1"/>
      <c r="F32" s="1"/>
      <c r="G32" s="3"/>
      <c r="H32" s="3"/>
      <c r="I32" s="4"/>
      <c r="J32" s="4"/>
    </row>
    <row r="33" spans="1:10" ht="15.6" customHeight="1" x14ac:dyDescent="0.2">
      <c r="A33" s="1"/>
      <c r="B33" s="2"/>
      <c r="C33" s="73" t="s">
        <v>12</v>
      </c>
      <c r="D33" s="1"/>
      <c r="E33" s="1"/>
      <c r="F33" s="1"/>
      <c r="G33" s="3"/>
      <c r="H33" s="3"/>
      <c r="I33" s="4"/>
      <c r="J33" s="72">
        <f>SUM(J31*15%)</f>
        <v>0</v>
      </c>
    </row>
    <row r="34" spans="1:10" ht="14.25" customHeight="1" thickBot="1" x14ac:dyDescent="0.25">
      <c r="A34" s="1"/>
      <c r="B34" s="2"/>
      <c r="C34" s="1"/>
      <c r="D34" s="1"/>
      <c r="E34" s="1"/>
      <c r="F34" s="1"/>
      <c r="G34" s="3"/>
      <c r="H34" s="3"/>
      <c r="I34" s="4"/>
      <c r="J34" s="12"/>
    </row>
    <row r="35" spans="1:10" ht="15.6" customHeight="1" thickBot="1" x14ac:dyDescent="0.25">
      <c r="A35" s="1"/>
      <c r="B35" s="2"/>
      <c r="C35" s="14" t="s">
        <v>13</v>
      </c>
      <c r="D35" s="15"/>
      <c r="E35" s="15"/>
      <c r="F35" s="15"/>
      <c r="G35" s="16"/>
      <c r="H35" s="16"/>
      <c r="I35" s="17"/>
      <c r="J35" s="68">
        <f>SUM(J31:J33)</f>
        <v>0</v>
      </c>
    </row>
    <row r="36" spans="1:10" ht="14.25" customHeight="1" x14ac:dyDescent="0.2">
      <c r="A36" s="1"/>
      <c r="B36" s="2"/>
      <c r="C36" s="1"/>
      <c r="D36" s="1"/>
      <c r="E36" s="1"/>
      <c r="F36" s="1"/>
      <c r="G36" s="3"/>
      <c r="H36" s="3"/>
      <c r="I36" s="4"/>
      <c r="J36" s="12"/>
    </row>
    <row r="37" spans="1:10" ht="15.6" customHeight="1" x14ac:dyDescent="0.2">
      <c r="A37" s="1"/>
      <c r="B37" s="6" t="s">
        <v>59</v>
      </c>
      <c r="C37" s="1"/>
      <c r="D37" s="1"/>
      <c r="E37" s="1"/>
      <c r="F37" s="1"/>
      <c r="G37" s="3"/>
      <c r="H37" s="3"/>
      <c r="I37" s="4"/>
      <c r="J37" s="4"/>
    </row>
    <row r="38" spans="1:10" ht="14.25" customHeight="1" x14ac:dyDescent="0.2">
      <c r="A38" s="1"/>
      <c r="B38" s="2"/>
      <c r="C38" s="1"/>
      <c r="D38" s="1"/>
      <c r="E38" s="1"/>
      <c r="F38" s="1"/>
      <c r="G38" s="3"/>
      <c r="H38" s="3"/>
      <c r="I38" s="4"/>
      <c r="J38" s="4"/>
    </row>
    <row r="39" spans="1:10" ht="15.6" customHeight="1" x14ac:dyDescent="0.2">
      <c r="A39" s="1"/>
      <c r="B39" s="2">
        <v>1</v>
      </c>
      <c r="C39" s="1" t="s">
        <v>60</v>
      </c>
      <c r="D39" s="1"/>
      <c r="E39" s="1"/>
      <c r="F39" s="1"/>
      <c r="G39" s="3"/>
      <c r="H39" s="3"/>
      <c r="I39" s="4"/>
      <c r="J39" s="4">
        <v>0</v>
      </c>
    </row>
    <row r="40" spans="1:10" ht="14.25" customHeight="1" x14ac:dyDescent="0.2">
      <c r="A40" s="1"/>
      <c r="B40" s="2"/>
      <c r="C40" s="1"/>
      <c r="D40" s="1"/>
      <c r="E40" s="1"/>
      <c r="F40" s="1"/>
      <c r="G40" s="3"/>
      <c r="H40" s="3"/>
      <c r="I40" s="4"/>
      <c r="J40" s="4"/>
    </row>
    <row r="41" spans="1:10" ht="15.6" customHeight="1" x14ac:dyDescent="0.2">
      <c r="A41" s="1"/>
      <c r="B41" s="2">
        <v>2</v>
      </c>
      <c r="C41" s="1" t="s">
        <v>20</v>
      </c>
      <c r="D41" s="1"/>
      <c r="E41" s="1"/>
      <c r="F41" s="1"/>
      <c r="G41" s="3"/>
      <c r="H41" s="3"/>
      <c r="I41" s="4"/>
      <c r="J41" s="4">
        <v>0</v>
      </c>
    </row>
    <row r="42" spans="1:10" ht="15.6" customHeight="1" x14ac:dyDescent="0.2">
      <c r="A42" s="1"/>
      <c r="B42" s="2"/>
      <c r="C42" s="1"/>
      <c r="D42" s="1"/>
      <c r="E42" s="1"/>
      <c r="F42" s="1"/>
      <c r="G42" s="3"/>
      <c r="H42" s="3"/>
      <c r="I42" s="4"/>
      <c r="J42" s="4"/>
    </row>
    <row r="43" spans="1:10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6" customHeight="1" x14ac:dyDescent="0.2">
      <c r="A44" s="1"/>
      <c r="B44" s="1"/>
      <c r="C44" s="13" t="s">
        <v>11</v>
      </c>
      <c r="D44" s="1"/>
      <c r="E44" s="1"/>
      <c r="F44" s="1"/>
      <c r="G44" s="1"/>
      <c r="H44" s="1"/>
      <c r="I44" s="1"/>
      <c r="J44" s="4">
        <f>SUM(J39:J41)</f>
        <v>0</v>
      </c>
    </row>
    <row r="45" spans="1:10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6" customHeight="1" x14ac:dyDescent="0.2">
      <c r="A46" s="1"/>
      <c r="B46" s="2"/>
      <c r="C46" s="73" t="s">
        <v>12</v>
      </c>
      <c r="D46" s="1"/>
      <c r="E46" s="1"/>
      <c r="F46" s="1"/>
      <c r="G46" s="3"/>
      <c r="H46" s="3"/>
      <c r="I46" s="4"/>
      <c r="J46" s="72">
        <f>SUM(J44*15%)</f>
        <v>0</v>
      </c>
    </row>
    <row r="47" spans="1:10" ht="14.25" customHeight="1" thickBot="1" x14ac:dyDescent="0.25">
      <c r="A47" s="1"/>
      <c r="B47" s="2"/>
      <c r="C47" s="1"/>
      <c r="D47" s="1"/>
      <c r="E47" s="1"/>
      <c r="F47" s="1"/>
      <c r="G47" s="3"/>
      <c r="H47" s="3"/>
      <c r="I47" s="4"/>
      <c r="J47" s="12"/>
    </row>
    <row r="48" spans="1:10" ht="15" customHeight="1" thickBot="1" x14ac:dyDescent="0.25">
      <c r="A48" s="1"/>
      <c r="B48" s="2"/>
      <c r="C48" s="14" t="s">
        <v>13</v>
      </c>
      <c r="D48" s="15"/>
      <c r="E48" s="15"/>
      <c r="F48" s="15"/>
      <c r="G48" s="16"/>
      <c r="H48" s="16"/>
      <c r="I48" s="17"/>
      <c r="J48" s="68">
        <f>SUM(J44:J46)</f>
        <v>0</v>
      </c>
    </row>
    <row r="49" spans="1:10" ht="14.25" customHeight="1" x14ac:dyDescent="0.2">
      <c r="A49" s="1"/>
      <c r="B49" s="2"/>
      <c r="C49" s="1"/>
      <c r="D49" s="1"/>
      <c r="E49" s="1"/>
      <c r="F49" s="1"/>
      <c r="G49" s="3"/>
      <c r="H49" s="3"/>
      <c r="I49" s="4"/>
      <c r="J49" s="4"/>
    </row>
    <row r="50" spans="1:10" ht="15.6" customHeight="1" x14ac:dyDescent="0.2">
      <c r="A50" s="1"/>
      <c r="B50" s="6" t="s">
        <v>61</v>
      </c>
      <c r="C50" s="7"/>
      <c r="D50" s="7"/>
      <c r="E50" s="7"/>
      <c r="F50" s="7"/>
      <c r="G50" s="11"/>
      <c r="H50" s="11"/>
      <c r="I50" s="12"/>
      <c r="J50" s="12"/>
    </row>
    <row r="51" spans="1:10" ht="14.25" customHeight="1" x14ac:dyDescent="0.2">
      <c r="A51" s="1"/>
      <c r="B51" s="2"/>
      <c r="C51" s="1"/>
      <c r="D51" s="1"/>
      <c r="E51" s="1"/>
      <c r="F51" s="1"/>
      <c r="G51" s="3"/>
      <c r="H51" s="3"/>
      <c r="I51" s="4"/>
      <c r="J51" s="4"/>
    </row>
    <row r="52" spans="1:10" ht="14.45" customHeight="1" x14ac:dyDescent="0.2">
      <c r="A52" s="1"/>
      <c r="B52" s="2">
        <v>1</v>
      </c>
      <c r="C52" s="87" t="s">
        <v>62</v>
      </c>
      <c r="D52" s="88"/>
      <c r="E52" s="88"/>
      <c r="F52" s="88"/>
      <c r="G52" s="3"/>
      <c r="H52" s="3"/>
      <c r="I52" s="4"/>
      <c r="J52" s="4">
        <v>0</v>
      </c>
    </row>
    <row r="53" spans="1:10" ht="14.25" customHeight="1" x14ac:dyDescent="0.2">
      <c r="A53" s="1"/>
      <c r="B53" s="2"/>
      <c r="C53" s="1"/>
      <c r="D53" s="1"/>
      <c r="E53" s="1"/>
      <c r="F53" s="1"/>
      <c r="G53" s="3"/>
      <c r="H53" s="3"/>
      <c r="I53" s="4"/>
      <c r="J53" s="4"/>
    </row>
    <row r="54" spans="1:10" ht="15.6" customHeight="1" x14ac:dyDescent="0.2">
      <c r="A54" s="1"/>
      <c r="B54" s="2">
        <v>2</v>
      </c>
      <c r="C54" s="1" t="s">
        <v>25</v>
      </c>
      <c r="D54" s="1"/>
      <c r="E54" s="1"/>
      <c r="F54" s="1"/>
      <c r="G54" s="3"/>
      <c r="H54" s="3"/>
      <c r="I54" s="4"/>
      <c r="J54" s="4">
        <v>0</v>
      </c>
    </row>
    <row r="55" spans="1:10" ht="15.6" customHeight="1" x14ac:dyDescent="0.2">
      <c r="A55" s="1"/>
      <c r="B55" s="2"/>
      <c r="C55" s="1"/>
      <c r="D55" s="1"/>
      <c r="E55" s="1"/>
      <c r="F55" s="1"/>
      <c r="G55" s="3"/>
      <c r="H55" s="3"/>
      <c r="I55" s="4"/>
      <c r="J55" s="4"/>
    </row>
    <row r="56" spans="1:10" ht="15.6" customHeight="1" x14ac:dyDescent="0.2">
      <c r="A56" s="1"/>
      <c r="B56" s="2">
        <v>3</v>
      </c>
      <c r="C56" s="73" t="s">
        <v>82</v>
      </c>
      <c r="D56" s="1"/>
      <c r="E56" s="1"/>
      <c r="F56" s="1"/>
      <c r="G56" s="3"/>
      <c r="H56" s="3"/>
      <c r="I56" s="4"/>
      <c r="J56" s="4">
        <v>0</v>
      </c>
    </row>
    <row r="57" spans="1:10" ht="15.6" customHeight="1" x14ac:dyDescent="0.2">
      <c r="A57" s="1"/>
      <c r="B57" s="2"/>
      <c r="C57" s="1"/>
      <c r="D57" s="1"/>
      <c r="E57" s="1"/>
      <c r="F57" s="1"/>
      <c r="G57" s="3"/>
      <c r="H57" s="3"/>
      <c r="I57" s="4"/>
      <c r="J57" s="4"/>
    </row>
    <row r="58" spans="1:10" ht="14.25" customHeight="1" x14ac:dyDescent="0.2">
      <c r="A58" s="1"/>
      <c r="B58" s="2"/>
      <c r="C58" s="1"/>
      <c r="D58" s="1"/>
      <c r="E58" s="1"/>
      <c r="F58" s="1"/>
      <c r="G58" s="3"/>
      <c r="H58" s="3"/>
      <c r="I58" s="4"/>
      <c r="J58" s="4"/>
    </row>
    <row r="59" spans="1:10" ht="15.6" customHeight="1" x14ac:dyDescent="0.2">
      <c r="A59" s="1"/>
      <c r="B59" s="2"/>
      <c r="C59" s="13" t="s">
        <v>11</v>
      </c>
      <c r="D59" s="1"/>
      <c r="E59" s="1"/>
      <c r="F59" s="1"/>
      <c r="G59" s="3"/>
      <c r="H59" s="3"/>
      <c r="I59" s="4"/>
      <c r="J59" s="4">
        <f>SUM(J52:J54)</f>
        <v>0</v>
      </c>
    </row>
    <row r="60" spans="1:10" ht="14.25" customHeight="1" x14ac:dyDescent="0.2">
      <c r="A60" s="1"/>
      <c r="B60" s="2"/>
      <c r="C60" s="1"/>
      <c r="D60" s="1"/>
      <c r="E60" s="1"/>
      <c r="F60" s="1"/>
      <c r="G60" s="3"/>
      <c r="H60" s="3"/>
      <c r="I60" s="4"/>
      <c r="J60" s="4"/>
    </row>
    <row r="61" spans="1:10" ht="15.6" customHeight="1" x14ac:dyDescent="0.2">
      <c r="A61" s="1"/>
      <c r="B61" s="2"/>
      <c r="C61" s="73" t="s">
        <v>12</v>
      </c>
      <c r="D61" s="1"/>
      <c r="E61" s="1"/>
      <c r="F61" s="1"/>
      <c r="G61" s="3"/>
      <c r="H61" s="3"/>
      <c r="I61" s="4"/>
      <c r="J61" s="72">
        <f>SUM(J59*15%)</f>
        <v>0</v>
      </c>
    </row>
    <row r="62" spans="1:10" ht="14.25" customHeight="1" thickBot="1" x14ac:dyDescent="0.25">
      <c r="A62" s="1"/>
      <c r="B62" s="2"/>
      <c r="C62" s="1"/>
      <c r="D62" s="1"/>
      <c r="E62" s="1"/>
      <c r="F62" s="1"/>
      <c r="G62" s="3"/>
      <c r="H62" s="3"/>
      <c r="I62" s="4"/>
      <c r="J62" s="12"/>
    </row>
    <row r="63" spans="1:10" ht="15.6" customHeight="1" thickBot="1" x14ac:dyDescent="0.25">
      <c r="A63" s="1"/>
      <c r="B63" s="2"/>
      <c r="C63" s="14" t="s">
        <v>13</v>
      </c>
      <c r="D63" s="15"/>
      <c r="E63" s="15"/>
      <c r="F63" s="15"/>
      <c r="G63" s="16"/>
      <c r="H63" s="16"/>
      <c r="I63" s="17"/>
      <c r="J63" s="68">
        <f>SUM(J59:J61)</f>
        <v>0</v>
      </c>
    </row>
    <row r="64" spans="1:10" ht="14.25" customHeight="1" x14ac:dyDescent="0.2">
      <c r="A64" s="1"/>
      <c r="B64" s="2"/>
      <c r="C64" s="1"/>
      <c r="D64" s="1"/>
      <c r="E64" s="1"/>
      <c r="F64" s="1"/>
      <c r="G64" s="3"/>
      <c r="H64" s="3"/>
      <c r="I64" s="4"/>
      <c r="J64" s="4"/>
    </row>
    <row r="65" spans="1:10" ht="15.6" customHeight="1" x14ac:dyDescent="0.2">
      <c r="A65" s="1"/>
      <c r="B65" s="6" t="s">
        <v>63</v>
      </c>
      <c r="C65" s="1"/>
      <c r="D65" s="1"/>
      <c r="E65" s="1"/>
      <c r="F65" s="1"/>
      <c r="G65" s="3"/>
      <c r="H65" s="3"/>
      <c r="I65" s="4"/>
      <c r="J65" s="4"/>
    </row>
    <row r="66" spans="1:10" ht="14.25" customHeight="1" x14ac:dyDescent="0.2">
      <c r="A66" s="1"/>
      <c r="B66" s="2"/>
      <c r="C66" s="1"/>
      <c r="D66" s="1"/>
      <c r="E66" s="1"/>
      <c r="F66" s="1"/>
      <c r="G66" s="3"/>
      <c r="H66" s="3"/>
      <c r="I66" s="4"/>
      <c r="J66" s="4"/>
    </row>
    <row r="67" spans="1:10" ht="15.6" customHeight="1" x14ac:dyDescent="0.2">
      <c r="A67" s="1"/>
      <c r="B67" s="2">
        <v>1</v>
      </c>
      <c r="C67" s="1" t="s">
        <v>64</v>
      </c>
      <c r="D67" s="1"/>
      <c r="E67" s="1"/>
      <c r="F67" s="1"/>
      <c r="G67" s="3"/>
      <c r="H67" s="3"/>
      <c r="I67" s="4"/>
      <c r="J67" s="4">
        <v>0</v>
      </c>
    </row>
    <row r="68" spans="1:10" ht="14.25" customHeight="1" x14ac:dyDescent="0.2">
      <c r="A68" s="1"/>
      <c r="B68" s="2"/>
      <c r="C68" s="1"/>
      <c r="D68" s="1"/>
      <c r="E68" s="1"/>
      <c r="F68" s="1"/>
      <c r="G68" s="3"/>
      <c r="H68" s="3"/>
      <c r="I68" s="4"/>
      <c r="J68" s="4"/>
    </row>
    <row r="69" spans="1:10" ht="15.6" customHeight="1" x14ac:dyDescent="0.2">
      <c r="A69" s="1"/>
      <c r="B69" s="2">
        <v>2</v>
      </c>
      <c r="C69" s="1" t="s">
        <v>65</v>
      </c>
      <c r="D69" s="1"/>
      <c r="E69" s="1"/>
      <c r="F69" s="1"/>
      <c r="G69" s="3"/>
      <c r="H69" s="3"/>
      <c r="I69" s="4"/>
      <c r="J69" s="4">
        <v>0</v>
      </c>
    </row>
    <row r="70" spans="1:10" ht="14.25" customHeight="1" x14ac:dyDescent="0.2">
      <c r="A70" s="1"/>
      <c r="B70" s="2"/>
      <c r="C70" s="1"/>
      <c r="D70" s="1"/>
      <c r="E70" s="1"/>
      <c r="F70" s="1"/>
      <c r="G70" s="3"/>
      <c r="H70" s="3"/>
      <c r="I70" s="4"/>
      <c r="J70" s="4"/>
    </row>
    <row r="71" spans="1:10" ht="15.6" customHeight="1" x14ac:dyDescent="0.2">
      <c r="A71" s="1"/>
      <c r="B71" s="2">
        <v>3</v>
      </c>
      <c r="C71" s="73" t="s">
        <v>80</v>
      </c>
      <c r="D71" s="1"/>
      <c r="E71" s="1"/>
      <c r="F71" s="1"/>
      <c r="G71" s="3"/>
      <c r="H71" s="3"/>
      <c r="I71" s="4"/>
      <c r="J71" s="4">
        <v>0</v>
      </c>
    </row>
    <row r="72" spans="1:10" ht="15.6" customHeight="1" x14ac:dyDescent="0.2">
      <c r="A72" s="1"/>
      <c r="B72" s="2"/>
      <c r="C72" s="1"/>
      <c r="D72" s="1"/>
      <c r="E72" s="1"/>
      <c r="F72" s="1"/>
      <c r="G72" s="3"/>
      <c r="H72" s="3"/>
      <c r="I72" s="4"/>
      <c r="J72" s="4"/>
    </row>
    <row r="73" spans="1:10" ht="15" customHeight="1" x14ac:dyDescent="0.2">
      <c r="A73" s="1"/>
      <c r="B73" s="2">
        <v>4</v>
      </c>
      <c r="C73" s="1" t="s">
        <v>66</v>
      </c>
      <c r="D73" s="1"/>
      <c r="E73" s="1"/>
      <c r="F73" s="1"/>
      <c r="G73" s="3"/>
      <c r="H73" s="3"/>
      <c r="I73" s="4"/>
      <c r="J73" s="4">
        <v>0</v>
      </c>
    </row>
    <row r="74" spans="1:10" ht="14.25" customHeight="1" x14ac:dyDescent="0.2">
      <c r="A74" s="1"/>
      <c r="B74" s="2"/>
      <c r="C74" s="1"/>
      <c r="D74" s="1"/>
      <c r="E74" s="1"/>
      <c r="F74" s="1"/>
      <c r="G74" s="3"/>
      <c r="H74" s="3"/>
      <c r="I74" s="4"/>
      <c r="J74" s="4"/>
    </row>
    <row r="75" spans="1:10" ht="15.6" customHeight="1" x14ac:dyDescent="0.2">
      <c r="A75" s="1"/>
      <c r="B75" s="2">
        <v>5</v>
      </c>
      <c r="C75" s="1" t="s">
        <v>67</v>
      </c>
      <c r="D75" s="1"/>
      <c r="E75" s="1"/>
      <c r="F75" s="1"/>
      <c r="G75" s="3"/>
      <c r="H75" s="3"/>
      <c r="I75" s="4"/>
      <c r="J75" s="4">
        <v>0</v>
      </c>
    </row>
    <row r="76" spans="1:10" ht="14.25" customHeight="1" x14ac:dyDescent="0.2">
      <c r="A76" s="1"/>
      <c r="B76" s="2"/>
      <c r="C76" s="1"/>
      <c r="D76" s="1"/>
      <c r="E76" s="1"/>
      <c r="F76" s="1"/>
      <c r="G76" s="3"/>
      <c r="H76" s="3"/>
      <c r="I76" s="4"/>
      <c r="J76" s="4"/>
    </row>
    <row r="77" spans="1:10" ht="15.6" customHeight="1" x14ac:dyDescent="0.2">
      <c r="A77" s="1"/>
      <c r="B77" s="2">
        <v>6</v>
      </c>
      <c r="C77" s="1" t="s">
        <v>28</v>
      </c>
      <c r="D77" s="1"/>
      <c r="E77" s="1"/>
      <c r="F77" s="1"/>
      <c r="G77" s="3"/>
      <c r="H77" s="3"/>
      <c r="I77" s="4"/>
      <c r="J77" s="4">
        <v>0</v>
      </c>
    </row>
    <row r="78" spans="1:10" ht="15.6" customHeight="1" x14ac:dyDescent="0.2">
      <c r="A78" s="1"/>
      <c r="B78" s="2"/>
      <c r="C78" s="1"/>
      <c r="D78" s="1" t="s">
        <v>29</v>
      </c>
      <c r="E78" s="1"/>
      <c r="F78" s="1"/>
      <c r="G78" s="3"/>
      <c r="H78" s="3"/>
      <c r="I78" s="4"/>
      <c r="J78" s="4">
        <v>0</v>
      </c>
    </row>
    <row r="79" spans="1:10" ht="15.6" customHeight="1" x14ac:dyDescent="0.2">
      <c r="A79" s="1"/>
      <c r="B79" s="2"/>
      <c r="C79" s="1"/>
      <c r="D79" s="1" t="s">
        <v>30</v>
      </c>
      <c r="E79" s="1"/>
      <c r="F79" s="1"/>
      <c r="G79" s="3"/>
      <c r="H79" s="3"/>
      <c r="I79" s="4"/>
      <c r="J79" s="4">
        <v>0</v>
      </c>
    </row>
    <row r="80" spans="1:10" ht="15.6" customHeight="1" x14ac:dyDescent="0.2">
      <c r="A80" s="1"/>
      <c r="B80" s="2"/>
      <c r="C80" s="1"/>
      <c r="D80" s="1" t="s">
        <v>31</v>
      </c>
      <c r="E80" s="1"/>
      <c r="F80" s="1"/>
      <c r="G80" s="3"/>
      <c r="H80" s="3"/>
      <c r="I80" s="4"/>
      <c r="J80" s="4">
        <v>0</v>
      </c>
    </row>
    <row r="81" spans="1:10" ht="15.6" customHeight="1" x14ac:dyDescent="0.2">
      <c r="A81" s="1"/>
      <c r="B81" s="2"/>
      <c r="C81" s="1"/>
      <c r="D81" s="1" t="s">
        <v>32</v>
      </c>
      <c r="E81" s="1"/>
      <c r="F81" s="1"/>
      <c r="G81" s="3"/>
      <c r="H81" s="3"/>
      <c r="I81" s="4"/>
      <c r="J81" s="4">
        <v>0</v>
      </c>
    </row>
    <row r="82" spans="1:10" ht="15.6" customHeight="1" x14ac:dyDescent="0.2">
      <c r="A82" s="1"/>
      <c r="B82" s="2"/>
      <c r="C82" s="1"/>
      <c r="D82" s="1" t="s">
        <v>33</v>
      </c>
      <c r="E82" s="1"/>
      <c r="F82" s="1"/>
      <c r="G82" s="3"/>
      <c r="H82" s="3"/>
      <c r="I82" s="4"/>
      <c r="J82" s="4">
        <v>0</v>
      </c>
    </row>
    <row r="83" spans="1:10" ht="15.6" customHeight="1" x14ac:dyDescent="0.2">
      <c r="A83" s="1"/>
      <c r="B83" s="2"/>
      <c r="C83" s="1"/>
      <c r="D83" s="1"/>
      <c r="E83" s="1"/>
      <c r="F83" s="1"/>
      <c r="G83" s="3"/>
      <c r="H83" s="3"/>
      <c r="I83" s="4"/>
      <c r="J83" s="4"/>
    </row>
    <row r="84" spans="1:10" ht="14.25" customHeight="1" x14ac:dyDescent="0.2">
      <c r="A84" s="1"/>
      <c r="B84" s="2"/>
      <c r="C84" s="1"/>
      <c r="D84" s="1"/>
      <c r="E84" s="1"/>
      <c r="F84" s="1"/>
      <c r="G84" s="3"/>
      <c r="H84" s="3"/>
      <c r="I84" s="4"/>
      <c r="J84" s="4"/>
    </row>
    <row r="85" spans="1:10" ht="15.6" customHeight="1" x14ac:dyDescent="0.2">
      <c r="A85" s="1"/>
      <c r="B85" s="2"/>
      <c r="C85" s="13" t="s">
        <v>11</v>
      </c>
      <c r="D85" s="1"/>
      <c r="E85" s="1"/>
      <c r="F85" s="1"/>
      <c r="G85" s="3"/>
      <c r="H85" s="3"/>
      <c r="I85" s="4"/>
      <c r="J85" s="4">
        <f>SUM(J67:J82)</f>
        <v>0</v>
      </c>
    </row>
    <row r="86" spans="1:10" ht="13.9" customHeight="1" x14ac:dyDescent="0.2">
      <c r="A86" s="1"/>
      <c r="B86" s="2"/>
      <c r="C86" s="1"/>
      <c r="D86" s="1"/>
      <c r="E86" s="1"/>
      <c r="F86" s="1"/>
      <c r="G86" s="3"/>
      <c r="H86" s="3"/>
      <c r="I86" s="4"/>
      <c r="J86" s="4"/>
    </row>
    <row r="87" spans="1:10" ht="15.6" customHeight="1" x14ac:dyDescent="0.2">
      <c r="A87" s="1"/>
      <c r="B87" s="2"/>
      <c r="C87" s="73" t="s">
        <v>12</v>
      </c>
      <c r="D87" s="1"/>
      <c r="E87" s="1"/>
      <c r="F87" s="1"/>
      <c r="G87" s="3"/>
      <c r="H87" s="3"/>
      <c r="I87" s="4"/>
      <c r="J87" s="72">
        <f>SUM(J85*15%)</f>
        <v>0</v>
      </c>
    </row>
    <row r="88" spans="1:10" ht="14.25" customHeight="1" thickBot="1" x14ac:dyDescent="0.25">
      <c r="A88" s="1"/>
      <c r="B88" s="2"/>
      <c r="C88" s="1"/>
      <c r="D88" s="1"/>
      <c r="E88" s="1"/>
      <c r="F88" s="1"/>
      <c r="G88" s="3"/>
      <c r="H88" s="3"/>
      <c r="I88" s="4"/>
      <c r="J88" s="12"/>
    </row>
    <row r="89" spans="1:10" ht="15.6" customHeight="1" thickBot="1" x14ac:dyDescent="0.25">
      <c r="A89" s="1"/>
      <c r="B89" s="2"/>
      <c r="C89" s="14" t="s">
        <v>13</v>
      </c>
      <c r="D89" s="15"/>
      <c r="E89" s="15"/>
      <c r="F89" s="15"/>
      <c r="G89" s="16"/>
      <c r="H89" s="16"/>
      <c r="I89" s="17"/>
      <c r="J89" s="68">
        <f>SUM(J85:J87)</f>
        <v>0</v>
      </c>
    </row>
    <row r="90" spans="1:10" ht="14.25" customHeight="1" x14ac:dyDescent="0.2">
      <c r="A90" s="1"/>
      <c r="B90" s="2"/>
      <c r="C90" s="1"/>
      <c r="D90" s="1"/>
      <c r="E90" s="1"/>
      <c r="F90" s="1"/>
      <c r="G90" s="3"/>
      <c r="H90" s="3"/>
      <c r="I90" s="4"/>
      <c r="J90" s="4"/>
    </row>
    <row r="91" spans="1:10" ht="15.6" customHeight="1" x14ac:dyDescent="0.2">
      <c r="A91" s="1"/>
      <c r="B91" s="75" t="s">
        <v>76</v>
      </c>
      <c r="C91" s="1"/>
      <c r="D91" s="1"/>
      <c r="E91" s="1"/>
      <c r="F91" s="1"/>
      <c r="G91" s="3"/>
      <c r="H91" s="3"/>
      <c r="I91" s="4"/>
      <c r="J91" s="4"/>
    </row>
    <row r="92" spans="1:10" ht="14.25" customHeight="1" x14ac:dyDescent="0.2">
      <c r="A92" s="1"/>
      <c r="B92" s="2"/>
      <c r="C92" s="1"/>
      <c r="D92" s="1"/>
      <c r="E92" s="1"/>
      <c r="F92" s="1"/>
      <c r="G92" s="3"/>
      <c r="H92" s="3"/>
      <c r="I92" s="4"/>
      <c r="J92" s="4"/>
    </row>
    <row r="93" spans="1:10" ht="15.6" customHeight="1" x14ac:dyDescent="0.2">
      <c r="A93" s="1"/>
      <c r="B93" s="18" t="s">
        <v>34</v>
      </c>
      <c r="C93" s="19"/>
      <c r="D93" s="1"/>
      <c r="E93" s="1"/>
      <c r="F93" s="1"/>
      <c r="G93" s="3"/>
      <c r="H93" s="3"/>
      <c r="I93" s="4"/>
      <c r="J93" s="4">
        <f>SUM(J31,J44,J59,J85)</f>
        <v>0</v>
      </c>
    </row>
    <row r="94" spans="1:10" ht="14.25" customHeight="1" x14ac:dyDescent="0.2">
      <c r="A94" s="1"/>
      <c r="B94" s="18"/>
      <c r="C94" s="19"/>
      <c r="D94" s="1"/>
      <c r="E94" s="1"/>
      <c r="F94" s="1"/>
      <c r="G94" s="3"/>
      <c r="H94" s="3"/>
      <c r="I94" s="4"/>
      <c r="J94" s="4"/>
    </row>
    <row r="95" spans="1:10" ht="15" customHeight="1" x14ac:dyDescent="0.2">
      <c r="A95" s="1"/>
      <c r="B95" s="76" t="s">
        <v>74</v>
      </c>
      <c r="C95" s="19"/>
      <c r="D95" s="1"/>
      <c r="E95" s="1"/>
      <c r="F95" s="1"/>
      <c r="G95" s="3"/>
      <c r="H95" s="20"/>
      <c r="I95" s="4"/>
      <c r="J95" s="4">
        <f>SUM(J93*15%)</f>
        <v>0</v>
      </c>
    </row>
    <row r="96" spans="1:10" ht="14.25" customHeight="1" thickBot="1" x14ac:dyDescent="0.25">
      <c r="A96" s="1"/>
      <c r="B96" s="18"/>
      <c r="C96" s="19"/>
      <c r="D96" s="1"/>
      <c r="E96" s="1"/>
      <c r="F96" s="1"/>
      <c r="G96" s="3"/>
      <c r="H96" s="3"/>
      <c r="I96" s="4"/>
      <c r="J96" s="4"/>
    </row>
    <row r="97" spans="1:10" ht="15.6" customHeight="1" thickBot="1" x14ac:dyDescent="0.25">
      <c r="A97" s="1"/>
      <c r="B97" s="18" t="s">
        <v>68</v>
      </c>
      <c r="C97" s="19"/>
      <c r="D97" s="1"/>
      <c r="E97" s="1"/>
      <c r="F97" s="1"/>
      <c r="G97" s="3"/>
      <c r="H97" s="3"/>
      <c r="I97" s="4"/>
      <c r="J97" s="68">
        <f>SUM(J93:J96)</f>
        <v>0</v>
      </c>
    </row>
    <row r="98" spans="1:10" ht="14.25" customHeight="1" x14ac:dyDescent="0.2">
      <c r="A98" s="1"/>
      <c r="B98" s="2"/>
      <c r="C98" s="1"/>
      <c r="D98" s="1"/>
      <c r="E98" s="1"/>
      <c r="F98" s="1"/>
      <c r="G98" s="3"/>
      <c r="H98" s="3"/>
      <c r="I98" s="4"/>
      <c r="J98" s="4"/>
    </row>
    <row r="99" spans="1:10" ht="14.25" customHeight="1" x14ac:dyDescent="0.2">
      <c r="A99" s="1"/>
      <c r="B99" s="2"/>
      <c r="C99" s="1"/>
      <c r="D99" s="1"/>
      <c r="E99" s="1"/>
      <c r="F99" s="1"/>
      <c r="G99" s="3"/>
      <c r="H99" s="3"/>
      <c r="I99" s="4"/>
      <c r="J99" s="4"/>
    </row>
    <row r="100" spans="1:10" ht="14.25" customHeight="1" x14ac:dyDescent="0.2">
      <c r="A100" s="1"/>
      <c r="B100" s="2"/>
      <c r="C100" s="1"/>
      <c r="D100" s="1"/>
      <c r="E100" s="1"/>
      <c r="F100" s="1"/>
      <c r="G100" s="3"/>
      <c r="H100" s="3"/>
      <c r="I100" s="4"/>
      <c r="J100" s="4"/>
    </row>
    <row r="101" spans="1:10" ht="14.25" customHeight="1" x14ac:dyDescent="0.2">
      <c r="A101" s="22"/>
      <c r="B101" s="23" t="s">
        <v>36</v>
      </c>
      <c r="C101" s="24"/>
      <c r="D101" s="24"/>
      <c r="E101" s="24"/>
      <c r="F101" s="24"/>
      <c r="G101" s="25"/>
      <c r="H101" s="25"/>
      <c r="I101" s="26"/>
      <c r="J101" s="26"/>
    </row>
    <row r="102" spans="1:10" ht="14.25" customHeight="1" x14ac:dyDescent="0.2">
      <c r="A102" s="1"/>
      <c r="B102" s="10" t="s">
        <v>37</v>
      </c>
      <c r="C102" s="1"/>
      <c r="D102" s="1"/>
      <c r="E102" s="1"/>
      <c r="F102" s="1"/>
      <c r="G102" s="3"/>
      <c r="H102" s="3"/>
      <c r="I102" s="4"/>
      <c r="J102" s="4"/>
    </row>
    <row r="103" spans="1:10" ht="14.25" customHeight="1" x14ac:dyDescent="0.2">
      <c r="A103" s="1"/>
      <c r="B103" s="2" t="s">
        <v>38</v>
      </c>
      <c r="C103" s="1"/>
      <c r="D103" s="1"/>
      <c r="E103" s="1"/>
      <c r="F103" s="1"/>
      <c r="G103" s="3"/>
      <c r="H103" s="3"/>
      <c r="I103" s="4"/>
      <c r="J103" s="4">
        <v>0</v>
      </c>
    </row>
    <row r="104" spans="1:10" ht="14.25" customHeight="1" x14ac:dyDescent="0.2">
      <c r="A104" s="1"/>
      <c r="B104" s="2" t="s">
        <v>39</v>
      </c>
      <c r="C104" s="1"/>
      <c r="D104" s="1"/>
      <c r="E104" s="1"/>
      <c r="F104" s="1"/>
      <c r="G104" s="3"/>
      <c r="H104" s="3"/>
      <c r="I104" s="4"/>
      <c r="J104" s="4">
        <v>0</v>
      </c>
    </row>
    <row r="105" spans="1:10" ht="14.25" customHeight="1" x14ac:dyDescent="0.2">
      <c r="A105" s="1"/>
      <c r="B105" s="2" t="s">
        <v>40</v>
      </c>
      <c r="C105" s="1"/>
      <c r="D105" s="1"/>
      <c r="E105" s="1"/>
      <c r="F105" s="1"/>
      <c r="G105" s="3"/>
      <c r="H105" s="3"/>
      <c r="I105" s="4"/>
      <c r="J105" s="4">
        <v>0</v>
      </c>
    </row>
    <row r="106" spans="1:10" ht="14.25" customHeight="1" x14ac:dyDescent="0.2">
      <c r="A106" s="1"/>
      <c r="B106" s="2" t="s">
        <v>41</v>
      </c>
      <c r="C106" s="1"/>
      <c r="D106" s="1"/>
      <c r="E106" s="1"/>
      <c r="F106" s="1"/>
      <c r="G106" s="3"/>
      <c r="H106" s="3"/>
      <c r="I106" s="4"/>
      <c r="J106" s="4">
        <v>0</v>
      </c>
    </row>
    <row r="107" spans="1:10" ht="14.25" customHeight="1" x14ac:dyDescent="0.2">
      <c r="A107" s="1"/>
      <c r="B107" s="2" t="s">
        <v>42</v>
      </c>
      <c r="C107" s="1"/>
      <c r="D107" s="1"/>
      <c r="E107" s="1"/>
      <c r="F107" s="1"/>
      <c r="G107" s="3"/>
      <c r="H107" s="3"/>
      <c r="I107" s="4"/>
      <c r="J107" s="4">
        <v>0</v>
      </c>
    </row>
    <row r="108" spans="1:10" ht="14.25" customHeight="1" x14ac:dyDescent="0.2">
      <c r="A108" s="1"/>
      <c r="B108" s="2" t="s">
        <v>43</v>
      </c>
      <c r="C108" s="1"/>
      <c r="D108" s="1"/>
      <c r="E108" s="1"/>
      <c r="F108" s="1"/>
      <c r="G108" s="3"/>
      <c r="H108" s="3"/>
      <c r="I108" s="4"/>
      <c r="J108" s="4">
        <v>0</v>
      </c>
    </row>
    <row r="109" spans="1:10" ht="14.25" customHeight="1" x14ac:dyDescent="0.2">
      <c r="A109" s="1"/>
      <c r="B109" s="2" t="s">
        <v>44</v>
      </c>
      <c r="C109" s="1"/>
      <c r="D109" s="1"/>
      <c r="E109" s="1"/>
      <c r="F109" s="1"/>
      <c r="G109" s="3"/>
      <c r="H109" s="3"/>
      <c r="I109" s="4"/>
      <c r="J109" s="4">
        <v>0</v>
      </c>
    </row>
    <row r="110" spans="1:10" ht="14.25" customHeight="1" x14ac:dyDescent="0.2">
      <c r="A110" s="1"/>
      <c r="B110" s="2" t="s">
        <v>45</v>
      </c>
      <c r="C110" s="1"/>
      <c r="D110" s="1"/>
      <c r="E110" s="1"/>
      <c r="F110" s="1"/>
      <c r="G110" s="3"/>
      <c r="H110" s="3"/>
      <c r="I110" s="4"/>
      <c r="J110" s="4">
        <v>0</v>
      </c>
    </row>
    <row r="111" spans="1:10" ht="14.25" customHeight="1" x14ac:dyDescent="0.2">
      <c r="A111" s="1"/>
      <c r="B111" s="2" t="s">
        <v>46</v>
      </c>
      <c r="C111" s="1"/>
      <c r="D111" s="1"/>
      <c r="E111" s="1"/>
      <c r="F111" s="1"/>
      <c r="G111" s="3"/>
      <c r="H111" s="3"/>
      <c r="I111" s="4"/>
      <c r="J111" s="4">
        <v>0</v>
      </c>
    </row>
    <row r="112" spans="1:10" ht="14.25" customHeight="1" x14ac:dyDescent="0.2">
      <c r="A112" s="1"/>
      <c r="B112" s="2" t="s">
        <v>47</v>
      </c>
      <c r="C112" s="1"/>
      <c r="D112" s="1"/>
      <c r="E112" s="1"/>
      <c r="F112" s="1"/>
      <c r="G112" s="3"/>
      <c r="H112" s="3"/>
      <c r="I112" s="4"/>
      <c r="J112" s="4">
        <f>SUM(J97)*H112%</f>
        <v>0</v>
      </c>
    </row>
    <row r="113" spans="1:10" ht="14.25" customHeight="1" x14ac:dyDescent="0.2">
      <c r="A113" s="1"/>
      <c r="B113" s="2"/>
      <c r="C113" s="1"/>
      <c r="D113" s="1"/>
      <c r="E113" s="1"/>
      <c r="F113" s="1"/>
      <c r="G113" s="3"/>
      <c r="H113" s="3"/>
      <c r="I113" s="4"/>
      <c r="J113" s="4"/>
    </row>
    <row r="114" spans="1:10" ht="14.25" customHeight="1" x14ac:dyDescent="0.2">
      <c r="A114" s="1"/>
      <c r="B114" s="2" t="s">
        <v>69</v>
      </c>
      <c r="C114" s="1"/>
      <c r="D114" s="1"/>
      <c r="E114" s="1"/>
      <c r="F114" s="1"/>
      <c r="G114" s="3"/>
      <c r="H114" s="3"/>
      <c r="I114" s="4"/>
      <c r="J114" s="4">
        <v>0</v>
      </c>
    </row>
    <row r="115" spans="1:10" ht="14.25" customHeight="1" x14ac:dyDescent="0.2">
      <c r="A115" s="1"/>
      <c r="B115" s="2" t="s">
        <v>48</v>
      </c>
      <c r="C115" s="1"/>
      <c r="D115" s="1"/>
      <c r="E115" s="1"/>
      <c r="F115" s="1"/>
      <c r="G115" s="3"/>
      <c r="H115" s="3"/>
      <c r="I115" s="4"/>
      <c r="J115" s="4">
        <v>0</v>
      </c>
    </row>
    <row r="116" spans="1:10" ht="14.25" customHeight="1" x14ac:dyDescent="0.2">
      <c r="A116" s="1"/>
      <c r="B116" s="2" t="s">
        <v>49</v>
      </c>
      <c r="C116" s="1"/>
      <c r="D116" s="1"/>
      <c r="E116" s="1"/>
      <c r="F116" s="1"/>
      <c r="G116" s="3"/>
      <c r="H116" s="3"/>
      <c r="I116" s="4"/>
      <c r="J116" s="4">
        <v>0</v>
      </c>
    </row>
    <row r="117" spans="1:10" ht="14.25" customHeight="1" x14ac:dyDescent="0.2">
      <c r="A117" s="1"/>
      <c r="B117" s="2" t="s">
        <v>50</v>
      </c>
      <c r="C117" s="1"/>
      <c r="D117" s="1"/>
      <c r="E117" s="1"/>
      <c r="F117" s="1"/>
      <c r="G117" s="3"/>
      <c r="H117" s="3"/>
      <c r="I117" s="4"/>
      <c r="J117" s="4">
        <v>0</v>
      </c>
    </row>
    <row r="118" spans="1:10" ht="14.25" customHeight="1" x14ac:dyDescent="0.2">
      <c r="A118" s="1"/>
      <c r="B118" s="2"/>
      <c r="C118" s="1"/>
      <c r="D118" s="1"/>
      <c r="E118" s="1"/>
      <c r="F118" s="1"/>
      <c r="G118" s="3"/>
      <c r="H118" s="3"/>
      <c r="I118" s="4"/>
      <c r="J118" s="21">
        <f>SUM(J103:J117)</f>
        <v>0</v>
      </c>
    </row>
    <row r="119" spans="1:10" ht="14.25" customHeight="1" x14ac:dyDescent="0.2">
      <c r="A119" s="1"/>
      <c r="B119" s="2"/>
      <c r="C119" s="1"/>
      <c r="D119" s="1"/>
      <c r="E119" s="1"/>
      <c r="F119" s="1"/>
      <c r="G119" s="3"/>
      <c r="H119" s="3"/>
      <c r="I119" s="4"/>
      <c r="J119" s="12"/>
    </row>
    <row r="120" spans="1:10" ht="14.25" customHeight="1" x14ac:dyDescent="0.2">
      <c r="A120" s="1"/>
      <c r="B120" s="10" t="s">
        <v>51</v>
      </c>
      <c r="C120" s="1"/>
      <c r="D120" s="1"/>
      <c r="E120" s="1"/>
      <c r="F120" s="1"/>
      <c r="G120" s="3"/>
      <c r="H120" s="3"/>
      <c r="I120" s="12"/>
      <c r="J120" s="12">
        <f>SUM(J118)+J97</f>
        <v>0</v>
      </c>
    </row>
    <row r="121" spans="1:10" ht="14.25" customHeight="1" x14ac:dyDescent="0.2">
      <c r="A121" s="1"/>
      <c r="B121" s="2"/>
      <c r="C121" s="1"/>
      <c r="D121" s="1"/>
      <c r="E121" s="1"/>
      <c r="F121" s="1"/>
      <c r="G121" s="3"/>
      <c r="H121" s="3"/>
      <c r="I121" s="4"/>
      <c r="J121" s="4"/>
    </row>
    <row r="122" spans="1:10" ht="14.25" customHeight="1" x14ac:dyDescent="0.2">
      <c r="A122" s="1"/>
      <c r="B122" s="2"/>
      <c r="C122" s="1"/>
      <c r="D122" s="1"/>
      <c r="E122" s="1"/>
      <c r="F122" s="1"/>
      <c r="G122" s="3"/>
      <c r="H122" s="3"/>
      <c r="I122" s="4"/>
      <c r="J122" s="4"/>
    </row>
    <row r="123" spans="1:10" ht="14.25" customHeight="1" x14ac:dyDescent="0.2">
      <c r="A123" s="1"/>
      <c r="B123" s="10" t="s">
        <v>52</v>
      </c>
      <c r="C123" s="1"/>
      <c r="D123" s="1"/>
      <c r="E123" s="1"/>
      <c r="F123" s="1"/>
      <c r="G123" s="3"/>
      <c r="H123" s="3"/>
      <c r="I123" s="4"/>
      <c r="J123" s="4"/>
    </row>
    <row r="124" spans="1:10" ht="14.25" customHeight="1" x14ac:dyDescent="0.2">
      <c r="A124" s="1"/>
      <c r="B124" s="2" t="s">
        <v>53</v>
      </c>
      <c r="C124" s="1"/>
      <c r="D124" s="1"/>
      <c r="E124" s="1"/>
      <c r="F124" s="1"/>
      <c r="G124" s="3"/>
      <c r="H124" s="3"/>
      <c r="I124" s="4"/>
      <c r="J124" s="4"/>
    </row>
    <row r="125" spans="1:10" ht="15.75" customHeight="1" x14ac:dyDescent="0.2"/>
    <row r="126" spans="1:10" ht="15.75" customHeight="1" x14ac:dyDescent="0.2"/>
    <row r="127" spans="1:10" ht="15.75" customHeight="1" x14ac:dyDescent="0.2"/>
    <row r="128" spans="1:10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6">
    <mergeCell ref="C52:F52"/>
    <mergeCell ref="D9:H9"/>
    <mergeCell ref="E12:G12"/>
    <mergeCell ref="E14:G14"/>
    <mergeCell ref="C24:F24"/>
    <mergeCell ref="C28:F28"/>
  </mergeCells>
  <pageMargins left="0.7" right="0.7" top="0.75" bottom="0.75" header="0" footer="0"/>
  <pageSetup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4EE1-A453-4D92-842B-F8B79994E172}">
  <dimension ref="A1:L938"/>
  <sheetViews>
    <sheetView workbookViewId="0">
      <pane ySplit="18" topLeftCell="A19" activePane="bottomLeft" state="frozen"/>
      <selection pane="bottomLeft" activeCell="I26" sqref="I26"/>
    </sheetView>
  </sheetViews>
  <sheetFormatPr defaultColWidth="12.625" defaultRowHeight="14.25" x14ac:dyDescent="0.2"/>
  <cols>
    <col min="1" max="1" width="2.125" style="32" customWidth="1"/>
    <col min="2" max="2" width="19.25" style="32" customWidth="1"/>
    <col min="3" max="8" width="9" style="32" customWidth="1"/>
    <col min="9" max="9" width="11.875" style="32" customWidth="1"/>
    <col min="10" max="11" width="11.5" style="32" customWidth="1"/>
    <col min="12" max="26" width="14.375" style="32" customWidth="1"/>
    <col min="27" max="16384" width="12.625" style="32"/>
  </cols>
  <sheetData>
    <row r="1" spans="1:11" ht="14.25" customHeight="1" x14ac:dyDescent="0.2">
      <c r="A1" s="28"/>
      <c r="B1" s="29"/>
      <c r="C1" s="28"/>
      <c r="D1" s="28"/>
      <c r="E1" s="28"/>
      <c r="F1" s="28"/>
      <c r="G1" s="30"/>
      <c r="H1" s="30"/>
      <c r="I1" s="31"/>
      <c r="J1" s="31"/>
      <c r="K1" s="28"/>
    </row>
    <row r="2" spans="1:11" ht="14.25" customHeight="1" x14ac:dyDescent="0.2">
      <c r="A2" s="28"/>
      <c r="B2" s="29"/>
      <c r="C2" s="28"/>
      <c r="D2" s="28"/>
      <c r="E2" s="28"/>
      <c r="F2" s="28"/>
      <c r="G2" s="30"/>
      <c r="H2" s="30"/>
      <c r="I2" s="31"/>
      <c r="J2" s="31"/>
      <c r="K2" s="28"/>
    </row>
    <row r="3" spans="1:11" ht="14.25" customHeight="1" x14ac:dyDescent="0.2">
      <c r="A3" s="28"/>
      <c r="B3" s="29"/>
      <c r="C3" s="28"/>
      <c r="D3" s="28"/>
      <c r="E3" s="28"/>
      <c r="F3" s="28"/>
      <c r="G3" s="30"/>
      <c r="H3" s="30"/>
      <c r="I3" s="31"/>
      <c r="J3" s="31"/>
      <c r="K3" s="28"/>
    </row>
    <row r="4" spans="1:11" ht="14.25" customHeight="1" x14ac:dyDescent="0.2">
      <c r="A4" s="28"/>
      <c r="B4" s="29"/>
      <c r="C4" s="28"/>
      <c r="D4" s="28"/>
      <c r="E4" s="28"/>
      <c r="F4" s="28"/>
      <c r="G4" s="30"/>
      <c r="H4" s="30"/>
      <c r="I4" s="31"/>
      <c r="J4" s="31"/>
      <c r="K4" s="28"/>
    </row>
    <row r="5" spans="1:11" ht="14.25" customHeight="1" x14ac:dyDescent="0.2">
      <c r="A5" s="28"/>
      <c r="B5" s="29"/>
      <c r="C5" s="28"/>
      <c r="D5" s="28"/>
      <c r="E5" s="28"/>
      <c r="F5" s="28"/>
      <c r="G5" s="30"/>
      <c r="H5" s="30"/>
      <c r="I5" s="31"/>
      <c r="J5" s="31"/>
      <c r="K5" s="28"/>
    </row>
    <row r="6" spans="1:11" ht="14.25" customHeight="1" x14ac:dyDescent="0.2">
      <c r="A6" s="28"/>
      <c r="B6" s="29"/>
      <c r="C6" s="28"/>
      <c r="D6" s="28"/>
      <c r="E6" s="28"/>
      <c r="F6" s="28"/>
      <c r="G6" s="30"/>
      <c r="H6" s="30"/>
      <c r="I6" s="31"/>
      <c r="J6" s="31"/>
      <c r="K6" s="28"/>
    </row>
    <row r="7" spans="1:11" ht="14.25" customHeight="1" x14ac:dyDescent="0.2">
      <c r="A7" s="28"/>
      <c r="B7" s="29"/>
      <c r="C7" s="28"/>
      <c r="D7" s="28"/>
      <c r="E7" s="28"/>
      <c r="F7" s="28"/>
      <c r="G7" s="30"/>
      <c r="H7" s="30"/>
      <c r="I7" s="31"/>
      <c r="J7" s="31"/>
      <c r="K7" s="28"/>
    </row>
    <row r="8" spans="1:11" ht="14.25" customHeight="1" thickBot="1" x14ac:dyDescent="0.25">
      <c r="A8" s="28"/>
      <c r="B8" s="29"/>
      <c r="C8" s="28"/>
      <c r="D8" s="28"/>
      <c r="E8" s="28"/>
      <c r="F8" s="28"/>
      <c r="G8" s="30"/>
      <c r="H8" s="30"/>
      <c r="I8" s="31"/>
      <c r="J8" s="31"/>
      <c r="K8" s="28"/>
    </row>
    <row r="9" spans="1:11" ht="15.6" customHeight="1" thickBot="1" x14ac:dyDescent="0.25">
      <c r="A9" s="28"/>
      <c r="B9" s="29"/>
      <c r="C9" s="28"/>
      <c r="D9" s="81" t="s">
        <v>83</v>
      </c>
      <c r="E9" s="82"/>
      <c r="F9" s="82"/>
      <c r="G9" s="82"/>
      <c r="H9" s="83"/>
      <c r="I9" s="31"/>
      <c r="J9" s="31"/>
      <c r="K9" s="28"/>
    </row>
    <row r="10" spans="1:11" ht="14.25" customHeight="1" x14ac:dyDescent="0.2">
      <c r="A10" s="28"/>
      <c r="B10" s="29"/>
      <c r="C10" s="28"/>
      <c r="D10" s="28"/>
      <c r="E10" s="28"/>
      <c r="F10" s="28"/>
      <c r="G10" s="30"/>
      <c r="H10" s="30"/>
      <c r="I10" s="31"/>
      <c r="J10" s="31"/>
      <c r="K10" s="28"/>
    </row>
    <row r="11" spans="1:11" ht="14.25" customHeight="1" thickBot="1" x14ac:dyDescent="0.25">
      <c r="A11" s="28"/>
      <c r="B11" s="29"/>
      <c r="C11" s="28"/>
      <c r="D11" s="33"/>
      <c r="E11" s="28"/>
      <c r="F11" s="28"/>
      <c r="G11" s="30"/>
      <c r="H11" s="30"/>
      <c r="I11" s="31"/>
      <c r="J11" s="31"/>
      <c r="K11" s="28"/>
    </row>
    <row r="12" spans="1:11" ht="15.6" customHeight="1" thickBot="1" x14ac:dyDescent="0.25">
      <c r="A12" s="28"/>
      <c r="B12" s="29"/>
      <c r="C12" s="28"/>
      <c r="D12" s="33" t="s">
        <v>1</v>
      </c>
      <c r="E12" s="84"/>
      <c r="F12" s="85"/>
      <c r="G12" s="85"/>
      <c r="H12" s="86"/>
      <c r="I12" s="31"/>
      <c r="J12" s="31"/>
      <c r="K12" s="28"/>
    </row>
    <row r="13" spans="1:11" ht="14.25" customHeight="1" thickBot="1" x14ac:dyDescent="0.25">
      <c r="A13" s="28"/>
      <c r="B13" s="29"/>
      <c r="C13" s="28"/>
      <c r="D13" s="33"/>
      <c r="E13" s="28"/>
      <c r="F13" s="28"/>
      <c r="G13" s="30"/>
      <c r="H13" s="30"/>
      <c r="I13" s="31"/>
      <c r="J13" s="31"/>
      <c r="K13" s="28"/>
    </row>
    <row r="14" spans="1:11" ht="15.6" customHeight="1" thickBot="1" x14ac:dyDescent="0.25">
      <c r="A14" s="28"/>
      <c r="B14" s="29"/>
      <c r="C14" s="28"/>
      <c r="D14" s="33" t="s">
        <v>2</v>
      </c>
      <c r="E14" s="84"/>
      <c r="F14" s="85"/>
      <c r="G14" s="85"/>
      <c r="H14" s="86"/>
      <c r="I14" s="31"/>
      <c r="J14" s="31"/>
      <c r="K14" s="28"/>
    </row>
    <row r="15" spans="1:11" ht="14.25" customHeight="1" x14ac:dyDescent="0.2">
      <c r="A15" s="28"/>
      <c r="B15" s="29"/>
      <c r="C15" s="28"/>
      <c r="D15" s="33"/>
      <c r="E15" s="28"/>
      <c r="F15" s="28"/>
      <c r="G15" s="30"/>
      <c r="H15" s="30"/>
      <c r="I15" s="31"/>
      <c r="J15" s="31"/>
      <c r="K15" s="28"/>
    </row>
    <row r="16" spans="1:11" ht="15.6" customHeight="1" x14ac:dyDescent="0.2">
      <c r="A16" s="28"/>
      <c r="B16" s="34" t="s">
        <v>3</v>
      </c>
      <c r="C16" s="28"/>
      <c r="D16" s="35"/>
      <c r="E16" s="28"/>
      <c r="F16" s="29"/>
      <c r="G16" s="30"/>
      <c r="H16" s="30"/>
      <c r="I16" s="31"/>
      <c r="J16" s="36"/>
      <c r="K16" s="28"/>
    </row>
    <row r="17" spans="1:11" ht="14.25" customHeight="1" x14ac:dyDescent="0.2">
      <c r="A17" s="28"/>
      <c r="B17" s="29"/>
      <c r="C17" s="28"/>
      <c r="D17" s="28"/>
      <c r="E17" s="28"/>
      <c r="F17" s="28"/>
      <c r="G17" s="30"/>
      <c r="H17" s="30"/>
      <c r="I17" s="37"/>
      <c r="J17" s="56"/>
      <c r="K17" s="57"/>
    </row>
    <row r="18" spans="1:11" ht="16.149999999999999" customHeight="1" x14ac:dyDescent="0.2">
      <c r="A18" s="28"/>
      <c r="B18" s="38" t="s">
        <v>4</v>
      </c>
      <c r="C18" s="35" t="s">
        <v>5</v>
      </c>
      <c r="D18" s="35"/>
      <c r="E18" s="35"/>
      <c r="F18" s="35"/>
      <c r="G18" s="39"/>
      <c r="H18" s="39"/>
      <c r="I18" s="40"/>
      <c r="J18" s="56" t="s">
        <v>70</v>
      </c>
      <c r="K18" s="57"/>
    </row>
    <row r="19" spans="1:11" ht="14.25" customHeight="1" x14ac:dyDescent="0.2">
      <c r="A19" s="28"/>
      <c r="B19" s="29"/>
      <c r="C19" s="28"/>
      <c r="D19" s="28"/>
      <c r="E19" s="28"/>
      <c r="F19" s="28"/>
      <c r="G19" s="30"/>
      <c r="H19" s="30"/>
      <c r="I19" s="31"/>
      <c r="J19" s="31"/>
      <c r="K19" s="28"/>
    </row>
    <row r="20" spans="1:11" ht="15.6" customHeight="1" x14ac:dyDescent="0.2">
      <c r="A20" s="28"/>
      <c r="B20" s="77" t="s">
        <v>84</v>
      </c>
      <c r="C20" s="28"/>
      <c r="D20" s="28"/>
      <c r="E20" s="28"/>
      <c r="F20" s="28"/>
      <c r="G20" s="30"/>
      <c r="H20" s="30"/>
      <c r="I20" s="31"/>
      <c r="J20" s="31"/>
      <c r="K20" s="28"/>
    </row>
    <row r="21" spans="1:11" ht="14.25" customHeight="1" x14ac:dyDescent="0.2">
      <c r="A21" s="28"/>
      <c r="B21" s="29"/>
      <c r="C21" s="28"/>
      <c r="D21" s="28"/>
      <c r="E21" s="28"/>
      <c r="F21" s="28"/>
      <c r="G21" s="30"/>
      <c r="H21" s="30"/>
      <c r="I21" s="31"/>
      <c r="J21" s="31"/>
      <c r="K21" s="28"/>
    </row>
    <row r="22" spans="1:11" ht="15" customHeight="1" x14ac:dyDescent="0.2">
      <c r="A22" s="28"/>
      <c r="B22" s="29">
        <v>1</v>
      </c>
      <c r="C22" s="87" t="s">
        <v>85</v>
      </c>
      <c r="D22" s="88"/>
      <c r="E22" s="88"/>
      <c r="F22" s="88"/>
      <c r="G22" s="30"/>
      <c r="H22" s="30"/>
      <c r="I22" s="31"/>
      <c r="J22" s="31">
        <v>0</v>
      </c>
      <c r="K22" s="31"/>
    </row>
    <row r="23" spans="1:11" ht="14.25" customHeight="1" x14ac:dyDescent="0.2">
      <c r="A23" s="28"/>
      <c r="B23" s="29"/>
      <c r="C23" s="28"/>
      <c r="D23" s="28"/>
      <c r="E23" s="28"/>
      <c r="F23" s="28"/>
      <c r="G23" s="30"/>
      <c r="H23" s="30"/>
      <c r="I23" s="31"/>
      <c r="J23" s="31"/>
      <c r="K23" s="31"/>
    </row>
    <row r="24" spans="1:11" ht="15" customHeight="1" x14ac:dyDescent="0.2">
      <c r="A24" s="28"/>
      <c r="B24" s="29">
        <v>2</v>
      </c>
      <c r="C24" s="79" t="s">
        <v>89</v>
      </c>
      <c r="D24" s="80"/>
      <c r="E24" s="80"/>
      <c r="F24" s="80"/>
      <c r="G24" s="30"/>
      <c r="H24" s="30"/>
      <c r="I24" s="31"/>
      <c r="J24" s="31">
        <v>0</v>
      </c>
      <c r="K24" s="31"/>
    </row>
    <row r="25" spans="1:11" ht="14.25" customHeight="1" x14ac:dyDescent="0.2">
      <c r="A25" s="28"/>
      <c r="B25" s="29"/>
      <c r="C25" s="28"/>
      <c r="D25" s="28"/>
      <c r="E25" s="28"/>
      <c r="F25" s="28"/>
      <c r="G25" s="30"/>
      <c r="H25" s="30"/>
      <c r="I25" s="31"/>
      <c r="J25" s="31"/>
      <c r="K25" s="31"/>
    </row>
    <row r="26" spans="1:11" ht="15" customHeight="1" x14ac:dyDescent="0.2">
      <c r="A26" s="28"/>
      <c r="B26" s="29">
        <v>3</v>
      </c>
      <c r="C26" s="73" t="s">
        <v>94</v>
      </c>
      <c r="D26" s="28"/>
      <c r="E26" s="28"/>
      <c r="F26" s="28"/>
      <c r="G26" s="30"/>
      <c r="H26" s="30"/>
      <c r="I26" s="31"/>
      <c r="J26" s="31">
        <v>0</v>
      </c>
      <c r="K26" s="31"/>
    </row>
    <row r="27" spans="1:11" ht="14.25" customHeight="1" x14ac:dyDescent="0.2">
      <c r="A27" s="28"/>
      <c r="B27" s="29"/>
      <c r="C27" s="28"/>
      <c r="D27" s="28"/>
      <c r="E27" s="28"/>
      <c r="F27" s="28"/>
      <c r="G27" s="30"/>
      <c r="H27" s="30"/>
      <c r="I27" s="31"/>
      <c r="J27" s="31"/>
      <c r="K27" s="31"/>
    </row>
    <row r="28" spans="1:11" ht="14.25" customHeight="1" x14ac:dyDescent="0.2">
      <c r="A28" s="28"/>
      <c r="B28" s="29"/>
      <c r="C28" s="28"/>
      <c r="D28" s="28"/>
      <c r="E28" s="28"/>
      <c r="F28" s="28"/>
      <c r="G28" s="30"/>
      <c r="H28" s="30"/>
      <c r="I28" s="31"/>
      <c r="J28" s="31"/>
      <c r="K28" s="31"/>
    </row>
    <row r="29" spans="1:11" ht="15" customHeight="1" x14ac:dyDescent="0.2">
      <c r="A29" s="28"/>
      <c r="B29" s="29"/>
      <c r="C29" s="28" t="s">
        <v>11</v>
      </c>
      <c r="D29" s="28"/>
      <c r="E29" s="28"/>
      <c r="F29" s="28"/>
      <c r="G29" s="30"/>
      <c r="H29" s="30"/>
      <c r="I29" s="31"/>
      <c r="J29" s="4">
        <f>SUM(J22:J27)</f>
        <v>0</v>
      </c>
      <c r="K29" s="4"/>
    </row>
    <row r="30" spans="1:11" ht="14.25" customHeight="1" x14ac:dyDescent="0.2">
      <c r="A30" s="28"/>
      <c r="B30" s="29"/>
      <c r="C30" s="28"/>
      <c r="D30" s="28"/>
      <c r="E30" s="28"/>
      <c r="F30" s="28"/>
      <c r="G30" s="30"/>
      <c r="H30" s="30"/>
      <c r="I30" s="31"/>
      <c r="J30" s="40"/>
      <c r="K30" s="31"/>
    </row>
    <row r="31" spans="1:11" ht="15" customHeight="1" x14ac:dyDescent="0.2">
      <c r="A31" s="28"/>
      <c r="B31" s="29"/>
      <c r="C31" s="28" t="s">
        <v>12</v>
      </c>
      <c r="D31" s="28"/>
      <c r="E31" s="28"/>
      <c r="F31" s="28"/>
      <c r="G31" s="30"/>
      <c r="H31" s="30"/>
      <c r="I31" s="31"/>
      <c r="J31" s="4">
        <f>SUM(J29*15%)</f>
        <v>0</v>
      </c>
      <c r="K31" s="4"/>
    </row>
    <row r="32" spans="1:11" ht="14.25" customHeight="1" thickBot="1" x14ac:dyDescent="0.25">
      <c r="A32" s="28"/>
      <c r="B32" s="29"/>
      <c r="C32" s="28"/>
      <c r="D32" s="28"/>
      <c r="E32" s="28"/>
      <c r="F32" s="28"/>
      <c r="G32" s="30"/>
      <c r="H32" s="30"/>
      <c r="I32" s="31"/>
      <c r="J32" s="40"/>
      <c r="K32" s="31"/>
    </row>
    <row r="33" spans="1:11" ht="15" customHeight="1" thickBot="1" x14ac:dyDescent="0.25">
      <c r="A33" s="28"/>
      <c r="B33" s="29"/>
      <c r="C33" s="41" t="s">
        <v>13</v>
      </c>
      <c r="D33" s="42"/>
      <c r="E33" s="42"/>
      <c r="F33" s="42"/>
      <c r="G33" s="43"/>
      <c r="H33" s="43"/>
      <c r="I33" s="44"/>
      <c r="J33" s="68">
        <f>SUM(J29:J31)</f>
        <v>0</v>
      </c>
      <c r="K33" s="74"/>
    </row>
    <row r="34" spans="1:11" ht="14.25" customHeight="1" x14ac:dyDescent="0.2">
      <c r="A34" s="28"/>
      <c r="B34" s="29"/>
      <c r="C34" s="28"/>
      <c r="D34" s="28"/>
      <c r="E34" s="28"/>
      <c r="F34" s="28"/>
      <c r="G34" s="30"/>
      <c r="H34" s="30"/>
      <c r="I34" s="31"/>
      <c r="J34" s="40"/>
      <c r="K34" s="28"/>
    </row>
    <row r="35" spans="1:11" ht="14.25" customHeight="1" x14ac:dyDescent="0.2">
      <c r="A35" s="28"/>
      <c r="B35" s="29"/>
      <c r="C35" s="28"/>
      <c r="D35" s="28"/>
      <c r="E35" s="28"/>
      <c r="F35" s="28"/>
      <c r="G35" s="30"/>
      <c r="H35" s="30"/>
      <c r="I35" s="31"/>
      <c r="J35" s="40"/>
      <c r="K35" s="28"/>
    </row>
    <row r="36" spans="1:11" ht="15.6" customHeight="1" x14ac:dyDescent="0.2">
      <c r="A36" s="28"/>
      <c r="B36" s="63" t="s">
        <v>59</v>
      </c>
      <c r="C36" s="28"/>
      <c r="D36" s="28"/>
      <c r="E36" s="28"/>
      <c r="F36" s="28"/>
      <c r="G36" s="30"/>
      <c r="H36" s="30"/>
      <c r="I36" s="31"/>
      <c r="J36" s="31"/>
      <c r="K36" s="28"/>
    </row>
    <row r="37" spans="1:11" ht="14.25" customHeight="1" x14ac:dyDescent="0.2">
      <c r="A37" s="28"/>
      <c r="B37" s="29"/>
      <c r="C37" s="28"/>
      <c r="D37" s="28"/>
      <c r="E37" s="28"/>
      <c r="F37" s="28"/>
      <c r="G37" s="30"/>
      <c r="H37" s="30"/>
      <c r="I37" s="31"/>
      <c r="J37" s="31"/>
      <c r="K37" s="28"/>
    </row>
    <row r="38" spans="1:11" ht="15" customHeight="1" x14ac:dyDescent="0.2">
      <c r="A38" s="28"/>
      <c r="B38" s="29">
        <v>1</v>
      </c>
      <c r="C38" s="28" t="s">
        <v>87</v>
      </c>
      <c r="D38" s="28"/>
      <c r="E38" s="28"/>
      <c r="F38" s="28"/>
      <c r="G38" s="30"/>
      <c r="H38" s="30"/>
      <c r="I38" s="31"/>
      <c r="J38" s="31">
        <v>0</v>
      </c>
      <c r="K38" s="61"/>
    </row>
    <row r="39" spans="1:11" ht="14.25" customHeight="1" x14ac:dyDescent="0.2">
      <c r="A39" s="28"/>
      <c r="B39" s="29"/>
      <c r="C39" s="28"/>
      <c r="D39" s="28"/>
      <c r="E39" s="28"/>
      <c r="F39" s="28"/>
      <c r="G39" s="30"/>
      <c r="H39" s="30"/>
      <c r="I39" s="31"/>
      <c r="J39" s="31"/>
      <c r="K39" s="59"/>
    </row>
    <row r="40" spans="1:11" ht="15" customHeight="1" x14ac:dyDescent="0.2">
      <c r="A40" s="28"/>
      <c r="B40" s="29">
        <v>2</v>
      </c>
      <c r="C40" s="28" t="s">
        <v>88</v>
      </c>
      <c r="D40" s="28"/>
      <c r="E40" s="28"/>
      <c r="F40" s="28"/>
      <c r="G40" s="30"/>
      <c r="H40" s="30"/>
      <c r="I40" s="31"/>
      <c r="J40" s="31">
        <v>0</v>
      </c>
      <c r="K40" s="59"/>
    </row>
    <row r="41" spans="1:11" ht="14.2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59"/>
    </row>
    <row r="42" spans="1:11" ht="15" customHeight="1" x14ac:dyDescent="0.2">
      <c r="A42" s="28"/>
      <c r="B42" s="29">
        <v>3</v>
      </c>
      <c r="C42" s="28" t="s">
        <v>86</v>
      </c>
      <c r="D42" s="28"/>
      <c r="E42" s="28"/>
      <c r="F42" s="28"/>
      <c r="G42" s="30"/>
      <c r="H42" s="30"/>
      <c r="I42" s="30"/>
      <c r="J42" s="31">
        <v>0</v>
      </c>
      <c r="K42" s="59"/>
    </row>
    <row r="43" spans="1:11" ht="14.25" customHeight="1" x14ac:dyDescent="0.2">
      <c r="A43" s="28"/>
      <c r="B43" s="29"/>
      <c r="C43" s="28"/>
      <c r="D43" s="28"/>
      <c r="E43" s="28"/>
      <c r="F43" s="28"/>
      <c r="G43" s="30"/>
      <c r="H43" s="30"/>
      <c r="I43" s="31"/>
      <c r="J43" s="31"/>
      <c r="K43" s="59"/>
    </row>
    <row r="44" spans="1:11" ht="14.25" customHeight="1" x14ac:dyDescent="0.2">
      <c r="A44" s="28"/>
      <c r="B44" s="29"/>
      <c r="C44" s="28"/>
      <c r="D44" s="28"/>
      <c r="E44" s="28"/>
      <c r="F44" s="28"/>
      <c r="G44" s="30"/>
      <c r="H44" s="30"/>
      <c r="I44" s="31"/>
      <c r="J44" s="31"/>
      <c r="K44" s="59"/>
    </row>
    <row r="45" spans="1:11" ht="15.6" customHeight="1" x14ac:dyDescent="0.2">
      <c r="A45" s="28"/>
      <c r="B45" s="29"/>
      <c r="C45" s="28" t="s">
        <v>11</v>
      </c>
      <c r="D45" s="28"/>
      <c r="E45" s="28"/>
      <c r="F45" s="28"/>
      <c r="G45" s="30"/>
      <c r="H45" s="30"/>
      <c r="I45" s="31"/>
      <c r="J45" s="4">
        <f>SUM(J38:J43)</f>
        <v>0</v>
      </c>
      <c r="K45" s="60"/>
    </row>
    <row r="46" spans="1:11" ht="14.25" customHeight="1" x14ac:dyDescent="0.2">
      <c r="A46" s="28"/>
      <c r="B46" s="29"/>
      <c r="C46" s="28"/>
      <c r="D46" s="28"/>
      <c r="E46" s="28"/>
      <c r="F46" s="28"/>
      <c r="G46" s="30"/>
      <c r="H46" s="30"/>
      <c r="I46" s="31"/>
      <c r="J46" s="31"/>
      <c r="K46" s="59"/>
    </row>
    <row r="47" spans="1:11" ht="15.6" customHeight="1" x14ac:dyDescent="0.2">
      <c r="A47" s="28"/>
      <c r="B47" s="29"/>
      <c r="C47" s="28" t="s">
        <v>12</v>
      </c>
      <c r="D47" s="28"/>
      <c r="E47" s="28"/>
      <c r="F47" s="28"/>
      <c r="G47" s="30"/>
      <c r="H47" s="30"/>
      <c r="I47" s="31"/>
      <c r="J47" s="4">
        <f>SUM(J45*15%)</f>
        <v>0</v>
      </c>
      <c r="K47" s="60"/>
    </row>
    <row r="48" spans="1:11" ht="14.25" customHeight="1" thickBot="1" x14ac:dyDescent="0.25">
      <c r="A48" s="28"/>
      <c r="B48" s="29"/>
      <c r="C48" s="28"/>
      <c r="D48" s="28"/>
      <c r="E48" s="28"/>
      <c r="F48" s="28"/>
      <c r="G48" s="30"/>
      <c r="H48" s="30"/>
      <c r="I48" s="31"/>
      <c r="J48" s="40"/>
      <c r="K48" s="59"/>
    </row>
    <row r="49" spans="1:12" ht="15.6" customHeight="1" thickBot="1" x14ac:dyDescent="0.25">
      <c r="A49" s="28"/>
      <c r="B49" s="29"/>
      <c r="C49" s="41" t="s">
        <v>13</v>
      </c>
      <c r="D49" s="42"/>
      <c r="E49" s="42"/>
      <c r="F49" s="42"/>
      <c r="G49" s="43"/>
      <c r="H49" s="43"/>
      <c r="I49" s="44"/>
      <c r="J49" s="68">
        <f>SUM(J45:J47)</f>
        <v>0</v>
      </c>
      <c r="K49" s="62"/>
    </row>
    <row r="50" spans="1:12" ht="14.25" customHeight="1" x14ac:dyDescent="0.2">
      <c r="A50" s="28"/>
      <c r="B50" s="29"/>
      <c r="C50" s="28"/>
      <c r="D50" s="28"/>
      <c r="E50" s="28"/>
      <c r="F50" s="28"/>
      <c r="G50" s="30"/>
      <c r="H50" s="30"/>
      <c r="I50" s="31"/>
      <c r="J50" s="31"/>
      <c r="K50" s="28"/>
    </row>
    <row r="51" spans="1:12" ht="14.25" customHeight="1" x14ac:dyDescent="0.2">
      <c r="A51" s="28"/>
      <c r="B51" s="29"/>
      <c r="C51" s="28"/>
      <c r="D51" s="28"/>
      <c r="E51" s="28"/>
      <c r="F51" s="28"/>
      <c r="G51" s="30"/>
      <c r="H51" s="30"/>
      <c r="I51" s="31"/>
      <c r="J51" s="31"/>
      <c r="K51" s="28"/>
    </row>
    <row r="52" spans="1:12" ht="15.6" customHeight="1" x14ac:dyDescent="0.2">
      <c r="A52" s="28"/>
      <c r="B52" s="63" t="s">
        <v>90</v>
      </c>
      <c r="C52" s="28"/>
      <c r="D52" s="28"/>
      <c r="E52" s="28"/>
      <c r="F52" s="28"/>
      <c r="G52" s="30"/>
      <c r="H52" s="30"/>
      <c r="I52" s="31"/>
      <c r="J52" s="31"/>
      <c r="K52" s="28"/>
    </row>
    <row r="53" spans="1:12" ht="14.25" customHeight="1" x14ac:dyDescent="0.2">
      <c r="A53" s="28"/>
      <c r="B53" s="29"/>
      <c r="C53" s="28"/>
      <c r="D53" s="28"/>
      <c r="E53" s="28"/>
      <c r="F53" s="28"/>
      <c r="G53" s="30"/>
      <c r="H53" s="30"/>
      <c r="I53" s="31"/>
      <c r="J53" s="31"/>
      <c r="K53" s="28"/>
    </row>
    <row r="54" spans="1:12" ht="15.6" customHeight="1" x14ac:dyDescent="0.2">
      <c r="A54" s="28"/>
      <c r="B54" s="29">
        <v>1</v>
      </c>
      <c r="C54" s="28" t="s">
        <v>91</v>
      </c>
      <c r="D54" s="28"/>
      <c r="E54" s="28"/>
      <c r="F54" s="28"/>
      <c r="G54" s="30"/>
      <c r="H54" s="30"/>
      <c r="I54" s="31"/>
      <c r="J54" s="31">
        <v>0</v>
      </c>
      <c r="K54" s="59"/>
    </row>
    <row r="55" spans="1:12" ht="14.25" customHeight="1" x14ac:dyDescent="0.2">
      <c r="A55" s="28"/>
      <c r="B55" s="29"/>
      <c r="C55" s="28"/>
      <c r="D55" s="65"/>
      <c r="E55" s="28"/>
      <c r="F55" s="28"/>
      <c r="G55" s="30"/>
      <c r="H55" s="30"/>
      <c r="I55" s="31"/>
      <c r="J55" s="31"/>
      <c r="K55" s="59"/>
    </row>
    <row r="56" spans="1:12" ht="15.6" customHeight="1" x14ac:dyDescent="0.2">
      <c r="A56" s="28"/>
      <c r="B56" s="29">
        <v>2</v>
      </c>
      <c r="C56" s="65" t="s">
        <v>92</v>
      </c>
      <c r="D56" s="28"/>
      <c r="E56" s="28"/>
      <c r="F56" s="28"/>
      <c r="G56" s="30"/>
      <c r="H56" s="30"/>
      <c r="I56" s="31"/>
      <c r="J56" s="31">
        <v>0</v>
      </c>
      <c r="K56" s="59"/>
    </row>
    <row r="57" spans="1:12" ht="14.25" customHeight="1" x14ac:dyDescent="0.2">
      <c r="A57" s="28"/>
      <c r="B57" s="29"/>
      <c r="C57" s="28"/>
      <c r="D57" s="28"/>
      <c r="E57" s="28"/>
      <c r="F57" s="28"/>
      <c r="G57" s="30"/>
      <c r="H57" s="30"/>
      <c r="I57" s="31"/>
      <c r="J57" s="31"/>
      <c r="K57" s="59"/>
    </row>
    <row r="58" spans="1:12" ht="15.6" customHeight="1" x14ac:dyDescent="0.25">
      <c r="A58" s="28"/>
      <c r="B58" s="29">
        <v>3</v>
      </c>
      <c r="C58" s="65" t="s">
        <v>93</v>
      </c>
      <c r="D58" s="28"/>
      <c r="E58" s="28"/>
      <c r="F58" s="28"/>
      <c r="G58" s="30"/>
      <c r="H58" s="30"/>
      <c r="I58" s="31"/>
      <c r="J58" s="31">
        <v>0</v>
      </c>
      <c r="K58" s="59"/>
      <c r="L58" s="45"/>
    </row>
    <row r="59" spans="1:12" ht="14.25" customHeight="1" x14ac:dyDescent="0.2">
      <c r="A59" s="28"/>
      <c r="B59" s="29"/>
      <c r="C59" s="28"/>
      <c r="D59" s="28"/>
      <c r="E59" s="28"/>
      <c r="F59" s="28"/>
      <c r="G59" s="30"/>
      <c r="H59" s="30"/>
      <c r="I59" s="31"/>
      <c r="J59" s="31"/>
      <c r="K59" s="59"/>
    </row>
    <row r="60" spans="1:12" ht="15.6" customHeight="1" x14ac:dyDescent="0.25">
      <c r="A60" s="28"/>
      <c r="B60" s="29">
        <v>4</v>
      </c>
      <c r="C60" s="65" t="s">
        <v>96</v>
      </c>
      <c r="D60" s="28"/>
      <c r="E60" s="28"/>
      <c r="F60" s="28"/>
      <c r="G60" s="30"/>
      <c r="H60" s="30"/>
      <c r="I60" s="31"/>
      <c r="J60" s="31">
        <v>0</v>
      </c>
      <c r="K60" s="59"/>
      <c r="L60" s="45"/>
    </row>
    <row r="61" spans="1:12" ht="14.25" customHeight="1" x14ac:dyDescent="0.2">
      <c r="A61" s="28"/>
      <c r="B61" s="29"/>
      <c r="C61" s="28"/>
      <c r="D61" s="28"/>
      <c r="E61" s="28"/>
      <c r="F61" s="28"/>
      <c r="G61" s="30"/>
      <c r="H61" s="30"/>
      <c r="I61" s="31"/>
      <c r="J61" s="31"/>
      <c r="K61" s="59"/>
    </row>
    <row r="62" spans="1:12" ht="15.6" customHeight="1" x14ac:dyDescent="0.2">
      <c r="A62" s="28"/>
      <c r="B62" s="29">
        <v>5</v>
      </c>
      <c r="C62" s="65" t="s">
        <v>95</v>
      </c>
      <c r="D62" s="28"/>
      <c r="E62" s="28"/>
      <c r="F62" s="28"/>
      <c r="G62" s="30"/>
      <c r="H62" s="30"/>
      <c r="I62" s="31"/>
      <c r="J62" s="31">
        <v>0</v>
      </c>
      <c r="K62" s="59"/>
    </row>
    <row r="63" spans="1:12" ht="14.25" customHeight="1" x14ac:dyDescent="0.2">
      <c r="A63" s="28"/>
      <c r="B63" s="29"/>
      <c r="C63" s="28"/>
      <c r="D63" s="28"/>
      <c r="E63" s="28"/>
      <c r="F63" s="28"/>
      <c r="G63" s="30"/>
      <c r="H63" s="30"/>
      <c r="I63" s="31"/>
      <c r="J63" s="31"/>
      <c r="K63" s="59"/>
    </row>
    <row r="64" spans="1:12" ht="15.6" customHeight="1" x14ac:dyDescent="0.2">
      <c r="A64" s="28"/>
      <c r="B64" s="70">
        <v>6</v>
      </c>
      <c r="C64" s="65" t="s">
        <v>97</v>
      </c>
      <c r="D64" s="28"/>
      <c r="E64" s="28"/>
      <c r="F64" s="28"/>
      <c r="G64" s="30"/>
      <c r="H64" s="30"/>
      <c r="I64" s="31"/>
      <c r="J64" s="31">
        <v>0</v>
      </c>
      <c r="K64" s="59"/>
    </row>
    <row r="65" spans="1:11" ht="14.25" customHeight="1" x14ac:dyDescent="0.2">
      <c r="A65" s="28"/>
      <c r="B65" s="29"/>
      <c r="C65" s="28"/>
      <c r="D65" s="28"/>
      <c r="E65" s="28"/>
      <c r="F65" s="28"/>
      <c r="G65" s="30"/>
      <c r="H65" s="30"/>
      <c r="I65" s="31"/>
      <c r="J65" s="31"/>
      <c r="K65" s="59"/>
    </row>
    <row r="66" spans="1:11" ht="14.25" customHeight="1" x14ac:dyDescent="0.2">
      <c r="A66" s="28"/>
      <c r="B66" s="29"/>
      <c r="C66" s="28"/>
      <c r="D66" s="28"/>
      <c r="E66" s="28"/>
      <c r="F66" s="28"/>
      <c r="G66" s="30"/>
      <c r="H66" s="30"/>
      <c r="I66" s="31"/>
      <c r="J66" s="31"/>
      <c r="K66" s="59"/>
    </row>
    <row r="67" spans="1:11" ht="15.6" customHeight="1" x14ac:dyDescent="0.2">
      <c r="A67" s="28"/>
      <c r="B67" s="29"/>
      <c r="C67" s="65" t="s">
        <v>11</v>
      </c>
      <c r="D67" s="28"/>
      <c r="E67" s="28"/>
      <c r="F67" s="28"/>
      <c r="G67" s="30"/>
      <c r="H67" s="30"/>
      <c r="I67" s="31"/>
      <c r="J67" s="4">
        <f>SUM(J54:J65)</f>
        <v>0</v>
      </c>
      <c r="K67" s="60"/>
    </row>
    <row r="68" spans="1:11" ht="14.25" customHeight="1" x14ac:dyDescent="0.2">
      <c r="A68" s="28"/>
      <c r="B68" s="29"/>
      <c r="C68" s="28"/>
      <c r="D68" s="28"/>
      <c r="E68" s="28"/>
      <c r="F68" s="28"/>
      <c r="G68" s="30"/>
      <c r="H68" s="30"/>
      <c r="I68" s="31"/>
      <c r="J68" s="31"/>
      <c r="K68" s="59"/>
    </row>
    <row r="69" spans="1:11" ht="15.6" customHeight="1" x14ac:dyDescent="0.2">
      <c r="A69" s="28"/>
      <c r="B69" s="29"/>
      <c r="C69" s="28" t="s">
        <v>12</v>
      </c>
      <c r="D69" s="28"/>
      <c r="E69" s="28"/>
      <c r="F69" s="28"/>
      <c r="G69" s="30"/>
      <c r="H69" s="30"/>
      <c r="I69" s="31"/>
      <c r="J69" s="4">
        <f>SUM(J67*15%)</f>
        <v>0</v>
      </c>
      <c r="K69" s="60"/>
    </row>
    <row r="70" spans="1:11" ht="14.25" customHeight="1" thickBot="1" x14ac:dyDescent="0.25">
      <c r="A70" s="28"/>
      <c r="B70" s="29"/>
      <c r="C70" s="28"/>
      <c r="D70" s="28"/>
      <c r="E70" s="28"/>
      <c r="F70" s="28"/>
      <c r="G70" s="30"/>
      <c r="H70" s="30"/>
      <c r="I70" s="31"/>
      <c r="J70" s="40"/>
      <c r="K70" s="59"/>
    </row>
    <row r="71" spans="1:11" ht="15.6" customHeight="1" thickBot="1" x14ac:dyDescent="0.25">
      <c r="A71" s="28"/>
      <c r="B71" s="29"/>
      <c r="C71" s="41" t="s">
        <v>13</v>
      </c>
      <c r="D71" s="42"/>
      <c r="E71" s="42"/>
      <c r="F71" s="42"/>
      <c r="G71" s="43"/>
      <c r="H71" s="43"/>
      <c r="I71" s="44"/>
      <c r="J71" s="68">
        <f>SUM(J67:J69)</f>
        <v>0</v>
      </c>
      <c r="K71" s="62"/>
    </row>
    <row r="72" spans="1:11" ht="14.25" customHeight="1" x14ac:dyDescent="0.2">
      <c r="A72" s="28"/>
      <c r="B72" s="29"/>
      <c r="C72" s="28"/>
      <c r="D72" s="28"/>
      <c r="E72" s="28"/>
      <c r="F72" s="28"/>
      <c r="G72" s="30"/>
      <c r="H72" s="30"/>
      <c r="I72" s="31"/>
      <c r="J72" s="40"/>
      <c r="K72" s="28"/>
    </row>
    <row r="73" spans="1:11" ht="14.25" customHeight="1" x14ac:dyDescent="0.2">
      <c r="A73" s="28"/>
      <c r="B73" s="29"/>
      <c r="C73" s="28"/>
      <c r="D73" s="28"/>
      <c r="E73" s="28"/>
      <c r="F73" s="28"/>
      <c r="G73" s="30"/>
      <c r="H73" s="30"/>
      <c r="I73" s="31"/>
      <c r="J73" s="31"/>
      <c r="K73" s="28"/>
    </row>
    <row r="74" spans="1:11" ht="15.6" customHeight="1" x14ac:dyDescent="0.2">
      <c r="A74" s="28"/>
      <c r="B74" s="63" t="s">
        <v>76</v>
      </c>
      <c r="C74" s="28"/>
      <c r="D74" s="28"/>
      <c r="E74" s="28"/>
      <c r="F74" s="28"/>
      <c r="G74" s="30"/>
      <c r="H74" s="30"/>
      <c r="I74" s="31"/>
      <c r="J74" s="31"/>
      <c r="K74" s="28"/>
    </row>
    <row r="75" spans="1:11" ht="14.25" customHeight="1" x14ac:dyDescent="0.2">
      <c r="A75" s="28"/>
      <c r="B75" s="29"/>
      <c r="C75" s="28"/>
      <c r="D75" s="28"/>
      <c r="E75" s="28"/>
      <c r="F75" s="28"/>
      <c r="G75" s="30"/>
      <c r="H75" s="30"/>
      <c r="I75" s="31"/>
      <c r="J75" s="31"/>
      <c r="K75" s="28"/>
    </row>
    <row r="76" spans="1:11" ht="15" customHeight="1" x14ac:dyDescent="0.2">
      <c r="A76" s="28"/>
      <c r="B76" s="46" t="s">
        <v>34</v>
      </c>
      <c r="C76" s="47"/>
      <c r="D76" s="47"/>
      <c r="E76" s="28"/>
      <c r="F76" s="28"/>
      <c r="G76" s="30"/>
      <c r="H76" s="30"/>
      <c r="I76" s="31"/>
      <c r="J76" s="4">
        <f>SUM(J67,J45,J29)</f>
        <v>0</v>
      </c>
      <c r="K76" s="66"/>
    </row>
    <row r="77" spans="1:11" ht="14.25" customHeight="1" x14ac:dyDescent="0.2">
      <c r="A77" s="28"/>
      <c r="B77" s="48"/>
      <c r="C77" s="49"/>
      <c r="D77" s="49"/>
      <c r="E77" s="28"/>
      <c r="F77" s="28"/>
      <c r="G77" s="30"/>
      <c r="H77" s="50"/>
      <c r="I77" s="31"/>
      <c r="J77" s="31"/>
      <c r="K77" s="67"/>
    </row>
    <row r="78" spans="1:11" ht="15" customHeight="1" x14ac:dyDescent="0.2">
      <c r="A78" s="28"/>
      <c r="B78" s="69" t="s">
        <v>74</v>
      </c>
      <c r="C78" s="49"/>
      <c r="D78" s="49"/>
      <c r="E78" s="28"/>
      <c r="F78" s="28"/>
      <c r="G78" s="30"/>
      <c r="H78" s="50"/>
      <c r="I78" s="31"/>
      <c r="J78" s="4">
        <f>SUM(J76*15%)</f>
        <v>0</v>
      </c>
      <c r="K78" s="66"/>
    </row>
    <row r="79" spans="1:11" ht="14.25" customHeight="1" thickBot="1" x14ac:dyDescent="0.25">
      <c r="A79" s="28"/>
      <c r="B79" s="48"/>
      <c r="C79" s="49"/>
      <c r="D79" s="49"/>
      <c r="E79" s="28"/>
      <c r="F79" s="28"/>
      <c r="G79" s="30"/>
      <c r="H79" s="30"/>
      <c r="I79" s="31"/>
      <c r="J79" s="31"/>
      <c r="K79" s="67"/>
    </row>
    <row r="80" spans="1:11" ht="15.6" customHeight="1" thickBot="1" x14ac:dyDescent="0.25">
      <c r="A80" s="28"/>
      <c r="B80" s="46" t="s">
        <v>98</v>
      </c>
      <c r="C80" s="49"/>
      <c r="D80" s="49"/>
      <c r="E80" s="28"/>
      <c r="F80" s="28"/>
      <c r="G80" s="30"/>
      <c r="H80" s="30"/>
      <c r="I80" s="31"/>
      <c r="J80" s="68">
        <f>SUM(J76:J78)</f>
        <v>0</v>
      </c>
      <c r="K80" s="78"/>
    </row>
    <row r="81" spans="1:11" ht="14.25" customHeight="1" x14ac:dyDescent="0.2">
      <c r="A81" s="28"/>
      <c r="B81" s="29"/>
      <c r="C81" s="28"/>
      <c r="D81" s="28"/>
      <c r="E81" s="28"/>
      <c r="F81" s="28"/>
      <c r="G81" s="30"/>
      <c r="H81" s="30"/>
      <c r="I81" s="31"/>
      <c r="J81" s="31"/>
      <c r="K81" s="58"/>
    </row>
    <row r="82" spans="1:11" ht="14.25" customHeight="1" x14ac:dyDescent="0.2">
      <c r="A82" s="28"/>
      <c r="B82" s="29"/>
      <c r="C82" s="28"/>
      <c r="D82" s="28"/>
      <c r="E82" s="28"/>
      <c r="F82" s="28"/>
      <c r="G82" s="30"/>
      <c r="H82" s="30"/>
      <c r="I82" s="31"/>
      <c r="J82" s="31"/>
      <c r="K82" s="28"/>
    </row>
    <row r="83" spans="1:11" ht="14.25" customHeight="1" x14ac:dyDescent="0.2">
      <c r="A83" s="28"/>
      <c r="B83" s="29"/>
      <c r="C83" s="28"/>
      <c r="D83" s="28"/>
      <c r="E83" s="28"/>
      <c r="F83" s="28"/>
      <c r="G83" s="30"/>
      <c r="H83" s="30"/>
      <c r="I83" s="31"/>
      <c r="J83" s="31"/>
      <c r="K83" s="28"/>
    </row>
    <row r="84" spans="1:11" ht="14.25" customHeight="1" x14ac:dyDescent="0.2">
      <c r="A84" s="28"/>
      <c r="B84" s="29"/>
      <c r="C84" s="28"/>
      <c r="D84" s="28"/>
      <c r="E84" s="28"/>
      <c r="F84" s="28"/>
      <c r="G84" s="30"/>
      <c r="H84" s="30"/>
      <c r="I84" s="31"/>
      <c r="J84" s="40"/>
      <c r="K84" s="59"/>
    </row>
    <row r="85" spans="1:11" ht="15.75" customHeight="1" x14ac:dyDescent="0.2"/>
    <row r="86" spans="1:11" ht="15.75" customHeight="1" x14ac:dyDescent="0.2"/>
    <row r="87" spans="1:11" ht="15.75" customHeight="1" x14ac:dyDescent="0.2"/>
    <row r="88" spans="1:11" ht="15.75" customHeight="1" x14ac:dyDescent="0.2"/>
    <row r="89" spans="1:11" ht="15.75" customHeight="1" x14ac:dyDescent="0.2"/>
    <row r="90" spans="1:11" ht="15.75" customHeight="1" x14ac:dyDescent="0.2"/>
    <row r="91" spans="1:11" ht="15.75" customHeight="1" x14ac:dyDescent="0.2"/>
    <row r="92" spans="1:11" ht="15.75" customHeight="1" x14ac:dyDescent="0.2"/>
    <row r="93" spans="1:11" ht="15.75" customHeight="1" x14ac:dyDescent="0.2"/>
    <row r="94" spans="1:11" ht="15.75" customHeight="1" x14ac:dyDescent="0.2"/>
    <row r="95" spans="1:11" ht="15.75" customHeight="1" x14ac:dyDescent="0.2"/>
    <row r="96" spans="1:1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</sheetData>
  <mergeCells count="5">
    <mergeCell ref="D9:H9"/>
    <mergeCell ref="E12:H12"/>
    <mergeCell ref="E14:H14"/>
    <mergeCell ref="C24:F24"/>
    <mergeCell ref="C22:F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Self Build Cost Sheet</vt:lpstr>
      <vt:lpstr>Renovation Cost Sheet </vt:lpstr>
      <vt:lpstr>Light Refurbishment Cost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Laura Marshall</cp:lastModifiedBy>
  <cp:lastPrinted>2024-01-04T16:24:03Z</cp:lastPrinted>
  <dcterms:created xsi:type="dcterms:W3CDTF">2004-05-10T12:04:56Z</dcterms:created>
  <dcterms:modified xsi:type="dcterms:W3CDTF">2024-02-15T09:15:05Z</dcterms:modified>
</cp:coreProperties>
</file>