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https://innovationnorway.sharepoint.com/teams/Nyttnasjonalmerkevareprogram/Delte dokumenter/Kompetanseprogram og Opphavsmerke/03. Opphavsmerket (Made in Norway)/00. Kriterier, lisensvilkår og policy/Kriteriedokumenter/Tjenester/"/>
    </mc:Choice>
  </mc:AlternateContent>
  <xr:revisionPtr revIDLastSave="295" documentId="13_ncr:1_{2BDD5D21-5B53-9849-8ADD-F78B9D023A1E}" xr6:coauthVersionLast="47" xr6:coauthVersionMax="47" xr10:uidLastSave="{83A014A9-82AE-E94B-BC41-F3B5B77271FC}"/>
  <bookViews>
    <workbookView xWindow="0" yWindow="760" windowWidth="30240" windowHeight="18880" xr2:uid="{3173657D-509E-A140-AA39-A1AFA11BE6BC}"/>
  </bookViews>
  <sheets>
    <sheet name="NY TJENESTER" sheetId="1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2" l="1"/>
  <c r="E32" i="12"/>
  <c r="J28" i="12" s="1"/>
  <c r="G32" i="12"/>
  <c r="J29" i="12" s="1"/>
  <c r="C51" i="12"/>
  <c r="E51" i="12"/>
  <c r="J43" i="12" s="1"/>
  <c r="G51" i="12"/>
  <c r="J44" i="12" s="1"/>
  <c r="J45" i="12" l="1"/>
  <c r="J46" i="12" s="1"/>
  <c r="J30" i="12"/>
  <c r="J31" i="12" s="1"/>
</calcChain>
</file>

<file path=xl/sharedStrings.xml><?xml version="1.0" encoding="utf-8"?>
<sst xmlns="http://schemas.openxmlformats.org/spreadsheetml/2006/main" count="52" uniqueCount="30">
  <si>
    <t>Made in Norway – Beregningsmodell for tjenester</t>
  </si>
  <si>
    <t>Beregningsregler</t>
  </si>
  <si>
    <t>Eksempelutregning (programvare)</t>
  </si>
  <si>
    <t>Steg 1 - Totale kostnader</t>
  </si>
  <si>
    <t>Steg 2 - Beregningsgrunnlag</t>
  </si>
  <si>
    <t>Steg 3 - Norske kostnader</t>
  </si>
  <si>
    <t>Steg 4 - Beregning</t>
  </si>
  <si>
    <r>
      <t xml:space="preserve">List opp alle kostnadskategorier knyttet til utvikling og drift. </t>
    </r>
    <r>
      <rPr>
        <b/>
        <sz val="10"/>
        <color rgb="FF000000"/>
        <rFont val="Arial"/>
        <family val="2"/>
      </rPr>
      <t>Bruk den årlige kostnaden.</t>
    </r>
  </si>
  <si>
    <t>List opp kostnaden knyttet til kostnadskategorien</t>
  </si>
  <si>
    <t xml:space="preserve">Skal kostnaden tas med i beregningsgrunnlaget? (Se beregningsreglene) </t>
  </si>
  <si>
    <t xml:space="preserve">Hvis ja, ta med kostanden i beregningsgrunnlaget. </t>
  </si>
  <si>
    <t xml:space="preserve">Skal hele eller deler av kostnaden regnes som norsk? (Se beregningsreglene) </t>
  </si>
  <si>
    <t xml:space="preserve">Ta med den delen av kostnaden som skal anses som norsk videre. </t>
  </si>
  <si>
    <t>FoU (periodisert p.a.) (eksempel)</t>
  </si>
  <si>
    <t>Ja</t>
  </si>
  <si>
    <t>Helt</t>
  </si>
  <si>
    <t xml:space="preserve"> Bergeningsgrunnlag</t>
  </si>
  <si>
    <t>Markedsføring (p.a.) (eksempel)</t>
  </si>
  <si>
    <t>Nei</t>
  </si>
  <si>
    <t>-</t>
  </si>
  <si>
    <t xml:space="preserve"> Norske kostnader</t>
  </si>
  <si>
    <t>Designtjenester (p.a.) (eksempel)</t>
  </si>
  <si>
    <t>Nei, 100% fra utlandet</t>
  </si>
  <si>
    <t xml:space="preserve"> Norskhetsgrad</t>
  </si>
  <si>
    <t>Kundeservice (p.a.) (eksempel)</t>
  </si>
  <si>
    <t xml:space="preserve"> Resultat</t>
  </si>
  <si>
    <t>Sum</t>
  </si>
  <si>
    <t>Fyll inn for ditt produkt nedenfor</t>
  </si>
  <si>
    <t xml:space="preserve">   Selskapsnavn:</t>
  </si>
  <si>
    <t xml:space="preserve">   Produktnavn: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</si>
</sst>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NOK&quot;\ #,##0.00"/>
  </numFmts>
  <fonts count="13" x14ac:knownFonts="1">
    <font>
      <sz val="12"/>
      <color theme="1"/>
      <name val="Aptos Narrow"/>
      <family val="2"/>
      <scheme val="minor"/>
    </font>
    <font>
      <sz val="10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8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8"/>
      <color rgb="FF051128"/>
      <name val="Arial"/>
      <family val="2"/>
    </font>
    <font>
      <b/>
      <sz val="18"/>
      <color theme="0"/>
      <name val="Arial"/>
      <family val="2"/>
    </font>
    <font>
      <b/>
      <sz val="3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61E5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51128"/>
        <bgColor indexed="64"/>
      </patternFill>
    </fill>
    <fill>
      <patternFill patternType="solid">
        <fgColor rgb="FFC0D2FF"/>
        <bgColor indexed="64"/>
      </patternFill>
    </fill>
    <fill>
      <patternFill patternType="solid">
        <fgColor rgb="FFEAF2FE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 style="thin">
        <color rgb="FF061E59"/>
      </left>
      <right style="thin">
        <color rgb="FF061E59"/>
      </right>
      <top style="thin">
        <color rgb="FF061E59"/>
      </top>
      <bottom style="thin">
        <color rgb="FF061E59"/>
      </bottom>
      <diagonal/>
    </border>
    <border>
      <left/>
      <right style="thin">
        <color rgb="FF061E59"/>
      </right>
      <top style="thin">
        <color rgb="FF061E59"/>
      </top>
      <bottom/>
      <diagonal/>
    </border>
    <border>
      <left/>
      <right style="thin">
        <color rgb="FF061E59"/>
      </right>
      <top style="thin">
        <color rgb="FF061E59"/>
      </top>
      <bottom style="thin">
        <color rgb="FF061E59"/>
      </bottom>
      <diagonal/>
    </border>
    <border>
      <left/>
      <right style="thin">
        <color rgb="FF061E59"/>
      </right>
      <top/>
      <bottom style="thin">
        <color rgb="FF061E59"/>
      </bottom>
      <diagonal/>
    </border>
    <border>
      <left/>
      <right style="thin">
        <color rgb="FF061E59"/>
      </right>
      <top/>
      <bottom/>
      <diagonal/>
    </border>
    <border>
      <left style="thin">
        <color rgb="FF061E59"/>
      </left>
      <right style="thin">
        <color rgb="FF061E59"/>
      </right>
      <top style="thin">
        <color rgb="FF061E59"/>
      </top>
      <bottom/>
      <diagonal/>
    </border>
    <border>
      <left style="thin">
        <color rgb="FF061E59"/>
      </left>
      <right style="thin">
        <color rgb="FF061E59"/>
      </right>
      <top/>
      <bottom style="thin">
        <color rgb="FF061E59"/>
      </bottom>
      <diagonal/>
    </border>
    <border>
      <left style="thin">
        <color rgb="FF061E59"/>
      </left>
      <right style="thin">
        <color rgb="FF061E59"/>
      </right>
      <top/>
      <bottom/>
      <diagonal/>
    </border>
    <border>
      <left/>
      <right/>
      <top style="thin">
        <color rgb="FF061E59"/>
      </top>
      <bottom/>
      <diagonal/>
    </border>
    <border>
      <left/>
      <right/>
      <top style="mediumDashed">
        <color rgb="FF061E59"/>
      </top>
      <bottom/>
      <diagonal/>
    </border>
    <border>
      <left style="thin">
        <color rgb="FF061E59"/>
      </left>
      <right/>
      <top style="thin">
        <color rgb="FF061E59"/>
      </top>
      <bottom/>
      <diagonal/>
    </border>
    <border>
      <left style="thin">
        <color rgb="FF061E59"/>
      </left>
      <right/>
      <top style="thin">
        <color indexed="64"/>
      </top>
      <bottom style="thin">
        <color rgb="FF061E59"/>
      </bottom>
      <diagonal/>
    </border>
    <border>
      <left/>
      <right/>
      <top style="thin">
        <color indexed="64"/>
      </top>
      <bottom style="thin">
        <color rgb="FF061E59"/>
      </bottom>
      <diagonal/>
    </border>
    <border>
      <left/>
      <right style="thin">
        <color rgb="FF061E59"/>
      </right>
      <top style="thin">
        <color indexed="64"/>
      </top>
      <bottom style="thin">
        <color rgb="FF061E59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2" borderId="0" xfId="0" applyFont="1" applyFill="1"/>
    <xf numFmtId="0" fontId="4" fillId="2" borderId="0" xfId="0" applyFont="1" applyFill="1" applyAlignment="1">
      <alignment horizontal="left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6" fillId="2" borderId="0" xfId="0" applyFont="1" applyFill="1" applyAlignment="1">
      <alignment vertical="center" wrapText="1"/>
    </xf>
    <xf numFmtId="0" fontId="8" fillId="2" borderId="3" xfId="0" applyFont="1" applyFill="1" applyBorder="1" applyAlignment="1">
      <alignment horizontal="left" vertical="center" wrapText="1" readingOrder="1"/>
    </xf>
    <xf numFmtId="0" fontId="6" fillId="2" borderId="0" xfId="0" applyFont="1" applyFill="1" applyAlignment="1">
      <alignment horizontal="center" vertical="center" wrapText="1"/>
    </xf>
    <xf numFmtId="0" fontId="3" fillId="0" borderId="0" xfId="0" applyFont="1"/>
    <xf numFmtId="0" fontId="3" fillId="4" borderId="0" xfId="0" applyFont="1" applyFill="1"/>
    <xf numFmtId="0" fontId="10" fillId="2" borderId="0" xfId="0" applyFont="1" applyFill="1"/>
    <xf numFmtId="0" fontId="10" fillId="4" borderId="0" xfId="0" applyFont="1" applyFill="1"/>
    <xf numFmtId="0" fontId="6" fillId="4" borderId="0" xfId="0" applyFont="1" applyFill="1" applyAlignment="1">
      <alignment vertical="center" wrapText="1"/>
    </xf>
    <xf numFmtId="0" fontId="3" fillId="4" borderId="0" xfId="0" applyFont="1" applyFill="1" applyAlignment="1">
      <alignment wrapText="1"/>
    </xf>
    <xf numFmtId="0" fontId="8" fillId="4" borderId="3" xfId="0" applyFont="1" applyFill="1" applyBorder="1" applyAlignment="1">
      <alignment horizontal="left" vertical="center" wrapText="1" readingOrder="1"/>
    </xf>
    <xf numFmtId="0" fontId="9" fillId="4" borderId="0" xfId="0" applyFont="1" applyFill="1"/>
    <xf numFmtId="0" fontId="0" fillId="4" borderId="0" xfId="0" applyFill="1"/>
    <xf numFmtId="0" fontId="4" fillId="4" borderId="0" xfId="0" applyFont="1" applyFill="1" applyAlignment="1">
      <alignment horizontal="left" wrapText="1" indent="1" readingOrder="1"/>
    </xf>
    <xf numFmtId="0" fontId="6" fillId="4" borderId="0" xfId="0" applyFont="1" applyFill="1" applyAlignment="1">
      <alignment wrapText="1"/>
    </xf>
    <xf numFmtId="0" fontId="8" fillId="4" borderId="0" xfId="0" applyFont="1" applyFill="1" applyAlignment="1">
      <alignment horizontal="right" wrapText="1" indent="1" readingOrder="1"/>
    </xf>
    <xf numFmtId="0" fontId="4" fillId="4" borderId="0" xfId="0" applyFont="1" applyFill="1" applyAlignment="1">
      <alignment horizontal="right" wrapText="1" readingOrder="1"/>
    </xf>
    <xf numFmtId="0" fontId="6" fillId="4" borderId="0" xfId="0" applyFont="1" applyFill="1" applyAlignment="1">
      <alignment horizontal="center" wrapText="1"/>
    </xf>
    <xf numFmtId="0" fontId="3" fillId="5" borderId="0" xfId="0" applyFont="1" applyFill="1"/>
    <xf numFmtId="0" fontId="3" fillId="2" borderId="12" xfId="0" applyFont="1" applyFill="1" applyBorder="1"/>
    <xf numFmtId="0" fontId="3" fillId="2" borderId="2" xfId="0" applyFont="1" applyFill="1" applyBorder="1"/>
    <xf numFmtId="0" fontId="2" fillId="5" borderId="0" xfId="0" applyFont="1" applyFill="1"/>
    <xf numFmtId="0" fontId="11" fillId="5" borderId="0" xfId="0" applyFont="1" applyFill="1"/>
    <xf numFmtId="0" fontId="8" fillId="6" borderId="3" xfId="0" applyFont="1" applyFill="1" applyBorder="1" applyAlignment="1">
      <alignment horizontal="center" wrapText="1" readingOrder="1"/>
    </xf>
    <xf numFmtId="0" fontId="8" fillId="7" borderId="3" xfId="0" applyFont="1" applyFill="1" applyBorder="1" applyAlignment="1">
      <alignment horizontal="center" wrapText="1" readingOrder="1"/>
    </xf>
    <xf numFmtId="0" fontId="3" fillId="4" borderId="11" xfId="0" applyFont="1" applyFill="1" applyBorder="1" applyAlignment="1">
      <alignment wrapText="1"/>
    </xf>
    <xf numFmtId="0" fontId="3" fillId="4" borderId="4" xfId="0" applyFont="1" applyFill="1" applyBorder="1" applyAlignment="1">
      <alignment wrapText="1"/>
    </xf>
    <xf numFmtId="0" fontId="7" fillId="4" borderId="0" xfId="0" applyFont="1" applyFill="1" applyAlignment="1">
      <alignment vertical="center" wrapText="1"/>
    </xf>
    <xf numFmtId="0" fontId="3" fillId="4" borderId="15" xfId="0" applyFont="1" applyFill="1" applyBorder="1" applyAlignment="1">
      <alignment wrapText="1"/>
    </xf>
    <xf numFmtId="0" fontId="3" fillId="4" borderId="16" xfId="0" applyFont="1" applyFill="1" applyBorder="1" applyAlignment="1">
      <alignment wrapText="1"/>
    </xf>
    <xf numFmtId="0" fontId="8" fillId="4" borderId="3" xfId="0" applyFont="1" applyFill="1" applyBorder="1" applyAlignment="1">
      <alignment horizontal="left" vertical="center" wrapText="1" indent="1" readingOrder="1"/>
    </xf>
    <xf numFmtId="0" fontId="8" fillId="7" borderId="3" xfId="0" applyFont="1" applyFill="1" applyBorder="1" applyAlignment="1">
      <alignment horizontal="left" vertical="center" wrapText="1" indent="1" readingOrder="1"/>
    </xf>
    <xf numFmtId="0" fontId="8" fillId="6" borderId="3" xfId="0" applyFont="1" applyFill="1" applyBorder="1" applyAlignment="1">
      <alignment horizontal="left" vertical="center" wrapText="1" indent="1" readingOrder="1"/>
    </xf>
    <xf numFmtId="0" fontId="8" fillId="2" borderId="4" xfId="0" applyFont="1" applyFill="1" applyBorder="1" applyAlignment="1">
      <alignment horizontal="left" vertical="center" wrapText="1" indent="1" readingOrder="1"/>
    </xf>
    <xf numFmtId="0" fontId="8" fillId="7" borderId="4" xfId="0" applyFont="1" applyFill="1" applyBorder="1" applyAlignment="1">
      <alignment horizontal="left" vertical="center" wrapText="1" indent="1" readingOrder="1"/>
    </xf>
    <xf numFmtId="0" fontId="8" fillId="7" borderId="8" xfId="0" applyFont="1" applyFill="1" applyBorder="1" applyAlignment="1">
      <alignment horizontal="left" vertical="center" wrapText="1" indent="1" readingOrder="1"/>
    </xf>
    <xf numFmtId="0" fontId="8" fillId="6" borderId="4" xfId="0" applyFont="1" applyFill="1" applyBorder="1" applyAlignment="1">
      <alignment horizontal="left" vertical="center" wrapText="1" indent="1" readingOrder="1"/>
    </xf>
    <xf numFmtId="0" fontId="8" fillId="6" borderId="5" xfId="0" applyFont="1" applyFill="1" applyBorder="1" applyAlignment="1">
      <alignment horizontal="left" vertical="center" wrapText="1" indent="1" readingOrder="1"/>
    </xf>
    <xf numFmtId="0" fontId="8" fillId="6" borderId="6" xfId="0" applyFont="1" applyFill="1" applyBorder="1" applyAlignment="1">
      <alignment horizontal="left" vertical="center" wrapText="1" indent="1" readingOrder="1"/>
    </xf>
    <xf numFmtId="0" fontId="8" fillId="6" borderId="7" xfId="0" applyFont="1" applyFill="1" applyBorder="1" applyAlignment="1">
      <alignment horizontal="left" vertical="center" wrapText="1" indent="1" readingOrder="1"/>
    </xf>
    <xf numFmtId="0" fontId="8" fillId="7" borderId="5" xfId="0" applyFont="1" applyFill="1" applyBorder="1" applyAlignment="1">
      <alignment horizontal="left" vertical="center" wrapText="1" indent="1" readingOrder="1"/>
    </xf>
    <xf numFmtId="0" fontId="8" fillId="7" borderId="6" xfId="0" applyFont="1" applyFill="1" applyBorder="1" applyAlignment="1">
      <alignment horizontal="left" vertical="center" wrapText="1" indent="1" readingOrder="1"/>
    </xf>
    <xf numFmtId="0" fontId="8" fillId="7" borderId="7" xfId="0" applyFont="1" applyFill="1" applyBorder="1" applyAlignment="1">
      <alignment horizontal="left" vertical="center" wrapText="1" indent="1" readingOrder="1"/>
    </xf>
    <xf numFmtId="0" fontId="8" fillId="2" borderId="3" xfId="0" applyFont="1" applyFill="1" applyBorder="1" applyAlignment="1">
      <alignment horizontal="left" vertical="center" wrapText="1" indent="1" readingOrder="1"/>
    </xf>
    <xf numFmtId="0" fontId="8" fillId="2" borderId="9" xfId="0" applyFont="1" applyFill="1" applyBorder="1" applyAlignment="1">
      <alignment horizontal="left" vertical="center" wrapText="1" indent="1" readingOrder="1"/>
    </xf>
    <xf numFmtId="0" fontId="8" fillId="2" borderId="10" xfId="0" applyFont="1" applyFill="1" applyBorder="1" applyAlignment="1">
      <alignment horizontal="left" vertical="center" wrapText="1" indent="1" readingOrder="1"/>
    </xf>
    <xf numFmtId="0" fontId="4" fillId="2" borderId="9" xfId="0" applyFont="1" applyFill="1" applyBorder="1" applyAlignment="1">
      <alignment horizontal="left" vertical="center" wrapText="1" indent="1" readingOrder="1"/>
    </xf>
    <xf numFmtId="0" fontId="7" fillId="4" borderId="13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wrapText="1" indent="1" readingOrder="1"/>
    </xf>
    <xf numFmtId="0" fontId="12" fillId="5" borderId="0" xfId="0" applyFont="1" applyFill="1" applyAlignment="1">
      <alignment horizontal="left" readingOrder="1"/>
    </xf>
    <xf numFmtId="164" fontId="4" fillId="6" borderId="3" xfId="0" applyNumberFormat="1" applyFont="1" applyFill="1" applyBorder="1" applyAlignment="1">
      <alignment horizontal="right" wrapText="1" indent="1" readingOrder="1"/>
    </xf>
    <xf numFmtId="164" fontId="4" fillId="7" borderId="3" xfId="0" applyNumberFormat="1" applyFont="1" applyFill="1" applyBorder="1" applyAlignment="1">
      <alignment horizontal="right" wrapText="1" indent="1" readingOrder="1"/>
    </xf>
    <xf numFmtId="164" fontId="8" fillId="4" borderId="3" xfId="0" applyNumberFormat="1" applyFont="1" applyFill="1" applyBorder="1" applyAlignment="1">
      <alignment horizontal="right" wrapText="1" indent="1" readingOrder="1"/>
    </xf>
    <xf numFmtId="164" fontId="8" fillId="6" borderId="3" xfId="0" applyNumberFormat="1" applyFont="1" applyFill="1" applyBorder="1" applyAlignment="1">
      <alignment horizontal="right" wrapText="1" indent="1" readingOrder="1"/>
    </xf>
    <xf numFmtId="164" fontId="8" fillId="7" borderId="3" xfId="0" applyNumberFormat="1" applyFont="1" applyFill="1" applyBorder="1" applyAlignment="1">
      <alignment horizontal="right" wrapText="1" indent="1" readingOrder="1"/>
    </xf>
    <xf numFmtId="0" fontId="4" fillId="4" borderId="3" xfId="0" applyFont="1" applyFill="1" applyBorder="1" applyAlignment="1">
      <alignment horizontal="right" vertical="center" wrapText="1" readingOrder="1"/>
    </xf>
    <xf numFmtId="9" fontId="4" fillId="4" borderId="3" xfId="0" applyNumberFormat="1" applyFont="1" applyFill="1" applyBorder="1" applyAlignment="1">
      <alignment horizontal="right" vertical="center" wrapText="1" readingOrder="1"/>
    </xf>
    <xf numFmtId="164" fontId="4" fillId="6" borderId="9" xfId="0" applyNumberFormat="1" applyFont="1" applyFill="1" applyBorder="1" applyAlignment="1">
      <alignment horizontal="right" vertical="center" wrapText="1" indent="1" readingOrder="1"/>
    </xf>
    <xf numFmtId="0" fontId="8" fillId="6" borderId="6" xfId="0" applyFont="1" applyFill="1" applyBorder="1" applyAlignment="1">
      <alignment horizontal="center" vertical="center" wrapText="1" readingOrder="1"/>
    </xf>
    <xf numFmtId="164" fontId="4" fillId="7" borderId="9" xfId="0" applyNumberFormat="1" applyFont="1" applyFill="1" applyBorder="1" applyAlignment="1">
      <alignment horizontal="right" vertical="center" wrapText="1" indent="1" readingOrder="1"/>
    </xf>
    <xf numFmtId="0" fontId="8" fillId="7" borderId="6" xfId="0" applyFont="1" applyFill="1" applyBorder="1" applyAlignment="1">
      <alignment horizontal="center" vertical="center" wrapText="1" readingOrder="1"/>
    </xf>
    <xf numFmtId="164" fontId="8" fillId="2" borderId="6" xfId="0" applyNumberFormat="1" applyFont="1" applyFill="1" applyBorder="1" applyAlignment="1">
      <alignment horizontal="right" vertical="center" wrapText="1" indent="1" readingOrder="1"/>
    </xf>
    <xf numFmtId="0" fontId="4" fillId="2" borderId="3" xfId="0" applyFont="1" applyFill="1" applyBorder="1" applyAlignment="1">
      <alignment horizontal="left" vertical="center" wrapText="1" indent="8" readingOrder="1"/>
    </xf>
    <xf numFmtId="164" fontId="8" fillId="6" borderId="5" xfId="0" applyNumberFormat="1" applyFont="1" applyFill="1" applyBorder="1" applyAlignment="1">
      <alignment horizontal="right" vertical="center" wrapText="1" readingOrder="1"/>
    </xf>
    <xf numFmtId="164" fontId="8" fillId="7" borderId="3" xfId="0" applyNumberFormat="1" applyFont="1" applyFill="1" applyBorder="1" applyAlignment="1">
      <alignment horizontal="right" vertical="center" wrapText="1" indent="1" readingOrder="1"/>
    </xf>
    <xf numFmtId="164" fontId="8" fillId="2" borderId="5" xfId="0" applyNumberFormat="1" applyFont="1" applyFill="1" applyBorder="1" applyAlignment="1">
      <alignment horizontal="right" vertical="center" wrapText="1" indent="1" readingOrder="1"/>
    </xf>
    <xf numFmtId="9" fontId="4" fillId="2" borderId="3" xfId="0" applyNumberFormat="1" applyFont="1" applyFill="1" applyBorder="1" applyAlignment="1">
      <alignment horizontal="left" vertical="center" wrapText="1" indent="18" readingOrder="1"/>
    </xf>
    <xf numFmtId="164" fontId="8" fillId="6" borderId="7" xfId="0" applyNumberFormat="1" applyFont="1" applyFill="1" applyBorder="1" applyAlignment="1">
      <alignment horizontal="right" vertical="center" wrapText="1" readingOrder="1"/>
    </xf>
    <xf numFmtId="164" fontId="8" fillId="7" borderId="10" xfId="0" applyNumberFormat="1" applyFont="1" applyFill="1" applyBorder="1" applyAlignment="1">
      <alignment horizontal="right" vertical="center" wrapText="1" indent="1" readingOrder="1"/>
    </xf>
    <xf numFmtId="164" fontId="8" fillId="2" borderId="7" xfId="0" applyNumberFormat="1" applyFont="1" applyFill="1" applyBorder="1" applyAlignment="1">
      <alignment horizontal="right" vertical="center" wrapText="1" indent="1" readingOrder="1"/>
    </xf>
    <xf numFmtId="164" fontId="4" fillId="2" borderId="3" xfId="0" applyNumberFormat="1" applyFont="1" applyFill="1" applyBorder="1" applyAlignment="1">
      <alignment horizontal="right" vertical="center" wrapText="1" readingOrder="1"/>
    </xf>
    <xf numFmtId="164" fontId="8" fillId="6" borderId="6" xfId="0" applyNumberFormat="1" applyFont="1" applyFill="1" applyBorder="1" applyAlignment="1">
      <alignment horizontal="right" vertical="center" wrapText="1" readingOrder="1"/>
    </xf>
    <xf numFmtId="164" fontId="8" fillId="7" borderId="9" xfId="0" applyNumberFormat="1" applyFont="1" applyFill="1" applyBorder="1" applyAlignment="1">
      <alignment horizontal="right" vertical="center" wrapText="1" indent="1" readingOrder="1"/>
    </xf>
    <xf numFmtId="164" fontId="4" fillId="2" borderId="3" xfId="0" applyNumberFormat="1" applyFont="1" applyFill="1" applyBorder="1" applyAlignment="1">
      <alignment horizontal="left" vertical="center" wrapText="1" indent="7" readingOrder="1"/>
    </xf>
    <xf numFmtId="164" fontId="8" fillId="6" borderId="5" xfId="0" applyNumberFormat="1" applyFont="1" applyFill="1" applyBorder="1" applyAlignment="1">
      <alignment horizontal="left" vertical="center" wrapText="1" indent="10" readingOrder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4" fillId="2" borderId="6" xfId="0" applyNumberFormat="1" applyFont="1" applyFill="1" applyBorder="1" applyAlignment="1">
      <alignment horizontal="right" vertical="center" wrapText="1" indent="1" readingOrder="1"/>
    </xf>
    <xf numFmtId="0" fontId="8" fillId="2" borderId="8" xfId="0" applyFont="1" applyFill="1" applyBorder="1" applyAlignment="1">
      <alignment horizontal="left" vertical="center" wrapText="1" readingOrder="1"/>
    </xf>
    <xf numFmtId="164" fontId="4" fillId="4" borderId="3" xfId="0" applyNumberFormat="1" applyFont="1" applyFill="1" applyBorder="1" applyAlignment="1">
      <alignment vertical="center" wrapText="1" readingOrder="1"/>
    </xf>
    <xf numFmtId="0" fontId="8" fillId="4" borderId="3" xfId="0" applyFont="1" applyFill="1" applyBorder="1" applyAlignment="1">
      <alignment horizontal="left" wrapText="1" readingOrder="1"/>
    </xf>
    <xf numFmtId="164" fontId="4" fillId="4" borderId="3" xfId="0" applyNumberFormat="1" applyFont="1" applyFill="1" applyBorder="1" applyAlignment="1">
      <alignment horizontal="right" wrapText="1" indent="1" readingOrder="1"/>
    </xf>
    <xf numFmtId="0" fontId="8" fillId="4" borderId="3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3" xfId="0" applyFont="1" applyFill="1" applyBorder="1" applyAlignment="1">
      <alignment horizontal="center" vertical="center" wrapText="1" readingOrder="1"/>
    </xf>
    <xf numFmtId="0" fontId="8" fillId="2" borderId="3" xfId="0" applyFont="1" applyFill="1" applyBorder="1" applyAlignment="1">
      <alignment horizontal="center" vertical="center" wrapText="1" readingOrder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shrinkToFi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D2FF"/>
      <color rgb="FFEAF1FD"/>
      <color rgb="FF061E59"/>
      <color rgb="FF124DE8"/>
      <color rgb="FFBFD1FA"/>
      <color rgb="FFEAF2FE"/>
      <color rgb="FF051128"/>
      <color rgb="FFD2F0CA"/>
      <color rgb="FFFF2A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88900</xdr:rowOff>
    </xdr:from>
    <xdr:to>
      <xdr:col>1</xdr:col>
      <xdr:colOff>1676400</xdr:colOff>
      <xdr:row>6</xdr:row>
      <xdr:rowOff>190500</xdr:rowOff>
    </xdr:to>
    <xdr:sp macro="" textlink="">
      <xdr:nvSpPr>
        <xdr:cNvPr id="2" name="Ellipse 30">
          <a:extLst>
            <a:ext uri="{FF2B5EF4-FFF2-40B4-BE49-F238E27FC236}">
              <a16:creationId xmlns:a16="http://schemas.microsoft.com/office/drawing/2014/main" id="{A4CB6352-4161-E84F-ADCA-4F584FD0EB5F}"/>
            </a:ext>
          </a:extLst>
        </xdr:cNvPr>
        <xdr:cNvSpPr/>
      </xdr:nvSpPr>
      <xdr:spPr>
        <a:xfrm>
          <a:off x="1016000" y="292100"/>
          <a:ext cx="635000" cy="1117600"/>
        </a:xfrm>
        <a:prstGeom prst="ellipse">
          <a:avLst/>
        </a:prstGeom>
        <a:solidFill>
          <a:srgbClr val="124DE8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oneCellAnchor>
    <xdr:from>
      <xdr:col>8</xdr:col>
      <xdr:colOff>135322</xdr:colOff>
      <xdr:row>26</xdr:row>
      <xdr:rowOff>302787</xdr:rowOff>
    </xdr:from>
    <xdr:ext cx="3065839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1">
              <a:extLst>
                <a:ext uri="{FF2B5EF4-FFF2-40B4-BE49-F238E27FC236}">
                  <a16:creationId xmlns:a16="http://schemas.microsoft.com/office/drawing/2014/main" id="{85A62ABD-B747-5F43-B64F-FE8B26123191}"/>
                </a:ext>
              </a:extLst>
            </xdr:cNvPr>
            <xdr:cNvSpPr txBox="1"/>
          </xdr:nvSpPr>
          <xdr:spPr>
            <a:xfrm>
              <a:off x="6739322" y="54843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b-NO" sz="1100" b="0" i="1">
                        <a:latin typeface="Cambria Math" panose="02040503050406030204" pitchFamily="18" charset="0"/>
                      </a:rPr>
                      <m:t>𝑁𝑜𝑟𝑠𝑘h𝑒𝑡𝑠𝑔𝑟𝑎𝑑</m:t>
                    </m:r>
                    <m:r>
                      <a:rPr lang="nb-NO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nb-NO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𝑁𝑜𝑟𝑠𝑘𝑒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𝑘𝑜𝑠𝑡𝑎𝑛𝑑𝑒𝑟</m:t>
                        </m:r>
                      </m:num>
                      <m:den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𝐵𝑒𝑟𝑒𝑔𝑛𝑖𝑛𝑔𝑠𝑔𝑟𝑢𝑛𝑛𝑙𝑎𝑔</m:t>
                        </m:r>
                      </m:den>
                    </m:f>
                    <m:r>
                      <a:rPr lang="nb-NO" sz="1100" b="0" i="0">
                        <a:latin typeface="Cambria Math" panose="02040503050406030204" pitchFamily="18" charset="0"/>
                      </a:rPr>
                      <m:t> </m:t>
                    </m:r>
                    <m:r>
                      <a:rPr lang="nb-NO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≥60%</m:t>
                    </m:r>
                  </m:oMath>
                </m:oMathPara>
              </a14:m>
              <a:endParaRPr lang="en-GB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TextBox 1">
              <a:extLst>
                <a:ext uri="{FF2B5EF4-FFF2-40B4-BE49-F238E27FC236}">
                  <a16:creationId xmlns:a16="http://schemas.microsoft.com/office/drawing/2014/main" id="{85A62ABD-B747-5F43-B64F-FE8B26123191}"/>
                </a:ext>
              </a:extLst>
            </xdr:cNvPr>
            <xdr:cNvSpPr txBox="1"/>
          </xdr:nvSpPr>
          <xdr:spPr>
            <a:xfrm>
              <a:off x="6739322" y="54843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b-NO" sz="1100" b="0" i="0">
                  <a:latin typeface="Cambria Math" panose="02040503050406030204" pitchFamily="18" charset="0"/>
                </a:rPr>
                <a:t>𝑁𝑜𝑟𝑠𝑘ℎ𝑒𝑡𝑠𝑔𝑟𝑎𝑑=  (𝑁𝑜𝑟𝑠𝑘𝑒 𝑘𝑜𝑠𝑡𝑎𝑛𝑑𝑒𝑟)/𝐵𝑒𝑟𝑒𝑔𝑛𝑖𝑛𝑔𝑠𝑔𝑟𝑢𝑛𝑛𝑙𝑎𝑔  </a:t>
              </a:r>
              <a:r>
                <a:rPr lang="nb-NO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≥60%</a:t>
              </a:r>
              <a:endParaRPr lang="en-GB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8</xdr:col>
      <xdr:colOff>198822</xdr:colOff>
      <xdr:row>41</xdr:row>
      <xdr:rowOff>239287</xdr:rowOff>
    </xdr:from>
    <xdr:ext cx="3065839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5E84D30-12A4-2448-84E1-6FAB03D5539D}"/>
                </a:ext>
              </a:extLst>
            </xdr:cNvPr>
            <xdr:cNvSpPr txBox="1"/>
          </xdr:nvSpPr>
          <xdr:spPr>
            <a:xfrm>
              <a:off x="6802822" y="85323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b-NO" sz="1100" b="0" i="1">
                        <a:latin typeface="Cambria Math" panose="02040503050406030204" pitchFamily="18" charset="0"/>
                      </a:rPr>
                      <m:t>𝑁𝑜𝑟𝑠𝑘h𝑒𝑡𝑠𝑔𝑟𝑎𝑑</m:t>
                    </m:r>
                    <m:r>
                      <a:rPr lang="nb-NO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nb-NO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𝑁𝑜𝑟𝑠𝑘𝑒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nb-NO" sz="1100" b="0" i="1" baseline="0">
                            <a:latin typeface="Cambria Math" panose="02040503050406030204" pitchFamily="18" charset="0"/>
                          </a:rPr>
                          <m:t>𝑘𝑜𝑠𝑡𝑎𝑛𝑑𝑒𝑟</m:t>
                        </m:r>
                      </m:num>
                      <m:den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𝐵𝑒𝑟𝑒𝑔𝑛𝑖𝑛𝑔𝑠𝑔𝑟𝑢𝑛𝑛𝑙𝑎𝑔</m:t>
                        </m:r>
                      </m:den>
                    </m:f>
                    <m:r>
                      <a:rPr lang="nb-NO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nb-NO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≥60%</m:t>
                    </m:r>
                  </m:oMath>
                </m:oMathPara>
              </a14:m>
              <a:endParaRPr lang="en-GB" sz="1100" b="0" i="1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5E84D30-12A4-2448-84E1-6FAB03D5539D}"/>
                </a:ext>
              </a:extLst>
            </xdr:cNvPr>
            <xdr:cNvSpPr txBox="1"/>
          </xdr:nvSpPr>
          <xdr:spPr>
            <a:xfrm>
              <a:off x="6802822" y="85323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b-NO" sz="1100" b="0" i="0">
                  <a:latin typeface="Cambria Math" panose="02040503050406030204" pitchFamily="18" charset="0"/>
                </a:rPr>
                <a:t>𝑁𝑜𝑟𝑠𝑘ℎ𝑒𝑡𝑠𝑔𝑟𝑎𝑑=  (𝑁𝑜𝑟𝑠𝑘𝑒 </a:t>
              </a:r>
              <a:r>
                <a:rPr lang="nb-NO" sz="1100" b="0" i="0" baseline="0">
                  <a:latin typeface="Cambria Math" panose="02040503050406030204" pitchFamily="18" charset="0"/>
                </a:rPr>
                <a:t>𝑘𝑜𝑠𝑡𝑎𝑛𝑑𝑒𝑟)/</a:t>
              </a:r>
              <a:r>
                <a:rPr lang="nb-NO" sz="1100" b="0" i="0">
                  <a:latin typeface="Cambria Math" panose="02040503050406030204" pitchFamily="18" charset="0"/>
                </a:rPr>
                <a:t>𝐵𝑒𝑟𝑒𝑔𝑛𝑖𝑛𝑔𝑠𝑔𝑟𝑢𝑛𝑛𝑙𝑎𝑔  </a:t>
              </a:r>
              <a:r>
                <a:rPr lang="nb-NO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≥60%</a:t>
              </a:r>
              <a:endParaRPr lang="en-GB" sz="1100" b="0" i="1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twoCellAnchor>
    <xdr:from>
      <xdr:col>0</xdr:col>
      <xdr:colOff>266700</xdr:colOff>
      <xdr:row>9</xdr:row>
      <xdr:rowOff>165100</xdr:rowOff>
    </xdr:from>
    <xdr:to>
      <xdr:col>3</xdr:col>
      <xdr:colOff>584200</xdr:colOff>
      <xdr:row>19</xdr:row>
      <xdr:rowOff>38100</xdr:rowOff>
    </xdr:to>
    <xdr:sp macro="" textlink="">
      <xdr:nvSpPr>
        <xdr:cNvPr id="5" name="Rektangel 17">
          <a:extLst>
            <a:ext uri="{FF2B5EF4-FFF2-40B4-BE49-F238E27FC236}">
              <a16:creationId xmlns:a16="http://schemas.microsoft.com/office/drawing/2014/main" id="{AB6DC9E0-D442-6741-AB12-8AA6DB0DD1BE}"/>
            </a:ext>
          </a:extLst>
        </xdr:cNvPr>
        <xdr:cNvSpPr/>
      </xdr:nvSpPr>
      <xdr:spPr>
        <a:xfrm>
          <a:off x="266700" y="1993900"/>
          <a:ext cx="2794000" cy="1905000"/>
        </a:xfrm>
        <a:prstGeom prst="rect">
          <a:avLst/>
        </a:prstGeom>
        <a:solidFill>
          <a:srgbClr val="EAF2FE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3</xdr:col>
      <xdr:colOff>800100</xdr:colOff>
      <xdr:row>9</xdr:row>
      <xdr:rowOff>177800</xdr:rowOff>
    </xdr:from>
    <xdr:to>
      <xdr:col>6</xdr:col>
      <xdr:colOff>63500</xdr:colOff>
      <xdr:row>19</xdr:row>
      <xdr:rowOff>50800</xdr:rowOff>
    </xdr:to>
    <xdr:sp macro="" textlink="">
      <xdr:nvSpPr>
        <xdr:cNvPr id="6" name="Rektangel 21">
          <a:extLst>
            <a:ext uri="{FF2B5EF4-FFF2-40B4-BE49-F238E27FC236}">
              <a16:creationId xmlns:a16="http://schemas.microsoft.com/office/drawing/2014/main" id="{91FD14F3-0C23-2248-9D9A-A757B003486E}"/>
            </a:ext>
          </a:extLst>
        </xdr:cNvPr>
        <xdr:cNvSpPr/>
      </xdr:nvSpPr>
      <xdr:spPr>
        <a:xfrm>
          <a:off x="3276600" y="2006600"/>
          <a:ext cx="1739900" cy="1905000"/>
        </a:xfrm>
        <a:prstGeom prst="rect">
          <a:avLst/>
        </a:prstGeom>
        <a:solidFill>
          <a:srgbClr val="C0D2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6</xdr:col>
      <xdr:colOff>292100</xdr:colOff>
      <xdr:row>9</xdr:row>
      <xdr:rowOff>177800</xdr:rowOff>
    </xdr:from>
    <xdr:to>
      <xdr:col>9</xdr:col>
      <xdr:colOff>1549400</xdr:colOff>
      <xdr:row>19</xdr:row>
      <xdr:rowOff>50800</xdr:rowOff>
    </xdr:to>
    <xdr:sp macro="" textlink="">
      <xdr:nvSpPr>
        <xdr:cNvPr id="7" name="Rektangel 22">
          <a:extLst>
            <a:ext uri="{FF2B5EF4-FFF2-40B4-BE49-F238E27FC236}">
              <a16:creationId xmlns:a16="http://schemas.microsoft.com/office/drawing/2014/main" id="{FF345BC6-A89A-FE47-B913-290B252AA56A}"/>
            </a:ext>
          </a:extLst>
        </xdr:cNvPr>
        <xdr:cNvSpPr/>
      </xdr:nvSpPr>
      <xdr:spPr>
        <a:xfrm>
          <a:off x="5245100" y="2006600"/>
          <a:ext cx="3009900" cy="1905000"/>
        </a:xfrm>
        <a:prstGeom prst="rect">
          <a:avLst/>
        </a:prstGeom>
        <a:solidFill>
          <a:srgbClr val="C0D2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1</xdr:col>
      <xdr:colOff>0</xdr:colOff>
      <xdr:row>9</xdr:row>
      <xdr:rowOff>165100</xdr:rowOff>
    </xdr:from>
    <xdr:to>
      <xdr:col>3</xdr:col>
      <xdr:colOff>571500</xdr:colOff>
      <xdr:row>19</xdr:row>
      <xdr:rowOff>38100</xdr:rowOff>
    </xdr:to>
    <xdr:sp macro="" textlink="">
      <xdr:nvSpPr>
        <xdr:cNvPr id="8" name="TekstSylinder 23">
          <a:extLst>
            <a:ext uri="{FF2B5EF4-FFF2-40B4-BE49-F238E27FC236}">
              <a16:creationId xmlns:a16="http://schemas.microsoft.com/office/drawing/2014/main" id="{81ADD456-2D67-4F4F-AFB7-7A72277A57DF}"/>
            </a:ext>
          </a:extLst>
        </xdr:cNvPr>
        <xdr:cNvSpPr txBox="1"/>
      </xdr:nvSpPr>
      <xdr:spPr>
        <a:xfrm>
          <a:off x="825500" y="1993900"/>
          <a:ext cx="2222500" cy="1905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ikke skal være med</a:t>
          </a:r>
          <a:endParaRPr lang="nb-NO" sz="14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i </a:t>
          </a: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beregningsgrunnlaget: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4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>
              <a:latin typeface="Arial" panose="020B0604020202020204" pitchFamily="34" charset="0"/>
              <a:cs typeface="Arial" panose="020B0604020202020204" pitchFamily="34" charset="0"/>
            </a:rPr>
            <a:t>- Kostnader som påløper utenfor selve utviklingen og leveransen av tjenesten (f.eks. markedsføring og salg).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>
              <a:latin typeface="Arial" panose="020B0604020202020204" pitchFamily="34" charset="0"/>
              <a:cs typeface="Arial" panose="020B0604020202020204" pitchFamily="34" charset="0"/>
            </a:rPr>
            <a:t>- Kostnader for innsatsfaktorer som ikke er tilgjengelige i Norge.</a:t>
          </a:r>
        </a:p>
      </xdr:txBody>
    </xdr:sp>
    <xdr:clientData/>
  </xdr:twoCellAnchor>
  <xdr:twoCellAnchor>
    <xdr:from>
      <xdr:col>3</xdr:col>
      <xdr:colOff>787400</xdr:colOff>
      <xdr:row>9</xdr:row>
      <xdr:rowOff>177800</xdr:rowOff>
    </xdr:from>
    <xdr:to>
      <xdr:col>6</xdr:col>
      <xdr:colOff>50800</xdr:colOff>
      <xdr:row>19</xdr:row>
      <xdr:rowOff>50800</xdr:rowOff>
    </xdr:to>
    <xdr:sp macro="" textlink="">
      <xdr:nvSpPr>
        <xdr:cNvPr id="9" name="TekstSylinder 24">
          <a:extLst>
            <a:ext uri="{FF2B5EF4-FFF2-40B4-BE49-F238E27FC236}">
              <a16:creationId xmlns:a16="http://schemas.microsoft.com/office/drawing/2014/main" id="{D51AA6ED-CA5A-4441-B58A-1A832C721831}"/>
            </a:ext>
          </a:extLst>
        </xdr:cNvPr>
        <xdr:cNvSpPr txBox="1"/>
      </xdr:nvSpPr>
      <xdr:spPr>
        <a:xfrm>
          <a:off x="3263900" y="2006600"/>
          <a:ext cx="1739900" cy="1905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delvis skal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anses som norske: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4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>
              <a:latin typeface="Arial" panose="020B0604020202020204" pitchFamily="34" charset="0"/>
              <a:cs typeface="Arial" panose="020B0604020202020204" pitchFamily="34" charset="0"/>
            </a:rPr>
            <a:t>- Utviklings- og driftskostnader som delvis har norsk opphav. Her tas den prosentandelen av kostnaden som har norsk opphav med. </a:t>
          </a:r>
          <a:br>
            <a:rPr lang="nb-NO" sz="1400">
              <a:latin typeface="Arial" panose="020B0604020202020204" pitchFamily="34" charset="0"/>
              <a:cs typeface="Arial" panose="020B0604020202020204" pitchFamily="34" charset="0"/>
            </a:rPr>
          </a:br>
          <a:endParaRPr lang="nb-NO" sz="1100"/>
        </a:p>
      </xdr:txBody>
    </xdr:sp>
    <xdr:clientData/>
  </xdr:twoCellAnchor>
  <xdr:twoCellAnchor>
    <xdr:from>
      <xdr:col>6</xdr:col>
      <xdr:colOff>279400</xdr:colOff>
      <xdr:row>9</xdr:row>
      <xdr:rowOff>177800</xdr:rowOff>
    </xdr:from>
    <xdr:to>
      <xdr:col>9</xdr:col>
      <xdr:colOff>1536700</xdr:colOff>
      <xdr:row>19</xdr:row>
      <xdr:rowOff>50800</xdr:rowOff>
    </xdr:to>
    <xdr:sp macro="" textlink="">
      <xdr:nvSpPr>
        <xdr:cNvPr id="10" name="TekstSylinder 25">
          <a:extLst>
            <a:ext uri="{FF2B5EF4-FFF2-40B4-BE49-F238E27FC236}">
              <a16:creationId xmlns:a16="http://schemas.microsoft.com/office/drawing/2014/main" id="{EDC880FE-6CF9-0A45-9345-ADA352F25D22}"/>
            </a:ext>
          </a:extLst>
        </xdr:cNvPr>
        <xdr:cNvSpPr txBox="1"/>
      </xdr:nvSpPr>
      <xdr:spPr>
        <a:xfrm>
          <a:off x="5232400" y="2006600"/>
          <a:ext cx="3022600" cy="1905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i sin helhet skal anses som norske: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4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nb-NO" sz="1400" baseline="0">
              <a:latin typeface="Arial" panose="020B0604020202020204" pitchFamily="34" charset="0"/>
              <a:cs typeface="Arial" panose="020B0604020202020204" pitchFamily="34" charset="0"/>
            </a:rPr>
            <a:t> Utviklings- og driftskostnader som har 100% norsk opphav.</a:t>
          </a:r>
          <a:endParaRPr lang="nb-NO" sz="1100"/>
        </a:p>
      </xdr:txBody>
    </xdr:sp>
    <xdr:clientData/>
  </xdr:twoCellAnchor>
  <xdr:oneCellAnchor>
    <xdr:from>
      <xdr:col>1</xdr:col>
      <xdr:colOff>546101</xdr:colOff>
      <xdr:row>2</xdr:row>
      <xdr:rowOff>177802</xdr:rowOff>
    </xdr:from>
    <xdr:ext cx="1032537" cy="876298"/>
    <xdr:pic>
      <xdr:nvPicPr>
        <xdr:cNvPr id="11" name="Bilde 28">
          <a:extLst>
            <a:ext uri="{FF2B5EF4-FFF2-40B4-BE49-F238E27FC236}">
              <a16:creationId xmlns:a16="http://schemas.microsoft.com/office/drawing/2014/main" id="{E61CE37C-69F7-7440-80EE-895E37ABF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1" y="584202"/>
          <a:ext cx="1032537" cy="87629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DF01C-E139-E341-9787-46BE1E3889CF}">
  <dimension ref="A1:CL71"/>
  <sheetViews>
    <sheetView tabSelected="1" topLeftCell="A5" workbookViewId="0">
      <selection activeCell="G22" sqref="G22"/>
    </sheetView>
  </sheetViews>
  <sheetFormatPr baseColWidth="10" defaultColWidth="10.83203125" defaultRowHeight="16" x14ac:dyDescent="0.2"/>
  <cols>
    <col min="1" max="1" width="3.6640625" style="7" customWidth="1"/>
    <col min="2" max="2" width="34.83203125" style="7" customWidth="1"/>
    <col min="3" max="7" width="26.1640625" style="7" customWidth="1"/>
    <col min="8" max="8" width="4.33203125" style="7" customWidth="1"/>
    <col min="9" max="9" width="21.83203125" style="7" customWidth="1"/>
    <col min="10" max="10" width="23.5" style="7" customWidth="1"/>
    <col min="11" max="11" width="5" style="7" customWidth="1"/>
    <col min="12" max="12" width="44.1640625" style="7" customWidth="1"/>
    <col min="13" max="16" width="10.83203125" style="7"/>
    <col min="17" max="17" width="25.5" style="7" customWidth="1"/>
    <col min="18" max="18" width="23" style="7" customWidth="1"/>
    <col min="19" max="16384" width="10.83203125" style="7"/>
  </cols>
  <sheetData>
    <row r="1" spans="2:3" s="24" customFormat="1" ht="21" customHeight="1" x14ac:dyDescent="0.2"/>
    <row r="2" spans="2:3" s="24" customFormat="1" x14ac:dyDescent="0.2"/>
    <row r="3" spans="2:3" s="24" customFormat="1" x14ac:dyDescent="0.2"/>
    <row r="4" spans="2:3" s="21" customFormat="1" x14ac:dyDescent="0.2"/>
    <row r="5" spans="2:3" s="21" customFormat="1" ht="45" x14ac:dyDescent="0.45">
      <c r="C5" s="53" t="s">
        <v>0</v>
      </c>
    </row>
    <row r="6" spans="2:3" s="21" customFormat="1" x14ac:dyDescent="0.2"/>
    <row r="7" spans="2:3" s="21" customFormat="1" x14ac:dyDescent="0.2"/>
    <row r="8" spans="2:3" s="21" customFormat="1" ht="58" customHeight="1" x14ac:dyDescent="0.25">
      <c r="B8" s="25" t="s">
        <v>1</v>
      </c>
    </row>
    <row r="9" spans="2:3" s="21" customFormat="1" ht="31" customHeight="1" x14ac:dyDescent="0.2"/>
    <row r="10" spans="2:3" s="21" customFormat="1" ht="4" customHeight="1" x14ac:dyDescent="0.2"/>
    <row r="11" spans="2:3" s="21" customFormat="1" x14ac:dyDescent="0.2"/>
    <row r="12" spans="2:3" s="21" customFormat="1" x14ac:dyDescent="0.2"/>
    <row r="13" spans="2:3" s="21" customFormat="1" x14ac:dyDescent="0.2"/>
    <row r="14" spans="2:3" s="21" customFormat="1" x14ac:dyDescent="0.2"/>
    <row r="15" spans="2:3" s="21" customFormat="1" x14ac:dyDescent="0.2"/>
    <row r="16" spans="2:3" s="21" customFormat="1" x14ac:dyDescent="0.2"/>
    <row r="17" spans="1:90" s="21" customFormat="1" x14ac:dyDescent="0.2"/>
    <row r="18" spans="1:90" s="21" customFormat="1" x14ac:dyDescent="0.2"/>
    <row r="19" spans="1:90" s="21" customFormat="1" x14ac:dyDescent="0.2"/>
    <row r="20" spans="1:90" s="21" customFormat="1" x14ac:dyDescent="0.2"/>
    <row r="21" spans="1:90" s="21" customFormat="1" x14ac:dyDescent="0.2"/>
    <row r="22" spans="1:90" s="21" customFormat="1" ht="52" customHeight="1" x14ac:dyDescent="0.2"/>
    <row r="23" spans="1:90" s="1" customFormat="1" ht="17" thickBot="1" x14ac:dyDescent="0.25"/>
    <row r="24" spans="1:90" s="22" customFormat="1" ht="38" customHeight="1" x14ac:dyDescent="0.25">
      <c r="A24" s="1"/>
      <c r="B24" s="9" t="s">
        <v>2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</row>
    <row r="25" spans="1:90" s="1" customFormat="1" ht="38" customHeight="1" x14ac:dyDescent="0.2"/>
    <row r="26" spans="1:90" s="1" customFormat="1" ht="25" customHeight="1" x14ac:dyDescent="0.2">
      <c r="B26" s="2"/>
      <c r="C26" s="3" t="s">
        <v>3</v>
      </c>
      <c r="D26" s="87" t="s">
        <v>4</v>
      </c>
      <c r="E26" s="87"/>
      <c r="F26" s="87" t="s">
        <v>5</v>
      </c>
      <c r="G26" s="87"/>
      <c r="H26" s="4"/>
      <c r="I26" s="88" t="s">
        <v>6</v>
      </c>
      <c r="J26" s="88"/>
    </row>
    <row r="27" spans="1:90" s="1" customFormat="1" ht="70" customHeight="1" x14ac:dyDescent="0.2">
      <c r="B27" s="82" t="s">
        <v>7</v>
      </c>
      <c r="C27" s="36" t="s">
        <v>8</v>
      </c>
      <c r="D27" s="37" t="s">
        <v>9</v>
      </c>
      <c r="E27" s="38" t="s">
        <v>10</v>
      </c>
      <c r="F27" s="39" t="s">
        <v>11</v>
      </c>
      <c r="G27" s="39" t="s">
        <v>12</v>
      </c>
      <c r="H27" s="4"/>
      <c r="I27" s="89"/>
      <c r="J27" s="89"/>
      <c r="K27" s="80"/>
      <c r="L27" s="79"/>
    </row>
    <row r="28" spans="1:90" s="1" customFormat="1" ht="26" customHeight="1" x14ac:dyDescent="0.2">
      <c r="B28" s="46" t="s">
        <v>13</v>
      </c>
      <c r="C28" s="69">
        <v>5000000</v>
      </c>
      <c r="D28" s="43" t="s">
        <v>14</v>
      </c>
      <c r="E28" s="68">
        <v>5000000</v>
      </c>
      <c r="F28" s="40" t="s">
        <v>15</v>
      </c>
      <c r="G28" s="78">
        <v>5000000</v>
      </c>
      <c r="H28" s="4"/>
      <c r="I28" s="5" t="s">
        <v>16</v>
      </c>
      <c r="J28" s="77">
        <f>E32</f>
        <v>7900000</v>
      </c>
      <c r="L28" s="90"/>
    </row>
    <row r="29" spans="1:90" s="1" customFormat="1" ht="26" customHeight="1" x14ac:dyDescent="0.2">
      <c r="B29" s="47" t="s">
        <v>17</v>
      </c>
      <c r="C29" s="65">
        <v>1500000</v>
      </c>
      <c r="D29" s="44" t="s">
        <v>18</v>
      </c>
      <c r="E29" s="76" t="s">
        <v>19</v>
      </c>
      <c r="F29" s="41" t="s">
        <v>19</v>
      </c>
      <c r="G29" s="75" t="s">
        <v>19</v>
      </c>
      <c r="H29" s="4"/>
      <c r="I29" s="5" t="s">
        <v>20</v>
      </c>
      <c r="J29" s="74">
        <f>G32</f>
        <v>5000000</v>
      </c>
      <c r="L29" s="90"/>
    </row>
    <row r="30" spans="1:90" s="1" customFormat="1" ht="26" customHeight="1" x14ac:dyDescent="0.2">
      <c r="B30" s="48" t="s">
        <v>21</v>
      </c>
      <c r="C30" s="73">
        <v>2500000</v>
      </c>
      <c r="D30" s="45" t="s">
        <v>14</v>
      </c>
      <c r="E30" s="72">
        <v>2500000</v>
      </c>
      <c r="F30" s="42" t="s">
        <v>22</v>
      </c>
      <c r="G30" s="71" t="s">
        <v>19</v>
      </c>
      <c r="H30" s="4"/>
      <c r="I30" s="5" t="s">
        <v>23</v>
      </c>
      <c r="J30" s="70">
        <f>IFERROR(J29/J28, "–")</f>
        <v>0.63291139240506333</v>
      </c>
      <c r="L30" s="91"/>
    </row>
    <row r="31" spans="1:90" s="1" customFormat="1" ht="26" customHeight="1" x14ac:dyDescent="0.2">
      <c r="B31" s="46" t="s">
        <v>24</v>
      </c>
      <c r="C31" s="69">
        <v>400000</v>
      </c>
      <c r="D31" s="43" t="s">
        <v>14</v>
      </c>
      <c r="E31" s="68">
        <v>400000</v>
      </c>
      <c r="F31" s="40" t="s">
        <v>22</v>
      </c>
      <c r="G31" s="67" t="s">
        <v>19</v>
      </c>
      <c r="H31" s="4"/>
      <c r="I31" s="5" t="s">
        <v>25</v>
      </c>
      <c r="J31" s="66" t="str">
        <f>IF((J30="–"),"–",(IF(J30&gt;=0.6,"Kvalifiserer","Kvalifiserer ikke")))</f>
        <v>Kvalifiserer</v>
      </c>
      <c r="L31" s="91"/>
    </row>
    <row r="32" spans="1:90" s="1" customFormat="1" ht="41" customHeight="1" x14ac:dyDescent="0.2">
      <c r="B32" s="49" t="s">
        <v>26</v>
      </c>
      <c r="C32" s="81">
        <f>SUM(C28:C31)</f>
        <v>9400000</v>
      </c>
      <c r="D32" s="64"/>
      <c r="E32" s="63">
        <f>SUM(E28:E31)</f>
        <v>7900000</v>
      </c>
      <c r="F32" s="62"/>
      <c r="G32" s="61">
        <f>SUM(G28:G31)</f>
        <v>5000000</v>
      </c>
      <c r="H32" s="4"/>
      <c r="I32" s="6"/>
      <c r="J32" s="4"/>
    </row>
    <row r="33" spans="1:90" s="23" customFormat="1" ht="17" thickBo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</row>
    <row r="34" spans="1:90" s="1" customFormat="1" ht="35" customHeight="1" x14ac:dyDescent="0.2"/>
    <row r="35" spans="1:90" s="8" customFormat="1" ht="52" customHeight="1" x14ac:dyDescent="0.25">
      <c r="B35" s="10" t="s">
        <v>27</v>
      </c>
    </row>
    <row r="36" spans="1:90" s="8" customFormat="1" ht="28" customHeight="1" x14ac:dyDescent="0.2">
      <c r="B36" s="14"/>
    </row>
    <row r="37" spans="1:90" s="12" customFormat="1" ht="39" customHeight="1" x14ac:dyDescent="0.2">
      <c r="B37" s="50" t="s">
        <v>28</v>
      </c>
      <c r="C37" s="28"/>
      <c r="D37" s="29"/>
    </row>
    <row r="38" spans="1:90" s="12" customFormat="1" ht="39" customHeight="1" x14ac:dyDescent="0.2">
      <c r="B38" s="51" t="s">
        <v>29</v>
      </c>
      <c r="C38" s="31"/>
      <c r="D38" s="32"/>
    </row>
    <row r="39" spans="1:90" s="12" customFormat="1" ht="18" customHeight="1" x14ac:dyDescent="0.2">
      <c r="B39" s="30"/>
    </row>
    <row r="40" spans="1:90" s="8" customFormat="1" ht="37" customHeight="1" x14ac:dyDescent="0.2">
      <c r="L40" s="15"/>
      <c r="M40" s="15"/>
      <c r="N40" s="15"/>
      <c r="O40" s="15"/>
    </row>
    <row r="41" spans="1:90" s="8" customFormat="1" ht="25" customHeight="1" x14ac:dyDescent="0.2">
      <c r="B41" s="16"/>
      <c r="C41" s="3" t="s">
        <v>3</v>
      </c>
      <c r="D41" s="87" t="s">
        <v>4</v>
      </c>
      <c r="E41" s="87"/>
      <c r="F41" s="87" t="s">
        <v>5</v>
      </c>
      <c r="G41" s="87"/>
      <c r="H41" s="11"/>
      <c r="I41" s="88" t="s">
        <v>6</v>
      </c>
      <c r="J41" s="88"/>
      <c r="L41" s="15"/>
      <c r="M41" s="15"/>
      <c r="N41" s="15"/>
      <c r="O41" s="15"/>
    </row>
    <row r="42" spans="1:90" s="8" customFormat="1" ht="71" customHeight="1" x14ac:dyDescent="0.25">
      <c r="B42" s="33" t="s">
        <v>7</v>
      </c>
      <c r="C42" s="33" t="s">
        <v>8</v>
      </c>
      <c r="D42" s="34" t="s">
        <v>9</v>
      </c>
      <c r="E42" s="34" t="s">
        <v>10</v>
      </c>
      <c r="F42" s="35" t="s">
        <v>11</v>
      </c>
      <c r="G42" s="35" t="s">
        <v>12</v>
      </c>
      <c r="H42" s="17"/>
      <c r="I42" s="86"/>
      <c r="J42" s="86"/>
      <c r="L42" s="15"/>
      <c r="M42" s="15"/>
      <c r="N42" s="15"/>
      <c r="O42" s="15"/>
    </row>
    <row r="43" spans="1:90" s="8" customFormat="1" ht="23" x14ac:dyDescent="0.25">
      <c r="B43" s="84"/>
      <c r="C43" s="56"/>
      <c r="D43" s="27"/>
      <c r="E43" s="58"/>
      <c r="F43" s="26"/>
      <c r="G43" s="57"/>
      <c r="H43" s="17"/>
      <c r="I43" s="13" t="s">
        <v>16</v>
      </c>
      <c r="J43" s="83">
        <f>E51</f>
        <v>0</v>
      </c>
      <c r="L43" s="15"/>
      <c r="M43" s="15"/>
      <c r="N43" s="15"/>
      <c r="O43" s="15"/>
    </row>
    <row r="44" spans="1:90" s="8" customFormat="1" ht="23" x14ac:dyDescent="0.25">
      <c r="B44" s="84"/>
      <c r="C44" s="56"/>
      <c r="D44" s="27"/>
      <c r="E44" s="58"/>
      <c r="F44" s="26"/>
      <c r="G44" s="57"/>
      <c r="H44" s="17"/>
      <c r="I44" s="13" t="s">
        <v>20</v>
      </c>
      <c r="J44" s="83">
        <f>G51</f>
        <v>0</v>
      </c>
      <c r="L44" s="15"/>
      <c r="M44" s="15"/>
      <c r="N44" s="15"/>
      <c r="O44" s="15"/>
    </row>
    <row r="45" spans="1:90" s="8" customFormat="1" ht="23" x14ac:dyDescent="0.25">
      <c r="B45" s="84"/>
      <c r="C45" s="56"/>
      <c r="D45" s="27"/>
      <c r="E45" s="58"/>
      <c r="F45" s="26"/>
      <c r="G45" s="57"/>
      <c r="H45" s="17"/>
      <c r="I45" s="13" t="s">
        <v>23</v>
      </c>
      <c r="J45" s="60" t="str">
        <f>IFERROR(J44/J43, "–")</f>
        <v>–</v>
      </c>
      <c r="L45" s="15"/>
      <c r="M45" s="15"/>
      <c r="N45" s="15"/>
      <c r="O45" s="15"/>
    </row>
    <row r="46" spans="1:90" s="8" customFormat="1" ht="21" customHeight="1" x14ac:dyDescent="0.25">
      <c r="B46" s="84"/>
      <c r="C46" s="56"/>
      <c r="D46" s="27"/>
      <c r="E46" s="58"/>
      <c r="F46" s="26"/>
      <c r="G46" s="57"/>
      <c r="H46" s="17"/>
      <c r="I46" s="13" t="s">
        <v>25</v>
      </c>
      <c r="J46" s="59" t="str">
        <f>IF((J45="–"),"–",(IF(J45&gt;=0.6,"Kvalifiserer","Kvalifiserer ikke")))</f>
        <v>–</v>
      </c>
      <c r="L46" s="15"/>
      <c r="M46" s="15"/>
      <c r="N46" s="15"/>
      <c r="O46" s="15"/>
    </row>
    <row r="47" spans="1:90" s="8" customFormat="1" ht="23" x14ac:dyDescent="0.25">
      <c r="B47" s="84"/>
      <c r="C47" s="56"/>
      <c r="D47" s="27"/>
      <c r="E47" s="58"/>
      <c r="F47" s="26"/>
      <c r="G47" s="57"/>
      <c r="H47" s="17"/>
      <c r="I47" s="18"/>
      <c r="J47" s="19"/>
    </row>
    <row r="48" spans="1:90" s="8" customFormat="1" ht="23" x14ac:dyDescent="0.25">
      <c r="B48" s="84"/>
      <c r="C48" s="56"/>
      <c r="D48" s="27"/>
      <c r="E48" s="58"/>
      <c r="F48" s="26"/>
      <c r="G48" s="57"/>
      <c r="H48" s="17"/>
      <c r="I48" s="18"/>
      <c r="J48" s="19"/>
    </row>
    <row r="49" spans="2:10" s="8" customFormat="1" ht="23" x14ac:dyDescent="0.25">
      <c r="B49" s="84"/>
      <c r="C49" s="56"/>
      <c r="D49" s="27"/>
      <c r="E49" s="58"/>
      <c r="F49" s="26"/>
      <c r="G49" s="57"/>
      <c r="H49" s="17"/>
      <c r="I49" s="18"/>
      <c r="J49" s="19"/>
    </row>
    <row r="50" spans="2:10" s="8" customFormat="1" ht="23" x14ac:dyDescent="0.25">
      <c r="B50" s="84"/>
      <c r="C50" s="56"/>
      <c r="D50" s="27"/>
      <c r="E50" s="58"/>
      <c r="F50" s="26"/>
      <c r="G50" s="57"/>
      <c r="H50" s="17"/>
      <c r="I50" s="20"/>
      <c r="J50" s="17"/>
    </row>
    <row r="51" spans="2:10" s="8" customFormat="1" ht="39" customHeight="1" x14ac:dyDescent="0.25">
      <c r="B51" s="52" t="s">
        <v>26</v>
      </c>
      <c r="C51" s="85">
        <f>SUM(C43:C50)</f>
        <v>0</v>
      </c>
      <c r="D51" s="27"/>
      <c r="E51" s="55">
        <f>SUM(E43:E50)</f>
        <v>0</v>
      </c>
      <c r="F51" s="26"/>
      <c r="G51" s="54">
        <f>SUM(G43:G50)</f>
        <v>0</v>
      </c>
      <c r="H51" s="17"/>
      <c r="I51" s="20"/>
      <c r="J51" s="17"/>
    </row>
    <row r="52" spans="2:10" s="8" customFormat="1" x14ac:dyDescent="0.2"/>
    <row r="53" spans="2:10" s="8" customFormat="1" x14ac:dyDescent="0.2"/>
    <row r="54" spans="2:10" s="8" customFormat="1" x14ac:dyDescent="0.2"/>
    <row r="55" spans="2:10" s="8" customFormat="1" x14ac:dyDescent="0.2"/>
    <row r="56" spans="2:10" s="8" customFormat="1" x14ac:dyDescent="0.2"/>
    <row r="57" spans="2:10" s="8" customFormat="1" x14ac:dyDescent="0.2"/>
    <row r="58" spans="2:10" s="8" customFormat="1" x14ac:dyDescent="0.2"/>
    <row r="59" spans="2:10" s="8" customFormat="1" x14ac:dyDescent="0.2"/>
    <row r="60" spans="2:10" s="8" customFormat="1" x14ac:dyDescent="0.2"/>
    <row r="61" spans="2:10" s="8" customFormat="1" x14ac:dyDescent="0.2"/>
    <row r="62" spans="2:10" s="8" customFormat="1" x14ac:dyDescent="0.2"/>
    <row r="63" spans="2:10" s="8" customFormat="1" x14ac:dyDescent="0.2"/>
    <row r="64" spans="2:10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</sheetData>
  <mergeCells count="10">
    <mergeCell ref="L28:L29"/>
    <mergeCell ref="L30:L31"/>
    <mergeCell ref="D41:E41"/>
    <mergeCell ref="F41:G41"/>
    <mergeCell ref="I41:J41"/>
    <mergeCell ref="I42:J42"/>
    <mergeCell ref="D26:E26"/>
    <mergeCell ref="F26:G26"/>
    <mergeCell ref="I26:J26"/>
    <mergeCell ref="I27:J2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3afbef6-97d7-48e9-a913-1cee0ebf8f95">
      <Terms xmlns="http://schemas.microsoft.com/office/infopath/2007/PartnerControls"/>
    </lcf76f155ced4ddcb4097134ff3c332f>
    <TaxCatchAll xmlns="78cf278d-00c6-44f2-b6cb-4e632a86d6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09EBE96D0D34885EA149E46DFD991" ma:contentTypeVersion="15" ma:contentTypeDescription="Create a new document." ma:contentTypeScope="" ma:versionID="2fb76a90e13ce79656ed08aee684a5f7">
  <xsd:schema xmlns:xsd="http://www.w3.org/2001/XMLSchema" xmlns:xs="http://www.w3.org/2001/XMLSchema" xmlns:p="http://schemas.microsoft.com/office/2006/metadata/properties" xmlns:ns2="13afbef6-97d7-48e9-a913-1cee0ebf8f95" xmlns:ns3="78cf278d-00c6-44f2-b6cb-4e632a86d6d2" targetNamespace="http://schemas.microsoft.com/office/2006/metadata/properties" ma:root="true" ma:fieldsID="5b3e4b5da9bbe515720f4e6fc1ce1aa9" ns2:_="" ns3:_="">
    <xsd:import namespace="13afbef6-97d7-48e9-a913-1cee0ebf8f95"/>
    <xsd:import namespace="78cf278d-00c6-44f2-b6cb-4e632a86d6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fbef6-97d7-48e9-a913-1cee0ebf8f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918563-c33c-4c1d-9189-b9eee4bdb2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f278d-00c6-44f2-b6cb-4e632a86d6d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d3163ab-ff40-4e77-8222-2c1ff0592bfa}" ma:internalName="TaxCatchAll" ma:showField="CatchAllData" ma:web="78cf278d-00c6-44f2-b6cb-4e632a86d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946C0A-CE23-41D3-9243-ECCFCE278226}">
  <ds:schemaRefs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13afbef6-97d7-48e9-a913-1cee0ebf8f95"/>
    <ds:schemaRef ds:uri="http://purl.org/dc/terms/"/>
    <ds:schemaRef ds:uri="78cf278d-00c6-44f2-b6cb-4e632a86d6d2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1AD11DB-DBBC-47FF-97BC-621D2F6F3B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2013EB-FEFA-4E13-855B-BA7DF7B778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NY TJENESTER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Fredrik Shaughnessy Ahlborg</dc:creator>
  <cp:keywords/>
  <dc:description/>
  <cp:lastModifiedBy>Fredrik Shaughnessy Ahlborg</cp:lastModifiedBy>
  <cp:revision/>
  <dcterms:created xsi:type="dcterms:W3CDTF">2024-03-10T11:34:26Z</dcterms:created>
  <dcterms:modified xsi:type="dcterms:W3CDTF">2024-10-02T12:39:47Z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0x010100C9D09EBE96D0D34885EA149E46DFD991</vt:lpwstr>
  </property>
  <property fmtid="{D5CDD505-2E9C-101B-9397-08002B2CF9AE}" pid="3" name="MediaServiceImageTags">
    <vt:lpwstr/>
  </property>
  <property fmtid="{D5CDD505-2E9C-101B-9397-08002B2CF9AE}" pid="4" name="MSIP_Label_bcba7332-1be0-430e-aa19-ed0aa2128bff_Enabled">
    <vt:lpwstr>true</vt:lpwstr>
  </property>
  <property fmtid="{D5CDD505-2E9C-101B-9397-08002B2CF9AE}" pid="5" name="MSIP_Label_bcba7332-1be0-430e-aa19-ed0aa2128bff_SetDate">
    <vt:lpwstr>2024-10-02T12:39:27Z</vt:lpwstr>
  </property>
  <property fmtid="{D5CDD505-2E9C-101B-9397-08002B2CF9AE}" pid="6" name="MSIP_Label_bcba7332-1be0-430e-aa19-ed0aa2128bff_Method">
    <vt:lpwstr>Standard</vt:lpwstr>
  </property>
  <property fmtid="{D5CDD505-2E9C-101B-9397-08002B2CF9AE}" pid="7" name="MSIP_Label_bcba7332-1be0-430e-aa19-ed0aa2128bff_Name">
    <vt:lpwstr>Internal</vt:lpwstr>
  </property>
  <property fmtid="{D5CDD505-2E9C-101B-9397-08002B2CF9AE}" pid="8" name="MSIP_Label_bcba7332-1be0-430e-aa19-ed0aa2128bff_SiteId">
    <vt:lpwstr>c39d49f7-9eed-4307-b032-bb28f3cf9d79</vt:lpwstr>
  </property>
  <property fmtid="{D5CDD505-2E9C-101B-9397-08002B2CF9AE}" pid="9" name="MSIP_Label_bcba7332-1be0-430e-aa19-ed0aa2128bff_ActionId">
    <vt:lpwstr>ba4b5374-2556-4228-beb7-b5242d1911fb</vt:lpwstr>
  </property>
  <property fmtid="{D5CDD505-2E9C-101B-9397-08002B2CF9AE}" pid="10" name="MSIP_Label_bcba7332-1be0-430e-aa19-ed0aa2128bff_ContentBits">
    <vt:lpwstr>0</vt:lpwstr>
  </property>
</Properties>
</file>