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a71233444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nge-impact checks" sheetId="1" r:id="Rd55463631eca4be7"/>
    <x:sheet xmlns:r="http://schemas.openxmlformats.org/officeDocument/2006/relationships" name="Source packet" sheetId="2" r:id="Rb0923fca29ae49bb"/>
    <x:sheet xmlns:r="http://schemas.openxmlformats.org/officeDocument/2006/relationships" name="Destination decisions" sheetId="3" r:id="Rb5ca6b7f00d149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748"/>
      <x:name val="Arial"/>
    </x:font>
    <x:font>
      <x:b/>
      <x:sz val="16"/>
      <x:color rgb="FF1226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4cf91756d401e" /><Relationship Type="http://schemas.openxmlformats.org/officeDocument/2006/relationships/theme" Target="/xl/theme/theme1.xml" Id="R7f397e52a23f4ec8" /><Relationship Type="http://schemas.openxmlformats.org/officeDocument/2006/relationships/sharedStrings" Target="/xl/sharedStrings.xml" Id="Rdb61c9702aac4f09" /><Relationship Type="http://schemas.openxmlformats.org/officeDocument/2006/relationships/worksheet" Target="/xl/worksheets/sheet1.xml" Id="Rd55463631eca4be7" /><Relationship Type="http://schemas.openxmlformats.org/officeDocument/2006/relationships/worksheet" Target="/xl/worksheets/sheet2.xml" Id="Rb0923fca29ae49bb" /><Relationship Type="http://schemas.openxmlformats.org/officeDocument/2006/relationships/worksheet" Target="/xl/worksheets/sheet3.xml" Id="Rb5ca6b7f00d149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 ht="54" customHeight="1">
      <x:c r="A1" s="4" t="str">
        <x:v>Change-impact checks</x:v>
      </x:c>
      <x:c r="B1" s="3"/>
      <x:c r="C1" s="3"/>
      <x:c r="D1" s="3"/>
      <x:c r="E1" s="3"/>
      <x:c r="F1" s="3"/>
      <x:c r="G1" s="3"/>
      <x:c r="H1" s="3"/>
      <x:c r="I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</x:row>
    <x:row r="3" ht="40" customHeight="1">
      <x:c r="A3" s="3" t="str">
        <x:v>Source: https://www.assyro.com/blog/regulatory-content-reuse-software</x:v>
      </x:c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8" customHeight="1">
      <x:c r="A5" s="6" t="str">
        <x:v>Check</x:v>
      </x:c>
      <x:c r="B5" s="6" t="str">
        <x:v>Evidence to retain</x:v>
      </x:c>
      <x:c r="C5" s="6" t="str">
        <x:v>Result to record</x:v>
      </x:c>
      <x:c r="D5" s="6" t="str">
        <x:v>Observed result</x:v>
      </x:c>
      <x:c r="E5" s="6" t="str">
        <x:v>Evidence or scope reason</x:v>
      </x:c>
      <x:c r="F5" s="6" t="str">
        <x:v>Decision owner</x:v>
      </x:c>
      <x:c r="G5" s="6" t="str">
        <x:v>Result</x:v>
      </x:c>
      <x:c r="H5" s="6" t="str">
        <x:v>Next action</x:v>
      </x:c>
      <x:c r="I5" s="6" t="str">
        <x:v>Gate</x:v>
      </x:c>
    </x:row>
    <x:row r="6" ht="110" customHeight="1">
      <x:c r="A6" s="3" t="str">
        <x:v>Select approved v2 in both programs</x:v>
      </x:c>
      <x:c r="B6" s="3" t="str">
        <x:v>Destination-to-version records</x:v>
      </x:c>
      <x:c r="C6" s="3" t="str">
        <x:v>Pass, fail, or not shown</x:v>
      </x:c>
      <x:c r="D6" s="7" t="str"/>
      <x:c r="E6" s="7" t="str"/>
      <x:c r="F6" s="7" t="str"/>
      <x:c r="G6" s="7" t="str">
        <x:v>Unknown</x:v>
      </x:c>
      <x:c r="H6" s="7" t="str"/>
      <x:c r="I6" s="3" t="str">
        <x:f>IF(G6="Fail","Hold",IF(AND(G6="N/A",E6&lt;&gt;"",F6&lt;&gt;""),"Excluded",IF(AND(G6="Pass",D6&lt;&gt;"",E6&lt;&gt;"",F6&lt;&gt;""),"Accepted","Unresolved")))</x:f>
        <x:v>Unresolved</x:v>
      </x:c>
    </x:row>
    <x:row r="7" ht="110" customHeight="1">
      <x:c r="A7" s="3" t="str">
        <x:v>Reject or hold context conflicts and missing scope</x:v>
      </x:c>
      <x:c r="B7" s="3" t="str">
        <x:v>Conflict or review record</x:v>
      </x:c>
      <x:c r="C7" s="3" t="str">
        <x:v>Pass, fail, or not shown</x:v>
      </x:c>
      <x:c r="D7" s="7" t="str"/>
      <x:c r="E7" s="7" t="str"/>
      <x:c r="F7" s="7" t="str"/>
      <x:c r="G7" s="7" t="str">
        <x:v>Unknown</x:v>
      </x:c>
      <x:c r="H7" s="7" t="str"/>
      <x:c r="I7" s="3" t="str">
        <x:f>IF(G7="Fail","Hold",IF(AND(G7="N/A",E7&lt;&gt;"",F7&lt;&gt;""),"Excluded",IF(AND(G7="Pass",D7&lt;&gt;"",E7&lt;&gt;"",F7&lt;&gt;""),"Accepted","Unresolved")))</x:f>
        <x:v>Unresolved</x:v>
      </x:c>
    </x:row>
    <x:row r="8" ht="110" customHeight="1">
      <x:c r="A8" s="3" t="str">
        <x:v>Keep draft v3 out of approved destinations</x:v>
      </x:c>
      <x:c r="B8" s="3" t="str">
        <x:v>Before/after destination comparison</x:v>
      </x:c>
      <x:c r="C8" s="3" t="str">
        <x:v>Pass, fail, or not shown</x:v>
      </x:c>
      <x:c r="D8" s="7" t="str"/>
      <x:c r="E8" s="7" t="str"/>
      <x:c r="F8" s="7" t="str"/>
      <x:c r="G8" s="7" t="str">
        <x:v>Unknown</x:v>
      </x:c>
      <x:c r="H8" s="7" t="str"/>
      <x:c r="I8" s="3" t="str">
        <x:f>IF(G8="Fail","Hold",IF(AND(G8="N/A",E8&lt;&gt;"",F8&lt;&gt;""),"Excluded",IF(AND(G8="Pass",D8&lt;&gt;"",E8&lt;&gt;"",F8&lt;&gt;""),"Accepted","Unresolved")))</x:f>
        <x:v>Unresolved</x:v>
      </x:c>
    </x:row>
    <x:row r="9" ht="110" customHeight="1">
      <x:c r="A9" s="3" t="str">
        <x:v>Identify affected uses</x:v>
      </x:c>
      <x:c r="B9" s="3" t="str">
        <x:v>Impact report including historical and working documents</x:v>
      </x:c>
      <x:c r="C9" s="3" t="str">
        <x:v>Pass, fail, or not shown</x:v>
      </x:c>
      <x:c r="D9" s="7" t="str"/>
      <x:c r="E9" s="7" t="str"/>
      <x:c r="F9" s="7" t="str"/>
      <x:c r="G9" s="7" t="str">
        <x:v>Unknown</x:v>
      </x:c>
      <x:c r="H9" s="7" t="str"/>
      <x:c r="I9" s="3" t="str">
        <x:f>IF(G9="Fail","Hold",IF(AND(G9="N/A",E9&lt;&gt;"",F9&lt;&gt;""),"Excluded",IF(AND(G9="Pass",D9&lt;&gt;"",E9&lt;&gt;"",F9&lt;&gt;""),"Accepted","Unresolved")))</x:f>
        <x:v>Unresolved</x:v>
      </x:c>
    </x:row>
    <x:row r="10" ht="110" customHeight="1">
      <x:c r="A10" s="3" t="str">
        <x:v>Adopt in Alder; defer in Birch</x:v>
      </x:c>
      <x:c r="B10" s="3" t="str">
        <x:v>Separate decisions and release ownership</x:v>
      </x:c>
      <x:c r="C10" s="3" t="str">
        <x:v>Pass, fail, or not shown</x:v>
      </x:c>
      <x:c r="D10" s="7" t="str"/>
      <x:c r="E10" s="7" t="str"/>
      <x:c r="F10" s="7" t="str"/>
      <x:c r="G10" s="7" t="str">
        <x:v>Unknown</x:v>
      </x:c>
      <x:c r="H10" s="7" t="str"/>
      <x:c r="I10" s="3" t="str">
        <x:f>IF(G10="Fail","Hold",IF(AND(G10="N/A",E10&lt;&gt;"",F10&lt;&gt;""),"Excluded",IF(AND(G10="Pass",D10&lt;&gt;"",E10&lt;&gt;"",F10&lt;&gt;""),"Accepted","Unresolved")))</x:f>
        <x:v>Unresolved</x:v>
      </x:c>
    </x:row>
    <x:row r="11" ht="110" customHeight="1">
      <x:c r="A11" s="3" t="str">
        <x:v>Handle withdrawn v2 differently</x:v>
      </x:c>
      <x:c r="B11" s="3" t="str">
        <x:v>Eligibility/disposition evidence</x:v>
      </x:c>
      <x:c r="C11" s="3" t="str">
        <x:v>Pass, fail, or not shown</x:v>
      </x:c>
      <x:c r="D11" s="7" t="str"/>
      <x:c r="E11" s="7" t="str"/>
      <x:c r="F11" s="7" t="str"/>
      <x:c r="G11" s="7" t="str">
        <x:v>Unknown</x:v>
      </x:c>
      <x:c r="H11" s="7" t="str"/>
      <x:c r="I11" s="3" t="str">
        <x:f>IF(G11="Fail","Hold",IF(AND(G11="N/A",E11&lt;&gt;"",F11&lt;&gt;""),"Excluded",IF(AND(G11="Pass",D11&lt;&gt;"",E11&lt;&gt;"",F11&lt;&gt;""),"Accepted","Unresolved")))</x:f>
        <x:v>Unresolved</x:v>
      </x:c>
    </x:row>
    <x:row r="12" ht="110" customHeight="1">
      <x:c r="A12" s="3" t="str">
        <x:v>Preserve ALDER-R1</x:v>
      </x:c>
      <x:c r="B12" s="3" t="str">
        <x:v>Retrieved original compared with baseline</x:v>
      </x:c>
      <x:c r="C12" s="3" t="str">
        <x:v>Pass, fail, or not shown</x:v>
      </x:c>
      <x:c r="D12" s="7" t="str"/>
      <x:c r="E12" s="7" t="str"/>
      <x:c r="F12" s="7" t="str"/>
      <x:c r="G12" s="7" t="str">
        <x:v>Unknown</x:v>
      </x:c>
      <x:c r="H12" s="7" t="str"/>
      <x:c r="I12" s="3" t="str">
        <x:f>IF(G12="Fail","Hold",IF(AND(G12="N/A",E12&lt;&gt;"",F12&lt;&gt;""),"Excluded",IF(AND(G12="Pass",D12&lt;&gt;"",E12&lt;&gt;"",F12&lt;&gt;""),"Accepted","Unresolved")))</x:f>
        <x:v>Unresolved</x:v>
      </x:c>
    </x:row>
    <x:row r="13" ht="110" customHeight="1">
      <x:c r="A13" s="3" t="str">
        <x:v>Export usable lineage</x:v>
      </x:c>
      <x:c r="B13" s="3" t="str">
        <x:v>Files, versions, relationships, decisions, and metadata</x:v>
      </x:c>
      <x:c r="C13" s="3" t="str">
        <x:v>Pass, fail, or not shown</x:v>
      </x:c>
      <x:c r="D13" s="7" t="str"/>
      <x:c r="E13" s="7" t="str"/>
      <x:c r="F13" s="7" t="str"/>
      <x:c r="G13" s="7" t="str">
        <x:v>Unknown</x:v>
      </x:c>
      <x:c r="H13" s="7" t="str"/>
      <x:c r="I13" s="3" t="str">
        <x:f>IF(G13="Fail","Hold",IF(AND(G13="N/A",E13&lt;&gt;"",F13&lt;&gt;""),"Excluded",IF(AND(G13="Pass",D13&lt;&gt;"",E13&lt;&gt;"",F13&lt;&gt;""),"Accepted","Unresolved")))</x:f>
        <x:v>Unresolved</x:v>
      </x:c>
    </x:row>
  </x:sheetData>
  <x:mergeCells>
    <x:mergeCell ref="A1:I1"/>
    <x:mergeCell ref="A2:I2"/>
    <x:mergeCell ref="A3:I3"/>
  </x:mergeCells>
  <x:dataValidations count="1">
    <x:dataValidation type="list" sqref="G6:G13">
      <x:formula1>"Pass,Fail,Unknown,N/A"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54" customHeight="1">
      <x:c r="A1" s="4" t="str">
        <x:v>Source packet</x:v>
      </x:c>
      <x:c r="B1" s="3"/>
      <x:c r="C1" s="3"/>
    </x:row>
    <x:row r="2" ht="90" customHeight="1">
      <x:c r="A2" s="3" t="str">
        <x:v>Article reference. Fictional examples are not executed vendor results.</x:v>
      </x:c>
      <x:c r="B2" s="3"/>
      <x:c r="C2" s="3"/>
    </x:row>
    <x:row r="3" ht="40" customHeight="1">
      <x:c r="A3" s="3" t="str">
        <x:v>Source: https://www.assyro.com/blog/regulatory-content-reuse-software</x:v>
      </x:c>
      <x:c r="B3" s="3"/>
      <x:c r="C3" s="3"/>
    </x:row>
    <x:row r="4" ht="54" customHeight="1">
      <x:c r="A4" s="3"/>
      <x:c r="B4" s="3"/>
      <x:c r="C4" s="3"/>
    </x:row>
    <x:row r="5" ht="48" customHeight="1">
      <x:c r="A5" s="6" t="str">
        <x:v>Record</x:v>
      </x:c>
      <x:c r="B5" s="6" t="str">
        <x:v>Source wording or fact</x:v>
      </x:c>
      <x:c r="C5" s="6" t="str">
        <x:v>Permitted reuse in this exercise</x:v>
      </x:c>
    </x:row>
    <x:row r="6" ht="110" customHeight="1">
      <x:c r="A6" s="3" t="str">
        <x:v>METHOD-07, approved v2</x:v>
      </x:c>
      <x:c r="B6" s="3" t="str">
        <x:v>“Samples were analyzed using the qualified chromatographic method described in the analytical procedure.”</x:v>
      </x:c>
      <x:c r="C6" s="3" t="str">
        <x:v>Candidate language for Alder and Birch, provided each destination links its own applicable procedure</x:v>
      </x:c>
    </x:row>
    <x:row r="7" ht="110" customHeight="1">
      <x:c r="A7" s="3" t="str">
        <x:v>ALDER-FACT, approved v1</x:v>
      </x:c>
      <x:c r="B7" s="3" t="str">
        <x:v>Alder uses tablet formulation T1; the supporting study enrolled adults</x:v>
      </x:c>
      <x:c r="C7" s="3" t="str">
        <x:v>Alder's specified formulation and study context only</x:v>
      </x:c>
    </x:row>
    <x:row r="8" ht="110" customHeight="1">
      <x:c r="A8" s="3" t="str">
        <x:v>BIRCH-FACT, approved v1</x:v>
      </x:c>
      <x:c r="B8" s="3" t="str">
        <x:v>Birch uses oral solution S1; the supporting study enrolled adolescents</x:v>
      </x:c>
      <x:c r="C8" s="3" t="str">
        <x:v>Birch's specified formulation and study context only</x:v>
      </x:c>
    </x:row>
    <x:row r="9" ht="110" customHeight="1">
      <x:c r="A9" s="3" t="str">
        <x:v>ALDER-US, approved v1</x:v>
      </x:c>
      <x:c r="B9" s="3" t="str">
        <x:v>“This document describes Alder tablet formulation T1 for the sponsor's US submission.”</x:v>
      </x:c>
      <x:c r="C9" s="3" t="str">
        <x:v>Sponsor-approved wording for that document only; no inference of suitability for Birch or another region, or of health-authority approval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54" customHeight="1">
      <x:c r="A1" s="4" t="str">
        <x:v>Destination decisions</x:v>
      </x:c>
      <x:c r="B1" s="3"/>
      <x:c r="C1" s="3"/>
      <x:c r="D1" s="3"/>
      <x:c r="E1" s="3"/>
      <x:c r="F1" s="3"/>
      <x:c r="G1" s="3"/>
    </x:row>
    <x:row r="2" ht="90" customHeight="1">
      <x:c r="A2" s="3" t="str">
        <x:v>Synthetic two-program exercise. A dependency is not permission to replace a released document.</x:v>
      </x:c>
      <x:c r="B2" s="3"/>
      <x:c r="C2" s="3"/>
      <x:c r="D2" s="3"/>
      <x:c r="E2" s="3"/>
      <x:c r="F2" s="3"/>
      <x:c r="G2" s="3"/>
    </x:row>
    <x:row r="3" ht="40" customHeight="1">
      <x:c r="A3" s="3" t="str">
        <x:v>Source: https://www.assyro.com/blog/regulatory-content-reuse-software</x:v>
      </x:c>
      <x:c r="B3" s="3"/>
      <x:c r="C3" s="3"/>
      <x:c r="D3" s="3"/>
      <x:c r="E3" s="3"/>
      <x:c r="F3" s="3"/>
      <x:c r="G3" s="3"/>
    </x:row>
    <x:row r="4" ht="54" customHeight="1">
      <x:c r="A4" s="3"/>
      <x:c r="B4" s="3"/>
      <x:c r="C4" s="3"/>
      <x:c r="D4" s="3"/>
      <x:c r="E4" s="3"/>
      <x:c r="F4" s="3"/>
      <x:c r="G4" s="3"/>
    </x:row>
    <x:row r="5" ht="48" customHeight="1">
      <x:c r="A5" s="6" t="str">
        <x:v>Destination</x:v>
      </x:c>
      <x:c r="B5" s="6" t="str">
        <x:v>Selected component</x:v>
      </x:c>
      <x:c r="C5" s="6" t="str">
        <x:v>State</x:v>
      </x:c>
      <x:c r="D5" s="6" t="str">
        <x:v>Expected decision</x:v>
      </x:c>
      <x:c r="E5" s="6" t="str">
        <x:v>Actual observation</x:v>
      </x:c>
      <x:c r="F5" s="6" t="str">
        <x:v>Owner</x:v>
      </x:c>
      <x:c r="G5" s="6" t="str">
        <x:v>Evidence</x:v>
      </x:c>
    </x:row>
    <x:row r="6" ht="110" customHeight="1">
      <x:c r="A6" s="3" t="str">
        <x:v>ALDER-R1</x:v>
      </x:c>
      <x:c r="B6" s="3" t="str">
        <x:v>METHOD-07 v2</x:v>
      </x:c>
      <x:c r="C6" s="3" t="str">
        <x:v>Released</x:v>
      </x:c>
      <x:c r="D6" s="3" t="str">
        <x:v>Retain original unchanged</x:v>
      </x:c>
      <x:c r="E6" s="3" t="str"/>
      <x:c r="F6" s="3" t="str"/>
      <x:c r="G6" s="3" t="str"/>
    </x:row>
    <x:row r="7" ht="110" customHeight="1">
      <x:c r="A7" s="3" t="str">
        <x:v>ALDER-R2</x:v>
      </x:c>
      <x:c r="B7" s="3" t="str">
        <x:v>METHOD-07 v3</x:v>
      </x:c>
      <x:c r="C7" s="3" t="str">
        <x:v>Proposed then approved</x:v>
      </x:c>
      <x:c r="D7" s="3" t="str">
        <x:v>Adopt only after Alder scope review</x:v>
      </x:c>
      <x:c r="E7" s="3" t="str"/>
      <x:c r="F7" s="3" t="str"/>
      <x:c r="G7" s="3" t="str"/>
    </x:row>
    <x:row r="8" ht="110" customHeight="1">
      <x:c r="A8" s="3" t="str">
        <x:v>Birch working document</x:v>
      </x:c>
      <x:c r="B8" s="3" t="str">
        <x:v>METHOD-07 v2</x:v>
      </x:c>
      <x:c r="C8" s="3" t="str">
        <x:v>In review</x:v>
      </x:c>
      <x:c r="D8" s="3" t="str">
        <x:v>Defer v3; added statement unsubstantiated</x:v>
      </x:c>
      <x:c r="E8" s="3" t="str"/>
      <x:c r="F8" s="3" t="str"/>
      <x:c r="G8" s="3" t="str"/>
    </x:row>
    <x:row r="9" ht="110" customHeight="1">
      <x:c r="A9" s="3" t="str">
        <x:v>Withdrawal variant</x:v>
      </x:c>
      <x:c r="B9" s="3" t="str">
        <x:v>METHOD-07 v2</x:v>
      </x:c>
      <x:c r="C9" s="3" t="str">
        <x:v>Withdrawn for future use</x:v>
      </x:c>
      <x:c r="D9" s="3" t="str">
        <x:v>Hold new release pending required disposition; preserve history</x:v>
      </x:c>
      <x:c r="E9" s="3" t="str"/>
      <x:c r="F9" s="3" t="str"/>
      <x:c r="G9" s="3" t="str"/>
    </x:row>
  </x:sheetData>
  <x:mergeCells>
    <x:mergeCell ref="A1:G1"/>
    <x:mergeCell ref="A2:G2"/>
    <x:mergeCell ref="A3:G3"/>
  </x:mergeCells>
  <x:pageMargins left="0.7" right="0.7" top="0.75" bottom="0.75" header="0.3" footer="0.3"/>
</x:worksheet>
</file>