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nge Requ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1D4536"/>
      <sz val="14"/>
    </font>
    <font>
      <b val="1"/>
      <color rgb="000C100E"/>
      <sz val="12"/>
    </font>
    <font>
      <i val="1"/>
      <color rgb="005D6660"/>
      <sz val="9"/>
    </font>
    <font>
      <color rgb="005D6660"/>
      <sz val="8"/>
    </font>
    <font>
      <b val="1"/>
      <color rgb="00FFFFFF"/>
      <sz val="10"/>
    </font>
    <font>
      <b val="1"/>
      <color rgb="001D4536"/>
      <sz val="10"/>
    </font>
    <font>
      <b val="1"/>
      <i val="1"/>
      <sz val="9.5"/>
    </font>
    <font>
      <b val="1"/>
    </font>
    <font>
      <b val="1"/>
      <sz val="11"/>
    </font>
    <font>
      <i val="1"/>
      <color rgb="005D6660"/>
      <sz val="8"/>
    </font>
  </fonts>
  <fills count="5">
    <fill>
      <patternFill/>
    </fill>
    <fill>
      <patternFill patternType="gray125"/>
    </fill>
    <fill>
      <patternFill patternType="solid">
        <fgColor rgb="001D4536"/>
      </patternFill>
    </fill>
    <fill>
      <patternFill patternType="solid">
        <fgColor rgb="00EEF2EE"/>
      </patternFill>
    </fill>
    <fill>
      <patternFill patternType="solid">
        <fgColor rgb="00F2ECDD"/>
      </patternFill>
    </fill>
  </fills>
  <borders count="2">
    <border>
      <left/>
      <right/>
      <top/>
      <bottom/>
      <diagonal/>
    </border>
    <border>
      <left style="thin">
        <color rgb="00D6D0C4"/>
      </left>
      <right style="thin">
        <color rgb="00D6D0C4"/>
      </right>
      <top style="thin">
        <color rgb="00D6D0C4"/>
      </top>
      <bottom style="thin">
        <color rgb="00D6D0C4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0" fontId="6" fillId="3" borderId="1" pivotButton="0" quotePrefix="0" xfId="0"/>
    <xf numFmtId="0" fontId="0" fillId="3" borderId="1" pivotButton="0" quotePrefix="0" xfId="0"/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3" fontId="0" fillId="0" borderId="1" pivotButton="0" quotePrefix="0" xfId="0"/>
    <xf numFmtId="0" fontId="7" fillId="3" borderId="1" pivotButton="0" quotePrefix="0" xfId="0"/>
    <xf numFmtId="3" fontId="8" fillId="3" borderId="1" pivotButton="0" quotePrefix="0" xfId="0"/>
    <xf numFmtId="0" fontId="8" fillId="4" borderId="1" pivotButton="0" quotePrefix="0" xfId="0"/>
    <xf numFmtId="0" fontId="0" fillId="4" borderId="1" pivotButton="0" quotePrefix="0" xfId="0"/>
    <xf numFmtId="3" fontId="8" fillId="4" borderId="1" pivotButton="0" quotePrefix="0" xfId="0"/>
    <xf numFmtId="3" fontId="0" fillId="4" borderId="1" pivotButton="0" quotePrefix="0" xfId="0"/>
    <xf numFmtId="0" fontId="9" fillId="4" borderId="1" pivotButton="0" quotePrefix="0" xfId="0"/>
    <xf numFmtId="3" fontId="9" fillId="4" borderId="1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D4536"/>
    <outlinePr summaryBelow="1" summaryRight="1"/>
    <pageSetUpPr/>
  </sheetPr>
  <dimension ref="A1:E34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46" customWidth="1" min="1" max="1"/>
    <col width="9" customWidth="1" min="2" max="2"/>
    <col width="9" customWidth="1" min="3" max="3"/>
    <col width="12" customWidth="1" min="4" max="4"/>
    <col width="15" customWidth="1" min="5" max="5"/>
  </cols>
  <sheetData>
    <row r="1">
      <c r="A1" s="1" t="inlineStr">
        <is>
          <t>Greenbox Design Studio</t>
        </is>
      </c>
    </row>
    <row r="2" ht="18" customHeight="1">
      <c r="A2" s="2" t="inlineStr">
        <is>
          <t>Change Request Form</t>
        </is>
      </c>
    </row>
    <row r="3">
      <c r="A3" s="3" t="inlineStr">
        <is>
          <t>Variation CR-004 worked as an example: additions, omissions and the revised contract value</t>
        </is>
      </c>
    </row>
    <row r="4">
      <c r="A4" s="4" t="inlineStr">
        <is>
          <t>+91 77387 66599  ·  greenboxdesignstudio.com  ·  Free to use. This is a planning aid, not a quotation.  Figures are indicative 2026 Mumbai bands, ex-GST unless stated.</t>
        </is>
      </c>
    </row>
    <row r="6" ht="26" customHeight="1">
      <c r="A6" s="5" t="inlineStr">
        <is>
          <t>Description</t>
        </is>
      </c>
      <c r="B6" s="5" t="inlineStr">
        <is>
          <t>Unit</t>
        </is>
      </c>
      <c r="C6" s="5" t="inlineStr">
        <is>
          <t>Qty</t>
        </is>
      </c>
      <c r="D6" s="5" t="inlineStr">
        <is>
          <t>Rate (Rs)</t>
        </is>
      </c>
      <c r="E6" s="5" t="inlineStr">
        <is>
          <t>Amount (Rs)</t>
        </is>
      </c>
    </row>
    <row r="7">
      <c r="A7" s="6" t="inlineStr">
        <is>
          <t>Additions requested by the client</t>
        </is>
      </c>
      <c r="B7" s="7" t="n"/>
      <c r="C7" s="7" t="n"/>
      <c r="D7" s="7" t="n"/>
      <c r="E7" s="7" t="n"/>
    </row>
    <row r="8">
      <c r="A8" s="8" t="inlineStr">
        <is>
          <t>Convert the second bedroom wardrobe from hinged to sliding</t>
        </is>
      </c>
      <c r="B8" s="9" t="inlineStr">
        <is>
          <t>sq ft</t>
        </is>
      </c>
      <c r="C8" s="9" t="n">
        <v>48</v>
      </c>
      <c r="D8" s="10" t="n">
        <v>420</v>
      </c>
      <c r="E8" s="10">
        <f>C8*D8</f>
        <v/>
      </c>
    </row>
    <row r="9">
      <c r="A9" s="8" t="inlineStr">
        <is>
          <t>Add a pull-out pantry unit to the kitchen tall bay</t>
        </is>
      </c>
      <c r="B9" s="9" t="inlineStr">
        <is>
          <t>nos</t>
        </is>
      </c>
      <c r="C9" s="9" t="n">
        <v>1</v>
      </c>
      <c r="D9" s="10" t="n">
        <v>28500</v>
      </c>
      <c r="E9" s="10">
        <f>C9*D9</f>
        <v/>
      </c>
    </row>
    <row r="10">
      <c r="A10" s="8" t="inlineStr">
        <is>
          <t>Add profile lighting to the crockery unit</t>
        </is>
      </c>
      <c r="B10" s="9" t="inlineStr">
        <is>
          <t>rft</t>
        </is>
      </c>
      <c r="C10" s="9" t="n">
        <v>5</v>
      </c>
      <c r="D10" s="10" t="n">
        <v>1850</v>
      </c>
      <c r="E10" s="10">
        <f>C10*D10</f>
        <v/>
      </c>
    </row>
    <row r="11">
      <c r="A11" s="8" t="inlineStr">
        <is>
          <t>Upgrade master bedroom shutters from laminate to acrylic</t>
        </is>
      </c>
      <c r="B11" s="9" t="inlineStr">
        <is>
          <t>sq ft</t>
        </is>
      </c>
      <c r="C11" s="9" t="n">
        <v>64</v>
      </c>
      <c r="D11" s="10" t="n">
        <v>640</v>
      </c>
      <c r="E11" s="10">
        <f>C11*D11</f>
        <v/>
      </c>
    </row>
    <row r="12">
      <c r="A12" s="8" t="inlineStr">
        <is>
          <t>Add a shoe drawer bank at the entrance</t>
        </is>
      </c>
      <c r="B12" s="9" t="inlineStr">
        <is>
          <t>sq ft</t>
        </is>
      </c>
      <c r="C12" s="9" t="n">
        <v>8</v>
      </c>
      <c r="D12" s="10" t="n">
        <v>1650</v>
      </c>
      <c r="E12" s="10">
        <f>C12*D12</f>
        <v/>
      </c>
    </row>
    <row r="13">
      <c r="A13" s="11" t="inlineStr">
        <is>
          <t>Additions requested by the client — sub-total</t>
        </is>
      </c>
      <c r="B13" s="7" t="n"/>
      <c r="C13" s="7" t="n"/>
      <c r="D13" s="7" t="n"/>
      <c r="E13" s="12">
        <f>SUM(E8:E12)</f>
        <v/>
      </c>
    </row>
    <row r="15">
      <c r="A15" s="6" t="inlineStr">
        <is>
          <t>Omissions agreed in exchange</t>
        </is>
      </c>
      <c r="B15" s="7" t="n"/>
      <c r="C15" s="7" t="n"/>
      <c r="D15" s="7" t="n"/>
      <c r="E15" s="7" t="n"/>
    </row>
    <row r="16">
      <c r="A16" s="8" t="inlineStr">
        <is>
          <t>Omit the study table in the second bedroom</t>
        </is>
      </c>
      <c r="B16" s="9" t="inlineStr">
        <is>
          <t>rft</t>
        </is>
      </c>
      <c r="C16" s="9" t="n">
        <v>-4</v>
      </c>
      <c r="D16" s="10" t="n">
        <v>7200</v>
      </c>
      <c r="E16" s="10">
        <f>C16*D16</f>
        <v/>
      </c>
    </row>
    <row r="17">
      <c r="A17" s="8" t="inlineStr">
        <is>
          <t>Omit the balcony decking</t>
        </is>
      </c>
      <c r="B17" s="9" t="inlineStr">
        <is>
          <t>sq ft</t>
        </is>
      </c>
      <c r="C17" s="9" t="n">
        <v>-36</v>
      </c>
      <c r="D17" s="10" t="n">
        <v>340</v>
      </c>
      <c r="E17" s="10">
        <f>C17*D17</f>
        <v/>
      </c>
    </row>
    <row r="18">
      <c r="A18" s="8" t="inlineStr">
        <is>
          <t>Reduce false ceiling in the passage to a plain band</t>
        </is>
      </c>
      <c r="B18" s="9" t="inlineStr">
        <is>
          <t>sq ft</t>
        </is>
      </c>
      <c r="C18" s="9" t="n">
        <v>-22</v>
      </c>
      <c r="D18" s="10" t="n">
        <v>125</v>
      </c>
      <c r="E18" s="10">
        <f>C18*D18</f>
        <v/>
      </c>
    </row>
    <row r="19">
      <c r="A19" s="11" t="inlineStr">
        <is>
          <t>Omissions agreed in exchange — sub-total</t>
        </is>
      </c>
      <c r="B19" s="7" t="n"/>
      <c r="C19" s="7" t="n"/>
      <c r="D19" s="7" t="n"/>
      <c r="E19" s="12">
        <f>SUM(E16:E18)</f>
        <v/>
      </c>
    </row>
    <row r="21">
      <c r="A21" s="6" t="inlineStr">
        <is>
          <t>Time and preliminaries impact</t>
        </is>
      </c>
      <c r="B21" s="7" t="n"/>
      <c r="C21" s="7" t="n"/>
      <c r="D21" s="7" t="n"/>
      <c r="E21" s="7" t="n"/>
    </row>
    <row r="22">
      <c r="A22" s="8" t="inlineStr">
        <is>
          <t>Additional site days caused by this variation</t>
        </is>
      </c>
      <c r="B22" s="9" t="inlineStr">
        <is>
          <t>days</t>
        </is>
      </c>
      <c r="C22" s="9" t="n">
        <v>6</v>
      </c>
      <c r="D22" s="10" t="n">
        <v>4200</v>
      </c>
      <c r="E22" s="10">
        <f>C22*D22</f>
        <v/>
      </c>
    </row>
    <row r="23">
      <c r="A23" s="8" t="inlineStr">
        <is>
          <t>Re-drawing and re-approval of the affected elevations</t>
        </is>
      </c>
      <c r="B23" s="9" t="inlineStr">
        <is>
          <t>LS</t>
        </is>
      </c>
      <c r="C23" s="9" t="n">
        <v>1</v>
      </c>
      <c r="D23" s="10" t="n">
        <v>9500</v>
      </c>
      <c r="E23" s="10">
        <f>C23*D23</f>
        <v/>
      </c>
    </row>
    <row r="24">
      <c r="A24" s="11" t="inlineStr">
        <is>
          <t>Time and preliminaries impact — sub-total</t>
        </is>
      </c>
      <c r="B24" s="7" t="n"/>
      <c r="C24" s="7" t="n"/>
      <c r="D24" s="7" t="n"/>
      <c r="E24" s="12">
        <f>SUM(E22:E23)</f>
        <v/>
      </c>
    </row>
    <row r="26">
      <c r="A26" s="13" t="inlineStr">
        <is>
          <t>Sub-total (ex-GST)</t>
        </is>
      </c>
      <c r="B26" s="14" t="n"/>
      <c r="C26" s="14" t="n"/>
      <c r="D26" s="14" t="n"/>
      <c r="E26" s="15">
        <f>E13+E19+E24</f>
        <v/>
      </c>
    </row>
    <row r="27">
      <c r="A27" s="14" t="inlineStr">
        <is>
          <t>GST @ 18%</t>
        </is>
      </c>
      <c r="B27" s="14" t="n"/>
      <c r="C27" s="14" t="n"/>
      <c r="D27" s="14" t="n"/>
      <c r="E27" s="16">
        <f>ROUND(E26*0.18,0)</f>
        <v/>
      </c>
    </row>
    <row r="28">
      <c r="A28" s="17" t="inlineStr">
        <is>
          <t>Grand total (incl. GST)</t>
        </is>
      </c>
      <c r="B28" s="14" t="n"/>
      <c r="C28" s="14" t="n"/>
      <c r="D28" s="14" t="n"/>
      <c r="E28" s="18">
        <f>E26+E27</f>
        <v/>
      </c>
    </row>
    <row r="31">
      <c r="A31" s="19" t="inlineStr">
        <is>
          <t>Note: Negative quantities are omissions; the sheet nets them off automatically.</t>
        </is>
      </c>
    </row>
    <row r="32">
      <c r="A32" s="19" t="inlineStr">
        <is>
          <t>Note: A variation must state its time impact as well as its cost impact. Six extra site days is a real cost.</t>
        </is>
      </c>
    </row>
    <row r="33">
      <c r="A33" s="19" t="inlineStr">
        <is>
          <t>Note: Both parties sign the form before the work is started, not after it is finished.</t>
        </is>
      </c>
    </row>
    <row r="34">
      <c r="A34" s="4" t="inlineStr">
        <is>
          <t>Free to copy and use on any project, with any contractor. Not a quotation. Greenbox Design Studio, Mumbai · +91 77387 66599 · greenboxdesignstudio.com</t>
        </is>
      </c>
    </row>
  </sheetData>
  <mergeCells count="8">
    <mergeCell ref="A34:E34"/>
    <mergeCell ref="A4:E4"/>
    <mergeCell ref="A2:E2"/>
    <mergeCell ref="A33:E33"/>
    <mergeCell ref="A1:E1"/>
    <mergeCell ref="A32:E32"/>
    <mergeCell ref="A31:E31"/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2026-10-17T17:34:40Z</dcterms:created>
  <dcterms:modified xmlns:dcterms="http://purl.org/dc/terms/" xmlns:xsi="http://www.w3.org/2001/XMLSchema-instance" xsi:type="dcterms:W3CDTF">2026-10-17T17:34:40Z</dcterms:modified>
</cp:coreProperties>
</file>