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ve Pl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Calibri"/>
      <b val="1"/>
      <color rgb="001D4536"/>
      <sz val="14"/>
    </font>
    <font>
      <b val="1"/>
      <color rgb="000C100E"/>
      <sz val="12"/>
    </font>
    <font>
      <i val="1"/>
      <color rgb="005D6660"/>
      <sz val="9"/>
    </font>
    <font>
      <color rgb="005D6660"/>
      <sz val="8"/>
    </font>
    <font>
      <b val="1"/>
      <color rgb="00FFFFFF"/>
      <sz val="10"/>
    </font>
    <font>
      <b val="1"/>
    </font>
    <font>
      <b val="1"/>
      <sz val="11"/>
    </font>
    <font>
      <i val="1"/>
      <color rgb="005D6660"/>
      <sz val="8"/>
    </font>
  </fonts>
  <fills count="4">
    <fill>
      <patternFill/>
    </fill>
    <fill>
      <patternFill patternType="gray125"/>
    </fill>
    <fill>
      <patternFill patternType="solid">
        <fgColor rgb="001D4536"/>
      </patternFill>
    </fill>
    <fill>
      <patternFill patternType="solid">
        <fgColor rgb="00F2ECDD"/>
      </patternFill>
    </fill>
  </fills>
  <borders count="2">
    <border>
      <left/>
      <right/>
      <top/>
      <bottom/>
      <diagonal/>
    </border>
    <border>
      <left style="thin">
        <color rgb="00D6D0C4"/>
      </left>
      <right style="thin">
        <color rgb="00D6D0C4"/>
      </right>
      <top style="thin">
        <color rgb="00D6D0C4"/>
      </top>
      <bottom style="thin">
        <color rgb="00D6D0C4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3" fontId="0" fillId="0" borderId="1" applyAlignment="1" pivotButton="0" quotePrefix="0" xfId="0">
      <alignment vertical="top" wrapText="1"/>
    </xf>
    <xf numFmtId="0" fontId="6" fillId="3" borderId="1" pivotButton="0" quotePrefix="0" xfId="0"/>
    <xf numFmtId="0" fontId="0" fillId="3" borderId="1" pivotButton="0" quotePrefix="0" xfId="0"/>
    <xf numFmtId="3" fontId="6" fillId="3" borderId="1" pivotButton="0" quotePrefix="0" xfId="0"/>
    <xf numFmtId="3" fontId="0" fillId="3" borderId="1" pivotButton="0" quotePrefix="0" xfId="0"/>
    <xf numFmtId="0" fontId="7" fillId="3" borderId="1" pivotButton="0" quotePrefix="0" xfId="0"/>
    <xf numFmtId="3" fontId="7" fillId="3" borderId="1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D4536"/>
    <outlinePr summaryBelow="1" summaryRight="1"/>
    <pageSetUpPr/>
  </sheetPr>
  <dimension ref="A1:H35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0" customWidth="1" min="1" max="1"/>
    <col width="44" customWidth="1" min="2" max="2"/>
    <col width="18" customWidth="1" min="3" max="3"/>
    <col width="12" customWidth="1" min="4" max="4"/>
    <col width="14" customWidth="1" min="5" max="5"/>
    <col width="12" customWidth="1" min="6" max="6"/>
    <col width="12" customWidth="1" min="7" max="7"/>
    <col width="15" customWidth="1" min="8" max="8"/>
  </cols>
  <sheetData>
    <row r="1">
      <c r="A1" s="1" t="inlineStr">
        <is>
          <t>Greenbox Design Studio</t>
        </is>
      </c>
    </row>
    <row r="2" ht="18" customHeight="1">
      <c r="A2" s="2" t="inlineStr">
        <is>
          <t>Office Move Planning Template</t>
        </is>
      </c>
    </row>
    <row r="3">
      <c r="A3" s="3" t="inlineStr">
        <is>
          <t>Fit-out to first working day: a 16-week workstream plan with owners and budget</t>
        </is>
      </c>
    </row>
    <row r="4">
      <c r="A4" s="4" t="inlineStr">
        <is>
          <t>+91 77387 66599  ·  greenboxdesignstudio.com  ·  Free to use. This is a planning aid, not a quotation.  Figures are indicative 2026 Mumbai bands, ex-GST unless stated.</t>
        </is>
      </c>
    </row>
    <row r="6" ht="28" customHeight="1">
      <c r="A6" s="5" t="inlineStr">
        <is>
          <t>Workstream</t>
        </is>
      </c>
      <c r="B6" s="5" t="inlineStr">
        <is>
          <t>Task</t>
        </is>
      </c>
      <c r="C6" s="5" t="inlineStr">
        <is>
          <t>Owner</t>
        </is>
      </c>
      <c r="D6" s="5" t="inlineStr">
        <is>
          <t>Start week</t>
        </is>
      </c>
      <c r="E6" s="5" t="inlineStr">
        <is>
          <t>Duration (wks)</t>
        </is>
      </c>
      <c r="F6" s="5" t="inlineStr">
        <is>
          <t>Finish week</t>
        </is>
      </c>
      <c r="G6" s="5" t="inlineStr">
        <is>
          <t>Status</t>
        </is>
      </c>
      <c r="H6" s="5" t="inlineStr">
        <is>
          <t>Budget (Rs)</t>
        </is>
      </c>
    </row>
    <row r="7">
      <c r="A7" s="6" t="inlineStr">
        <is>
          <t>Property</t>
        </is>
      </c>
      <c r="B7" s="6" t="inlineStr">
        <is>
          <t>Lease signed, fit-out manual received and read</t>
        </is>
      </c>
      <c r="C7" s="6" t="inlineStr">
        <is>
          <t>Admin lead</t>
        </is>
      </c>
      <c r="D7" s="6" t="n">
        <v>1</v>
      </c>
      <c r="E7" s="6" t="n">
        <v>1</v>
      </c>
      <c r="F7" s="6">
        <f>D7+E7-1</f>
        <v/>
      </c>
      <c r="G7" s="6" t="inlineStr">
        <is>
          <t>Done</t>
        </is>
      </c>
      <c r="H7" s="7" t="n">
        <v>0</v>
      </c>
    </row>
    <row r="8">
      <c r="A8" s="6" t="inlineStr">
        <is>
          <t>Property</t>
        </is>
      </c>
      <c r="B8" s="6" t="inlineStr">
        <is>
          <t>Landlord drawing submission and approval</t>
        </is>
      </c>
      <c r="C8" s="6" t="inlineStr">
        <is>
          <t>Design</t>
        </is>
      </c>
      <c r="D8" s="6" t="n">
        <v>2</v>
      </c>
      <c r="E8" s="6" t="n">
        <v>3</v>
      </c>
      <c r="F8" s="6">
        <f>D8+E8-1</f>
        <v/>
      </c>
      <c r="G8" s="6" t="inlineStr">
        <is>
          <t>Done</t>
        </is>
      </c>
      <c r="H8" s="7" t="n">
        <v>0</v>
      </c>
    </row>
    <row r="9">
      <c r="A9" s="6" t="inlineStr">
        <is>
          <t>Property</t>
        </is>
      </c>
      <c r="B9" s="6" t="inlineStr">
        <is>
          <t>Fit-out deposit, insurance and contractor indemnity lodged</t>
        </is>
      </c>
      <c r="C9" s="6" t="inlineStr">
        <is>
          <t>Finance</t>
        </is>
      </c>
      <c r="D9" s="6" t="n">
        <v>2</v>
      </c>
      <c r="E9" s="6" t="n">
        <v>1</v>
      </c>
      <c r="F9" s="6">
        <f>D9+E9-1</f>
        <v/>
      </c>
      <c r="G9" s="6" t="inlineStr">
        <is>
          <t>Done</t>
        </is>
      </c>
      <c r="H9" s="7" t="n">
        <v>350000</v>
      </c>
    </row>
    <row r="10">
      <c r="A10" s="6" t="inlineStr">
        <is>
          <t>Design</t>
        </is>
      </c>
      <c r="B10" s="6" t="inlineStr">
        <is>
          <t>Base build survey and measured drawings</t>
        </is>
      </c>
      <c r="C10" s="6" t="inlineStr">
        <is>
          <t>Design</t>
        </is>
      </c>
      <c r="D10" s="6" t="n">
        <v>1</v>
      </c>
      <c r="E10" s="6" t="n">
        <v>1</v>
      </c>
      <c r="F10" s="6">
        <f>D10+E10-1</f>
        <v/>
      </c>
      <c r="G10" s="6" t="inlineStr">
        <is>
          <t>Done</t>
        </is>
      </c>
      <c r="H10" s="7" t="n">
        <v>60000</v>
      </c>
    </row>
    <row r="11">
      <c r="A11" s="6" t="inlineStr">
        <is>
          <t>Design</t>
        </is>
      </c>
      <c r="B11" s="6" t="inlineStr">
        <is>
          <t>Test fit, headcount plan and department adjacency</t>
        </is>
      </c>
      <c r="C11" s="6" t="inlineStr">
        <is>
          <t>Design</t>
        </is>
      </c>
      <c r="D11" s="6" t="n">
        <v>2</v>
      </c>
      <c r="E11" s="6" t="n">
        <v>2</v>
      </c>
      <c r="F11" s="6">
        <f>D11+E11-1</f>
        <v/>
      </c>
      <c r="G11" s="6" t="inlineStr">
        <is>
          <t>Done</t>
        </is>
      </c>
      <c r="H11" s="7" t="n">
        <v>145000</v>
      </c>
    </row>
    <row r="12">
      <c r="A12" s="6" t="inlineStr">
        <is>
          <t>Design</t>
        </is>
      </c>
      <c r="B12" s="6" t="inlineStr">
        <is>
          <t>Reflected ceiling plan and MEP coordination</t>
        </is>
      </c>
      <c r="C12" s="6" t="inlineStr">
        <is>
          <t>Design</t>
        </is>
      </c>
      <c r="D12" s="6" t="n">
        <v>4</v>
      </c>
      <c r="E12" s="6" t="n">
        <v>2</v>
      </c>
      <c r="F12" s="6">
        <f>D12+E12-1</f>
        <v/>
      </c>
      <c r="G12" s="6" t="inlineStr">
        <is>
          <t>In progress</t>
        </is>
      </c>
      <c r="H12" s="7" t="n">
        <v>120000</v>
      </c>
    </row>
    <row r="13">
      <c r="A13" s="6" t="inlineStr">
        <is>
          <t>Fit-out</t>
        </is>
      </c>
      <c r="B13" s="6" t="inlineStr">
        <is>
          <t>Partitions, glazing and ceiling</t>
        </is>
      </c>
      <c r="C13" s="6" t="inlineStr">
        <is>
          <t>Contractor</t>
        </is>
      </c>
      <c r="D13" s="6" t="n">
        <v>6</v>
      </c>
      <c r="E13" s="6" t="n">
        <v>4</v>
      </c>
      <c r="F13" s="6">
        <f>D13+E13-1</f>
        <v/>
      </c>
      <c r="G13" s="6" t="inlineStr">
        <is>
          <t>Not started</t>
        </is>
      </c>
      <c r="H13" s="7" t="n">
        <v>2850000</v>
      </c>
    </row>
    <row r="14">
      <c r="A14" s="6" t="inlineStr">
        <is>
          <t>Fit-out</t>
        </is>
      </c>
      <c r="B14" s="6" t="inlineStr">
        <is>
          <t>Electrical, data and lighting installation</t>
        </is>
      </c>
      <c r="C14" s="6" t="inlineStr">
        <is>
          <t>Contractor</t>
        </is>
      </c>
      <c r="D14" s="6" t="n">
        <v>7</v>
      </c>
      <c r="E14" s="6" t="n">
        <v>4</v>
      </c>
      <c r="F14" s="6">
        <f>D14+E14-1</f>
        <v/>
      </c>
      <c r="G14" s="6" t="inlineStr">
        <is>
          <t>Not started</t>
        </is>
      </c>
      <c r="H14" s="7" t="n">
        <v>1940000</v>
      </c>
    </row>
    <row r="15">
      <c r="A15" s="6" t="inlineStr">
        <is>
          <t>Fit-out</t>
        </is>
      </c>
      <c r="B15" s="6" t="inlineStr">
        <is>
          <t>HVAC modification, balancing and commissioning</t>
        </is>
      </c>
      <c r="C15" s="6" t="inlineStr">
        <is>
          <t>MEP</t>
        </is>
      </c>
      <c r="D15" s="6" t="n">
        <v>8</v>
      </c>
      <c r="E15" s="6" t="n">
        <v>3</v>
      </c>
      <c r="F15" s="6">
        <f>D15+E15-1</f>
        <v/>
      </c>
      <c r="G15" s="6" t="inlineStr">
        <is>
          <t>Not started</t>
        </is>
      </c>
      <c r="H15" s="7" t="n">
        <v>1260000</v>
      </c>
    </row>
    <row r="16">
      <c r="A16" s="6" t="inlineStr">
        <is>
          <t>Fit-out</t>
        </is>
      </c>
      <c r="B16" s="6" t="inlineStr">
        <is>
          <t>Flooring, painting and joinery</t>
        </is>
      </c>
      <c r="C16" s="6" t="inlineStr">
        <is>
          <t>Contractor</t>
        </is>
      </c>
      <c r="D16" s="6" t="n">
        <v>10</v>
      </c>
      <c r="E16" s="6" t="n">
        <v>3</v>
      </c>
      <c r="F16" s="6">
        <f>D16+E16-1</f>
        <v/>
      </c>
      <c r="G16" s="6" t="inlineStr">
        <is>
          <t>Not started</t>
        </is>
      </c>
      <c r="H16" s="7" t="n">
        <v>1480000</v>
      </c>
    </row>
    <row r="17">
      <c r="A17" s="6" t="inlineStr">
        <is>
          <t>Statutory</t>
        </is>
      </c>
      <c r="B17" s="6" t="inlineStr">
        <is>
          <t>Fire NOC coordination and detector relocation sign-off</t>
        </is>
      </c>
      <c r="C17" s="6" t="inlineStr">
        <is>
          <t>Consultant</t>
        </is>
      </c>
      <c r="D17" s="6" t="n">
        <v>9</v>
      </c>
      <c r="E17" s="6" t="n">
        <v>3</v>
      </c>
      <c r="F17" s="6">
        <f>D17+E17-1</f>
        <v/>
      </c>
      <c r="G17" s="6" t="inlineStr">
        <is>
          <t>Not started</t>
        </is>
      </c>
      <c r="H17" s="7" t="n">
        <v>185000</v>
      </c>
    </row>
    <row r="18">
      <c r="A18" s="6" t="inlineStr">
        <is>
          <t>IT</t>
        </is>
      </c>
      <c r="B18" s="6" t="inlineStr">
        <is>
          <t>Rack, patching, switch install and Wi-Fi survey</t>
        </is>
      </c>
      <c r="C18" s="6" t="inlineStr">
        <is>
          <t>IT</t>
        </is>
      </c>
      <c r="D18" s="6" t="n">
        <v>12</v>
      </c>
      <c r="E18" s="6" t="n">
        <v>2</v>
      </c>
      <c r="F18" s="6">
        <f>D18+E18-1</f>
        <v/>
      </c>
      <c r="G18" s="6" t="inlineStr">
        <is>
          <t>Not started</t>
        </is>
      </c>
      <c r="H18" s="7" t="n">
        <v>960000</v>
      </c>
    </row>
    <row r="19">
      <c r="A19" s="6" t="inlineStr">
        <is>
          <t>IT</t>
        </is>
      </c>
      <c r="B19" s="6" t="inlineStr">
        <is>
          <t>Circuit provisioning and cutover rehearsal</t>
        </is>
      </c>
      <c r="C19" s="6" t="inlineStr">
        <is>
          <t>IT</t>
        </is>
      </c>
      <c r="D19" s="6" t="n">
        <v>13</v>
      </c>
      <c r="E19" s="6" t="n">
        <v>2</v>
      </c>
      <c r="F19" s="6">
        <f>D19+E19-1</f>
        <v/>
      </c>
      <c r="G19" s="6" t="inlineStr">
        <is>
          <t>Not started</t>
        </is>
      </c>
      <c r="H19" s="7" t="n">
        <v>240000</v>
      </c>
    </row>
    <row r="20">
      <c r="A20" s="6" t="inlineStr">
        <is>
          <t>Furniture</t>
        </is>
      </c>
      <c r="B20" s="6" t="inlineStr">
        <is>
          <t>Workstation and chair order placed against the approved plan</t>
        </is>
      </c>
      <c r="C20" s="6" t="inlineStr">
        <is>
          <t>Admin lead</t>
        </is>
      </c>
      <c r="D20" s="6" t="n">
        <v>6</v>
      </c>
      <c r="E20" s="6" t="n">
        <v>1</v>
      </c>
      <c r="F20" s="6">
        <f>D20+E20-1</f>
        <v/>
      </c>
      <c r="G20" s="6" t="inlineStr">
        <is>
          <t>Not started</t>
        </is>
      </c>
      <c r="H20" s="7" t="n">
        <v>2150000</v>
      </c>
    </row>
    <row r="21">
      <c r="A21" s="6" t="inlineStr">
        <is>
          <t>Furniture</t>
        </is>
      </c>
      <c r="B21" s="6" t="inlineStr">
        <is>
          <t>Delivery, build and cleaning</t>
        </is>
      </c>
      <c r="C21" s="6" t="inlineStr">
        <is>
          <t>Vendor</t>
        </is>
      </c>
      <c r="D21" s="6" t="n">
        <v>13</v>
      </c>
      <c r="E21" s="6" t="n">
        <v>2</v>
      </c>
      <c r="F21" s="6">
        <f>D21+E21-1</f>
        <v/>
      </c>
      <c r="G21" s="6" t="inlineStr">
        <is>
          <t>Not started</t>
        </is>
      </c>
      <c r="H21" s="7" t="n">
        <v>0</v>
      </c>
    </row>
    <row r="22">
      <c r="A22" s="6" t="inlineStr">
        <is>
          <t>Move</t>
        </is>
      </c>
      <c r="B22" s="6" t="inlineStr">
        <is>
          <t>Asset tagging and crate allocation at the old office</t>
        </is>
      </c>
      <c r="C22" s="6" t="inlineStr">
        <is>
          <t>Admin lead</t>
        </is>
      </c>
      <c r="D22" s="6" t="n">
        <v>14</v>
      </c>
      <c r="E22" s="6" t="n">
        <v>1</v>
      </c>
      <c r="F22" s="6">
        <f>D22+E22-1</f>
        <v/>
      </c>
      <c r="G22" s="6" t="inlineStr">
        <is>
          <t>Not started</t>
        </is>
      </c>
      <c r="H22" s="7" t="n">
        <v>85000</v>
      </c>
    </row>
    <row r="23">
      <c r="A23" s="6" t="inlineStr">
        <is>
          <t>Move</t>
        </is>
      </c>
      <c r="B23" s="6" t="inlineStr">
        <is>
          <t>Building permissions, lift booking and security passes</t>
        </is>
      </c>
      <c r="C23" s="6" t="inlineStr">
        <is>
          <t>Admin lead</t>
        </is>
      </c>
      <c r="D23" s="6" t="n">
        <v>14</v>
      </c>
      <c r="E23" s="6" t="n">
        <v>1</v>
      </c>
      <c r="F23" s="6">
        <f>D23+E23-1</f>
        <v/>
      </c>
      <c r="G23" s="6" t="inlineStr">
        <is>
          <t>Not started</t>
        </is>
      </c>
      <c r="H23" s="7" t="n">
        <v>45000</v>
      </c>
    </row>
    <row r="24">
      <c r="A24" s="6" t="inlineStr">
        <is>
          <t>Move</t>
        </is>
      </c>
      <c r="B24" s="6" t="inlineStr">
        <is>
          <t>Physical move over a weekend, IT last out and first in</t>
        </is>
      </c>
      <c r="C24" s="6" t="inlineStr">
        <is>
          <t>Vendor</t>
        </is>
      </c>
      <c r="D24" s="6" t="n">
        <v>15</v>
      </c>
      <c r="E24" s="6" t="n">
        <v>1</v>
      </c>
      <c r="F24" s="6">
        <f>D24+E24-1</f>
        <v/>
      </c>
      <c r="G24" s="6" t="inlineStr">
        <is>
          <t>Not started</t>
        </is>
      </c>
      <c r="H24" s="7" t="n">
        <v>320000</v>
      </c>
    </row>
    <row r="25">
      <c r="A25" s="6" t="inlineStr">
        <is>
          <t>People</t>
        </is>
      </c>
      <c r="B25" s="6" t="inlineStr">
        <is>
          <t>Floor plan, seating allocation and induction communication</t>
        </is>
      </c>
      <c r="C25" s="6" t="inlineStr">
        <is>
          <t>HR</t>
        </is>
      </c>
      <c r="D25" s="6" t="n">
        <v>14</v>
      </c>
      <c r="E25" s="6" t="n">
        <v>2</v>
      </c>
      <c r="F25" s="6">
        <f>D25+E25-1</f>
        <v/>
      </c>
      <c r="G25" s="6" t="inlineStr">
        <is>
          <t>Not started</t>
        </is>
      </c>
      <c r="H25" s="7" t="n">
        <v>0</v>
      </c>
    </row>
    <row r="26">
      <c r="A26" s="6" t="inlineStr">
        <is>
          <t>Closeout</t>
        </is>
      </c>
      <c r="B26" s="6" t="inlineStr">
        <is>
          <t>Snagging, O&amp;M handover and defects register opened</t>
        </is>
      </c>
      <c r="C26" s="6" t="inlineStr">
        <is>
          <t>Design</t>
        </is>
      </c>
      <c r="D26" s="6" t="n">
        <v>16</v>
      </c>
      <c r="E26" s="6" t="n">
        <v>1</v>
      </c>
      <c r="F26" s="6">
        <f>D26+E26-1</f>
        <v/>
      </c>
      <c r="G26" s="6" t="inlineStr">
        <is>
          <t>Not started</t>
        </is>
      </c>
      <c r="H26" s="7" t="n">
        <v>0</v>
      </c>
    </row>
    <row r="27">
      <c r="A27" s="6" t="inlineStr">
        <is>
          <t>Closeout</t>
        </is>
      </c>
      <c r="B27" s="6" t="inlineStr">
        <is>
          <t>Old premises reinstatement and deposit recovery</t>
        </is>
      </c>
      <c r="C27" s="6" t="inlineStr">
        <is>
          <t>Admin lead</t>
        </is>
      </c>
      <c r="D27" s="6" t="n">
        <v>16</v>
      </c>
      <c r="E27" s="6" t="n">
        <v>2</v>
      </c>
      <c r="F27" s="6">
        <f>D27+E27-1</f>
        <v/>
      </c>
      <c r="G27" s="6" t="inlineStr">
        <is>
          <t>Not started</t>
        </is>
      </c>
      <c r="H27" s="7" t="n">
        <v>480000</v>
      </c>
    </row>
    <row r="28">
      <c r="A28" s="8" t="inlineStr">
        <is>
          <t>TOTAL</t>
        </is>
      </c>
      <c r="B28" s="9" t="n"/>
      <c r="C28" s="9" t="n"/>
      <c r="D28" s="9" t="n"/>
      <c r="E28" s="9" t="n"/>
      <c r="F28" s="9" t="n"/>
      <c r="G28" s="9" t="n"/>
      <c r="H28" s="10">
        <f>SUM(H7:H27)</f>
        <v/>
      </c>
    </row>
    <row r="29">
      <c r="A29" s="9" t="inlineStr">
        <is>
          <t>GST @ 18%</t>
        </is>
      </c>
      <c r="B29" s="9" t="n"/>
      <c r="C29" s="9" t="n"/>
      <c r="D29" s="9" t="n"/>
      <c r="E29" s="9" t="n"/>
      <c r="F29" s="9" t="n"/>
      <c r="G29" s="9" t="n"/>
      <c r="H29" s="11">
        <f>ROUND(H28*0.18,0)</f>
        <v/>
      </c>
    </row>
    <row r="30">
      <c r="A30" s="12" t="inlineStr">
        <is>
          <t>Grand total (incl. GST)</t>
        </is>
      </c>
      <c r="B30" s="9" t="n"/>
      <c r="C30" s="9" t="n"/>
      <c r="D30" s="9" t="n"/>
      <c r="E30" s="9" t="n"/>
      <c r="F30" s="9" t="n"/>
      <c r="G30" s="9" t="n"/>
      <c r="H30" s="13">
        <f>H28+H29</f>
        <v/>
      </c>
    </row>
    <row r="32">
      <c r="A32" s="14" t="inlineStr">
        <is>
          <t>Note: Reinstatement of the old premises is the line most move plans forget. It is real and it is due at lease end.</t>
        </is>
      </c>
    </row>
    <row r="33">
      <c r="A33" s="14" t="inlineStr">
        <is>
          <t>Note: IT cutover rehearsal in week 13 is what makes the Monday after the move uneventful.</t>
        </is>
      </c>
    </row>
    <row r="34">
      <c r="A34" s="14" t="inlineStr">
        <is>
          <t>Note: Column F is a formula. Move a start week and the plan re-sequences itself.</t>
        </is>
      </c>
    </row>
    <row r="35">
      <c r="A35" s="4" t="inlineStr">
        <is>
          <t>Free to copy and use on any project, with any contractor. Not a quotation. Greenbox Design Studio, Mumbai · +91 77387 66599 · greenboxdesignstudio.com</t>
        </is>
      </c>
    </row>
  </sheetData>
  <mergeCells count="8">
    <mergeCell ref="A4:H4"/>
    <mergeCell ref="A3:H3"/>
    <mergeCell ref="A35:H35"/>
    <mergeCell ref="A2:H2"/>
    <mergeCell ref="A33:H33"/>
    <mergeCell ref="A1:H1"/>
    <mergeCell ref="A32:H32"/>
    <mergeCell ref="A34:H3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2026-10-17T17:34:41Z</dcterms:created>
  <dcterms:modified xmlns:dcterms="http://purl.org/dc/terms/" xmlns:xsi="http://www.w3.org/2001/XMLSchema-instance" xsi:type="dcterms:W3CDTF">2026-10-17T17:34:41Z</dcterms:modified>
</cp:coreProperties>
</file>