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nte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</font>
    <font>
      <b val="1"/>
      <sz val="11"/>
    </font>
    <font>
      <i val="1"/>
      <color rgb="005D6660"/>
      <sz val="8"/>
    </font>
  </fonts>
  <fills count="4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6" fillId="3" borderId="1" pivotButton="0" quotePrefix="0" xfId="0"/>
    <xf numFmtId="0" fontId="0" fillId="3" borderId="1" pivotButton="0" quotePrefix="0" xfId="0"/>
    <xf numFmtId="3" fontId="6" fillId="3" borderId="1" pivotButton="0" quotePrefix="0" xfId="0"/>
    <xf numFmtId="3" fontId="0" fillId="3" borderId="1" pivotButton="0" quotePrefix="0" xfId="0"/>
    <xf numFmtId="0" fontId="7" fillId="3" borderId="1" pivotButton="0" quotePrefix="0" xfId="0"/>
    <xf numFmtId="3" fontId="7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H3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14" customWidth="1" min="3" max="3"/>
    <col width="26" customWidth="1" min="4" max="4"/>
    <col width="18" customWidth="1" min="5" max="5"/>
    <col width="17" customWidth="1" min="6" max="6"/>
    <col width="15" customWidth="1" min="7" max="7"/>
    <col width="17" customWidth="1" min="8" max="8"/>
  </cols>
  <sheetData>
    <row r="1">
      <c r="A1" s="1" t="inlineStr">
        <is>
          <t>Greenbox Design Studio</t>
        </is>
      </c>
    </row>
    <row r="2" ht="18" customHeight="1">
      <c r="A2" s="2" t="inlineStr">
        <is>
          <t>Interior Maintenance Schedule</t>
        </is>
      </c>
    </row>
    <row r="3">
      <c r="A3" s="3" t="inlineStr">
        <is>
          <t>A twelve-month calendar for finishes, hardware and services, with an annual budget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8" customHeight="1">
      <c r="A6" s="5" t="inlineStr">
        <is>
          <t>Element</t>
        </is>
      </c>
      <c r="B6" s="5" t="inlineStr">
        <is>
          <t>Task</t>
        </is>
      </c>
      <c r="C6" s="5" t="inlineStr">
        <is>
          <t>Frequency</t>
        </is>
      </c>
      <c r="D6" s="5" t="inlineStr">
        <is>
          <t>Months due</t>
        </is>
      </c>
      <c r="E6" s="5" t="inlineStr">
        <is>
          <t>Who does it</t>
        </is>
      </c>
      <c r="F6" s="5" t="inlineStr">
        <is>
          <t>Cost per visit (Rs)</t>
        </is>
      </c>
      <c r="G6" s="5" t="inlineStr">
        <is>
          <t>Visits per year</t>
        </is>
      </c>
      <c r="H6" s="5" t="inlineStr">
        <is>
          <t>Annual cost (Rs)</t>
        </is>
      </c>
    </row>
    <row r="7">
      <c r="A7" s="6" t="inlineStr">
        <is>
          <t>Kitchen hinges</t>
        </is>
      </c>
      <c r="B7" s="6" t="inlineStr">
        <is>
          <t>Adjust, clean and lubricate every hinge and channel</t>
        </is>
      </c>
      <c r="C7" s="6" t="inlineStr">
        <is>
          <t>Half-yearly</t>
        </is>
      </c>
      <c r="D7" s="6" t="inlineStr">
        <is>
          <t>March, September</t>
        </is>
      </c>
      <c r="E7" s="6" t="inlineStr">
        <is>
          <t>Carpenter</t>
        </is>
      </c>
      <c r="F7" s="7" t="n">
        <v>1800</v>
      </c>
      <c r="G7" s="6" t="n">
        <v>2</v>
      </c>
      <c r="H7" s="7">
        <f>F7*G7</f>
        <v/>
      </c>
    </row>
    <row r="8">
      <c r="A8" s="6" t="inlineStr">
        <is>
          <t>Drawer channels</t>
        </is>
      </c>
      <c r="B8" s="6" t="inlineStr">
        <is>
          <t>Full-extension test under load, tighten fixings</t>
        </is>
      </c>
      <c r="C8" s="6" t="inlineStr">
        <is>
          <t>Half-yearly</t>
        </is>
      </c>
      <c r="D8" s="6" t="inlineStr">
        <is>
          <t>March, September</t>
        </is>
      </c>
      <c r="E8" s="6" t="inlineStr">
        <is>
          <t>Carpenter</t>
        </is>
      </c>
      <c r="F8" s="7" t="n">
        <v>1200</v>
      </c>
      <c r="G8" s="6" t="n">
        <v>2</v>
      </c>
      <c r="H8" s="7">
        <f>F8*G8</f>
        <v/>
      </c>
    </row>
    <row r="9">
      <c r="A9" s="6" t="inlineStr">
        <is>
          <t>Chimney</t>
        </is>
      </c>
      <c r="B9" s="6" t="inlineStr">
        <is>
          <t>Baffle filter degrease and motor service</t>
        </is>
      </c>
      <c r="C9" s="6" t="inlineStr">
        <is>
          <t>Quarterly</t>
        </is>
      </c>
      <c r="D9" s="6" t="inlineStr">
        <is>
          <t>Jan, Apr, Jul, Oct</t>
        </is>
      </c>
      <c r="E9" s="6" t="inlineStr">
        <is>
          <t>Brand service</t>
        </is>
      </c>
      <c r="F9" s="7" t="n">
        <v>1400</v>
      </c>
      <c r="G9" s="6" t="n">
        <v>4</v>
      </c>
      <c r="H9" s="7">
        <f>F9*G9</f>
        <v/>
      </c>
    </row>
    <row r="10">
      <c r="A10" s="6" t="inlineStr">
        <is>
          <t>Countertop seal</t>
        </is>
      </c>
      <c r="B10" s="6" t="inlineStr">
        <is>
          <t>Re-seal natural stone; check the sink silicone</t>
        </is>
      </c>
      <c r="C10" s="6" t="inlineStr">
        <is>
          <t>Yearly</t>
        </is>
      </c>
      <c r="D10" s="6" t="inlineStr">
        <is>
          <t>November</t>
        </is>
      </c>
      <c r="E10" s="6" t="inlineStr">
        <is>
          <t>Stone vendor</t>
        </is>
      </c>
      <c r="F10" s="7" t="n">
        <v>3200</v>
      </c>
      <c r="G10" s="6" t="n">
        <v>1</v>
      </c>
      <c r="H10" s="7">
        <f>F10*G10</f>
        <v/>
      </c>
    </row>
    <row r="11">
      <c r="A11" s="6" t="inlineStr">
        <is>
          <t>Sink and traps</t>
        </is>
      </c>
      <c r="B11" s="6" t="inlineStr">
        <is>
          <t>Clear the bottle trap and the utility floor trap</t>
        </is>
      </c>
      <c r="C11" s="6" t="inlineStr">
        <is>
          <t>Quarterly</t>
        </is>
      </c>
      <c r="D11" s="6" t="inlineStr">
        <is>
          <t>Jan, Apr, Jul, Oct</t>
        </is>
      </c>
      <c r="E11" s="6" t="inlineStr">
        <is>
          <t>Plumber</t>
        </is>
      </c>
      <c r="F11" s="7" t="n">
        <v>800</v>
      </c>
      <c r="G11" s="6" t="n">
        <v>4</v>
      </c>
      <c r="H11" s="7">
        <f>F11*G11</f>
        <v/>
      </c>
    </row>
    <row r="12">
      <c r="A12" s="6" t="inlineStr">
        <is>
          <t>Bathroom silicone</t>
        </is>
      </c>
      <c r="B12" s="6" t="inlineStr">
        <is>
          <t>Inspect wall-to-floor joints, re-run where discoloured</t>
        </is>
      </c>
      <c r="C12" s="6" t="inlineStr">
        <is>
          <t>Yearly</t>
        </is>
      </c>
      <c r="D12" s="6" t="inlineStr">
        <is>
          <t>October (pre-winter)</t>
        </is>
      </c>
      <c r="E12" s="6" t="inlineStr">
        <is>
          <t>Plumber</t>
        </is>
      </c>
      <c r="F12" s="7" t="n">
        <v>2600</v>
      </c>
      <c r="G12" s="6" t="n">
        <v>1</v>
      </c>
      <c r="H12" s="7">
        <f>F12*G12</f>
        <v/>
      </c>
    </row>
    <row r="13">
      <c r="A13" s="6" t="inlineStr">
        <is>
          <t>Geyser</t>
        </is>
      </c>
      <c r="B13" s="6" t="inlineStr">
        <is>
          <t>Anode and element check, descale</t>
        </is>
      </c>
      <c r="C13" s="6" t="inlineStr">
        <is>
          <t>Yearly</t>
        </is>
      </c>
      <c r="D13" s="6" t="inlineStr">
        <is>
          <t>October</t>
        </is>
      </c>
      <c r="E13" s="6" t="inlineStr">
        <is>
          <t>Brand service</t>
        </is>
      </c>
      <c r="F13" s="7" t="n">
        <v>1500</v>
      </c>
      <c r="G13" s="6" t="n">
        <v>1</v>
      </c>
      <c r="H13" s="7">
        <f>F13*G13</f>
        <v/>
      </c>
    </row>
    <row r="14">
      <c r="A14" s="6" t="inlineStr">
        <is>
          <t>Waterproofing</t>
        </is>
      </c>
      <c r="B14" s="6" t="inlineStr">
        <is>
          <t>Visual check of the ceiling below every wet area</t>
        </is>
      </c>
      <c r="C14" s="6" t="inlineStr">
        <is>
          <t>Half-yearly</t>
        </is>
      </c>
      <c r="D14" s="6" t="inlineStr">
        <is>
          <t>May, September</t>
        </is>
      </c>
      <c r="E14" s="6" t="inlineStr">
        <is>
          <t>Owner</t>
        </is>
      </c>
      <c r="F14" s="7" t="n">
        <v>0</v>
      </c>
      <c r="G14" s="6" t="n">
        <v>2</v>
      </c>
      <c r="H14" s="7">
        <f>F14*G14</f>
        <v/>
      </c>
    </row>
    <row r="15">
      <c r="A15" s="6" t="inlineStr">
        <is>
          <t>Air conditioners</t>
        </is>
      </c>
      <c r="B15" s="6" t="inlineStr">
        <is>
          <t>Deep clean before summer, gas check after monsoon</t>
        </is>
      </c>
      <c r="C15" s="6" t="inlineStr">
        <is>
          <t>Half-yearly</t>
        </is>
      </c>
      <c r="D15" s="6" t="inlineStr">
        <is>
          <t>March, October</t>
        </is>
      </c>
      <c r="E15" s="6" t="inlineStr">
        <is>
          <t>AC vendor</t>
        </is>
      </c>
      <c r="F15" s="7" t="n">
        <v>1100</v>
      </c>
      <c r="G15" s="6" t="n">
        <v>2</v>
      </c>
      <c r="H15" s="7">
        <f>F15*G15</f>
        <v/>
      </c>
    </row>
    <row r="16">
      <c r="A16" s="6" t="inlineStr">
        <is>
          <t>AC drain lines</t>
        </is>
      </c>
      <c r="B16" s="6" t="inlineStr">
        <is>
          <t>Flush the drain and check the slope to the shaft</t>
        </is>
      </c>
      <c r="C16" s="6" t="inlineStr">
        <is>
          <t>Quarterly</t>
        </is>
      </c>
      <c r="D16" s="6" t="inlineStr">
        <is>
          <t>Feb, May, Aug, Nov</t>
        </is>
      </c>
      <c r="E16" s="6" t="inlineStr">
        <is>
          <t>AC vendor</t>
        </is>
      </c>
      <c r="F16" s="7" t="n">
        <v>450</v>
      </c>
      <c r="G16" s="6" t="n">
        <v>4</v>
      </c>
      <c r="H16" s="7">
        <f>F16*G16</f>
        <v/>
      </c>
    </row>
    <row r="17">
      <c r="A17" s="6" t="inlineStr">
        <is>
          <t>False ceiling</t>
        </is>
      </c>
      <c r="B17" s="6" t="inlineStr">
        <is>
          <t>Check for damp staining at the AC and bathroom edges</t>
        </is>
      </c>
      <c r="C17" s="6" t="inlineStr">
        <is>
          <t>Half-yearly</t>
        </is>
      </c>
      <c r="D17" s="6" t="inlineStr">
        <is>
          <t>June, September</t>
        </is>
      </c>
      <c r="E17" s="6" t="inlineStr">
        <is>
          <t>Owner</t>
        </is>
      </c>
      <c r="F17" s="7" t="n">
        <v>0</v>
      </c>
      <c r="G17" s="6" t="n">
        <v>2</v>
      </c>
      <c r="H17" s="7">
        <f>F17*G17</f>
        <v/>
      </c>
    </row>
    <row r="18">
      <c r="A18" s="6" t="inlineStr">
        <is>
          <t>Paint touch-up</t>
        </is>
      </c>
      <c r="B18" s="6" t="inlineStr">
        <is>
          <t>Spot-touch high-traffic corners and skirting</t>
        </is>
      </c>
      <c r="C18" s="6" t="inlineStr">
        <is>
          <t>Yearly</t>
        </is>
      </c>
      <c r="D18" s="6" t="inlineStr">
        <is>
          <t>November</t>
        </is>
      </c>
      <c r="E18" s="6" t="inlineStr">
        <is>
          <t>Painter</t>
        </is>
      </c>
      <c r="F18" s="7" t="n">
        <v>6500</v>
      </c>
      <c r="G18" s="6" t="n">
        <v>1</v>
      </c>
      <c r="H18" s="7">
        <f>F18*G18</f>
        <v/>
      </c>
    </row>
    <row r="19">
      <c r="A19" s="6" t="inlineStr">
        <is>
          <t>External-facing walls</t>
        </is>
      </c>
      <c r="B19" s="6" t="inlineStr">
        <is>
          <t>Pre-monsoon seepage check on all west-facing walls</t>
        </is>
      </c>
      <c r="C19" s="6" t="inlineStr">
        <is>
          <t>Yearly</t>
        </is>
      </c>
      <c r="D19" s="6" t="inlineStr">
        <is>
          <t>May</t>
        </is>
      </c>
      <c r="E19" s="6" t="inlineStr">
        <is>
          <t>Owner</t>
        </is>
      </c>
      <c r="F19" s="7" t="n">
        <v>0</v>
      </c>
      <c r="G19" s="6" t="n">
        <v>1</v>
      </c>
      <c r="H19" s="7">
        <f>F19*G19</f>
        <v/>
      </c>
    </row>
    <row r="20">
      <c r="A20" s="6" t="inlineStr">
        <is>
          <t>Sliding wardrobe</t>
        </is>
      </c>
      <c r="B20" s="6" t="inlineStr">
        <is>
          <t>Clean the track, check rollers and anti-jump clips</t>
        </is>
      </c>
      <c r="C20" s="6" t="inlineStr">
        <is>
          <t>Half-yearly</t>
        </is>
      </c>
      <c r="D20" s="6" t="inlineStr">
        <is>
          <t>April, October</t>
        </is>
      </c>
      <c r="E20" s="6" t="inlineStr">
        <is>
          <t>Carpenter</t>
        </is>
      </c>
      <c r="F20" s="7" t="n">
        <v>1500</v>
      </c>
      <c r="G20" s="6" t="n">
        <v>2</v>
      </c>
      <c r="H20" s="7">
        <f>F20*G20</f>
        <v/>
      </c>
    </row>
    <row r="21">
      <c r="A21" s="6" t="inlineStr">
        <is>
          <t>Door hardware</t>
        </is>
      </c>
      <c r="B21" s="6" t="inlineStr">
        <is>
          <t>Tighten hinges, lubricate locks, check door closers</t>
        </is>
      </c>
      <c r="C21" s="6" t="inlineStr">
        <is>
          <t>Yearly</t>
        </is>
      </c>
      <c r="D21" s="6" t="inlineStr">
        <is>
          <t>April</t>
        </is>
      </c>
      <c r="E21" s="6" t="inlineStr">
        <is>
          <t>Carpenter</t>
        </is>
      </c>
      <c r="F21" s="7" t="n">
        <v>1800</v>
      </c>
      <c r="G21" s="6" t="n">
        <v>1</v>
      </c>
      <c r="H21" s="7">
        <f>F21*G21</f>
        <v/>
      </c>
    </row>
    <row r="22">
      <c r="A22" s="6" t="inlineStr">
        <is>
          <t>Shower glass</t>
        </is>
      </c>
      <c r="B22" s="6" t="inlineStr">
        <is>
          <t>Replace the drip seal, check the hinge torque</t>
        </is>
      </c>
      <c r="C22" s="6" t="inlineStr">
        <is>
          <t>Yearly</t>
        </is>
      </c>
      <c r="D22" s="6" t="inlineStr">
        <is>
          <t>October</t>
        </is>
      </c>
      <c r="E22" s="6" t="inlineStr">
        <is>
          <t>Glass vendor</t>
        </is>
      </c>
      <c r="F22" s="7" t="n">
        <v>2200</v>
      </c>
      <c r="G22" s="6" t="n">
        <v>1</v>
      </c>
      <c r="H22" s="7">
        <f>F22*G22</f>
        <v/>
      </c>
    </row>
    <row r="23">
      <c r="A23" s="6" t="inlineStr">
        <is>
          <t>Water purifier</t>
        </is>
      </c>
      <c r="B23" s="6" t="inlineStr">
        <is>
          <t>Filter and membrane replacement</t>
        </is>
      </c>
      <c r="C23" s="6" t="inlineStr">
        <is>
          <t>Yearly</t>
        </is>
      </c>
      <c r="D23" s="6" t="inlineStr">
        <is>
          <t>July</t>
        </is>
      </c>
      <c r="E23" s="6" t="inlineStr">
        <is>
          <t>Brand service</t>
        </is>
      </c>
      <c r="F23" s="7" t="n">
        <v>4200</v>
      </c>
      <c r="G23" s="6" t="n">
        <v>1</v>
      </c>
      <c r="H23" s="7">
        <f>F23*G23</f>
        <v/>
      </c>
    </row>
    <row r="24">
      <c r="A24" s="6" t="inlineStr">
        <is>
          <t>Lighting</t>
        </is>
      </c>
      <c r="B24" s="6" t="inlineStr">
        <is>
          <t>Replace failed drivers, clean diffusers, check dimmers</t>
        </is>
      </c>
      <c r="C24" s="6" t="inlineStr">
        <is>
          <t>Yearly</t>
        </is>
      </c>
      <c r="D24" s="6" t="inlineStr">
        <is>
          <t>December</t>
        </is>
      </c>
      <c r="E24" s="6" t="inlineStr">
        <is>
          <t>Electrician</t>
        </is>
      </c>
      <c r="F24" s="7" t="n">
        <v>2800</v>
      </c>
      <c r="G24" s="6" t="n">
        <v>1</v>
      </c>
      <c r="H24" s="7">
        <f>F24*G24</f>
        <v/>
      </c>
    </row>
    <row r="25">
      <c r="A25" s="6" t="inlineStr">
        <is>
          <t>Distribution board</t>
        </is>
      </c>
      <c r="B25" s="6" t="inlineStr">
        <is>
          <t>Torque check on terminals, RCCB trip test</t>
        </is>
      </c>
      <c r="C25" s="6" t="inlineStr">
        <is>
          <t>Yearly</t>
        </is>
      </c>
      <c r="D25" s="6" t="inlineStr">
        <is>
          <t>December</t>
        </is>
      </c>
      <c r="E25" s="6" t="inlineStr">
        <is>
          <t>Electrician</t>
        </is>
      </c>
      <c r="F25" s="7" t="n">
        <v>1600</v>
      </c>
      <c r="G25" s="6" t="n">
        <v>1</v>
      </c>
      <c r="H25" s="7">
        <f>F25*G25</f>
        <v/>
      </c>
    </row>
    <row r="26">
      <c r="A26" s="6" t="inlineStr">
        <is>
          <t>Upholstery and curtains</t>
        </is>
      </c>
      <c r="B26" s="6" t="inlineStr">
        <is>
          <t>Professional clean of fabric and dry-clean drapes</t>
        </is>
      </c>
      <c r="C26" s="6" t="inlineStr">
        <is>
          <t>Yearly</t>
        </is>
      </c>
      <c r="D26" s="6" t="inlineStr">
        <is>
          <t>December</t>
        </is>
      </c>
      <c r="E26" s="6" t="inlineStr">
        <is>
          <t>Cleaning vendor</t>
        </is>
      </c>
      <c r="F26" s="7" t="n">
        <v>7500</v>
      </c>
      <c r="G26" s="6" t="n">
        <v>1</v>
      </c>
      <c r="H26" s="7">
        <f>F26*G26</f>
        <v/>
      </c>
    </row>
    <row r="27">
      <c r="A27" s="6" t="inlineStr">
        <is>
          <t>Pest control</t>
        </is>
      </c>
      <c r="B27" s="6" t="inlineStr">
        <is>
          <t>Preventive treatment, kitchen and wet areas</t>
        </is>
      </c>
      <c r="C27" s="6" t="inlineStr">
        <is>
          <t>Half-yearly</t>
        </is>
      </c>
      <c r="D27" s="6" t="inlineStr">
        <is>
          <t>March, September</t>
        </is>
      </c>
      <c r="E27" s="6" t="inlineStr">
        <is>
          <t>Pest vendor</t>
        </is>
      </c>
      <c r="F27" s="7" t="n">
        <v>2400</v>
      </c>
      <c r="G27" s="6" t="n">
        <v>2</v>
      </c>
      <c r="H27" s="7">
        <f>F27*G27</f>
        <v/>
      </c>
    </row>
    <row r="28">
      <c r="A28" s="6" t="inlineStr">
        <is>
          <t>Wooden flooring</t>
        </is>
      </c>
      <c r="B28" s="6" t="inlineStr">
        <is>
          <t>Deep clean and re-coat where the sheen has gone</t>
        </is>
      </c>
      <c r="C28" s="6" t="inlineStr">
        <is>
          <t>Every 2 years</t>
        </is>
      </c>
      <c r="D28" s="6" t="inlineStr">
        <is>
          <t>March (alternate years)</t>
        </is>
      </c>
      <c r="E28" s="6" t="inlineStr">
        <is>
          <t>Flooring vendor</t>
        </is>
      </c>
      <c r="F28" s="7" t="n">
        <v>9500</v>
      </c>
      <c r="G28" s="6" t="n">
        <v>1</v>
      </c>
      <c r="H28" s="7">
        <f>F28*G28</f>
        <v/>
      </c>
    </row>
    <row r="29">
      <c r="A29" s="8" t="inlineStr">
        <is>
          <t>TOTAL</t>
        </is>
      </c>
      <c r="B29" s="9" t="n"/>
      <c r="C29" s="9" t="n"/>
      <c r="D29" s="9" t="n"/>
      <c r="E29" s="9" t="n"/>
      <c r="F29" s="9" t="n"/>
      <c r="G29" s="9" t="n"/>
      <c r="H29" s="10">
        <f>SUM(H7:H28)</f>
        <v/>
      </c>
    </row>
    <row r="30">
      <c r="A30" s="9" t="inlineStr">
        <is>
          <t>GST @ 18%</t>
        </is>
      </c>
      <c r="B30" s="9" t="n"/>
      <c r="C30" s="9" t="n"/>
      <c r="D30" s="9" t="n"/>
      <c r="E30" s="9" t="n"/>
      <c r="F30" s="9" t="n"/>
      <c r="G30" s="9" t="n"/>
      <c r="H30" s="11">
        <f>ROUND(H29*0.18,0)</f>
        <v/>
      </c>
    </row>
    <row r="31">
      <c r="A31" s="12" t="inlineStr">
        <is>
          <t>Grand total (incl. GST)</t>
        </is>
      </c>
      <c r="B31" s="9" t="n"/>
      <c r="C31" s="9" t="n"/>
      <c r="D31" s="9" t="n"/>
      <c r="E31" s="9" t="n"/>
      <c r="F31" s="9" t="n"/>
      <c r="G31" s="9" t="n"/>
      <c r="H31" s="13">
        <f>H29+H30</f>
        <v/>
      </c>
    </row>
    <row r="33">
      <c r="A33" s="14" t="inlineStr">
        <is>
          <t>Note: Costs are 2026 Mumbai vendor rates for a 2BHK and are ex-GST. Column H is a formula.</t>
        </is>
      </c>
    </row>
    <row r="34">
      <c r="A34" s="14" t="inlineStr">
        <is>
          <t>Note: The three zero-cost owner tasks are the most valuable rows on the sheet. Put them in your calendar.</t>
        </is>
      </c>
    </row>
    <row r="35">
      <c r="A35" s="14" t="inlineStr">
        <is>
          <t>Note: A flat maintained on this schedule holds its finish for eight to ten years instead of four.</t>
        </is>
      </c>
    </row>
    <row r="36">
      <c r="A36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4:H4"/>
    <mergeCell ref="A3:H3"/>
    <mergeCell ref="A35:H35"/>
    <mergeCell ref="A2:H2"/>
    <mergeCell ref="A33:H33"/>
    <mergeCell ref="A36:H36"/>
    <mergeCell ref="A1:H1"/>
    <mergeCell ref="A34:H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2026-10-17T17:34:41Z</dcterms:created>
  <dcterms:modified xmlns:dcterms="http://purl.org/dc/terms/" xmlns:xsi="http://www.w3.org/2001/XMLSchema-instance" xsi:type="dcterms:W3CDTF">2026-10-17T17:34:41Z</dcterms:modified>
</cp:coreProperties>
</file>