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enovasf.sharepoint.com/sites/VMMaritimtransport/Shared Documents/VM Banebrytende maritim teknologi/BMT 2024-/Virkemiddel/Oppdaterte dokumenter (til PF Virkemiddelprosessen)/6. Andre dokumenter til web/"/>
    </mc:Choice>
  </mc:AlternateContent>
  <xr:revisionPtr revIDLastSave="0" documentId="8_{7FB3DD9B-D0FF-4FE5-9AEB-5B359D06FEFE}" xr6:coauthVersionLast="47" xr6:coauthVersionMax="47" xr10:uidLastSave="{00000000-0000-0000-0000-000000000000}"/>
  <bookViews>
    <workbookView xWindow="-120" yWindow="-120" windowWidth="38640" windowHeight="21120" xr2:uid="{C6C0863B-D8B3-476B-A168-2D9594FF0A48}"/>
  </bookViews>
  <sheets>
    <sheet name="Resultatspredning" sheetId="1" r:id="rId1"/>
    <sheet name="Oversikt" sheetId="3" r:id="rId2"/>
    <sheet name="Lister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3" l="1"/>
  <c r="F27" i="3"/>
  <c r="G27" i="3"/>
  <c r="H27" i="3"/>
  <c r="I27" i="3"/>
  <c r="E28" i="3"/>
  <c r="F28" i="3"/>
  <c r="G28" i="3"/>
  <c r="H28" i="3"/>
  <c r="I28" i="3"/>
  <c r="E29" i="3"/>
  <c r="F29" i="3"/>
  <c r="G29" i="3"/>
  <c r="H29" i="3"/>
  <c r="I29" i="3"/>
  <c r="E30" i="3"/>
  <c r="F30" i="3"/>
  <c r="G30" i="3"/>
  <c r="H30" i="3"/>
  <c r="I30" i="3"/>
  <c r="E31" i="3"/>
  <c r="F31" i="3"/>
  <c r="G31" i="3"/>
  <c r="H31" i="3"/>
  <c r="I31" i="3"/>
  <c r="E32" i="3"/>
  <c r="F32" i="3"/>
  <c r="G32" i="3"/>
  <c r="H32" i="3"/>
  <c r="I32" i="3"/>
  <c r="E33" i="3"/>
  <c r="F33" i="3"/>
  <c r="G33" i="3"/>
  <c r="H33" i="3"/>
  <c r="I33" i="3"/>
  <c r="E34" i="3"/>
  <c r="F34" i="3"/>
  <c r="G34" i="3"/>
  <c r="H34" i="3"/>
  <c r="I34" i="3"/>
  <c r="E35" i="3"/>
  <c r="F35" i="3"/>
  <c r="G35" i="3"/>
  <c r="H35" i="3"/>
  <c r="I35" i="3"/>
  <c r="E36" i="3"/>
  <c r="F36" i="3"/>
  <c r="G36" i="3"/>
  <c r="H36" i="3"/>
  <c r="I36" i="3"/>
  <c r="E37" i="3"/>
  <c r="F37" i="3"/>
  <c r="G37" i="3"/>
  <c r="H37" i="3"/>
  <c r="I37" i="3"/>
  <c r="E38" i="3"/>
  <c r="F38" i="3"/>
  <c r="G38" i="3"/>
  <c r="H38" i="3"/>
  <c r="I38" i="3"/>
  <c r="E39" i="3"/>
  <c r="F39" i="3"/>
  <c r="G39" i="3"/>
  <c r="H39" i="3"/>
  <c r="I39" i="3"/>
  <c r="E40" i="3"/>
  <c r="F40" i="3"/>
  <c r="G40" i="3"/>
  <c r="H40" i="3"/>
  <c r="I40" i="3"/>
  <c r="E41" i="3"/>
  <c r="F41" i="3"/>
  <c r="G41" i="3"/>
  <c r="H41" i="3"/>
  <c r="I41" i="3"/>
  <c r="E42" i="3"/>
  <c r="F42" i="3"/>
  <c r="G42" i="3"/>
  <c r="H42" i="3"/>
  <c r="I42" i="3"/>
  <c r="E43" i="3"/>
  <c r="F43" i="3"/>
  <c r="G43" i="3"/>
  <c r="H43" i="3"/>
  <c r="I43" i="3"/>
  <c r="I26" i="3"/>
  <c r="H26" i="3"/>
  <c r="G26" i="3"/>
  <c r="F26" i="3"/>
  <c r="E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2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E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5" i="3"/>
  <c r="B35" i="3"/>
  <c r="B36" i="3"/>
  <c r="B37" i="3"/>
  <c r="B38" i="3"/>
  <c r="B34" i="3"/>
  <c r="B26" i="3"/>
  <c r="B27" i="3"/>
  <c r="B28" i="3"/>
  <c r="B29" i="3"/>
  <c r="B25" i="3"/>
  <c r="B30" i="3" s="1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5" i="3"/>
  <c r="B21" i="3" s="1"/>
</calcChain>
</file>

<file path=xl/sharedStrings.xml><?xml version="1.0" encoding="utf-8"?>
<sst xmlns="http://schemas.openxmlformats.org/spreadsheetml/2006/main" count="96" uniqueCount="43">
  <si>
    <t>År</t>
  </si>
  <si>
    <t>Kategori</t>
  </si>
  <si>
    <t>Målgruppe</t>
  </si>
  <si>
    <t>Lenke til arrangement eller publikasjon (når aktuelt)</t>
  </si>
  <si>
    <t>Status for resultatspredningen</t>
  </si>
  <si>
    <t>Oversikt over planlagte og gjennomførte resultatspredningstiltak</t>
  </si>
  <si>
    <t xml:space="preserve">Vitenskapelig publikasjon
</t>
  </si>
  <si>
    <t>Pressemelding/uttalelse</t>
  </si>
  <si>
    <t>Nettside</t>
  </si>
  <si>
    <t>Sosiale medier</t>
  </si>
  <si>
    <t>Posisjonsnotat</t>
  </si>
  <si>
    <t xml:space="preserve">Bransjeveileder
</t>
  </si>
  <si>
    <t>Annet (spesifiser i kommentarfelt)</t>
  </si>
  <si>
    <t>Kommentar</t>
  </si>
  <si>
    <t>Åpen dag</t>
  </si>
  <si>
    <t>Workshops</t>
  </si>
  <si>
    <t>Kurs</t>
  </si>
  <si>
    <t>Seminar</t>
  </si>
  <si>
    <t>Masteroppgave</t>
  </si>
  <si>
    <t>PhD-oppgave</t>
  </si>
  <si>
    <t>Beskrivelse (hva skal spres)</t>
  </si>
  <si>
    <t>Hvor skal resultatene spres (konferansenavn, journalnavn, etc)</t>
  </si>
  <si>
    <t>Ikke startet</t>
  </si>
  <si>
    <t>Under arbeid</t>
  </si>
  <si>
    <t>Ferdigstilt</t>
  </si>
  <si>
    <t>Gjennomføres ikke</t>
  </si>
  <si>
    <t>Erstattet av annen spredning (spesifiseres)</t>
  </si>
  <si>
    <t>Egen bransje</t>
  </si>
  <si>
    <t>Andre bransjer</t>
  </si>
  <si>
    <t>Egen og andre bransjer</t>
  </si>
  <si>
    <t>Allmennheten</t>
  </si>
  <si>
    <t>Akademia</t>
  </si>
  <si>
    <t>Primær målgruppe</t>
  </si>
  <si>
    <t>Planlagte og gjennomførte resultatspredningstiltak</t>
  </si>
  <si>
    <t>Konferansebidrag</t>
  </si>
  <si>
    <t>Konferanse (egenarrangert)</t>
  </si>
  <si>
    <t>Post.doc-oppgave</t>
  </si>
  <si>
    <t>Antall</t>
  </si>
  <si>
    <t>Totalt</t>
  </si>
  <si>
    <t>Status gjennomføring av tiltak</t>
  </si>
  <si>
    <t>Antall tiltak per år</t>
  </si>
  <si>
    <t>Vitenskapelig publikasjon</t>
  </si>
  <si>
    <t>Bransjeveileder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</si>
</sst>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entury Gothic"/>
      <family val="2"/>
      <scheme val="minor"/>
    </font>
    <font>
      <b/>
      <sz val="11"/>
      <color theme="1"/>
      <name val="Century Gothic"/>
      <family val="2"/>
      <scheme val="minor"/>
    </font>
    <font>
      <sz val="11"/>
      <color theme="0"/>
      <name val="Century Gothic"/>
      <family val="2"/>
      <scheme val="minor"/>
    </font>
    <font>
      <sz val="10"/>
      <color theme="1"/>
      <name val="Century Gothic"/>
      <family val="2"/>
      <scheme val="minor"/>
    </font>
    <font>
      <b/>
      <sz val="14"/>
      <color theme="1"/>
      <name val="Century Gothic"/>
      <family val="2"/>
      <scheme val="minor"/>
    </font>
    <font>
      <sz val="10"/>
      <color theme="0"/>
      <name val="Century Gothic"/>
      <family val="2"/>
      <scheme val="minor"/>
    </font>
    <font>
      <sz val="8"/>
      <color theme="1"/>
      <name val="Century Gothic"/>
      <family val="2"/>
      <scheme val="minor"/>
    </font>
    <font>
      <sz val="8"/>
      <color theme="0"/>
      <name val="Century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3" fillId="2" borderId="0" xfId="0" applyFont="1" applyFill="1"/>
    <xf numFmtId="0" fontId="1" fillId="2" borderId="0" xfId="0" applyFont="1" applyFill="1"/>
    <xf numFmtId="0" fontId="4" fillId="2" borderId="0" xfId="0" applyFont="1" applyFill="1"/>
    <xf numFmtId="0" fontId="5" fillId="3" borderId="1" xfId="0" applyFont="1" applyFill="1" applyBorder="1"/>
    <xf numFmtId="0" fontId="3" fillId="4" borderId="1" xfId="0" applyFont="1" applyFill="1" applyBorder="1"/>
    <xf numFmtId="0" fontId="2" fillId="3" borderId="1" xfId="0" applyFont="1" applyFill="1" applyBorder="1"/>
    <xf numFmtId="0" fontId="0" fillId="2" borderId="1" xfId="0" applyFill="1" applyBorder="1"/>
    <xf numFmtId="0" fontId="0" fillId="3" borderId="1" xfId="0" applyFill="1" applyBorder="1"/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0" fillId="2" borderId="1" xfId="0" applyFill="1" applyBorder="1" applyAlignment="1">
      <alignment horizontal="center"/>
    </xf>
    <xf numFmtId="0" fontId="7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6">
    <dxf>
      <fill>
        <patternFill>
          <bgColor rgb="FFFFFF99"/>
        </patternFill>
      </fill>
    </dxf>
    <dxf>
      <fill>
        <patternFill>
          <bgColor rgb="FFFF3300"/>
        </patternFill>
      </fill>
    </dxf>
    <dxf>
      <fill>
        <patternFill>
          <bgColor theme="6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FF99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Resultatspredningsaktiviteter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Oversikt!$E$4</c:f>
              <c:strCache>
                <c:ptCount val="1"/>
                <c:pt idx="0">
                  <c:v>Bransjeveileder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Oversikt!$D$5:$D$22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Oversikt!$E$5:$E$22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C7-4FAD-A3FA-F3785CC2345F}"/>
            </c:ext>
          </c:extLst>
        </c:ser>
        <c:ser>
          <c:idx val="1"/>
          <c:order val="1"/>
          <c:tx>
            <c:strRef>
              <c:f>Oversikt!$F$4</c:f>
              <c:strCache>
                <c:ptCount val="1"/>
                <c:pt idx="0">
                  <c:v>Konferanse (egenarrangert)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Oversikt!$D$5:$D$22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Oversikt!$F$5:$F$22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C7-4FAD-A3FA-F3785CC2345F}"/>
            </c:ext>
          </c:extLst>
        </c:ser>
        <c:ser>
          <c:idx val="2"/>
          <c:order val="2"/>
          <c:tx>
            <c:strRef>
              <c:f>Oversikt!$G$4</c:f>
              <c:strCache>
                <c:ptCount val="1"/>
                <c:pt idx="0">
                  <c:v>Konferansebidrag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Oversikt!$D$5:$D$22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Oversikt!$G$5:$G$22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C7-4FAD-A3FA-F3785CC2345F}"/>
            </c:ext>
          </c:extLst>
        </c:ser>
        <c:ser>
          <c:idx val="3"/>
          <c:order val="3"/>
          <c:tx>
            <c:strRef>
              <c:f>Oversikt!$H$4</c:f>
              <c:strCache>
                <c:ptCount val="1"/>
                <c:pt idx="0">
                  <c:v>Kurs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Oversikt!$D$5:$D$22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Oversikt!$H$5:$H$22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C7-4FAD-A3FA-F3785CC2345F}"/>
            </c:ext>
          </c:extLst>
        </c:ser>
        <c:ser>
          <c:idx val="4"/>
          <c:order val="4"/>
          <c:tx>
            <c:strRef>
              <c:f>Oversikt!$I$4</c:f>
              <c:strCache>
                <c:ptCount val="1"/>
                <c:pt idx="0">
                  <c:v>Masteroppgave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Oversikt!$D$5:$D$22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Oversikt!$I$5:$I$22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C7-4FAD-A3FA-F3785CC2345F}"/>
            </c:ext>
          </c:extLst>
        </c:ser>
        <c:ser>
          <c:idx val="5"/>
          <c:order val="5"/>
          <c:tx>
            <c:strRef>
              <c:f>Oversikt!$J$4</c:f>
              <c:strCache>
                <c:ptCount val="1"/>
                <c:pt idx="0">
                  <c:v>Nettside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Oversikt!$D$5:$D$22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Oversikt!$J$5:$J$22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C7-4FAD-A3FA-F3785CC2345F}"/>
            </c:ext>
          </c:extLst>
        </c:ser>
        <c:ser>
          <c:idx val="6"/>
          <c:order val="6"/>
          <c:tx>
            <c:strRef>
              <c:f>Oversikt!$K$4</c:f>
              <c:strCache>
                <c:ptCount val="1"/>
                <c:pt idx="0">
                  <c:v>PhD-oppgave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Oversikt!$D$5:$D$22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Oversikt!$K$5:$K$22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C7-4FAD-A3FA-F3785CC2345F}"/>
            </c:ext>
          </c:extLst>
        </c:ser>
        <c:ser>
          <c:idx val="7"/>
          <c:order val="7"/>
          <c:tx>
            <c:strRef>
              <c:f>Oversikt!$L$4</c:f>
              <c:strCache>
                <c:ptCount val="1"/>
                <c:pt idx="0">
                  <c:v>Posisjonsnotat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Oversikt!$D$5:$D$22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Oversikt!$L$5:$L$22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EC7-4FAD-A3FA-F3785CC2345F}"/>
            </c:ext>
          </c:extLst>
        </c:ser>
        <c:ser>
          <c:idx val="8"/>
          <c:order val="8"/>
          <c:tx>
            <c:strRef>
              <c:f>Oversikt!$M$4</c:f>
              <c:strCache>
                <c:ptCount val="1"/>
                <c:pt idx="0">
                  <c:v>Post.doc-oppgave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Oversikt!$D$5:$D$22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Oversikt!$M$5:$M$22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EC7-4FAD-A3FA-F3785CC2345F}"/>
            </c:ext>
          </c:extLst>
        </c:ser>
        <c:ser>
          <c:idx val="9"/>
          <c:order val="9"/>
          <c:tx>
            <c:strRef>
              <c:f>Oversikt!$N$4</c:f>
              <c:strCache>
                <c:ptCount val="1"/>
                <c:pt idx="0">
                  <c:v>Pressemelding/uttalelse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Oversikt!$D$5:$D$22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Oversikt!$N$5:$N$22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EC7-4FAD-A3FA-F3785CC2345F}"/>
            </c:ext>
          </c:extLst>
        </c:ser>
        <c:ser>
          <c:idx val="18"/>
          <c:order val="10"/>
          <c:tx>
            <c:strRef>
              <c:f>Oversikt!$O$4</c:f>
              <c:strCache>
                <c:ptCount val="1"/>
                <c:pt idx="0">
                  <c:v>Seminar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Oversikt!$D$5:$D$22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Oversikt!$O$5:$O$22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EC7-4FAD-A3FA-F3785CC2345F}"/>
            </c:ext>
          </c:extLst>
        </c:ser>
        <c:ser>
          <c:idx val="19"/>
          <c:order val="11"/>
          <c:tx>
            <c:strRef>
              <c:f>Oversikt!$P$4</c:f>
              <c:strCache>
                <c:ptCount val="1"/>
                <c:pt idx="0">
                  <c:v>Sosiale medier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Oversikt!$D$5:$D$22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Oversikt!$P$5:$P$22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EC7-4FAD-A3FA-F3785CC2345F}"/>
            </c:ext>
          </c:extLst>
        </c:ser>
        <c:ser>
          <c:idx val="20"/>
          <c:order val="12"/>
          <c:tx>
            <c:strRef>
              <c:f>Oversikt!$Q$4</c:f>
              <c:strCache>
                <c:ptCount val="1"/>
                <c:pt idx="0">
                  <c:v>Vitenskapelig publikasjon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Oversikt!$D$5:$D$22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Oversikt!$Q$5:$Q$22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EC7-4FAD-A3FA-F3785CC2345F}"/>
            </c:ext>
          </c:extLst>
        </c:ser>
        <c:ser>
          <c:idx val="21"/>
          <c:order val="13"/>
          <c:tx>
            <c:strRef>
              <c:f>Oversikt!$R$4</c:f>
              <c:strCache>
                <c:ptCount val="1"/>
                <c:pt idx="0">
                  <c:v>Workshops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Oversikt!$D$5:$D$22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Oversikt!$R$5:$R$22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EC7-4FAD-A3FA-F3785CC2345F}"/>
            </c:ext>
          </c:extLst>
        </c:ser>
        <c:ser>
          <c:idx val="22"/>
          <c:order val="14"/>
          <c:tx>
            <c:strRef>
              <c:f>Oversikt!$S$4</c:f>
              <c:strCache>
                <c:ptCount val="1"/>
                <c:pt idx="0">
                  <c:v>Åpen dag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Oversikt!$D$5:$D$22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Oversikt!$S$5:$S$22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1EC7-4FAD-A3FA-F3785CC2345F}"/>
            </c:ext>
          </c:extLst>
        </c:ser>
        <c:ser>
          <c:idx val="23"/>
          <c:order val="15"/>
          <c:tx>
            <c:strRef>
              <c:f>Oversikt!$T$4</c:f>
              <c:strCache>
                <c:ptCount val="1"/>
                <c:pt idx="0">
                  <c:v>Annet (spesifiser i kommentarfelt)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Oversikt!$D$5:$D$22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Oversikt!$T$5:$T$22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EC7-4FAD-A3FA-F3785CC23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69988600"/>
        <c:axId val="1269991480"/>
      </c:barChart>
      <c:catAx>
        <c:axId val="1269988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År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9991480"/>
        <c:crosses val="autoZero"/>
        <c:auto val="1"/>
        <c:lblAlgn val="ctr"/>
        <c:lblOffset val="100"/>
        <c:noMultiLvlLbl val="0"/>
      </c:catAx>
      <c:valAx>
        <c:axId val="1269991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Antall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998860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341947</xdr:colOff>
      <xdr:row>23</xdr:row>
      <xdr:rowOff>141922</xdr:rowOff>
    </xdr:from>
    <xdr:to>
      <xdr:col>20</xdr:col>
      <xdr:colOff>38100</xdr:colOff>
      <xdr:row>53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6070A7-A45B-1742-7291-80FDC33923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Enovaa">
      <a:dk1>
        <a:sysClr val="windowText" lastClr="000000"/>
      </a:dk1>
      <a:lt1>
        <a:sysClr val="window" lastClr="FFFFFF"/>
      </a:lt1>
      <a:dk2>
        <a:srgbClr val="334947"/>
      </a:dk2>
      <a:lt2>
        <a:srgbClr val="E5E1DC"/>
      </a:lt2>
      <a:accent1>
        <a:srgbClr val="334947"/>
      </a:accent1>
      <a:accent2>
        <a:srgbClr val="EC8450"/>
      </a:accent2>
      <a:accent3>
        <a:srgbClr val="66C299"/>
      </a:accent3>
      <a:accent4>
        <a:srgbClr val="E5E1DC"/>
      </a:accent4>
      <a:accent5>
        <a:srgbClr val="5F8899"/>
      </a:accent5>
      <a:accent6>
        <a:srgbClr val="ABDFEA"/>
      </a:accent6>
      <a:hlink>
        <a:srgbClr val="0563C1"/>
      </a:hlink>
      <a:folHlink>
        <a:srgbClr val="954F72"/>
      </a:folHlink>
    </a:clrScheme>
    <a:fontScheme name="Enovaa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116C2-ABEF-4DBD-AD2D-A85C597E0102}">
  <dimension ref="A1:H166"/>
  <sheetViews>
    <sheetView tabSelected="1" zoomScale="90" zoomScaleNormal="90" workbookViewId="0">
      <selection activeCell="A4" sqref="A4"/>
    </sheetView>
  </sheetViews>
  <sheetFormatPr baseColWidth="10" defaultColWidth="8.75" defaultRowHeight="13.9" customHeight="1" x14ac:dyDescent="0.25"/>
  <cols>
    <col min="1" max="1" width="8.75" style="2"/>
    <col min="2" max="2" width="29.375" style="2" customWidth="1"/>
    <col min="3" max="3" width="57.75" style="2" customWidth="1"/>
    <col min="4" max="4" width="60" style="2" customWidth="1"/>
    <col min="5" max="5" width="22.375" style="2" customWidth="1"/>
    <col min="6" max="6" width="55.75" style="2" customWidth="1"/>
    <col min="7" max="7" width="34.75" style="2" customWidth="1"/>
    <col min="8" max="8" width="44.875" style="2" customWidth="1"/>
    <col min="9" max="11" width="22.375" style="2" customWidth="1"/>
    <col min="12" max="16384" width="8.75" style="2"/>
  </cols>
  <sheetData>
    <row r="1" spans="1:8" ht="25.9" customHeight="1" x14ac:dyDescent="0.25">
      <c r="A1" s="4" t="s">
        <v>33</v>
      </c>
    </row>
    <row r="3" spans="1:8" ht="13.9" customHeight="1" x14ac:dyDescent="0.25">
      <c r="A3" s="5" t="s">
        <v>0</v>
      </c>
      <c r="B3" s="5" t="s">
        <v>1</v>
      </c>
      <c r="C3" s="5" t="s">
        <v>20</v>
      </c>
      <c r="D3" s="5" t="s">
        <v>21</v>
      </c>
      <c r="E3" s="5" t="s">
        <v>32</v>
      </c>
      <c r="F3" s="5" t="s">
        <v>3</v>
      </c>
      <c r="G3" s="5" t="s">
        <v>4</v>
      </c>
      <c r="H3" s="5" t="s">
        <v>13</v>
      </c>
    </row>
    <row r="4" spans="1:8" ht="13.9" customHeight="1" x14ac:dyDescent="0.25">
      <c r="A4" s="6"/>
      <c r="B4" s="6"/>
      <c r="C4" s="6"/>
      <c r="D4" s="6"/>
      <c r="E4" s="6"/>
      <c r="F4" s="6"/>
      <c r="G4" s="6"/>
      <c r="H4" s="6"/>
    </row>
    <row r="5" spans="1:8" ht="13.9" customHeight="1" x14ac:dyDescent="0.25">
      <c r="A5" s="6"/>
      <c r="B5" s="6"/>
      <c r="C5" s="6"/>
      <c r="D5" s="6"/>
      <c r="E5" s="6"/>
      <c r="F5" s="6"/>
      <c r="G5" s="6"/>
      <c r="H5" s="6"/>
    </row>
    <row r="6" spans="1:8" ht="13.9" customHeight="1" x14ac:dyDescent="0.25">
      <c r="A6" s="6"/>
      <c r="B6" s="6"/>
      <c r="C6" s="6"/>
      <c r="D6" s="6"/>
      <c r="E6" s="6"/>
      <c r="F6" s="6"/>
      <c r="G6" s="6"/>
      <c r="H6" s="6"/>
    </row>
    <row r="7" spans="1:8" ht="13.9" customHeight="1" x14ac:dyDescent="0.25">
      <c r="A7" s="6"/>
      <c r="B7" s="6"/>
      <c r="C7" s="6"/>
      <c r="D7" s="6"/>
      <c r="E7" s="6"/>
      <c r="F7" s="6"/>
      <c r="G7" s="6"/>
      <c r="H7" s="6"/>
    </row>
    <row r="8" spans="1:8" ht="13.9" customHeight="1" x14ac:dyDescent="0.25">
      <c r="A8" s="6"/>
      <c r="B8" s="6"/>
      <c r="C8" s="6"/>
      <c r="D8" s="6"/>
      <c r="E8" s="6"/>
      <c r="F8" s="6"/>
      <c r="G8" s="6"/>
      <c r="H8" s="6"/>
    </row>
    <row r="9" spans="1:8" ht="13.9" customHeight="1" x14ac:dyDescent="0.25">
      <c r="A9" s="6"/>
      <c r="B9" s="6"/>
      <c r="C9" s="6"/>
      <c r="D9" s="6"/>
      <c r="E9" s="6"/>
      <c r="F9" s="6"/>
      <c r="G9" s="6"/>
      <c r="H9" s="6"/>
    </row>
    <row r="10" spans="1:8" ht="13.9" customHeight="1" x14ac:dyDescent="0.25">
      <c r="A10" s="6"/>
      <c r="B10" s="6"/>
      <c r="C10" s="6"/>
      <c r="D10" s="6"/>
      <c r="E10" s="6"/>
      <c r="F10" s="6"/>
      <c r="G10" s="6"/>
      <c r="H10" s="6"/>
    </row>
    <row r="11" spans="1:8" ht="13.9" customHeight="1" x14ac:dyDescent="0.25">
      <c r="A11" s="6"/>
      <c r="B11" s="6"/>
      <c r="C11" s="6"/>
      <c r="D11" s="6"/>
      <c r="E11" s="6"/>
      <c r="F11" s="6"/>
      <c r="G11" s="6"/>
      <c r="H11" s="6"/>
    </row>
    <row r="12" spans="1:8" ht="13.9" customHeight="1" x14ac:dyDescent="0.25">
      <c r="A12" s="6"/>
      <c r="B12" s="6"/>
      <c r="C12" s="6"/>
      <c r="D12" s="6"/>
      <c r="E12" s="6"/>
      <c r="F12" s="6"/>
      <c r="G12" s="6"/>
      <c r="H12" s="6"/>
    </row>
    <row r="13" spans="1:8" ht="13.9" customHeight="1" x14ac:dyDescent="0.25">
      <c r="A13" s="6"/>
      <c r="B13" s="6"/>
      <c r="C13" s="6"/>
      <c r="D13" s="6"/>
      <c r="E13" s="6"/>
      <c r="F13" s="6"/>
      <c r="G13" s="6"/>
      <c r="H13" s="6"/>
    </row>
    <row r="14" spans="1:8" ht="13.9" customHeight="1" x14ac:dyDescent="0.25">
      <c r="A14" s="6"/>
      <c r="B14" s="6"/>
      <c r="C14" s="6"/>
      <c r="D14" s="6"/>
      <c r="E14" s="6"/>
      <c r="F14" s="6"/>
      <c r="G14" s="6"/>
      <c r="H14" s="6"/>
    </row>
    <row r="15" spans="1:8" ht="13.9" customHeight="1" x14ac:dyDescent="0.25">
      <c r="A15" s="6"/>
      <c r="B15" s="6"/>
      <c r="C15" s="6"/>
      <c r="D15" s="6"/>
      <c r="E15" s="6"/>
      <c r="F15" s="6"/>
      <c r="G15" s="6"/>
      <c r="H15" s="6"/>
    </row>
    <row r="16" spans="1:8" ht="13.9" customHeight="1" x14ac:dyDescent="0.25">
      <c r="A16" s="6"/>
      <c r="B16" s="6"/>
      <c r="C16" s="6"/>
      <c r="D16" s="6"/>
      <c r="E16" s="6"/>
      <c r="F16" s="6"/>
      <c r="G16" s="6"/>
      <c r="H16" s="6"/>
    </row>
    <row r="17" spans="1:8" ht="13.9" customHeight="1" x14ac:dyDescent="0.25">
      <c r="A17" s="6"/>
      <c r="B17" s="6"/>
      <c r="C17" s="6"/>
      <c r="D17" s="6"/>
      <c r="E17" s="6"/>
      <c r="F17" s="6"/>
      <c r="G17" s="6"/>
      <c r="H17" s="6"/>
    </row>
    <row r="18" spans="1:8" ht="13.9" customHeight="1" x14ac:dyDescent="0.25">
      <c r="A18" s="6"/>
      <c r="B18" s="6"/>
      <c r="C18" s="6"/>
      <c r="D18" s="6"/>
      <c r="E18" s="6"/>
      <c r="F18" s="6"/>
      <c r="G18" s="6"/>
      <c r="H18" s="6"/>
    </row>
    <row r="19" spans="1:8" ht="13.9" customHeight="1" x14ac:dyDescent="0.25">
      <c r="A19" s="6"/>
      <c r="B19" s="6"/>
      <c r="C19" s="6"/>
      <c r="D19" s="6"/>
      <c r="E19" s="6"/>
      <c r="F19" s="6"/>
      <c r="G19" s="6"/>
      <c r="H19" s="6"/>
    </row>
    <row r="20" spans="1:8" ht="13.9" customHeight="1" x14ac:dyDescent="0.25">
      <c r="A20" s="6"/>
      <c r="B20" s="6"/>
      <c r="C20" s="6"/>
      <c r="D20" s="6"/>
      <c r="E20" s="6"/>
      <c r="F20" s="6"/>
      <c r="G20" s="6"/>
      <c r="H20" s="6"/>
    </row>
    <row r="21" spans="1:8" ht="13.9" customHeight="1" x14ac:dyDescent="0.25">
      <c r="A21" s="6"/>
      <c r="B21" s="6"/>
      <c r="C21" s="6"/>
      <c r="D21" s="6"/>
      <c r="E21" s="6"/>
      <c r="F21" s="6"/>
      <c r="G21" s="6"/>
      <c r="H21" s="6"/>
    </row>
    <row r="22" spans="1:8" ht="13.9" customHeight="1" x14ac:dyDescent="0.25">
      <c r="A22" s="6"/>
      <c r="B22" s="6"/>
      <c r="C22" s="6"/>
      <c r="D22" s="6"/>
      <c r="E22" s="6"/>
      <c r="F22" s="6"/>
      <c r="G22" s="6"/>
      <c r="H22" s="6"/>
    </row>
    <row r="23" spans="1:8" ht="13.9" customHeight="1" x14ac:dyDescent="0.25">
      <c r="A23" s="6"/>
      <c r="B23" s="6"/>
      <c r="C23" s="6"/>
      <c r="D23" s="6"/>
      <c r="E23" s="6"/>
      <c r="F23" s="6"/>
      <c r="G23" s="6"/>
      <c r="H23" s="6"/>
    </row>
    <row r="24" spans="1:8" ht="13.9" customHeight="1" x14ac:dyDescent="0.25">
      <c r="A24" s="6"/>
      <c r="B24" s="6"/>
      <c r="C24" s="6"/>
      <c r="D24" s="6"/>
      <c r="E24" s="6"/>
      <c r="F24" s="6"/>
      <c r="G24" s="6"/>
      <c r="H24" s="6"/>
    </row>
    <row r="25" spans="1:8" ht="13.9" customHeight="1" x14ac:dyDescent="0.25">
      <c r="A25" s="6"/>
      <c r="B25" s="6"/>
      <c r="C25" s="6"/>
      <c r="D25" s="6"/>
      <c r="E25" s="6"/>
      <c r="F25" s="6"/>
      <c r="G25" s="6"/>
      <c r="H25" s="6"/>
    </row>
    <row r="26" spans="1:8" ht="13.9" customHeight="1" x14ac:dyDescent="0.25">
      <c r="A26" s="6"/>
      <c r="B26" s="6"/>
      <c r="C26" s="6"/>
      <c r="D26" s="6"/>
      <c r="E26" s="6"/>
      <c r="F26" s="6"/>
      <c r="G26" s="6"/>
      <c r="H26" s="6"/>
    </row>
    <row r="27" spans="1:8" ht="13.9" customHeight="1" x14ac:dyDescent="0.25">
      <c r="A27" s="6"/>
      <c r="B27" s="6"/>
      <c r="C27" s="6"/>
      <c r="D27" s="6"/>
      <c r="E27" s="6"/>
      <c r="F27" s="6"/>
      <c r="G27" s="6"/>
      <c r="H27" s="6"/>
    </row>
    <row r="28" spans="1:8" ht="13.9" customHeight="1" x14ac:dyDescent="0.25">
      <c r="A28" s="6"/>
      <c r="B28" s="6"/>
      <c r="C28" s="6"/>
      <c r="D28" s="6"/>
      <c r="E28" s="6"/>
      <c r="F28" s="6"/>
      <c r="G28" s="6"/>
      <c r="H28" s="6"/>
    </row>
    <row r="29" spans="1:8" ht="13.9" customHeight="1" x14ac:dyDescent="0.25">
      <c r="A29" s="6"/>
      <c r="B29" s="6"/>
      <c r="C29" s="6"/>
      <c r="D29" s="6"/>
      <c r="E29" s="6"/>
      <c r="F29" s="6"/>
      <c r="G29" s="6"/>
      <c r="H29" s="6"/>
    </row>
    <row r="30" spans="1:8" ht="13.9" customHeight="1" x14ac:dyDescent="0.25">
      <c r="A30" s="6"/>
      <c r="B30" s="6"/>
      <c r="C30" s="6"/>
      <c r="D30" s="6"/>
      <c r="E30" s="6"/>
      <c r="F30" s="6"/>
      <c r="G30" s="6"/>
      <c r="H30" s="6"/>
    </row>
    <row r="31" spans="1:8" ht="13.9" customHeight="1" x14ac:dyDescent="0.25">
      <c r="A31" s="6"/>
      <c r="B31" s="6"/>
      <c r="C31" s="6"/>
      <c r="D31" s="6"/>
      <c r="E31" s="6"/>
      <c r="F31" s="6"/>
      <c r="G31" s="6"/>
      <c r="H31" s="6"/>
    </row>
    <row r="32" spans="1:8" ht="13.9" customHeight="1" x14ac:dyDescent="0.25">
      <c r="A32" s="6"/>
      <c r="B32" s="6"/>
      <c r="C32" s="6"/>
      <c r="D32" s="6"/>
      <c r="E32" s="6"/>
      <c r="F32" s="6"/>
      <c r="G32" s="6"/>
      <c r="H32" s="6"/>
    </row>
    <row r="33" spans="1:8" ht="13.9" customHeight="1" x14ac:dyDescent="0.25">
      <c r="A33" s="6"/>
      <c r="B33" s="6"/>
      <c r="C33" s="6"/>
      <c r="D33" s="6"/>
      <c r="E33" s="6"/>
      <c r="F33" s="6"/>
      <c r="G33" s="6"/>
      <c r="H33" s="6"/>
    </row>
    <row r="34" spans="1:8" ht="13.9" customHeight="1" x14ac:dyDescent="0.25">
      <c r="A34" s="6"/>
      <c r="B34" s="6"/>
      <c r="C34" s="6"/>
      <c r="D34" s="6"/>
      <c r="E34" s="6"/>
      <c r="F34" s="6"/>
      <c r="G34" s="6"/>
      <c r="H34" s="6"/>
    </row>
    <row r="35" spans="1:8" ht="13.9" customHeight="1" x14ac:dyDescent="0.25">
      <c r="A35" s="6"/>
      <c r="B35" s="6"/>
      <c r="C35" s="6"/>
      <c r="D35" s="6"/>
      <c r="E35" s="6"/>
      <c r="F35" s="6"/>
      <c r="G35" s="6"/>
      <c r="H35" s="6"/>
    </row>
    <row r="36" spans="1:8" ht="13.9" customHeight="1" x14ac:dyDescent="0.25">
      <c r="A36" s="6"/>
      <c r="B36" s="6"/>
      <c r="C36" s="6"/>
      <c r="D36" s="6"/>
      <c r="E36" s="6"/>
      <c r="F36" s="6"/>
      <c r="G36" s="6"/>
      <c r="H36" s="6"/>
    </row>
    <row r="37" spans="1:8" ht="13.9" customHeight="1" x14ac:dyDescent="0.25">
      <c r="A37" s="6"/>
      <c r="B37" s="6"/>
      <c r="C37" s="6"/>
      <c r="D37" s="6"/>
      <c r="E37" s="6"/>
      <c r="F37" s="6"/>
      <c r="G37" s="6"/>
      <c r="H37" s="6"/>
    </row>
    <row r="38" spans="1:8" ht="13.9" customHeight="1" x14ac:dyDescent="0.25">
      <c r="A38" s="6"/>
      <c r="B38" s="6"/>
      <c r="C38" s="6"/>
      <c r="D38" s="6"/>
      <c r="E38" s="6"/>
      <c r="F38" s="6"/>
      <c r="G38" s="6"/>
      <c r="H38" s="6"/>
    </row>
    <row r="39" spans="1:8" ht="13.9" customHeight="1" x14ac:dyDescent="0.25">
      <c r="A39" s="6"/>
      <c r="B39" s="6"/>
      <c r="C39" s="6"/>
      <c r="D39" s="6"/>
      <c r="E39" s="6"/>
      <c r="F39" s="6"/>
      <c r="G39" s="6"/>
      <c r="H39" s="6"/>
    </row>
    <row r="40" spans="1:8" ht="13.9" customHeight="1" x14ac:dyDescent="0.25">
      <c r="A40" s="6"/>
      <c r="B40" s="6"/>
      <c r="C40" s="6"/>
      <c r="D40" s="6"/>
      <c r="E40" s="6"/>
      <c r="F40" s="6"/>
      <c r="G40" s="6"/>
      <c r="H40" s="6"/>
    </row>
    <row r="41" spans="1:8" ht="13.9" customHeight="1" x14ac:dyDescent="0.25">
      <c r="A41" s="6"/>
      <c r="B41" s="6"/>
      <c r="C41" s="6"/>
      <c r="D41" s="6"/>
      <c r="E41" s="6"/>
      <c r="F41" s="6"/>
      <c r="G41" s="6"/>
      <c r="H41" s="6"/>
    </row>
    <row r="42" spans="1:8" ht="13.9" customHeight="1" x14ac:dyDescent="0.25">
      <c r="A42" s="6"/>
      <c r="B42" s="6"/>
      <c r="C42" s="6"/>
      <c r="D42" s="6"/>
      <c r="E42" s="6"/>
      <c r="F42" s="6"/>
      <c r="G42" s="6"/>
      <c r="H42" s="6"/>
    </row>
    <row r="43" spans="1:8" ht="13.9" customHeight="1" x14ac:dyDescent="0.25">
      <c r="A43" s="6"/>
      <c r="B43" s="6"/>
      <c r="C43" s="6"/>
      <c r="D43" s="6"/>
      <c r="E43" s="6"/>
      <c r="F43" s="6"/>
      <c r="G43" s="6"/>
      <c r="H43" s="6"/>
    </row>
    <row r="44" spans="1:8" ht="13.9" customHeight="1" x14ac:dyDescent="0.25">
      <c r="A44" s="6"/>
      <c r="B44" s="6"/>
      <c r="C44" s="6"/>
      <c r="D44" s="6"/>
      <c r="E44" s="6"/>
      <c r="F44" s="6"/>
      <c r="G44" s="6"/>
      <c r="H44" s="6"/>
    </row>
    <row r="45" spans="1:8" ht="13.9" customHeight="1" x14ac:dyDescent="0.25">
      <c r="A45" s="6"/>
      <c r="B45" s="6"/>
      <c r="C45" s="6"/>
      <c r="D45" s="6"/>
      <c r="E45" s="6"/>
      <c r="F45" s="6"/>
      <c r="G45" s="6"/>
      <c r="H45" s="6"/>
    </row>
    <row r="46" spans="1:8" ht="13.9" customHeight="1" x14ac:dyDescent="0.25">
      <c r="A46" s="6"/>
      <c r="B46" s="6"/>
      <c r="C46" s="6"/>
      <c r="D46" s="6"/>
      <c r="E46" s="6"/>
      <c r="F46" s="6"/>
      <c r="G46" s="6"/>
      <c r="H46" s="6"/>
    </row>
    <row r="47" spans="1:8" ht="13.9" customHeight="1" x14ac:dyDescent="0.25">
      <c r="A47" s="6"/>
      <c r="B47" s="6"/>
      <c r="C47" s="6"/>
      <c r="D47" s="6"/>
      <c r="E47" s="6"/>
      <c r="F47" s="6"/>
      <c r="G47" s="6"/>
      <c r="H47" s="6"/>
    </row>
    <row r="48" spans="1:8" ht="13.9" customHeight="1" x14ac:dyDescent="0.25">
      <c r="A48" s="6"/>
      <c r="B48" s="6"/>
      <c r="C48" s="6"/>
      <c r="D48" s="6"/>
      <c r="E48" s="6"/>
      <c r="F48" s="6"/>
      <c r="G48" s="6"/>
      <c r="H48" s="6"/>
    </row>
    <row r="49" spans="1:8" ht="13.9" customHeight="1" x14ac:dyDescent="0.25">
      <c r="A49" s="6"/>
      <c r="B49" s="6"/>
      <c r="C49" s="6"/>
      <c r="D49" s="6"/>
      <c r="E49" s="6"/>
      <c r="F49" s="6"/>
      <c r="G49" s="6"/>
      <c r="H49" s="6"/>
    </row>
    <row r="50" spans="1:8" ht="13.9" customHeight="1" x14ac:dyDescent="0.25">
      <c r="A50" s="6"/>
      <c r="B50" s="6"/>
      <c r="C50" s="6"/>
      <c r="D50" s="6"/>
      <c r="E50" s="6"/>
      <c r="F50" s="6"/>
      <c r="G50" s="6"/>
      <c r="H50" s="6"/>
    </row>
    <row r="51" spans="1:8" ht="13.9" customHeight="1" x14ac:dyDescent="0.25">
      <c r="A51" s="6"/>
      <c r="B51" s="6"/>
      <c r="C51" s="6"/>
      <c r="D51" s="6"/>
      <c r="E51" s="6"/>
      <c r="F51" s="6"/>
      <c r="G51" s="6"/>
      <c r="H51" s="6"/>
    </row>
    <row r="52" spans="1:8" ht="13.9" customHeight="1" x14ac:dyDescent="0.25">
      <c r="A52" s="6"/>
      <c r="B52" s="6"/>
      <c r="C52" s="6"/>
      <c r="D52" s="6"/>
      <c r="E52" s="6"/>
      <c r="F52" s="6"/>
      <c r="G52" s="6"/>
      <c r="H52" s="6"/>
    </row>
    <row r="53" spans="1:8" ht="13.9" customHeight="1" x14ac:dyDescent="0.25">
      <c r="A53" s="6"/>
      <c r="B53" s="6"/>
      <c r="C53" s="6"/>
      <c r="D53" s="6"/>
      <c r="E53" s="6"/>
      <c r="F53" s="6"/>
      <c r="G53" s="6"/>
      <c r="H53" s="6"/>
    </row>
    <row r="54" spans="1:8" ht="13.9" customHeight="1" x14ac:dyDescent="0.25">
      <c r="A54" s="6"/>
      <c r="B54" s="6"/>
      <c r="C54" s="6"/>
      <c r="D54" s="6"/>
      <c r="E54" s="6"/>
      <c r="F54" s="6"/>
      <c r="G54" s="6"/>
      <c r="H54" s="6"/>
    </row>
    <row r="55" spans="1:8" ht="13.9" customHeight="1" x14ac:dyDescent="0.25">
      <c r="A55" s="6"/>
      <c r="B55" s="6"/>
      <c r="C55" s="6"/>
      <c r="D55" s="6"/>
      <c r="E55" s="6"/>
      <c r="F55" s="6"/>
      <c r="G55" s="6"/>
      <c r="H55" s="6"/>
    </row>
    <row r="56" spans="1:8" ht="13.9" customHeight="1" x14ac:dyDescent="0.25">
      <c r="A56" s="6"/>
      <c r="B56" s="6"/>
      <c r="C56" s="6"/>
      <c r="D56" s="6"/>
      <c r="E56" s="6"/>
      <c r="F56" s="6"/>
      <c r="G56" s="6"/>
      <c r="H56" s="6"/>
    </row>
    <row r="57" spans="1:8" ht="13.9" customHeight="1" x14ac:dyDescent="0.25">
      <c r="A57" s="6"/>
      <c r="B57" s="6"/>
      <c r="C57" s="6"/>
      <c r="D57" s="6"/>
      <c r="E57" s="6"/>
      <c r="F57" s="6"/>
      <c r="G57" s="6"/>
      <c r="H57" s="6"/>
    </row>
    <row r="58" spans="1:8" ht="13.9" customHeight="1" x14ac:dyDescent="0.25">
      <c r="A58" s="6"/>
      <c r="B58" s="6"/>
      <c r="C58" s="6"/>
      <c r="D58" s="6"/>
      <c r="E58" s="6"/>
      <c r="F58" s="6"/>
      <c r="G58" s="6"/>
      <c r="H58" s="6"/>
    </row>
    <row r="59" spans="1:8" ht="13.9" customHeight="1" x14ac:dyDescent="0.25">
      <c r="A59" s="6"/>
      <c r="B59" s="6"/>
      <c r="C59" s="6"/>
      <c r="D59" s="6"/>
      <c r="E59" s="6"/>
      <c r="F59" s="6"/>
      <c r="G59" s="6"/>
      <c r="H59" s="6"/>
    </row>
    <row r="60" spans="1:8" ht="13.9" customHeight="1" x14ac:dyDescent="0.25">
      <c r="A60" s="6"/>
      <c r="B60" s="6"/>
      <c r="C60" s="6"/>
      <c r="D60" s="6"/>
      <c r="E60" s="6"/>
      <c r="F60" s="6"/>
      <c r="G60" s="6"/>
      <c r="H60" s="6"/>
    </row>
    <row r="61" spans="1:8" ht="13.9" customHeight="1" x14ac:dyDescent="0.25">
      <c r="A61" s="6"/>
      <c r="B61" s="6"/>
      <c r="C61" s="6"/>
      <c r="D61" s="6"/>
      <c r="E61" s="6"/>
      <c r="F61" s="6"/>
      <c r="G61" s="6"/>
      <c r="H61" s="6"/>
    </row>
    <row r="62" spans="1:8" ht="13.9" customHeight="1" x14ac:dyDescent="0.25">
      <c r="A62" s="6"/>
      <c r="B62" s="6"/>
      <c r="C62" s="6"/>
      <c r="D62" s="6"/>
      <c r="E62" s="6"/>
      <c r="F62" s="6"/>
      <c r="G62" s="6"/>
      <c r="H62" s="6"/>
    </row>
    <row r="63" spans="1:8" ht="13.9" customHeight="1" x14ac:dyDescent="0.25">
      <c r="A63" s="6"/>
      <c r="B63" s="6"/>
      <c r="C63" s="6"/>
      <c r="D63" s="6"/>
      <c r="E63" s="6"/>
      <c r="F63" s="6"/>
      <c r="G63" s="6"/>
      <c r="H63" s="6"/>
    </row>
    <row r="64" spans="1:8" ht="13.9" customHeight="1" x14ac:dyDescent="0.25">
      <c r="A64" s="6"/>
      <c r="B64" s="6"/>
      <c r="C64" s="6"/>
      <c r="D64" s="6"/>
      <c r="E64" s="6"/>
      <c r="F64" s="6"/>
      <c r="G64" s="6"/>
      <c r="H64" s="6"/>
    </row>
    <row r="65" spans="1:8" ht="13.9" customHeight="1" x14ac:dyDescent="0.25">
      <c r="A65" s="6"/>
      <c r="B65" s="6"/>
      <c r="C65" s="6"/>
      <c r="D65" s="6"/>
      <c r="E65" s="6"/>
      <c r="F65" s="6"/>
      <c r="G65" s="6"/>
      <c r="H65" s="6"/>
    </row>
    <row r="66" spans="1:8" ht="13.9" customHeight="1" x14ac:dyDescent="0.25">
      <c r="A66" s="6"/>
      <c r="B66" s="6"/>
      <c r="C66" s="6"/>
      <c r="D66" s="6"/>
      <c r="E66" s="6"/>
      <c r="F66" s="6"/>
      <c r="G66" s="6"/>
      <c r="H66" s="6"/>
    </row>
    <row r="67" spans="1:8" ht="13.9" customHeight="1" x14ac:dyDescent="0.25">
      <c r="A67" s="6"/>
      <c r="B67" s="6"/>
      <c r="C67" s="6"/>
      <c r="D67" s="6"/>
      <c r="E67" s="6"/>
      <c r="F67" s="6"/>
      <c r="G67" s="6"/>
      <c r="H67" s="6"/>
    </row>
    <row r="68" spans="1:8" ht="13.9" customHeight="1" x14ac:dyDescent="0.25">
      <c r="A68" s="6"/>
      <c r="B68" s="6"/>
      <c r="C68" s="6"/>
      <c r="D68" s="6"/>
      <c r="E68" s="6"/>
      <c r="F68" s="6"/>
      <c r="G68" s="6"/>
      <c r="H68" s="6"/>
    </row>
    <row r="69" spans="1:8" ht="13.9" customHeight="1" x14ac:dyDescent="0.25">
      <c r="A69" s="6"/>
      <c r="B69" s="6"/>
      <c r="C69" s="6"/>
      <c r="D69" s="6"/>
      <c r="E69" s="6"/>
      <c r="F69" s="6"/>
      <c r="G69" s="6"/>
      <c r="H69" s="6"/>
    </row>
    <row r="70" spans="1:8" ht="13.9" customHeight="1" x14ac:dyDescent="0.25">
      <c r="A70" s="6"/>
      <c r="B70" s="6"/>
      <c r="C70" s="6"/>
      <c r="D70" s="6"/>
      <c r="E70" s="6"/>
      <c r="F70" s="6"/>
      <c r="G70" s="6"/>
      <c r="H70" s="6"/>
    </row>
    <row r="71" spans="1:8" ht="13.9" customHeight="1" x14ac:dyDescent="0.25">
      <c r="A71" s="6"/>
      <c r="B71" s="6"/>
      <c r="C71" s="6"/>
      <c r="D71" s="6"/>
      <c r="E71" s="6"/>
      <c r="F71" s="6"/>
      <c r="G71" s="6"/>
      <c r="H71" s="6"/>
    </row>
    <row r="72" spans="1:8" ht="13.9" customHeight="1" x14ac:dyDescent="0.25">
      <c r="A72" s="6"/>
      <c r="B72" s="6"/>
      <c r="C72" s="6"/>
      <c r="D72" s="6"/>
      <c r="E72" s="6"/>
      <c r="F72" s="6"/>
      <c r="G72" s="6"/>
      <c r="H72" s="6"/>
    </row>
    <row r="73" spans="1:8" ht="13.9" customHeight="1" x14ac:dyDescent="0.25">
      <c r="A73" s="6"/>
      <c r="B73" s="6"/>
      <c r="C73" s="6"/>
      <c r="D73" s="6"/>
      <c r="E73" s="6"/>
      <c r="F73" s="6"/>
      <c r="G73" s="6"/>
      <c r="H73" s="6"/>
    </row>
    <row r="74" spans="1:8" ht="13.9" customHeight="1" x14ac:dyDescent="0.25">
      <c r="A74" s="6"/>
      <c r="B74" s="6"/>
      <c r="C74" s="6"/>
      <c r="D74" s="6"/>
      <c r="E74" s="6"/>
      <c r="F74" s="6"/>
      <c r="G74" s="6"/>
      <c r="H74" s="6"/>
    </row>
    <row r="75" spans="1:8" ht="13.9" customHeight="1" x14ac:dyDescent="0.25">
      <c r="A75" s="6"/>
      <c r="B75" s="6"/>
      <c r="C75" s="6"/>
      <c r="D75" s="6"/>
      <c r="E75" s="6"/>
      <c r="F75" s="6"/>
      <c r="G75" s="6"/>
      <c r="H75" s="6"/>
    </row>
    <row r="76" spans="1:8" ht="13.9" customHeight="1" x14ac:dyDescent="0.25">
      <c r="A76" s="6"/>
      <c r="B76" s="6"/>
      <c r="C76" s="6"/>
      <c r="D76" s="6"/>
      <c r="E76" s="6"/>
      <c r="F76" s="6"/>
      <c r="G76" s="6"/>
      <c r="H76" s="6"/>
    </row>
    <row r="77" spans="1:8" ht="13.9" customHeight="1" x14ac:dyDescent="0.25">
      <c r="A77" s="6"/>
      <c r="B77" s="6"/>
      <c r="C77" s="6"/>
      <c r="D77" s="6"/>
      <c r="E77" s="6"/>
      <c r="F77" s="6"/>
      <c r="G77" s="6"/>
      <c r="H77" s="6"/>
    </row>
    <row r="78" spans="1:8" ht="13.9" customHeight="1" x14ac:dyDescent="0.25">
      <c r="A78" s="6"/>
      <c r="B78" s="6"/>
      <c r="C78" s="6"/>
      <c r="D78" s="6"/>
      <c r="E78" s="6"/>
      <c r="F78" s="6"/>
      <c r="G78" s="6"/>
      <c r="H78" s="6"/>
    </row>
    <row r="79" spans="1:8" ht="13.9" customHeight="1" x14ac:dyDescent="0.25">
      <c r="A79" s="6"/>
      <c r="B79" s="6"/>
      <c r="C79" s="6"/>
      <c r="D79" s="6"/>
      <c r="E79" s="6"/>
      <c r="F79" s="6"/>
      <c r="G79" s="6"/>
      <c r="H79" s="6"/>
    </row>
    <row r="80" spans="1:8" ht="13.9" customHeight="1" x14ac:dyDescent="0.25">
      <c r="A80" s="6"/>
      <c r="B80" s="6"/>
      <c r="C80" s="6"/>
      <c r="D80" s="6"/>
      <c r="E80" s="6"/>
      <c r="F80" s="6"/>
      <c r="G80" s="6"/>
      <c r="H80" s="6"/>
    </row>
    <row r="81" spans="1:8" ht="13.9" customHeight="1" x14ac:dyDescent="0.25">
      <c r="A81" s="6"/>
      <c r="B81" s="6"/>
      <c r="C81" s="6"/>
      <c r="D81" s="6"/>
      <c r="E81" s="6"/>
      <c r="F81" s="6"/>
      <c r="G81" s="6"/>
      <c r="H81" s="6"/>
    </row>
    <row r="82" spans="1:8" ht="13.9" customHeight="1" x14ac:dyDescent="0.25">
      <c r="A82" s="6"/>
      <c r="B82" s="6"/>
      <c r="C82" s="6"/>
      <c r="D82" s="6"/>
      <c r="E82" s="6"/>
      <c r="F82" s="6"/>
      <c r="G82" s="6"/>
      <c r="H82" s="6"/>
    </row>
    <row r="83" spans="1:8" ht="13.9" customHeight="1" x14ac:dyDescent="0.25">
      <c r="A83" s="6"/>
      <c r="B83" s="6"/>
      <c r="C83" s="6"/>
      <c r="D83" s="6"/>
      <c r="E83" s="6"/>
      <c r="F83" s="6"/>
      <c r="G83" s="6"/>
      <c r="H83" s="6"/>
    </row>
    <row r="84" spans="1:8" ht="13.9" customHeight="1" x14ac:dyDescent="0.25">
      <c r="A84" s="6"/>
      <c r="B84" s="6"/>
      <c r="C84" s="6"/>
      <c r="D84" s="6"/>
      <c r="E84" s="6"/>
      <c r="F84" s="6"/>
      <c r="G84" s="6"/>
      <c r="H84" s="6"/>
    </row>
    <row r="85" spans="1:8" ht="13.9" customHeight="1" x14ac:dyDescent="0.25">
      <c r="A85" s="6"/>
      <c r="B85" s="6"/>
      <c r="C85" s="6"/>
      <c r="D85" s="6"/>
      <c r="E85" s="6"/>
      <c r="F85" s="6"/>
      <c r="G85" s="6"/>
      <c r="H85" s="6"/>
    </row>
    <row r="86" spans="1:8" ht="13.9" customHeight="1" x14ac:dyDescent="0.25">
      <c r="A86" s="6"/>
      <c r="B86" s="6"/>
      <c r="C86" s="6"/>
      <c r="D86" s="6"/>
      <c r="E86" s="6"/>
      <c r="F86" s="6"/>
      <c r="G86" s="6"/>
      <c r="H86" s="6"/>
    </row>
    <row r="87" spans="1:8" ht="13.9" customHeight="1" x14ac:dyDescent="0.25">
      <c r="A87" s="6"/>
      <c r="B87" s="6"/>
      <c r="C87" s="6"/>
      <c r="D87" s="6"/>
      <c r="E87" s="6"/>
      <c r="F87" s="6"/>
      <c r="G87" s="6"/>
      <c r="H87" s="6"/>
    </row>
    <row r="88" spans="1:8" ht="13.9" customHeight="1" x14ac:dyDescent="0.25">
      <c r="A88" s="6"/>
      <c r="B88" s="6"/>
      <c r="C88" s="6"/>
      <c r="D88" s="6"/>
      <c r="E88" s="6"/>
      <c r="F88" s="6"/>
      <c r="G88" s="6"/>
      <c r="H88" s="6"/>
    </row>
    <row r="89" spans="1:8" ht="13.9" customHeight="1" x14ac:dyDescent="0.25">
      <c r="A89" s="6"/>
      <c r="B89" s="6"/>
      <c r="C89" s="6"/>
      <c r="D89" s="6"/>
      <c r="E89" s="6"/>
      <c r="F89" s="6"/>
      <c r="G89" s="6"/>
      <c r="H89" s="6"/>
    </row>
    <row r="90" spans="1:8" ht="13.9" customHeight="1" x14ac:dyDescent="0.25">
      <c r="A90" s="6"/>
      <c r="B90" s="6"/>
      <c r="C90" s="6"/>
      <c r="D90" s="6"/>
      <c r="E90" s="6"/>
      <c r="F90" s="6"/>
      <c r="G90" s="6"/>
      <c r="H90" s="6"/>
    </row>
    <row r="91" spans="1:8" ht="13.9" customHeight="1" x14ac:dyDescent="0.25">
      <c r="A91" s="6"/>
      <c r="B91" s="6"/>
      <c r="C91" s="6"/>
      <c r="D91" s="6"/>
      <c r="E91" s="6"/>
      <c r="F91" s="6"/>
      <c r="G91" s="6"/>
      <c r="H91" s="6"/>
    </row>
    <row r="92" spans="1:8" ht="13.9" customHeight="1" x14ac:dyDescent="0.25">
      <c r="A92" s="6"/>
      <c r="B92" s="6"/>
      <c r="C92" s="6"/>
      <c r="D92" s="6"/>
      <c r="E92" s="6"/>
      <c r="F92" s="6"/>
      <c r="G92" s="6"/>
      <c r="H92" s="6"/>
    </row>
    <row r="93" spans="1:8" ht="13.9" customHeight="1" x14ac:dyDescent="0.25">
      <c r="A93" s="6"/>
      <c r="B93" s="6"/>
      <c r="C93" s="6"/>
      <c r="D93" s="6"/>
      <c r="E93" s="6"/>
      <c r="F93" s="6"/>
      <c r="G93" s="6"/>
      <c r="H93" s="6"/>
    </row>
    <row r="94" spans="1:8" ht="13.9" customHeight="1" x14ac:dyDescent="0.25">
      <c r="A94" s="6"/>
      <c r="B94" s="6"/>
      <c r="C94" s="6"/>
      <c r="D94" s="6"/>
      <c r="E94" s="6"/>
      <c r="F94" s="6"/>
      <c r="G94" s="6"/>
      <c r="H94" s="6"/>
    </row>
    <row r="95" spans="1:8" ht="13.9" customHeight="1" x14ac:dyDescent="0.25">
      <c r="A95" s="6"/>
      <c r="B95" s="6"/>
      <c r="C95" s="6"/>
      <c r="D95" s="6"/>
      <c r="E95" s="6"/>
      <c r="F95" s="6"/>
      <c r="G95" s="6"/>
      <c r="H95" s="6"/>
    </row>
    <row r="96" spans="1:8" ht="13.9" customHeight="1" x14ac:dyDescent="0.25">
      <c r="A96" s="6"/>
      <c r="B96" s="6"/>
      <c r="C96" s="6"/>
      <c r="D96" s="6"/>
      <c r="E96" s="6"/>
      <c r="F96" s="6"/>
      <c r="G96" s="6"/>
      <c r="H96" s="6"/>
    </row>
    <row r="97" spans="1:8" ht="13.9" customHeight="1" x14ac:dyDescent="0.25">
      <c r="A97" s="6"/>
      <c r="B97" s="6"/>
      <c r="C97" s="6"/>
      <c r="D97" s="6"/>
      <c r="E97" s="6"/>
      <c r="F97" s="6"/>
      <c r="G97" s="6"/>
      <c r="H97" s="6"/>
    </row>
    <row r="98" spans="1:8" ht="13.9" customHeight="1" x14ac:dyDescent="0.25">
      <c r="A98" s="6"/>
      <c r="B98" s="6"/>
      <c r="C98" s="6"/>
      <c r="D98" s="6"/>
      <c r="E98" s="6"/>
      <c r="F98" s="6"/>
      <c r="G98" s="6"/>
      <c r="H98" s="6"/>
    </row>
    <row r="99" spans="1:8" ht="13.9" customHeight="1" x14ac:dyDescent="0.25">
      <c r="A99" s="6"/>
      <c r="B99" s="6"/>
      <c r="C99" s="6"/>
      <c r="D99" s="6"/>
      <c r="E99" s="6"/>
      <c r="F99" s="6"/>
      <c r="G99" s="6"/>
      <c r="H99" s="6"/>
    </row>
    <row r="100" spans="1:8" ht="13.9" customHeight="1" x14ac:dyDescent="0.25">
      <c r="A100" s="6"/>
      <c r="B100" s="6"/>
      <c r="C100" s="6"/>
      <c r="D100" s="6"/>
      <c r="E100" s="6"/>
      <c r="F100" s="6"/>
      <c r="G100" s="6"/>
      <c r="H100" s="6"/>
    </row>
    <row r="101" spans="1:8" ht="13.9" customHeight="1" x14ac:dyDescent="0.25">
      <c r="A101" s="6"/>
      <c r="B101" s="6"/>
      <c r="C101" s="6"/>
      <c r="D101" s="6"/>
      <c r="E101" s="6"/>
      <c r="F101" s="6"/>
      <c r="G101" s="6"/>
      <c r="H101" s="6"/>
    </row>
    <row r="102" spans="1:8" ht="13.9" customHeight="1" x14ac:dyDescent="0.25">
      <c r="A102" s="6"/>
      <c r="B102" s="6"/>
      <c r="C102" s="6"/>
      <c r="D102" s="6"/>
      <c r="E102" s="6"/>
      <c r="F102" s="6"/>
      <c r="G102" s="6"/>
      <c r="H102" s="6"/>
    </row>
    <row r="103" spans="1:8" ht="13.9" customHeight="1" x14ac:dyDescent="0.25">
      <c r="A103" s="6"/>
      <c r="B103" s="6"/>
      <c r="C103" s="6"/>
      <c r="D103" s="6"/>
      <c r="E103" s="6"/>
      <c r="F103" s="6"/>
      <c r="G103" s="6"/>
      <c r="H103" s="6"/>
    </row>
    <row r="104" spans="1:8" ht="13.9" customHeight="1" x14ac:dyDescent="0.25">
      <c r="A104" s="6"/>
      <c r="B104" s="6"/>
      <c r="C104" s="6"/>
      <c r="D104" s="6"/>
      <c r="E104" s="6"/>
      <c r="F104" s="6"/>
      <c r="G104" s="6"/>
      <c r="H104" s="6"/>
    </row>
    <row r="105" spans="1:8" ht="13.9" customHeight="1" x14ac:dyDescent="0.25">
      <c r="A105" s="6"/>
      <c r="B105" s="6"/>
      <c r="C105" s="6"/>
      <c r="D105" s="6"/>
      <c r="E105" s="6"/>
      <c r="F105" s="6"/>
      <c r="G105" s="6"/>
      <c r="H105" s="6"/>
    </row>
    <row r="106" spans="1:8" ht="13.9" customHeight="1" x14ac:dyDescent="0.25">
      <c r="A106" s="6"/>
      <c r="B106" s="6"/>
      <c r="C106" s="6"/>
      <c r="D106" s="6"/>
      <c r="E106" s="6"/>
      <c r="F106" s="6"/>
      <c r="G106" s="6"/>
      <c r="H106" s="6"/>
    </row>
    <row r="107" spans="1:8" ht="13.9" customHeight="1" x14ac:dyDescent="0.25">
      <c r="A107" s="6"/>
      <c r="B107" s="6"/>
      <c r="C107" s="6"/>
      <c r="D107" s="6"/>
      <c r="E107" s="6"/>
      <c r="F107" s="6"/>
      <c r="G107" s="6"/>
      <c r="H107" s="6"/>
    </row>
    <row r="108" spans="1:8" ht="13.9" customHeight="1" x14ac:dyDescent="0.25">
      <c r="A108" s="6"/>
      <c r="B108" s="6"/>
      <c r="C108" s="6"/>
      <c r="D108" s="6"/>
      <c r="E108" s="6"/>
      <c r="F108" s="6"/>
      <c r="G108" s="6"/>
      <c r="H108" s="6"/>
    </row>
    <row r="109" spans="1:8" ht="13.9" customHeight="1" x14ac:dyDescent="0.25">
      <c r="A109" s="6"/>
      <c r="B109" s="6"/>
      <c r="C109" s="6"/>
      <c r="D109" s="6"/>
      <c r="E109" s="6"/>
      <c r="F109" s="6"/>
      <c r="G109" s="6"/>
      <c r="H109" s="6"/>
    </row>
    <row r="110" spans="1:8" ht="13.9" customHeight="1" x14ac:dyDescent="0.25">
      <c r="A110" s="6"/>
      <c r="B110" s="6"/>
      <c r="C110" s="6"/>
      <c r="D110" s="6"/>
      <c r="E110" s="6"/>
      <c r="F110" s="6"/>
      <c r="G110" s="6"/>
      <c r="H110" s="6"/>
    </row>
    <row r="111" spans="1:8" ht="13.9" customHeight="1" x14ac:dyDescent="0.25">
      <c r="A111" s="6"/>
      <c r="B111" s="6"/>
      <c r="C111" s="6"/>
      <c r="D111" s="6"/>
      <c r="E111" s="6"/>
      <c r="F111" s="6"/>
      <c r="G111" s="6"/>
      <c r="H111" s="6"/>
    </row>
    <row r="112" spans="1:8" ht="13.9" customHeight="1" x14ac:dyDescent="0.25">
      <c r="A112" s="6"/>
      <c r="B112" s="6"/>
      <c r="C112" s="6"/>
      <c r="D112" s="6"/>
      <c r="E112" s="6"/>
      <c r="F112" s="6"/>
      <c r="G112" s="6"/>
      <c r="H112" s="6"/>
    </row>
    <row r="113" spans="1:8" ht="13.9" customHeight="1" x14ac:dyDescent="0.25">
      <c r="A113" s="6"/>
      <c r="B113" s="6"/>
      <c r="C113" s="6"/>
      <c r="D113" s="6"/>
      <c r="E113" s="6"/>
      <c r="F113" s="6"/>
      <c r="G113" s="6"/>
      <c r="H113" s="6"/>
    </row>
    <row r="114" spans="1:8" ht="13.9" customHeight="1" x14ac:dyDescent="0.25">
      <c r="A114" s="6"/>
      <c r="B114" s="6"/>
      <c r="C114" s="6"/>
      <c r="D114" s="6"/>
      <c r="E114" s="6"/>
      <c r="F114" s="6"/>
      <c r="G114" s="6"/>
      <c r="H114" s="6"/>
    </row>
    <row r="115" spans="1:8" ht="13.9" customHeight="1" x14ac:dyDescent="0.25">
      <c r="A115" s="6"/>
      <c r="B115" s="6"/>
      <c r="C115" s="6"/>
      <c r="D115" s="6"/>
      <c r="E115" s="6"/>
      <c r="F115" s="6"/>
      <c r="G115" s="6"/>
      <c r="H115" s="6"/>
    </row>
    <row r="116" spans="1:8" ht="13.9" customHeight="1" x14ac:dyDescent="0.25">
      <c r="A116" s="6"/>
      <c r="B116" s="6"/>
      <c r="C116" s="6"/>
      <c r="D116" s="6"/>
      <c r="E116" s="6"/>
      <c r="F116" s="6"/>
      <c r="G116" s="6"/>
      <c r="H116" s="6"/>
    </row>
    <row r="117" spans="1:8" ht="13.9" customHeight="1" x14ac:dyDescent="0.25">
      <c r="A117" s="6"/>
      <c r="B117" s="6"/>
      <c r="C117" s="6"/>
      <c r="D117" s="6"/>
      <c r="E117" s="6"/>
      <c r="F117" s="6"/>
      <c r="G117" s="6"/>
      <c r="H117" s="6"/>
    </row>
    <row r="118" spans="1:8" ht="13.9" customHeight="1" x14ac:dyDescent="0.25">
      <c r="A118" s="6"/>
      <c r="B118" s="6"/>
      <c r="C118" s="6"/>
      <c r="D118" s="6"/>
      <c r="E118" s="6"/>
      <c r="F118" s="6"/>
      <c r="G118" s="6"/>
      <c r="H118" s="6"/>
    </row>
    <row r="119" spans="1:8" ht="13.9" customHeight="1" x14ac:dyDescent="0.25">
      <c r="A119" s="6"/>
      <c r="B119" s="6"/>
      <c r="C119" s="6"/>
      <c r="D119" s="6"/>
      <c r="E119" s="6"/>
      <c r="F119" s="6"/>
      <c r="G119" s="6"/>
      <c r="H119" s="6"/>
    </row>
    <row r="120" spans="1:8" ht="13.9" customHeight="1" x14ac:dyDescent="0.25">
      <c r="A120" s="6"/>
      <c r="B120" s="6"/>
      <c r="C120" s="6"/>
      <c r="D120" s="6"/>
      <c r="E120" s="6"/>
      <c r="F120" s="6"/>
      <c r="G120" s="6"/>
      <c r="H120" s="6"/>
    </row>
    <row r="121" spans="1:8" ht="13.9" customHeight="1" x14ac:dyDescent="0.25">
      <c r="A121" s="6"/>
      <c r="B121" s="6"/>
      <c r="C121" s="6"/>
      <c r="D121" s="6"/>
      <c r="E121" s="6"/>
      <c r="F121" s="6"/>
      <c r="G121" s="6"/>
      <c r="H121" s="6"/>
    </row>
    <row r="122" spans="1:8" ht="13.9" customHeight="1" x14ac:dyDescent="0.25">
      <c r="A122" s="6"/>
      <c r="B122" s="6"/>
      <c r="C122" s="6"/>
      <c r="D122" s="6"/>
      <c r="E122" s="6"/>
      <c r="F122" s="6"/>
      <c r="G122" s="6"/>
      <c r="H122" s="6"/>
    </row>
    <row r="123" spans="1:8" ht="13.9" customHeight="1" x14ac:dyDescent="0.25">
      <c r="A123" s="6"/>
      <c r="B123" s="6"/>
      <c r="C123" s="6"/>
      <c r="D123" s="6"/>
      <c r="E123" s="6"/>
      <c r="F123" s="6"/>
      <c r="G123" s="6"/>
      <c r="H123" s="6"/>
    </row>
    <row r="124" spans="1:8" ht="13.9" customHeight="1" x14ac:dyDescent="0.25">
      <c r="A124" s="6"/>
      <c r="B124" s="6"/>
      <c r="C124" s="6"/>
      <c r="D124" s="6"/>
      <c r="E124" s="6"/>
      <c r="F124" s="6"/>
      <c r="G124" s="6"/>
      <c r="H124" s="6"/>
    </row>
    <row r="125" spans="1:8" ht="13.9" customHeight="1" x14ac:dyDescent="0.25">
      <c r="A125" s="6"/>
      <c r="B125" s="6"/>
      <c r="C125" s="6"/>
      <c r="D125" s="6"/>
      <c r="E125" s="6"/>
      <c r="F125" s="6"/>
      <c r="G125" s="6"/>
      <c r="H125" s="6"/>
    </row>
    <row r="126" spans="1:8" ht="13.9" customHeight="1" x14ac:dyDescent="0.25">
      <c r="A126" s="6"/>
      <c r="B126" s="6"/>
      <c r="C126" s="6"/>
      <c r="D126" s="6"/>
      <c r="E126" s="6"/>
      <c r="F126" s="6"/>
      <c r="G126" s="6"/>
      <c r="H126" s="6"/>
    </row>
    <row r="127" spans="1:8" ht="13.9" customHeight="1" x14ac:dyDescent="0.25">
      <c r="A127" s="6"/>
      <c r="B127" s="6"/>
      <c r="C127" s="6"/>
      <c r="D127" s="6"/>
      <c r="E127" s="6"/>
      <c r="F127" s="6"/>
      <c r="G127" s="6"/>
      <c r="H127" s="6"/>
    </row>
    <row r="128" spans="1:8" ht="13.9" customHeight="1" x14ac:dyDescent="0.25">
      <c r="A128" s="6"/>
      <c r="B128" s="6"/>
      <c r="C128" s="6"/>
      <c r="D128" s="6"/>
      <c r="E128" s="6"/>
      <c r="F128" s="6"/>
      <c r="G128" s="6"/>
      <c r="H128" s="6"/>
    </row>
    <row r="129" spans="1:8" ht="13.9" customHeight="1" x14ac:dyDescent="0.25">
      <c r="A129" s="6"/>
      <c r="B129" s="6"/>
      <c r="C129" s="6"/>
      <c r="D129" s="6"/>
      <c r="E129" s="6"/>
      <c r="F129" s="6"/>
      <c r="G129" s="6"/>
      <c r="H129" s="6"/>
    </row>
    <row r="130" spans="1:8" ht="13.9" customHeight="1" x14ac:dyDescent="0.25">
      <c r="A130" s="6"/>
      <c r="B130" s="6"/>
      <c r="C130" s="6"/>
      <c r="D130" s="6"/>
      <c r="E130" s="6"/>
      <c r="F130" s="6"/>
      <c r="G130" s="6"/>
      <c r="H130" s="6"/>
    </row>
    <row r="131" spans="1:8" ht="13.9" customHeight="1" x14ac:dyDescent="0.25">
      <c r="A131" s="6"/>
      <c r="B131" s="6"/>
      <c r="C131" s="6"/>
      <c r="D131" s="6"/>
      <c r="E131" s="6"/>
      <c r="F131" s="6"/>
      <c r="G131" s="6"/>
      <c r="H131" s="6"/>
    </row>
    <row r="132" spans="1:8" ht="13.9" customHeight="1" x14ac:dyDescent="0.25">
      <c r="A132" s="6"/>
      <c r="B132" s="6"/>
      <c r="C132" s="6"/>
      <c r="D132" s="6"/>
      <c r="E132" s="6"/>
      <c r="F132" s="6"/>
      <c r="G132" s="6"/>
      <c r="H132" s="6"/>
    </row>
    <row r="133" spans="1:8" ht="13.9" customHeight="1" x14ac:dyDescent="0.25">
      <c r="A133" s="6"/>
      <c r="B133" s="6"/>
      <c r="C133" s="6"/>
      <c r="D133" s="6"/>
      <c r="E133" s="6"/>
      <c r="F133" s="6"/>
      <c r="G133" s="6"/>
      <c r="H133" s="6"/>
    </row>
    <row r="134" spans="1:8" ht="13.9" customHeight="1" x14ac:dyDescent="0.25">
      <c r="A134" s="6"/>
      <c r="B134" s="6"/>
      <c r="C134" s="6"/>
      <c r="D134" s="6"/>
      <c r="E134" s="6"/>
      <c r="F134" s="6"/>
      <c r="G134" s="6"/>
      <c r="H134" s="6"/>
    </row>
    <row r="135" spans="1:8" ht="13.9" customHeight="1" x14ac:dyDescent="0.25">
      <c r="A135" s="6"/>
      <c r="B135" s="6"/>
      <c r="C135" s="6"/>
      <c r="D135" s="6"/>
      <c r="E135" s="6"/>
      <c r="F135" s="6"/>
      <c r="G135" s="6"/>
      <c r="H135" s="6"/>
    </row>
    <row r="136" spans="1:8" ht="13.9" customHeight="1" x14ac:dyDescent="0.25">
      <c r="A136" s="6"/>
      <c r="B136" s="6"/>
      <c r="C136" s="6"/>
      <c r="D136" s="6"/>
      <c r="E136" s="6"/>
      <c r="F136" s="6"/>
      <c r="G136" s="6"/>
      <c r="H136" s="6"/>
    </row>
    <row r="137" spans="1:8" ht="13.9" customHeight="1" x14ac:dyDescent="0.25">
      <c r="A137" s="6"/>
      <c r="B137" s="6"/>
      <c r="C137" s="6"/>
      <c r="D137" s="6"/>
      <c r="E137" s="6"/>
      <c r="F137" s="6"/>
      <c r="G137" s="6"/>
      <c r="H137" s="6"/>
    </row>
    <row r="138" spans="1:8" ht="13.9" customHeight="1" x14ac:dyDescent="0.25">
      <c r="A138" s="6"/>
      <c r="B138" s="6"/>
      <c r="C138" s="6"/>
      <c r="D138" s="6"/>
      <c r="E138" s="6"/>
      <c r="F138" s="6"/>
      <c r="G138" s="6"/>
      <c r="H138" s="6"/>
    </row>
    <row r="139" spans="1:8" ht="13.9" customHeight="1" x14ac:dyDescent="0.25">
      <c r="A139" s="6"/>
      <c r="B139" s="6"/>
      <c r="C139" s="6"/>
      <c r="D139" s="6"/>
      <c r="E139" s="6"/>
      <c r="F139" s="6"/>
      <c r="G139" s="6"/>
      <c r="H139" s="6"/>
    </row>
    <row r="140" spans="1:8" ht="13.9" customHeight="1" x14ac:dyDescent="0.25">
      <c r="A140" s="6"/>
      <c r="B140" s="6"/>
      <c r="C140" s="6"/>
      <c r="D140" s="6"/>
      <c r="E140" s="6"/>
      <c r="F140" s="6"/>
      <c r="G140" s="6"/>
      <c r="H140" s="6"/>
    </row>
    <row r="141" spans="1:8" ht="13.9" customHeight="1" x14ac:dyDescent="0.25">
      <c r="A141" s="6"/>
      <c r="B141" s="6"/>
      <c r="C141" s="6"/>
      <c r="D141" s="6"/>
      <c r="E141" s="6"/>
      <c r="F141" s="6"/>
      <c r="G141" s="6"/>
      <c r="H141" s="6"/>
    </row>
    <row r="142" spans="1:8" ht="13.9" customHeight="1" x14ac:dyDescent="0.25">
      <c r="A142" s="6"/>
      <c r="B142" s="6"/>
      <c r="C142" s="6"/>
      <c r="D142" s="6"/>
      <c r="E142" s="6"/>
      <c r="F142" s="6"/>
      <c r="G142" s="6"/>
      <c r="H142" s="6"/>
    </row>
    <row r="143" spans="1:8" ht="13.9" customHeight="1" x14ac:dyDescent="0.25">
      <c r="A143" s="6"/>
      <c r="B143" s="6"/>
      <c r="C143" s="6"/>
      <c r="D143" s="6"/>
      <c r="E143" s="6"/>
      <c r="F143" s="6"/>
      <c r="G143" s="6"/>
      <c r="H143" s="6"/>
    </row>
    <row r="144" spans="1:8" ht="13.9" customHeight="1" x14ac:dyDescent="0.25">
      <c r="A144" s="6"/>
      <c r="B144" s="6"/>
      <c r="C144" s="6"/>
      <c r="D144" s="6"/>
      <c r="E144" s="6"/>
      <c r="F144" s="6"/>
      <c r="G144" s="6"/>
      <c r="H144" s="6"/>
    </row>
    <row r="145" spans="1:8" ht="13.9" customHeight="1" x14ac:dyDescent="0.25">
      <c r="A145" s="6"/>
      <c r="B145" s="6"/>
      <c r="C145" s="6"/>
      <c r="D145" s="6"/>
      <c r="E145" s="6"/>
      <c r="F145" s="6"/>
      <c r="G145" s="6"/>
      <c r="H145" s="6"/>
    </row>
    <row r="146" spans="1:8" ht="13.9" customHeight="1" x14ac:dyDescent="0.25">
      <c r="A146" s="6"/>
      <c r="B146" s="6"/>
      <c r="C146" s="6"/>
      <c r="D146" s="6"/>
      <c r="E146" s="6"/>
      <c r="F146" s="6"/>
      <c r="G146" s="6"/>
      <c r="H146" s="6"/>
    </row>
    <row r="147" spans="1:8" ht="13.9" customHeight="1" x14ac:dyDescent="0.25">
      <c r="A147" s="6"/>
      <c r="B147" s="6"/>
      <c r="C147" s="6"/>
      <c r="D147" s="6"/>
      <c r="E147" s="6"/>
      <c r="F147" s="6"/>
      <c r="G147" s="6"/>
      <c r="H147" s="6"/>
    </row>
    <row r="148" spans="1:8" ht="13.9" customHeight="1" x14ac:dyDescent="0.25">
      <c r="A148" s="6"/>
      <c r="B148" s="6"/>
      <c r="C148" s="6"/>
      <c r="D148" s="6"/>
      <c r="E148" s="6"/>
      <c r="F148" s="6"/>
      <c r="G148" s="6"/>
      <c r="H148" s="6"/>
    </row>
    <row r="149" spans="1:8" ht="13.9" customHeight="1" x14ac:dyDescent="0.25">
      <c r="A149" s="6"/>
      <c r="B149" s="6"/>
      <c r="C149" s="6"/>
      <c r="D149" s="6"/>
      <c r="E149" s="6"/>
      <c r="F149" s="6"/>
      <c r="G149" s="6"/>
      <c r="H149" s="6"/>
    </row>
    <row r="150" spans="1:8" ht="13.9" customHeight="1" x14ac:dyDescent="0.25">
      <c r="A150" s="6"/>
      <c r="B150" s="6"/>
      <c r="C150" s="6"/>
      <c r="D150" s="6"/>
      <c r="E150" s="6"/>
      <c r="F150" s="6"/>
      <c r="G150" s="6"/>
      <c r="H150" s="6"/>
    </row>
    <row r="151" spans="1:8" ht="13.9" customHeight="1" x14ac:dyDescent="0.25">
      <c r="A151" s="6"/>
      <c r="B151" s="6"/>
      <c r="C151" s="6"/>
      <c r="D151" s="6"/>
      <c r="E151" s="6"/>
      <c r="F151" s="6"/>
      <c r="G151" s="6"/>
      <c r="H151" s="6"/>
    </row>
    <row r="152" spans="1:8" ht="13.9" customHeight="1" x14ac:dyDescent="0.25">
      <c r="A152" s="6"/>
      <c r="B152" s="6"/>
      <c r="C152" s="6"/>
      <c r="D152" s="6"/>
      <c r="E152" s="6"/>
      <c r="F152" s="6"/>
      <c r="G152" s="6"/>
      <c r="H152" s="6"/>
    </row>
    <row r="153" spans="1:8" ht="13.9" customHeight="1" x14ac:dyDescent="0.25">
      <c r="A153" s="6"/>
      <c r="B153" s="6"/>
      <c r="C153" s="6"/>
      <c r="D153" s="6"/>
      <c r="E153" s="6"/>
      <c r="F153" s="6"/>
      <c r="G153" s="6"/>
      <c r="H153" s="6"/>
    </row>
    <row r="154" spans="1:8" ht="13.9" customHeight="1" x14ac:dyDescent="0.25">
      <c r="A154" s="6"/>
      <c r="B154" s="6"/>
      <c r="C154" s="6"/>
      <c r="D154" s="6"/>
      <c r="E154" s="6"/>
      <c r="F154" s="6"/>
      <c r="G154" s="6"/>
      <c r="H154" s="6"/>
    </row>
    <row r="155" spans="1:8" ht="13.9" customHeight="1" x14ac:dyDescent="0.25">
      <c r="A155" s="6"/>
      <c r="B155" s="6"/>
      <c r="C155" s="6"/>
      <c r="D155" s="6"/>
      <c r="E155" s="6"/>
      <c r="F155" s="6"/>
      <c r="G155" s="6"/>
      <c r="H155" s="6"/>
    </row>
    <row r="156" spans="1:8" ht="13.9" customHeight="1" x14ac:dyDescent="0.25">
      <c r="A156" s="6"/>
      <c r="B156" s="6"/>
      <c r="C156" s="6"/>
      <c r="D156" s="6"/>
      <c r="E156" s="6"/>
      <c r="F156" s="6"/>
      <c r="G156" s="6"/>
      <c r="H156" s="6"/>
    </row>
    <row r="157" spans="1:8" ht="13.9" customHeight="1" x14ac:dyDescent="0.25">
      <c r="A157" s="6"/>
      <c r="B157" s="6"/>
      <c r="C157" s="6"/>
      <c r="D157" s="6"/>
      <c r="E157" s="6"/>
      <c r="F157" s="6"/>
      <c r="G157" s="6"/>
      <c r="H157" s="6"/>
    </row>
    <row r="158" spans="1:8" ht="13.9" customHeight="1" x14ac:dyDescent="0.25">
      <c r="A158" s="6"/>
      <c r="B158" s="6"/>
      <c r="C158" s="6"/>
      <c r="D158" s="6"/>
      <c r="E158" s="6"/>
      <c r="F158" s="6"/>
      <c r="G158" s="6"/>
      <c r="H158" s="6"/>
    </row>
    <row r="159" spans="1:8" ht="13.9" customHeight="1" x14ac:dyDescent="0.25">
      <c r="A159" s="6"/>
      <c r="B159" s="6"/>
      <c r="C159" s="6"/>
      <c r="D159" s="6"/>
      <c r="E159" s="6"/>
      <c r="F159" s="6"/>
      <c r="G159" s="6"/>
      <c r="H159" s="6"/>
    </row>
    <row r="160" spans="1:8" ht="13.9" customHeight="1" x14ac:dyDescent="0.25">
      <c r="A160" s="6"/>
      <c r="B160" s="6"/>
      <c r="C160" s="6"/>
      <c r="D160" s="6"/>
      <c r="E160" s="6"/>
      <c r="F160" s="6"/>
      <c r="G160" s="6"/>
      <c r="H160" s="6"/>
    </row>
    <row r="161" spans="1:8" ht="13.9" customHeight="1" x14ac:dyDescent="0.25">
      <c r="A161" s="6"/>
      <c r="B161" s="6"/>
      <c r="C161" s="6"/>
      <c r="D161" s="6"/>
      <c r="E161" s="6"/>
      <c r="F161" s="6"/>
      <c r="G161" s="6"/>
      <c r="H161" s="6"/>
    </row>
    <row r="162" spans="1:8" ht="13.9" customHeight="1" x14ac:dyDescent="0.25">
      <c r="A162" s="6"/>
      <c r="B162" s="6"/>
      <c r="C162" s="6"/>
      <c r="D162" s="6"/>
      <c r="E162" s="6"/>
      <c r="F162" s="6"/>
      <c r="G162" s="6"/>
      <c r="H162" s="6"/>
    </row>
    <row r="163" spans="1:8" ht="13.9" customHeight="1" x14ac:dyDescent="0.25">
      <c r="A163" s="6"/>
      <c r="B163" s="6"/>
      <c r="C163" s="6"/>
      <c r="D163" s="6"/>
      <c r="E163" s="6"/>
      <c r="F163" s="6"/>
      <c r="G163" s="6"/>
      <c r="H163" s="6"/>
    </row>
    <row r="164" spans="1:8" ht="13.9" customHeight="1" x14ac:dyDescent="0.25">
      <c r="A164" s="6"/>
      <c r="B164" s="6"/>
      <c r="C164" s="6"/>
      <c r="D164" s="6"/>
      <c r="E164" s="6"/>
      <c r="F164" s="6"/>
      <c r="G164" s="6"/>
      <c r="H164" s="6"/>
    </row>
    <row r="165" spans="1:8" ht="13.9" customHeight="1" x14ac:dyDescent="0.25">
      <c r="A165" s="6"/>
      <c r="B165" s="6"/>
      <c r="C165" s="6"/>
      <c r="D165" s="6"/>
      <c r="E165" s="6"/>
      <c r="F165" s="6"/>
      <c r="G165" s="6"/>
      <c r="H165" s="6"/>
    </row>
    <row r="166" spans="1:8" ht="13.9" customHeight="1" x14ac:dyDescent="0.25">
      <c r="A166" s="6"/>
      <c r="B166" s="6"/>
      <c r="C166" s="6"/>
      <c r="D166" s="6"/>
      <c r="E166" s="6"/>
      <c r="F166" s="6"/>
      <c r="G166" s="6"/>
      <c r="H166" s="6"/>
    </row>
  </sheetData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BF56458-8703-45FF-9426-8BB4472D2C98}">
          <x14:formula1>
            <xm:f>Lister!$A$2:$A$19</xm:f>
          </x14:formula1>
          <xm:sqref>A4:A166</xm:sqref>
        </x14:dataValidation>
        <x14:dataValidation type="list" allowBlank="1" showInputMessage="1" showErrorMessage="1" xr:uid="{445835C0-AE27-4BA2-8B97-DEBF7C8FDFAA}">
          <x14:formula1>
            <xm:f>Lister!$C$2:$C$6</xm:f>
          </x14:formula1>
          <xm:sqref>G4:G166</xm:sqref>
        </x14:dataValidation>
        <x14:dataValidation type="list" allowBlank="1" showInputMessage="1" showErrorMessage="1" xr:uid="{E623C756-0167-4CAE-B05C-D86FDD929695}">
          <x14:formula1>
            <xm:f>Lister!$D$2:$D$6</xm:f>
          </x14:formula1>
          <xm:sqref>E4:E166</xm:sqref>
        </x14:dataValidation>
        <x14:dataValidation type="list" allowBlank="1" showInputMessage="1" showErrorMessage="1" xr:uid="{8509337B-8A37-4E27-BC6E-16D8E3D9D3EB}">
          <x14:formula1>
            <xm:f>Lister!$B$2:$B$18</xm:f>
          </x14:formula1>
          <xm:sqref>B4:B166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0ADFF-A373-4400-8619-A0415860C3CD}">
  <dimension ref="A1:V43"/>
  <sheetViews>
    <sheetView topLeftCell="A3" workbookViewId="0">
      <selection activeCell="O56" sqref="O56"/>
    </sheetView>
  </sheetViews>
  <sheetFormatPr baseColWidth="10" defaultColWidth="10.375" defaultRowHeight="16.5" x14ac:dyDescent="0.3"/>
  <cols>
    <col min="1" max="1" width="40.25" style="1" customWidth="1"/>
    <col min="2" max="2" width="8.625" style="1" customWidth="1"/>
    <col min="3" max="3" width="10.375" style="1"/>
    <col min="4" max="4" width="18.375" style="1" customWidth="1"/>
    <col min="5" max="5" width="11.75" style="1" customWidth="1"/>
    <col min="6" max="6" width="14" style="1" customWidth="1"/>
    <col min="7" max="7" width="13.25" style="1" customWidth="1"/>
    <col min="8" max="8" width="11.25" style="1" customWidth="1"/>
    <col min="9" max="9" width="12.75" style="1" customWidth="1"/>
    <col min="10" max="19" width="10.375" style="1"/>
    <col min="20" max="20" width="11.75" style="1" customWidth="1"/>
    <col min="21" max="16384" width="10.375" style="1"/>
  </cols>
  <sheetData>
    <row r="1" spans="1:22" ht="24" customHeight="1" x14ac:dyDescent="0.3">
      <c r="A1" s="4" t="s">
        <v>5</v>
      </c>
    </row>
    <row r="4" spans="1:22" ht="27" x14ac:dyDescent="0.3">
      <c r="A4" s="7" t="s">
        <v>1</v>
      </c>
      <c r="B4" s="7" t="s">
        <v>37</v>
      </c>
      <c r="D4" s="7" t="s">
        <v>40</v>
      </c>
      <c r="E4" s="13" t="s">
        <v>42</v>
      </c>
      <c r="F4" s="13" t="s">
        <v>35</v>
      </c>
      <c r="G4" s="13" t="s">
        <v>34</v>
      </c>
      <c r="H4" s="13" t="s">
        <v>16</v>
      </c>
      <c r="I4" s="13" t="s">
        <v>18</v>
      </c>
      <c r="J4" s="13" t="s">
        <v>8</v>
      </c>
      <c r="K4" s="13" t="s">
        <v>19</v>
      </c>
      <c r="L4" s="13" t="s">
        <v>10</v>
      </c>
      <c r="M4" s="13" t="s">
        <v>36</v>
      </c>
      <c r="N4" s="13" t="s">
        <v>7</v>
      </c>
      <c r="O4" s="13" t="s">
        <v>17</v>
      </c>
      <c r="P4" s="13" t="s">
        <v>9</v>
      </c>
      <c r="Q4" s="13" t="s">
        <v>41</v>
      </c>
      <c r="R4" s="13" t="s">
        <v>15</v>
      </c>
      <c r="S4" s="13" t="s">
        <v>14</v>
      </c>
      <c r="T4" s="13" t="s">
        <v>12</v>
      </c>
      <c r="U4" s="11"/>
      <c r="V4" s="10"/>
    </row>
    <row r="5" spans="1:22" x14ac:dyDescent="0.3">
      <c r="A5" s="8" t="s">
        <v>11</v>
      </c>
      <c r="B5" s="8">
        <f>COUNTIF(Resultatspredning!$B$4:$B$160,Oversikt!A5)</f>
        <v>0</v>
      </c>
      <c r="D5" s="7">
        <f>Lister!A2</f>
        <v>2023</v>
      </c>
      <c r="E5" s="12">
        <f>COUNTIFS(Resultatspredning!$A$4:$A$166,Oversikt!$D5,Resultatspredning!$B$4:$B$166,Oversikt!E$4)</f>
        <v>0</v>
      </c>
      <c r="F5" s="12">
        <f>COUNTIFS(Resultatspredning!$A$4:$A$166,Oversikt!$D5,Resultatspredning!$B$4:$B$166,Oversikt!F$4)</f>
        <v>0</v>
      </c>
      <c r="G5" s="12">
        <f>COUNTIFS(Resultatspredning!$A$4:$A$166,Oversikt!$D5,Resultatspredning!$B$4:$B$166,Oversikt!G$4)</f>
        <v>0</v>
      </c>
      <c r="H5" s="12">
        <f>COUNTIFS(Resultatspredning!$A$4:$A$166,Oversikt!$D5,Resultatspredning!$B$4:$B$166,Oversikt!H$4)</f>
        <v>0</v>
      </c>
      <c r="I5" s="12">
        <f>COUNTIFS(Resultatspredning!$A$4:$A$166,Oversikt!$D5,Resultatspredning!$B$4:$B$166,Oversikt!I$4)</f>
        <v>0</v>
      </c>
      <c r="J5" s="12">
        <f>COUNTIFS(Resultatspredning!$A$4:$A$166,Oversikt!$D5,Resultatspredning!$B$4:$B$166,Oversikt!J$4)</f>
        <v>0</v>
      </c>
      <c r="K5" s="12">
        <f>COUNTIFS(Resultatspredning!$A$4:$A$166,Oversikt!$D5,Resultatspredning!$B$4:$B$166,Oversikt!K$4)</f>
        <v>0</v>
      </c>
      <c r="L5" s="12">
        <f>COUNTIFS(Resultatspredning!$A$4:$A$166,Oversikt!$D5,Resultatspredning!$B$4:$B$166,Oversikt!L$4)</f>
        <v>0</v>
      </c>
      <c r="M5" s="12">
        <f>COUNTIFS(Resultatspredning!$A$4:$A$166,Oversikt!$D5,Resultatspredning!$B$4:$B$166,Oversikt!M$4)</f>
        <v>0</v>
      </c>
      <c r="N5" s="12">
        <f>COUNTIFS(Resultatspredning!$A$4:$A$166,Oversikt!$D5,Resultatspredning!$B$4:$B$166,Oversikt!N$4)</f>
        <v>0</v>
      </c>
      <c r="O5" s="12">
        <f>COUNTIFS(Resultatspredning!$A$4:$A$166,Oversikt!$D5,Resultatspredning!$B$4:$B$166,Oversikt!O$4)</f>
        <v>0</v>
      </c>
      <c r="P5" s="12">
        <f>COUNTIFS(Resultatspredning!$A$4:$A$166,Oversikt!$D5,Resultatspredning!$B$4:$B$166,Oversikt!P$4)</f>
        <v>0</v>
      </c>
      <c r="Q5" s="12">
        <f>COUNTIFS(Resultatspredning!$A$4:$A$166,Oversikt!$D5,Resultatspredning!$B$4:$B$166,Oversikt!Q$4)</f>
        <v>0</v>
      </c>
      <c r="R5" s="12">
        <f>COUNTIFS(Resultatspredning!$A$4:$A$166,Oversikt!$D5,Resultatspredning!$B$4:$B$166,Oversikt!R$4)</f>
        <v>0</v>
      </c>
      <c r="S5" s="12">
        <f>COUNTIFS(Resultatspredning!$A$4:$A$166,Oversikt!$D5,Resultatspredning!$B$4:$B$166,Oversikt!S$4)</f>
        <v>0</v>
      </c>
      <c r="T5" s="12">
        <f>COUNTIFS(Resultatspredning!$A$4:$A$166,Oversikt!$D5,Resultatspredning!$B$4:$B$166,Oversikt!T$4)</f>
        <v>0</v>
      </c>
    </row>
    <row r="6" spans="1:22" x14ac:dyDescent="0.3">
      <c r="A6" s="8" t="s">
        <v>35</v>
      </c>
      <c r="B6" s="8">
        <f>COUNTIF(Resultatspredning!$B$4:$B$160,Oversikt!A6)</f>
        <v>0</v>
      </c>
      <c r="D6" s="7">
        <f>Lister!A3</f>
        <v>2024</v>
      </c>
      <c r="E6" s="12">
        <f>COUNTIFS(Resultatspredning!$A$4:$A$166,Oversikt!$D6,Resultatspredning!$B$4:$B$166,Oversikt!E$4)</f>
        <v>0</v>
      </c>
      <c r="F6" s="12">
        <f>COUNTIFS(Resultatspredning!$A$4:$A$166,Oversikt!$D6,Resultatspredning!$B$4:$B$166,Oversikt!F$4)</f>
        <v>0</v>
      </c>
      <c r="G6" s="12">
        <f>COUNTIFS(Resultatspredning!$A$4:$A$166,Oversikt!$D6,Resultatspredning!$B$4:$B$166,Oversikt!G$4)</f>
        <v>0</v>
      </c>
      <c r="H6" s="12">
        <f>COUNTIFS(Resultatspredning!$A$4:$A$166,Oversikt!$D6,Resultatspredning!$B$4:$B$166,Oversikt!H$4)</f>
        <v>0</v>
      </c>
      <c r="I6" s="12">
        <f>COUNTIFS(Resultatspredning!$A$4:$A$166,Oversikt!$D6,Resultatspredning!$B$4:$B$166,Oversikt!I$4)</f>
        <v>0</v>
      </c>
      <c r="J6" s="12">
        <f>COUNTIFS(Resultatspredning!$A$4:$A$166,Oversikt!$D6,Resultatspredning!$B$4:$B$166,Oversikt!J$4)</f>
        <v>0</v>
      </c>
      <c r="K6" s="12">
        <f>COUNTIFS(Resultatspredning!$A$4:$A$166,Oversikt!$D6,Resultatspredning!$B$4:$B$166,Oversikt!K$4)</f>
        <v>0</v>
      </c>
      <c r="L6" s="12">
        <f>COUNTIFS(Resultatspredning!$A$4:$A$166,Oversikt!$D6,Resultatspredning!$B$4:$B$166,Oversikt!L$4)</f>
        <v>0</v>
      </c>
      <c r="M6" s="12">
        <f>COUNTIFS(Resultatspredning!$A$4:$A$166,Oversikt!$D6,Resultatspredning!$B$4:$B$166,Oversikt!M$4)</f>
        <v>0</v>
      </c>
      <c r="N6" s="12">
        <f>COUNTIFS(Resultatspredning!$A$4:$A$166,Oversikt!$D6,Resultatspredning!$B$4:$B$166,Oversikt!N$4)</f>
        <v>0</v>
      </c>
      <c r="O6" s="12">
        <f>COUNTIFS(Resultatspredning!$A$4:$A$166,Oversikt!$D6,Resultatspredning!$B$4:$B$166,Oversikt!O$4)</f>
        <v>0</v>
      </c>
      <c r="P6" s="12">
        <f>COUNTIFS(Resultatspredning!$A$4:$A$166,Oversikt!$D6,Resultatspredning!$B$4:$B$166,Oversikt!P$4)</f>
        <v>0</v>
      </c>
      <c r="Q6" s="12">
        <f>COUNTIFS(Resultatspredning!$A$4:$A$166,Oversikt!$D6,Resultatspredning!$B$4:$B$166,Oversikt!Q$4)</f>
        <v>0</v>
      </c>
      <c r="R6" s="12">
        <f>COUNTIFS(Resultatspredning!$A$4:$A$166,Oversikt!$D6,Resultatspredning!$B$4:$B$166,Oversikt!R$4)</f>
        <v>0</v>
      </c>
      <c r="S6" s="12">
        <f>COUNTIFS(Resultatspredning!$A$4:$A$166,Oversikt!$D6,Resultatspredning!$B$4:$B$166,Oversikt!S$4)</f>
        <v>0</v>
      </c>
      <c r="T6" s="12">
        <f>COUNTIFS(Resultatspredning!$A$4:$A$166,Oversikt!$D6,Resultatspredning!$B$4:$B$166,Oversikt!T$4)</f>
        <v>0</v>
      </c>
    </row>
    <row r="7" spans="1:22" x14ac:dyDescent="0.3">
      <c r="A7" s="8" t="s">
        <v>34</v>
      </c>
      <c r="B7" s="8">
        <f>COUNTIF(Resultatspredning!$B$4:$B$160,Oversikt!A7)</f>
        <v>0</v>
      </c>
      <c r="D7" s="7">
        <f>Lister!A4</f>
        <v>2025</v>
      </c>
      <c r="E7" s="12">
        <f>COUNTIFS(Resultatspredning!$A$4:$A$166,Oversikt!$D7,Resultatspredning!$B$4:$B$166,Oversikt!E$4)</f>
        <v>0</v>
      </c>
      <c r="F7" s="12">
        <f>COUNTIFS(Resultatspredning!$A$4:$A$166,Oversikt!$D7,Resultatspredning!$B$4:$B$166,Oversikt!F$4)</f>
        <v>0</v>
      </c>
      <c r="G7" s="12">
        <f>COUNTIFS(Resultatspredning!$A$4:$A$166,Oversikt!$D7,Resultatspredning!$B$4:$B$166,Oversikt!G$4)</f>
        <v>0</v>
      </c>
      <c r="H7" s="12">
        <f>COUNTIFS(Resultatspredning!$A$4:$A$166,Oversikt!$D7,Resultatspredning!$B$4:$B$166,Oversikt!H$4)</f>
        <v>0</v>
      </c>
      <c r="I7" s="12">
        <f>COUNTIFS(Resultatspredning!$A$4:$A$166,Oversikt!$D7,Resultatspredning!$B$4:$B$166,Oversikt!I$4)</f>
        <v>0</v>
      </c>
      <c r="J7" s="12">
        <f>COUNTIFS(Resultatspredning!$A$4:$A$166,Oversikt!$D7,Resultatspredning!$B$4:$B$166,Oversikt!J$4)</f>
        <v>0</v>
      </c>
      <c r="K7" s="12">
        <f>COUNTIFS(Resultatspredning!$A$4:$A$166,Oversikt!$D7,Resultatspredning!$B$4:$B$166,Oversikt!K$4)</f>
        <v>0</v>
      </c>
      <c r="L7" s="12">
        <f>COUNTIFS(Resultatspredning!$A$4:$A$166,Oversikt!$D7,Resultatspredning!$B$4:$B$166,Oversikt!L$4)</f>
        <v>0</v>
      </c>
      <c r="M7" s="12">
        <f>COUNTIFS(Resultatspredning!$A$4:$A$166,Oversikt!$D7,Resultatspredning!$B$4:$B$166,Oversikt!M$4)</f>
        <v>0</v>
      </c>
      <c r="N7" s="12">
        <f>COUNTIFS(Resultatspredning!$A$4:$A$166,Oversikt!$D7,Resultatspredning!$B$4:$B$166,Oversikt!N$4)</f>
        <v>0</v>
      </c>
      <c r="O7" s="12">
        <f>COUNTIFS(Resultatspredning!$A$4:$A$166,Oversikt!$D7,Resultatspredning!$B$4:$B$166,Oversikt!O$4)</f>
        <v>0</v>
      </c>
      <c r="P7" s="12">
        <f>COUNTIFS(Resultatspredning!$A$4:$A$166,Oversikt!$D7,Resultatspredning!$B$4:$B$166,Oversikt!P$4)</f>
        <v>0</v>
      </c>
      <c r="Q7" s="12">
        <f>COUNTIFS(Resultatspredning!$A$4:$A$166,Oversikt!$D7,Resultatspredning!$B$4:$B$166,Oversikt!Q$4)</f>
        <v>0</v>
      </c>
      <c r="R7" s="12">
        <f>COUNTIFS(Resultatspredning!$A$4:$A$166,Oversikt!$D7,Resultatspredning!$B$4:$B$166,Oversikt!R$4)</f>
        <v>0</v>
      </c>
      <c r="S7" s="12">
        <f>COUNTIFS(Resultatspredning!$A$4:$A$166,Oversikt!$D7,Resultatspredning!$B$4:$B$166,Oversikt!S$4)</f>
        <v>0</v>
      </c>
      <c r="T7" s="12">
        <f>COUNTIFS(Resultatspredning!$A$4:$A$166,Oversikt!$D7,Resultatspredning!$B$4:$B$166,Oversikt!T$4)</f>
        <v>0</v>
      </c>
    </row>
    <row r="8" spans="1:22" x14ac:dyDescent="0.3">
      <c r="A8" s="8" t="s">
        <v>16</v>
      </c>
      <c r="B8" s="8">
        <f>COUNTIF(Resultatspredning!$B$4:$B$160,Oversikt!A8)</f>
        <v>0</v>
      </c>
      <c r="D8" s="7">
        <f>Lister!A5</f>
        <v>2026</v>
      </c>
      <c r="E8" s="12">
        <f>COUNTIFS(Resultatspredning!$A$4:$A$166,Oversikt!$D8,Resultatspredning!$B$4:$B$166,Oversikt!E$4)</f>
        <v>0</v>
      </c>
      <c r="F8" s="12">
        <f>COUNTIFS(Resultatspredning!$A$4:$A$166,Oversikt!$D8,Resultatspredning!$B$4:$B$166,Oversikt!F$4)</f>
        <v>0</v>
      </c>
      <c r="G8" s="12">
        <f>COUNTIFS(Resultatspredning!$A$4:$A$166,Oversikt!$D8,Resultatspredning!$B$4:$B$166,Oversikt!G$4)</f>
        <v>0</v>
      </c>
      <c r="H8" s="12">
        <f>COUNTIFS(Resultatspredning!$A$4:$A$166,Oversikt!$D8,Resultatspredning!$B$4:$B$166,Oversikt!H$4)</f>
        <v>0</v>
      </c>
      <c r="I8" s="12">
        <f>COUNTIFS(Resultatspredning!$A$4:$A$166,Oversikt!$D8,Resultatspredning!$B$4:$B$166,Oversikt!I$4)</f>
        <v>0</v>
      </c>
      <c r="J8" s="12">
        <f>COUNTIFS(Resultatspredning!$A$4:$A$166,Oversikt!$D8,Resultatspredning!$B$4:$B$166,Oversikt!J$4)</f>
        <v>0</v>
      </c>
      <c r="K8" s="12">
        <f>COUNTIFS(Resultatspredning!$A$4:$A$166,Oversikt!$D8,Resultatspredning!$B$4:$B$166,Oversikt!K$4)</f>
        <v>0</v>
      </c>
      <c r="L8" s="12">
        <f>COUNTIFS(Resultatspredning!$A$4:$A$166,Oversikt!$D8,Resultatspredning!$B$4:$B$166,Oversikt!L$4)</f>
        <v>0</v>
      </c>
      <c r="M8" s="12">
        <f>COUNTIFS(Resultatspredning!$A$4:$A$166,Oversikt!$D8,Resultatspredning!$B$4:$B$166,Oversikt!M$4)</f>
        <v>0</v>
      </c>
      <c r="N8" s="12">
        <f>COUNTIFS(Resultatspredning!$A$4:$A$166,Oversikt!$D8,Resultatspredning!$B$4:$B$166,Oversikt!N$4)</f>
        <v>0</v>
      </c>
      <c r="O8" s="12">
        <f>COUNTIFS(Resultatspredning!$A$4:$A$166,Oversikt!$D8,Resultatspredning!$B$4:$B$166,Oversikt!O$4)</f>
        <v>0</v>
      </c>
      <c r="P8" s="12">
        <f>COUNTIFS(Resultatspredning!$A$4:$A$166,Oversikt!$D8,Resultatspredning!$B$4:$B$166,Oversikt!P$4)</f>
        <v>0</v>
      </c>
      <c r="Q8" s="12">
        <f>COUNTIFS(Resultatspredning!$A$4:$A$166,Oversikt!$D8,Resultatspredning!$B$4:$B$166,Oversikt!Q$4)</f>
        <v>0</v>
      </c>
      <c r="R8" s="12">
        <f>COUNTIFS(Resultatspredning!$A$4:$A$166,Oversikt!$D8,Resultatspredning!$B$4:$B$166,Oversikt!R$4)</f>
        <v>0</v>
      </c>
      <c r="S8" s="12">
        <f>COUNTIFS(Resultatspredning!$A$4:$A$166,Oversikt!$D8,Resultatspredning!$B$4:$B$166,Oversikt!S$4)</f>
        <v>0</v>
      </c>
      <c r="T8" s="12">
        <f>COUNTIFS(Resultatspredning!$A$4:$A$166,Oversikt!$D8,Resultatspredning!$B$4:$B$166,Oversikt!T$4)</f>
        <v>0</v>
      </c>
    </row>
    <row r="9" spans="1:22" x14ac:dyDescent="0.3">
      <c r="A9" s="8" t="s">
        <v>18</v>
      </c>
      <c r="B9" s="8">
        <f>COUNTIF(Resultatspredning!$B$4:$B$160,Oversikt!A9)</f>
        <v>0</v>
      </c>
      <c r="D9" s="7">
        <f>Lister!A6</f>
        <v>2027</v>
      </c>
      <c r="E9" s="12">
        <f>COUNTIFS(Resultatspredning!$A$4:$A$166,Oversikt!$D9,Resultatspredning!$B$4:$B$166,Oversikt!E$4)</f>
        <v>0</v>
      </c>
      <c r="F9" s="12">
        <f>COUNTIFS(Resultatspredning!$A$4:$A$166,Oversikt!$D9,Resultatspredning!$B$4:$B$166,Oversikt!F$4)</f>
        <v>0</v>
      </c>
      <c r="G9" s="12">
        <f>COUNTIFS(Resultatspredning!$A$4:$A$166,Oversikt!$D9,Resultatspredning!$B$4:$B$166,Oversikt!G$4)</f>
        <v>0</v>
      </c>
      <c r="H9" s="12">
        <f>COUNTIFS(Resultatspredning!$A$4:$A$166,Oversikt!$D9,Resultatspredning!$B$4:$B$166,Oversikt!H$4)</f>
        <v>0</v>
      </c>
      <c r="I9" s="12">
        <f>COUNTIFS(Resultatspredning!$A$4:$A$166,Oversikt!$D9,Resultatspredning!$B$4:$B$166,Oversikt!I$4)</f>
        <v>0</v>
      </c>
      <c r="J9" s="12">
        <f>COUNTIFS(Resultatspredning!$A$4:$A$166,Oversikt!$D9,Resultatspredning!$B$4:$B$166,Oversikt!J$4)</f>
        <v>0</v>
      </c>
      <c r="K9" s="12">
        <f>COUNTIFS(Resultatspredning!$A$4:$A$166,Oversikt!$D9,Resultatspredning!$B$4:$B$166,Oversikt!K$4)</f>
        <v>0</v>
      </c>
      <c r="L9" s="12">
        <f>COUNTIFS(Resultatspredning!$A$4:$A$166,Oversikt!$D9,Resultatspredning!$B$4:$B$166,Oversikt!L$4)</f>
        <v>0</v>
      </c>
      <c r="M9" s="12">
        <f>COUNTIFS(Resultatspredning!$A$4:$A$166,Oversikt!$D9,Resultatspredning!$B$4:$B$166,Oversikt!M$4)</f>
        <v>0</v>
      </c>
      <c r="N9" s="12">
        <f>COUNTIFS(Resultatspredning!$A$4:$A$166,Oversikt!$D9,Resultatspredning!$B$4:$B$166,Oversikt!N$4)</f>
        <v>0</v>
      </c>
      <c r="O9" s="12">
        <f>COUNTIFS(Resultatspredning!$A$4:$A$166,Oversikt!$D9,Resultatspredning!$B$4:$B$166,Oversikt!O$4)</f>
        <v>0</v>
      </c>
      <c r="P9" s="12">
        <f>COUNTIFS(Resultatspredning!$A$4:$A$166,Oversikt!$D9,Resultatspredning!$B$4:$B$166,Oversikt!P$4)</f>
        <v>0</v>
      </c>
      <c r="Q9" s="12">
        <f>COUNTIFS(Resultatspredning!$A$4:$A$166,Oversikt!$D9,Resultatspredning!$B$4:$B$166,Oversikt!Q$4)</f>
        <v>0</v>
      </c>
      <c r="R9" s="12">
        <f>COUNTIFS(Resultatspredning!$A$4:$A$166,Oversikt!$D9,Resultatspredning!$B$4:$B$166,Oversikt!R$4)</f>
        <v>0</v>
      </c>
      <c r="S9" s="12">
        <f>COUNTIFS(Resultatspredning!$A$4:$A$166,Oversikt!$D9,Resultatspredning!$B$4:$B$166,Oversikt!S$4)</f>
        <v>0</v>
      </c>
      <c r="T9" s="12">
        <f>COUNTIFS(Resultatspredning!$A$4:$A$166,Oversikt!$D9,Resultatspredning!$B$4:$B$166,Oversikt!T$4)</f>
        <v>0</v>
      </c>
    </row>
    <row r="10" spans="1:22" x14ac:dyDescent="0.3">
      <c r="A10" s="8" t="s">
        <v>8</v>
      </c>
      <c r="B10" s="8">
        <f>COUNTIF(Resultatspredning!$B$4:$B$160,Oversikt!A10)</f>
        <v>0</v>
      </c>
      <c r="D10" s="7">
        <f>Lister!A7</f>
        <v>2028</v>
      </c>
      <c r="E10" s="12">
        <f>COUNTIFS(Resultatspredning!$A$4:$A$166,Oversikt!$D10,Resultatspredning!$B$4:$B$166,Oversikt!E$4)</f>
        <v>0</v>
      </c>
      <c r="F10" s="12">
        <f>COUNTIFS(Resultatspredning!$A$4:$A$166,Oversikt!$D10,Resultatspredning!$B$4:$B$166,Oversikt!F$4)</f>
        <v>0</v>
      </c>
      <c r="G10" s="12">
        <f>COUNTIFS(Resultatspredning!$A$4:$A$166,Oversikt!$D10,Resultatspredning!$B$4:$B$166,Oversikt!G$4)</f>
        <v>0</v>
      </c>
      <c r="H10" s="12">
        <f>COUNTIFS(Resultatspredning!$A$4:$A$166,Oversikt!$D10,Resultatspredning!$B$4:$B$166,Oversikt!H$4)</f>
        <v>0</v>
      </c>
      <c r="I10" s="12">
        <f>COUNTIFS(Resultatspredning!$A$4:$A$166,Oversikt!$D10,Resultatspredning!$B$4:$B$166,Oversikt!I$4)</f>
        <v>0</v>
      </c>
      <c r="J10" s="12">
        <f>COUNTIFS(Resultatspredning!$A$4:$A$166,Oversikt!$D10,Resultatspredning!$B$4:$B$166,Oversikt!J$4)</f>
        <v>0</v>
      </c>
      <c r="K10" s="12">
        <f>COUNTIFS(Resultatspredning!$A$4:$A$166,Oversikt!$D10,Resultatspredning!$B$4:$B$166,Oversikt!K$4)</f>
        <v>0</v>
      </c>
      <c r="L10" s="12">
        <f>COUNTIFS(Resultatspredning!$A$4:$A$166,Oversikt!$D10,Resultatspredning!$B$4:$B$166,Oversikt!L$4)</f>
        <v>0</v>
      </c>
      <c r="M10" s="12">
        <f>COUNTIFS(Resultatspredning!$A$4:$A$166,Oversikt!$D10,Resultatspredning!$B$4:$B$166,Oversikt!M$4)</f>
        <v>0</v>
      </c>
      <c r="N10" s="12">
        <f>COUNTIFS(Resultatspredning!$A$4:$A$166,Oversikt!$D10,Resultatspredning!$B$4:$B$166,Oversikt!N$4)</f>
        <v>0</v>
      </c>
      <c r="O10" s="12">
        <f>COUNTIFS(Resultatspredning!$A$4:$A$166,Oversikt!$D10,Resultatspredning!$B$4:$B$166,Oversikt!O$4)</f>
        <v>0</v>
      </c>
      <c r="P10" s="12">
        <f>COUNTIFS(Resultatspredning!$A$4:$A$166,Oversikt!$D10,Resultatspredning!$B$4:$B$166,Oversikt!P$4)</f>
        <v>0</v>
      </c>
      <c r="Q10" s="12">
        <f>COUNTIFS(Resultatspredning!$A$4:$A$166,Oversikt!$D10,Resultatspredning!$B$4:$B$166,Oversikt!Q$4)</f>
        <v>0</v>
      </c>
      <c r="R10" s="12">
        <f>COUNTIFS(Resultatspredning!$A$4:$A$166,Oversikt!$D10,Resultatspredning!$B$4:$B$166,Oversikt!R$4)</f>
        <v>0</v>
      </c>
      <c r="S10" s="12">
        <f>COUNTIFS(Resultatspredning!$A$4:$A$166,Oversikt!$D10,Resultatspredning!$B$4:$B$166,Oversikt!S$4)</f>
        <v>0</v>
      </c>
      <c r="T10" s="12">
        <f>COUNTIFS(Resultatspredning!$A$4:$A$166,Oversikt!$D10,Resultatspredning!$B$4:$B$166,Oversikt!T$4)</f>
        <v>0</v>
      </c>
    </row>
    <row r="11" spans="1:22" x14ac:dyDescent="0.3">
      <c r="A11" s="8" t="s">
        <v>19</v>
      </c>
      <c r="B11" s="8">
        <f>COUNTIF(Resultatspredning!$B$4:$B$160,Oversikt!A11)</f>
        <v>0</v>
      </c>
      <c r="D11" s="7">
        <f>Lister!A8</f>
        <v>2029</v>
      </c>
      <c r="E11" s="12">
        <f>COUNTIFS(Resultatspredning!$A$4:$A$166,Oversikt!$D11,Resultatspredning!$B$4:$B$166,Oversikt!E$4)</f>
        <v>0</v>
      </c>
      <c r="F11" s="12">
        <f>COUNTIFS(Resultatspredning!$A$4:$A$166,Oversikt!$D11,Resultatspredning!$B$4:$B$166,Oversikt!F$4)</f>
        <v>0</v>
      </c>
      <c r="G11" s="12">
        <f>COUNTIFS(Resultatspredning!$A$4:$A$166,Oversikt!$D11,Resultatspredning!$B$4:$B$166,Oversikt!G$4)</f>
        <v>0</v>
      </c>
      <c r="H11" s="12">
        <f>COUNTIFS(Resultatspredning!$A$4:$A$166,Oversikt!$D11,Resultatspredning!$B$4:$B$166,Oversikt!H$4)</f>
        <v>0</v>
      </c>
      <c r="I11" s="12">
        <f>COUNTIFS(Resultatspredning!$A$4:$A$166,Oversikt!$D11,Resultatspredning!$B$4:$B$166,Oversikt!I$4)</f>
        <v>0</v>
      </c>
      <c r="J11" s="12">
        <f>COUNTIFS(Resultatspredning!$A$4:$A$166,Oversikt!$D11,Resultatspredning!$B$4:$B$166,Oversikt!J$4)</f>
        <v>0</v>
      </c>
      <c r="K11" s="12">
        <f>COUNTIFS(Resultatspredning!$A$4:$A$166,Oversikt!$D11,Resultatspredning!$B$4:$B$166,Oversikt!K$4)</f>
        <v>0</v>
      </c>
      <c r="L11" s="12">
        <f>COUNTIFS(Resultatspredning!$A$4:$A$166,Oversikt!$D11,Resultatspredning!$B$4:$B$166,Oversikt!L$4)</f>
        <v>0</v>
      </c>
      <c r="M11" s="12">
        <f>COUNTIFS(Resultatspredning!$A$4:$A$166,Oversikt!$D11,Resultatspredning!$B$4:$B$166,Oversikt!M$4)</f>
        <v>0</v>
      </c>
      <c r="N11" s="12">
        <f>COUNTIFS(Resultatspredning!$A$4:$A$166,Oversikt!$D11,Resultatspredning!$B$4:$B$166,Oversikt!N$4)</f>
        <v>0</v>
      </c>
      <c r="O11" s="12">
        <f>COUNTIFS(Resultatspredning!$A$4:$A$166,Oversikt!$D11,Resultatspredning!$B$4:$B$166,Oversikt!O$4)</f>
        <v>0</v>
      </c>
      <c r="P11" s="12">
        <f>COUNTIFS(Resultatspredning!$A$4:$A$166,Oversikt!$D11,Resultatspredning!$B$4:$B$166,Oversikt!P$4)</f>
        <v>0</v>
      </c>
      <c r="Q11" s="12">
        <f>COUNTIFS(Resultatspredning!$A$4:$A$166,Oversikt!$D11,Resultatspredning!$B$4:$B$166,Oversikt!Q$4)</f>
        <v>0</v>
      </c>
      <c r="R11" s="12">
        <f>COUNTIFS(Resultatspredning!$A$4:$A$166,Oversikt!$D11,Resultatspredning!$B$4:$B$166,Oversikt!R$4)</f>
        <v>0</v>
      </c>
      <c r="S11" s="12">
        <f>COUNTIFS(Resultatspredning!$A$4:$A$166,Oversikt!$D11,Resultatspredning!$B$4:$B$166,Oversikt!S$4)</f>
        <v>0</v>
      </c>
      <c r="T11" s="12">
        <f>COUNTIFS(Resultatspredning!$A$4:$A$166,Oversikt!$D11,Resultatspredning!$B$4:$B$166,Oversikt!T$4)</f>
        <v>0</v>
      </c>
    </row>
    <row r="12" spans="1:22" x14ac:dyDescent="0.3">
      <c r="A12" s="8" t="s">
        <v>10</v>
      </c>
      <c r="B12" s="8">
        <f>COUNTIF(Resultatspredning!$B$4:$B$160,Oversikt!A12)</f>
        <v>0</v>
      </c>
      <c r="D12" s="7">
        <f>Lister!A9</f>
        <v>2030</v>
      </c>
      <c r="E12" s="12">
        <f>COUNTIFS(Resultatspredning!$A$4:$A$166,Oversikt!$D12,Resultatspredning!$B$4:$B$166,Oversikt!E$4)</f>
        <v>0</v>
      </c>
      <c r="F12" s="12">
        <f>COUNTIFS(Resultatspredning!$A$4:$A$166,Oversikt!$D12,Resultatspredning!$B$4:$B$166,Oversikt!F$4)</f>
        <v>0</v>
      </c>
      <c r="G12" s="12">
        <f>COUNTIFS(Resultatspredning!$A$4:$A$166,Oversikt!$D12,Resultatspredning!$B$4:$B$166,Oversikt!G$4)</f>
        <v>0</v>
      </c>
      <c r="H12" s="12">
        <f>COUNTIFS(Resultatspredning!$A$4:$A$166,Oversikt!$D12,Resultatspredning!$B$4:$B$166,Oversikt!H$4)</f>
        <v>0</v>
      </c>
      <c r="I12" s="12">
        <f>COUNTIFS(Resultatspredning!$A$4:$A$166,Oversikt!$D12,Resultatspredning!$B$4:$B$166,Oversikt!I$4)</f>
        <v>0</v>
      </c>
      <c r="J12" s="12">
        <f>COUNTIFS(Resultatspredning!$A$4:$A$166,Oversikt!$D12,Resultatspredning!$B$4:$B$166,Oversikt!J$4)</f>
        <v>0</v>
      </c>
      <c r="K12" s="12">
        <f>COUNTIFS(Resultatspredning!$A$4:$A$166,Oversikt!$D12,Resultatspredning!$B$4:$B$166,Oversikt!K$4)</f>
        <v>0</v>
      </c>
      <c r="L12" s="12">
        <f>COUNTIFS(Resultatspredning!$A$4:$A$166,Oversikt!$D12,Resultatspredning!$B$4:$B$166,Oversikt!L$4)</f>
        <v>0</v>
      </c>
      <c r="M12" s="12">
        <f>COUNTIFS(Resultatspredning!$A$4:$A$166,Oversikt!$D12,Resultatspredning!$B$4:$B$166,Oversikt!M$4)</f>
        <v>0</v>
      </c>
      <c r="N12" s="12">
        <f>COUNTIFS(Resultatspredning!$A$4:$A$166,Oversikt!$D12,Resultatspredning!$B$4:$B$166,Oversikt!N$4)</f>
        <v>0</v>
      </c>
      <c r="O12" s="12">
        <f>COUNTIFS(Resultatspredning!$A$4:$A$166,Oversikt!$D12,Resultatspredning!$B$4:$B$166,Oversikt!O$4)</f>
        <v>0</v>
      </c>
      <c r="P12" s="12">
        <f>COUNTIFS(Resultatspredning!$A$4:$A$166,Oversikt!$D12,Resultatspredning!$B$4:$B$166,Oversikt!P$4)</f>
        <v>0</v>
      </c>
      <c r="Q12" s="12">
        <f>COUNTIFS(Resultatspredning!$A$4:$A$166,Oversikt!$D12,Resultatspredning!$B$4:$B$166,Oversikt!Q$4)</f>
        <v>0</v>
      </c>
      <c r="R12" s="12">
        <f>COUNTIFS(Resultatspredning!$A$4:$A$166,Oversikt!$D12,Resultatspredning!$B$4:$B$166,Oversikt!R$4)</f>
        <v>0</v>
      </c>
      <c r="S12" s="12">
        <f>COUNTIFS(Resultatspredning!$A$4:$A$166,Oversikt!$D12,Resultatspredning!$B$4:$B$166,Oversikt!S$4)</f>
        <v>0</v>
      </c>
      <c r="T12" s="12">
        <f>COUNTIFS(Resultatspredning!$A$4:$A$166,Oversikt!$D12,Resultatspredning!$B$4:$B$166,Oversikt!T$4)</f>
        <v>0</v>
      </c>
    </row>
    <row r="13" spans="1:22" x14ac:dyDescent="0.3">
      <c r="A13" s="8" t="s">
        <v>36</v>
      </c>
      <c r="B13" s="8">
        <f>COUNTIF(Resultatspredning!$B$4:$B$160,Oversikt!A13)</f>
        <v>0</v>
      </c>
      <c r="D13" s="7">
        <f>Lister!A10</f>
        <v>2031</v>
      </c>
      <c r="E13" s="12">
        <f>COUNTIFS(Resultatspredning!$A$4:$A$166,Oversikt!$D13,Resultatspredning!$B$4:$B$166,Oversikt!E$4)</f>
        <v>0</v>
      </c>
      <c r="F13" s="12">
        <f>COUNTIFS(Resultatspredning!$A$4:$A$166,Oversikt!$D13,Resultatspredning!$B$4:$B$166,Oversikt!F$4)</f>
        <v>0</v>
      </c>
      <c r="G13" s="12">
        <f>COUNTIFS(Resultatspredning!$A$4:$A$166,Oversikt!$D13,Resultatspredning!$B$4:$B$166,Oversikt!G$4)</f>
        <v>0</v>
      </c>
      <c r="H13" s="12">
        <f>COUNTIFS(Resultatspredning!$A$4:$A$166,Oversikt!$D13,Resultatspredning!$B$4:$B$166,Oversikt!H$4)</f>
        <v>0</v>
      </c>
      <c r="I13" s="12">
        <f>COUNTIFS(Resultatspredning!$A$4:$A$166,Oversikt!$D13,Resultatspredning!$B$4:$B$166,Oversikt!I$4)</f>
        <v>0</v>
      </c>
      <c r="J13" s="12">
        <f>COUNTIFS(Resultatspredning!$A$4:$A$166,Oversikt!$D13,Resultatspredning!$B$4:$B$166,Oversikt!J$4)</f>
        <v>0</v>
      </c>
      <c r="K13" s="12">
        <f>COUNTIFS(Resultatspredning!$A$4:$A$166,Oversikt!$D13,Resultatspredning!$B$4:$B$166,Oversikt!K$4)</f>
        <v>0</v>
      </c>
      <c r="L13" s="12">
        <f>COUNTIFS(Resultatspredning!$A$4:$A$166,Oversikt!$D13,Resultatspredning!$B$4:$B$166,Oversikt!L$4)</f>
        <v>0</v>
      </c>
      <c r="M13" s="12">
        <f>COUNTIFS(Resultatspredning!$A$4:$A$166,Oversikt!$D13,Resultatspredning!$B$4:$B$166,Oversikt!M$4)</f>
        <v>0</v>
      </c>
      <c r="N13" s="12">
        <f>COUNTIFS(Resultatspredning!$A$4:$A$166,Oversikt!$D13,Resultatspredning!$B$4:$B$166,Oversikt!N$4)</f>
        <v>0</v>
      </c>
      <c r="O13" s="12">
        <f>COUNTIFS(Resultatspredning!$A$4:$A$166,Oversikt!$D13,Resultatspredning!$B$4:$B$166,Oversikt!O$4)</f>
        <v>0</v>
      </c>
      <c r="P13" s="12">
        <f>COUNTIFS(Resultatspredning!$A$4:$A$166,Oversikt!$D13,Resultatspredning!$B$4:$B$166,Oversikt!P$4)</f>
        <v>0</v>
      </c>
      <c r="Q13" s="12">
        <f>COUNTIFS(Resultatspredning!$A$4:$A$166,Oversikt!$D13,Resultatspredning!$B$4:$B$166,Oversikt!Q$4)</f>
        <v>0</v>
      </c>
      <c r="R13" s="12">
        <f>COUNTIFS(Resultatspredning!$A$4:$A$166,Oversikt!$D13,Resultatspredning!$B$4:$B$166,Oversikt!R$4)</f>
        <v>0</v>
      </c>
      <c r="S13" s="12">
        <f>COUNTIFS(Resultatspredning!$A$4:$A$166,Oversikt!$D13,Resultatspredning!$B$4:$B$166,Oversikt!S$4)</f>
        <v>0</v>
      </c>
      <c r="T13" s="12">
        <f>COUNTIFS(Resultatspredning!$A$4:$A$166,Oversikt!$D13,Resultatspredning!$B$4:$B$166,Oversikt!T$4)</f>
        <v>0</v>
      </c>
    </row>
    <row r="14" spans="1:22" x14ac:dyDescent="0.3">
      <c r="A14" s="8" t="s">
        <v>7</v>
      </c>
      <c r="B14" s="8">
        <f>COUNTIF(Resultatspredning!$B$4:$B$160,Oversikt!A14)</f>
        <v>0</v>
      </c>
      <c r="D14" s="7">
        <f>Lister!A11</f>
        <v>2032</v>
      </c>
      <c r="E14" s="12">
        <f>COUNTIFS(Resultatspredning!$A$4:$A$166,Oversikt!$D14,Resultatspredning!$B$4:$B$166,Oversikt!E$4)</f>
        <v>0</v>
      </c>
      <c r="F14" s="12">
        <f>COUNTIFS(Resultatspredning!$A$4:$A$166,Oversikt!$D14,Resultatspredning!$B$4:$B$166,Oversikt!F$4)</f>
        <v>0</v>
      </c>
      <c r="G14" s="12">
        <f>COUNTIFS(Resultatspredning!$A$4:$A$166,Oversikt!$D14,Resultatspredning!$B$4:$B$166,Oversikt!G$4)</f>
        <v>0</v>
      </c>
      <c r="H14" s="12">
        <f>COUNTIFS(Resultatspredning!$A$4:$A$166,Oversikt!$D14,Resultatspredning!$B$4:$B$166,Oversikt!H$4)</f>
        <v>0</v>
      </c>
      <c r="I14" s="12">
        <f>COUNTIFS(Resultatspredning!$A$4:$A$166,Oversikt!$D14,Resultatspredning!$B$4:$B$166,Oversikt!I$4)</f>
        <v>0</v>
      </c>
      <c r="J14" s="12">
        <f>COUNTIFS(Resultatspredning!$A$4:$A$166,Oversikt!$D14,Resultatspredning!$B$4:$B$166,Oversikt!J$4)</f>
        <v>0</v>
      </c>
      <c r="K14" s="12">
        <f>COUNTIFS(Resultatspredning!$A$4:$A$166,Oversikt!$D14,Resultatspredning!$B$4:$B$166,Oversikt!K$4)</f>
        <v>0</v>
      </c>
      <c r="L14" s="12">
        <f>COUNTIFS(Resultatspredning!$A$4:$A$166,Oversikt!$D14,Resultatspredning!$B$4:$B$166,Oversikt!L$4)</f>
        <v>0</v>
      </c>
      <c r="M14" s="12">
        <f>COUNTIFS(Resultatspredning!$A$4:$A$166,Oversikt!$D14,Resultatspredning!$B$4:$B$166,Oversikt!M$4)</f>
        <v>0</v>
      </c>
      <c r="N14" s="12">
        <f>COUNTIFS(Resultatspredning!$A$4:$A$166,Oversikt!$D14,Resultatspredning!$B$4:$B$166,Oversikt!N$4)</f>
        <v>0</v>
      </c>
      <c r="O14" s="12">
        <f>COUNTIFS(Resultatspredning!$A$4:$A$166,Oversikt!$D14,Resultatspredning!$B$4:$B$166,Oversikt!O$4)</f>
        <v>0</v>
      </c>
      <c r="P14" s="12">
        <f>COUNTIFS(Resultatspredning!$A$4:$A$166,Oversikt!$D14,Resultatspredning!$B$4:$B$166,Oversikt!P$4)</f>
        <v>0</v>
      </c>
      <c r="Q14" s="12">
        <f>COUNTIFS(Resultatspredning!$A$4:$A$166,Oversikt!$D14,Resultatspredning!$B$4:$B$166,Oversikt!Q$4)</f>
        <v>0</v>
      </c>
      <c r="R14" s="12">
        <f>COUNTIFS(Resultatspredning!$A$4:$A$166,Oversikt!$D14,Resultatspredning!$B$4:$B$166,Oversikt!R$4)</f>
        <v>0</v>
      </c>
      <c r="S14" s="12">
        <f>COUNTIFS(Resultatspredning!$A$4:$A$166,Oversikt!$D14,Resultatspredning!$B$4:$B$166,Oversikt!S$4)</f>
        <v>0</v>
      </c>
      <c r="T14" s="12">
        <f>COUNTIFS(Resultatspredning!$A$4:$A$166,Oversikt!$D14,Resultatspredning!$B$4:$B$166,Oversikt!T$4)</f>
        <v>0</v>
      </c>
    </row>
    <row r="15" spans="1:22" x14ac:dyDescent="0.3">
      <c r="A15" s="8" t="s">
        <v>17</v>
      </c>
      <c r="B15" s="8">
        <f>COUNTIF(Resultatspredning!$B$4:$B$160,Oversikt!A15)</f>
        <v>0</v>
      </c>
      <c r="D15" s="7">
        <f>Lister!A12</f>
        <v>2033</v>
      </c>
      <c r="E15" s="12">
        <f>COUNTIFS(Resultatspredning!$A$4:$A$166,Oversikt!$D15,Resultatspredning!$B$4:$B$166,Oversikt!E$4)</f>
        <v>0</v>
      </c>
      <c r="F15" s="12">
        <f>COUNTIFS(Resultatspredning!$A$4:$A$166,Oversikt!$D15,Resultatspredning!$B$4:$B$166,Oversikt!F$4)</f>
        <v>0</v>
      </c>
      <c r="G15" s="12">
        <f>COUNTIFS(Resultatspredning!$A$4:$A$166,Oversikt!$D15,Resultatspredning!$B$4:$B$166,Oversikt!G$4)</f>
        <v>0</v>
      </c>
      <c r="H15" s="12">
        <f>COUNTIFS(Resultatspredning!$A$4:$A$166,Oversikt!$D15,Resultatspredning!$B$4:$B$166,Oversikt!H$4)</f>
        <v>0</v>
      </c>
      <c r="I15" s="12">
        <f>COUNTIFS(Resultatspredning!$A$4:$A$166,Oversikt!$D15,Resultatspredning!$B$4:$B$166,Oversikt!I$4)</f>
        <v>0</v>
      </c>
      <c r="J15" s="12">
        <f>COUNTIFS(Resultatspredning!$A$4:$A$166,Oversikt!$D15,Resultatspredning!$B$4:$B$166,Oversikt!J$4)</f>
        <v>0</v>
      </c>
      <c r="K15" s="12">
        <f>COUNTIFS(Resultatspredning!$A$4:$A$166,Oversikt!$D15,Resultatspredning!$B$4:$B$166,Oversikt!K$4)</f>
        <v>0</v>
      </c>
      <c r="L15" s="12">
        <f>COUNTIFS(Resultatspredning!$A$4:$A$166,Oversikt!$D15,Resultatspredning!$B$4:$B$166,Oversikt!L$4)</f>
        <v>0</v>
      </c>
      <c r="M15" s="12">
        <f>COUNTIFS(Resultatspredning!$A$4:$A$166,Oversikt!$D15,Resultatspredning!$B$4:$B$166,Oversikt!M$4)</f>
        <v>0</v>
      </c>
      <c r="N15" s="12">
        <f>COUNTIFS(Resultatspredning!$A$4:$A$166,Oversikt!$D15,Resultatspredning!$B$4:$B$166,Oversikt!N$4)</f>
        <v>0</v>
      </c>
      <c r="O15" s="12">
        <f>COUNTIFS(Resultatspredning!$A$4:$A$166,Oversikt!$D15,Resultatspredning!$B$4:$B$166,Oversikt!O$4)</f>
        <v>0</v>
      </c>
      <c r="P15" s="12">
        <f>COUNTIFS(Resultatspredning!$A$4:$A$166,Oversikt!$D15,Resultatspredning!$B$4:$B$166,Oversikt!P$4)</f>
        <v>0</v>
      </c>
      <c r="Q15" s="12">
        <f>COUNTIFS(Resultatspredning!$A$4:$A$166,Oversikt!$D15,Resultatspredning!$B$4:$B$166,Oversikt!Q$4)</f>
        <v>0</v>
      </c>
      <c r="R15" s="12">
        <f>COUNTIFS(Resultatspredning!$A$4:$A$166,Oversikt!$D15,Resultatspredning!$B$4:$B$166,Oversikt!R$4)</f>
        <v>0</v>
      </c>
      <c r="S15" s="12">
        <f>COUNTIFS(Resultatspredning!$A$4:$A$166,Oversikt!$D15,Resultatspredning!$B$4:$B$166,Oversikt!S$4)</f>
        <v>0</v>
      </c>
      <c r="T15" s="12">
        <f>COUNTIFS(Resultatspredning!$A$4:$A$166,Oversikt!$D15,Resultatspredning!$B$4:$B$166,Oversikt!T$4)</f>
        <v>0</v>
      </c>
    </row>
    <row r="16" spans="1:22" x14ac:dyDescent="0.3">
      <c r="A16" s="8" t="s">
        <v>9</v>
      </c>
      <c r="B16" s="8">
        <f>COUNTIF(Resultatspredning!$B$4:$B$160,Oversikt!A16)</f>
        <v>0</v>
      </c>
      <c r="D16" s="7">
        <f>Lister!A13</f>
        <v>2034</v>
      </c>
      <c r="E16" s="12">
        <f>COUNTIFS(Resultatspredning!$A$4:$A$166,Oversikt!$D16,Resultatspredning!$B$4:$B$166,Oversikt!E$4)</f>
        <v>0</v>
      </c>
      <c r="F16" s="12">
        <f>COUNTIFS(Resultatspredning!$A$4:$A$166,Oversikt!$D16,Resultatspredning!$B$4:$B$166,Oversikt!F$4)</f>
        <v>0</v>
      </c>
      <c r="G16" s="12">
        <f>COUNTIFS(Resultatspredning!$A$4:$A$166,Oversikt!$D16,Resultatspredning!$B$4:$B$166,Oversikt!G$4)</f>
        <v>0</v>
      </c>
      <c r="H16" s="12">
        <f>COUNTIFS(Resultatspredning!$A$4:$A$166,Oversikt!$D16,Resultatspredning!$B$4:$B$166,Oversikt!H$4)</f>
        <v>0</v>
      </c>
      <c r="I16" s="12">
        <f>COUNTIFS(Resultatspredning!$A$4:$A$166,Oversikt!$D16,Resultatspredning!$B$4:$B$166,Oversikt!I$4)</f>
        <v>0</v>
      </c>
      <c r="J16" s="12">
        <f>COUNTIFS(Resultatspredning!$A$4:$A$166,Oversikt!$D16,Resultatspredning!$B$4:$B$166,Oversikt!J$4)</f>
        <v>0</v>
      </c>
      <c r="K16" s="12">
        <f>COUNTIFS(Resultatspredning!$A$4:$A$166,Oversikt!$D16,Resultatspredning!$B$4:$B$166,Oversikt!K$4)</f>
        <v>0</v>
      </c>
      <c r="L16" s="12">
        <f>COUNTIFS(Resultatspredning!$A$4:$A$166,Oversikt!$D16,Resultatspredning!$B$4:$B$166,Oversikt!L$4)</f>
        <v>0</v>
      </c>
      <c r="M16" s="12">
        <f>COUNTIFS(Resultatspredning!$A$4:$A$166,Oversikt!$D16,Resultatspredning!$B$4:$B$166,Oversikt!M$4)</f>
        <v>0</v>
      </c>
      <c r="N16" s="12">
        <f>COUNTIFS(Resultatspredning!$A$4:$A$166,Oversikt!$D16,Resultatspredning!$B$4:$B$166,Oversikt!N$4)</f>
        <v>0</v>
      </c>
      <c r="O16" s="12">
        <f>COUNTIFS(Resultatspredning!$A$4:$A$166,Oversikt!$D16,Resultatspredning!$B$4:$B$166,Oversikt!O$4)</f>
        <v>0</v>
      </c>
      <c r="P16" s="12">
        <f>COUNTIFS(Resultatspredning!$A$4:$A$166,Oversikt!$D16,Resultatspredning!$B$4:$B$166,Oversikt!P$4)</f>
        <v>0</v>
      </c>
      <c r="Q16" s="12">
        <f>COUNTIFS(Resultatspredning!$A$4:$A$166,Oversikt!$D16,Resultatspredning!$B$4:$B$166,Oversikt!Q$4)</f>
        <v>0</v>
      </c>
      <c r="R16" s="12">
        <f>COUNTIFS(Resultatspredning!$A$4:$A$166,Oversikt!$D16,Resultatspredning!$B$4:$B$166,Oversikt!R$4)</f>
        <v>0</v>
      </c>
      <c r="S16" s="12">
        <f>COUNTIFS(Resultatspredning!$A$4:$A$166,Oversikt!$D16,Resultatspredning!$B$4:$B$166,Oversikt!S$4)</f>
        <v>0</v>
      </c>
      <c r="T16" s="12">
        <f>COUNTIFS(Resultatspredning!$A$4:$A$166,Oversikt!$D16,Resultatspredning!$B$4:$B$166,Oversikt!T$4)</f>
        <v>0</v>
      </c>
    </row>
    <row r="17" spans="1:20" x14ac:dyDescent="0.3">
      <c r="A17" s="8" t="s">
        <v>6</v>
      </c>
      <c r="B17" s="8">
        <f>COUNTIF(Resultatspredning!$B$4:$B$160,Oversikt!A17)</f>
        <v>0</v>
      </c>
      <c r="D17" s="7">
        <f>Lister!A14</f>
        <v>2035</v>
      </c>
      <c r="E17" s="12">
        <f>COUNTIFS(Resultatspredning!$A$4:$A$166,Oversikt!$D17,Resultatspredning!$B$4:$B$166,Oversikt!E$4)</f>
        <v>0</v>
      </c>
      <c r="F17" s="12">
        <f>COUNTIFS(Resultatspredning!$A$4:$A$166,Oversikt!$D17,Resultatspredning!$B$4:$B$166,Oversikt!F$4)</f>
        <v>0</v>
      </c>
      <c r="G17" s="12">
        <f>COUNTIFS(Resultatspredning!$A$4:$A$166,Oversikt!$D17,Resultatspredning!$B$4:$B$166,Oversikt!G$4)</f>
        <v>0</v>
      </c>
      <c r="H17" s="12">
        <f>COUNTIFS(Resultatspredning!$A$4:$A$166,Oversikt!$D17,Resultatspredning!$B$4:$B$166,Oversikt!H$4)</f>
        <v>0</v>
      </c>
      <c r="I17" s="12">
        <f>COUNTIFS(Resultatspredning!$A$4:$A$166,Oversikt!$D17,Resultatspredning!$B$4:$B$166,Oversikt!I$4)</f>
        <v>0</v>
      </c>
      <c r="J17" s="12">
        <f>COUNTIFS(Resultatspredning!$A$4:$A$166,Oversikt!$D17,Resultatspredning!$B$4:$B$166,Oversikt!J$4)</f>
        <v>0</v>
      </c>
      <c r="K17" s="12">
        <f>COUNTIFS(Resultatspredning!$A$4:$A$166,Oversikt!$D17,Resultatspredning!$B$4:$B$166,Oversikt!K$4)</f>
        <v>0</v>
      </c>
      <c r="L17" s="12">
        <f>COUNTIFS(Resultatspredning!$A$4:$A$166,Oversikt!$D17,Resultatspredning!$B$4:$B$166,Oversikt!L$4)</f>
        <v>0</v>
      </c>
      <c r="M17" s="12">
        <f>COUNTIFS(Resultatspredning!$A$4:$A$166,Oversikt!$D17,Resultatspredning!$B$4:$B$166,Oversikt!M$4)</f>
        <v>0</v>
      </c>
      <c r="N17" s="12">
        <f>COUNTIFS(Resultatspredning!$A$4:$A$166,Oversikt!$D17,Resultatspredning!$B$4:$B$166,Oversikt!N$4)</f>
        <v>0</v>
      </c>
      <c r="O17" s="12">
        <f>COUNTIFS(Resultatspredning!$A$4:$A$166,Oversikt!$D17,Resultatspredning!$B$4:$B$166,Oversikt!O$4)</f>
        <v>0</v>
      </c>
      <c r="P17" s="12">
        <f>COUNTIFS(Resultatspredning!$A$4:$A$166,Oversikt!$D17,Resultatspredning!$B$4:$B$166,Oversikt!P$4)</f>
        <v>0</v>
      </c>
      <c r="Q17" s="12">
        <f>COUNTIFS(Resultatspredning!$A$4:$A$166,Oversikt!$D17,Resultatspredning!$B$4:$B$166,Oversikt!Q$4)</f>
        <v>0</v>
      </c>
      <c r="R17" s="12">
        <f>COUNTIFS(Resultatspredning!$A$4:$A$166,Oversikt!$D17,Resultatspredning!$B$4:$B$166,Oversikt!R$4)</f>
        <v>0</v>
      </c>
      <c r="S17" s="12">
        <f>COUNTIFS(Resultatspredning!$A$4:$A$166,Oversikt!$D17,Resultatspredning!$B$4:$B$166,Oversikt!S$4)</f>
        <v>0</v>
      </c>
      <c r="T17" s="12">
        <f>COUNTIFS(Resultatspredning!$A$4:$A$166,Oversikt!$D17,Resultatspredning!$B$4:$B$166,Oversikt!T$4)</f>
        <v>0</v>
      </c>
    </row>
    <row r="18" spans="1:20" x14ac:dyDescent="0.3">
      <c r="A18" s="8" t="s">
        <v>15</v>
      </c>
      <c r="B18" s="8">
        <f>COUNTIF(Resultatspredning!$B$4:$B$160,Oversikt!A18)</f>
        <v>0</v>
      </c>
      <c r="D18" s="7">
        <f>Lister!A15</f>
        <v>2036</v>
      </c>
      <c r="E18" s="12">
        <f>COUNTIFS(Resultatspredning!$A$4:$A$166,Oversikt!$D18,Resultatspredning!$B$4:$B$166,Oversikt!E$4)</f>
        <v>0</v>
      </c>
      <c r="F18" s="12">
        <f>COUNTIFS(Resultatspredning!$A$4:$A$166,Oversikt!$D18,Resultatspredning!$B$4:$B$166,Oversikt!F$4)</f>
        <v>0</v>
      </c>
      <c r="G18" s="12">
        <f>COUNTIFS(Resultatspredning!$A$4:$A$166,Oversikt!$D18,Resultatspredning!$B$4:$B$166,Oversikt!G$4)</f>
        <v>0</v>
      </c>
      <c r="H18" s="12">
        <f>COUNTIFS(Resultatspredning!$A$4:$A$166,Oversikt!$D18,Resultatspredning!$B$4:$B$166,Oversikt!H$4)</f>
        <v>0</v>
      </c>
      <c r="I18" s="12">
        <f>COUNTIFS(Resultatspredning!$A$4:$A$166,Oversikt!$D18,Resultatspredning!$B$4:$B$166,Oversikt!I$4)</f>
        <v>0</v>
      </c>
      <c r="J18" s="12">
        <f>COUNTIFS(Resultatspredning!$A$4:$A$166,Oversikt!$D18,Resultatspredning!$B$4:$B$166,Oversikt!J$4)</f>
        <v>0</v>
      </c>
      <c r="K18" s="12">
        <f>COUNTIFS(Resultatspredning!$A$4:$A$166,Oversikt!$D18,Resultatspredning!$B$4:$B$166,Oversikt!K$4)</f>
        <v>0</v>
      </c>
      <c r="L18" s="12">
        <f>COUNTIFS(Resultatspredning!$A$4:$A$166,Oversikt!$D18,Resultatspredning!$B$4:$B$166,Oversikt!L$4)</f>
        <v>0</v>
      </c>
      <c r="M18" s="12">
        <f>COUNTIFS(Resultatspredning!$A$4:$A$166,Oversikt!$D18,Resultatspredning!$B$4:$B$166,Oversikt!M$4)</f>
        <v>0</v>
      </c>
      <c r="N18" s="12">
        <f>COUNTIFS(Resultatspredning!$A$4:$A$166,Oversikt!$D18,Resultatspredning!$B$4:$B$166,Oversikt!N$4)</f>
        <v>0</v>
      </c>
      <c r="O18" s="12">
        <f>COUNTIFS(Resultatspredning!$A$4:$A$166,Oversikt!$D18,Resultatspredning!$B$4:$B$166,Oversikt!O$4)</f>
        <v>0</v>
      </c>
      <c r="P18" s="12">
        <f>COUNTIFS(Resultatspredning!$A$4:$A$166,Oversikt!$D18,Resultatspredning!$B$4:$B$166,Oversikt!P$4)</f>
        <v>0</v>
      </c>
      <c r="Q18" s="12">
        <f>COUNTIFS(Resultatspredning!$A$4:$A$166,Oversikt!$D18,Resultatspredning!$B$4:$B$166,Oversikt!Q$4)</f>
        <v>0</v>
      </c>
      <c r="R18" s="12">
        <f>COUNTIFS(Resultatspredning!$A$4:$A$166,Oversikt!$D18,Resultatspredning!$B$4:$B$166,Oversikt!R$4)</f>
        <v>0</v>
      </c>
      <c r="S18" s="12">
        <f>COUNTIFS(Resultatspredning!$A$4:$A$166,Oversikt!$D18,Resultatspredning!$B$4:$B$166,Oversikt!S$4)</f>
        <v>0</v>
      </c>
      <c r="T18" s="12">
        <f>COUNTIFS(Resultatspredning!$A$4:$A$166,Oversikt!$D18,Resultatspredning!$B$4:$B$166,Oversikt!T$4)</f>
        <v>0</v>
      </c>
    </row>
    <row r="19" spans="1:20" x14ac:dyDescent="0.3">
      <c r="A19" s="8" t="s">
        <v>14</v>
      </c>
      <c r="B19" s="8">
        <f>COUNTIF(Resultatspredning!$B$4:$B$160,Oversikt!A19)</f>
        <v>0</v>
      </c>
      <c r="D19" s="7">
        <f>Lister!A16</f>
        <v>2037</v>
      </c>
      <c r="E19" s="12">
        <f>COUNTIFS(Resultatspredning!$A$4:$A$166,Oversikt!$D19,Resultatspredning!$B$4:$B$166,Oversikt!E$4)</f>
        <v>0</v>
      </c>
      <c r="F19" s="12">
        <f>COUNTIFS(Resultatspredning!$A$4:$A$166,Oversikt!$D19,Resultatspredning!$B$4:$B$166,Oversikt!F$4)</f>
        <v>0</v>
      </c>
      <c r="G19" s="12">
        <f>COUNTIFS(Resultatspredning!$A$4:$A$166,Oversikt!$D19,Resultatspredning!$B$4:$B$166,Oversikt!G$4)</f>
        <v>0</v>
      </c>
      <c r="H19" s="12">
        <f>COUNTIFS(Resultatspredning!$A$4:$A$166,Oversikt!$D19,Resultatspredning!$B$4:$B$166,Oversikt!H$4)</f>
        <v>0</v>
      </c>
      <c r="I19" s="12">
        <f>COUNTIFS(Resultatspredning!$A$4:$A$166,Oversikt!$D19,Resultatspredning!$B$4:$B$166,Oversikt!I$4)</f>
        <v>0</v>
      </c>
      <c r="J19" s="12">
        <f>COUNTIFS(Resultatspredning!$A$4:$A$166,Oversikt!$D19,Resultatspredning!$B$4:$B$166,Oversikt!J$4)</f>
        <v>0</v>
      </c>
      <c r="K19" s="12">
        <f>COUNTIFS(Resultatspredning!$A$4:$A$166,Oversikt!$D19,Resultatspredning!$B$4:$B$166,Oversikt!K$4)</f>
        <v>0</v>
      </c>
      <c r="L19" s="12">
        <f>COUNTIFS(Resultatspredning!$A$4:$A$166,Oversikt!$D19,Resultatspredning!$B$4:$B$166,Oversikt!L$4)</f>
        <v>0</v>
      </c>
      <c r="M19" s="12">
        <f>COUNTIFS(Resultatspredning!$A$4:$A$166,Oversikt!$D19,Resultatspredning!$B$4:$B$166,Oversikt!M$4)</f>
        <v>0</v>
      </c>
      <c r="N19" s="12">
        <f>COUNTIFS(Resultatspredning!$A$4:$A$166,Oversikt!$D19,Resultatspredning!$B$4:$B$166,Oversikt!N$4)</f>
        <v>0</v>
      </c>
      <c r="O19" s="12">
        <f>COUNTIFS(Resultatspredning!$A$4:$A$166,Oversikt!$D19,Resultatspredning!$B$4:$B$166,Oversikt!O$4)</f>
        <v>0</v>
      </c>
      <c r="P19" s="12">
        <f>COUNTIFS(Resultatspredning!$A$4:$A$166,Oversikt!$D19,Resultatspredning!$B$4:$B$166,Oversikt!P$4)</f>
        <v>0</v>
      </c>
      <c r="Q19" s="12">
        <f>COUNTIFS(Resultatspredning!$A$4:$A$166,Oversikt!$D19,Resultatspredning!$B$4:$B$166,Oversikt!Q$4)</f>
        <v>0</v>
      </c>
      <c r="R19" s="12">
        <f>COUNTIFS(Resultatspredning!$A$4:$A$166,Oversikt!$D19,Resultatspredning!$B$4:$B$166,Oversikt!R$4)</f>
        <v>0</v>
      </c>
      <c r="S19" s="12">
        <f>COUNTIFS(Resultatspredning!$A$4:$A$166,Oversikt!$D19,Resultatspredning!$B$4:$B$166,Oversikt!S$4)</f>
        <v>0</v>
      </c>
      <c r="T19" s="12">
        <f>COUNTIFS(Resultatspredning!$A$4:$A$166,Oversikt!$D19,Resultatspredning!$B$4:$B$166,Oversikt!T$4)</f>
        <v>0</v>
      </c>
    </row>
    <row r="20" spans="1:20" x14ac:dyDescent="0.3">
      <c r="A20" s="8" t="s">
        <v>12</v>
      </c>
      <c r="B20" s="8">
        <f>COUNTIF(Resultatspredning!$B$4:$B$160,Oversikt!A20)</f>
        <v>0</v>
      </c>
      <c r="D20" s="7">
        <f>Lister!A17</f>
        <v>2038</v>
      </c>
      <c r="E20" s="12">
        <f>COUNTIFS(Resultatspredning!$A$4:$A$166,Oversikt!$D20,Resultatspredning!$B$4:$B$166,Oversikt!E$4)</f>
        <v>0</v>
      </c>
      <c r="F20" s="12">
        <f>COUNTIFS(Resultatspredning!$A$4:$A$166,Oversikt!$D20,Resultatspredning!$B$4:$B$166,Oversikt!F$4)</f>
        <v>0</v>
      </c>
      <c r="G20" s="12">
        <f>COUNTIFS(Resultatspredning!$A$4:$A$166,Oversikt!$D20,Resultatspredning!$B$4:$B$166,Oversikt!G$4)</f>
        <v>0</v>
      </c>
      <c r="H20" s="12">
        <f>COUNTIFS(Resultatspredning!$A$4:$A$166,Oversikt!$D20,Resultatspredning!$B$4:$B$166,Oversikt!H$4)</f>
        <v>0</v>
      </c>
      <c r="I20" s="12">
        <f>COUNTIFS(Resultatspredning!$A$4:$A$166,Oversikt!$D20,Resultatspredning!$B$4:$B$166,Oversikt!I$4)</f>
        <v>0</v>
      </c>
      <c r="J20" s="12">
        <f>COUNTIFS(Resultatspredning!$A$4:$A$166,Oversikt!$D20,Resultatspredning!$B$4:$B$166,Oversikt!J$4)</f>
        <v>0</v>
      </c>
      <c r="K20" s="12">
        <f>COUNTIFS(Resultatspredning!$A$4:$A$166,Oversikt!$D20,Resultatspredning!$B$4:$B$166,Oversikt!K$4)</f>
        <v>0</v>
      </c>
      <c r="L20" s="12">
        <f>COUNTIFS(Resultatspredning!$A$4:$A$166,Oversikt!$D20,Resultatspredning!$B$4:$B$166,Oversikt!L$4)</f>
        <v>0</v>
      </c>
      <c r="M20" s="12">
        <f>COUNTIFS(Resultatspredning!$A$4:$A$166,Oversikt!$D20,Resultatspredning!$B$4:$B$166,Oversikt!M$4)</f>
        <v>0</v>
      </c>
      <c r="N20" s="12">
        <f>COUNTIFS(Resultatspredning!$A$4:$A$166,Oversikt!$D20,Resultatspredning!$B$4:$B$166,Oversikt!N$4)</f>
        <v>0</v>
      </c>
      <c r="O20" s="12">
        <f>COUNTIFS(Resultatspredning!$A$4:$A$166,Oversikt!$D20,Resultatspredning!$B$4:$B$166,Oversikt!O$4)</f>
        <v>0</v>
      </c>
      <c r="P20" s="12">
        <f>COUNTIFS(Resultatspredning!$A$4:$A$166,Oversikt!$D20,Resultatspredning!$B$4:$B$166,Oversikt!P$4)</f>
        <v>0</v>
      </c>
      <c r="Q20" s="12">
        <f>COUNTIFS(Resultatspredning!$A$4:$A$166,Oversikt!$D20,Resultatspredning!$B$4:$B$166,Oversikt!Q$4)</f>
        <v>0</v>
      </c>
      <c r="R20" s="12">
        <f>COUNTIFS(Resultatspredning!$A$4:$A$166,Oversikt!$D20,Resultatspredning!$B$4:$B$166,Oversikt!R$4)</f>
        <v>0</v>
      </c>
      <c r="S20" s="12">
        <f>COUNTIFS(Resultatspredning!$A$4:$A$166,Oversikt!$D20,Resultatspredning!$B$4:$B$166,Oversikt!S$4)</f>
        <v>0</v>
      </c>
      <c r="T20" s="12">
        <f>COUNTIFS(Resultatspredning!$A$4:$A$166,Oversikt!$D20,Resultatspredning!$B$4:$B$166,Oversikt!T$4)</f>
        <v>0</v>
      </c>
    </row>
    <row r="21" spans="1:20" x14ac:dyDescent="0.3">
      <c r="A21" s="7" t="s">
        <v>38</v>
      </c>
      <c r="B21" s="7">
        <f>SUM(B5:B20)</f>
        <v>0</v>
      </c>
      <c r="D21" s="7">
        <f>Lister!A18</f>
        <v>2039</v>
      </c>
      <c r="E21" s="12">
        <f>COUNTIFS(Resultatspredning!$A$4:$A$166,Oversikt!$D21,Resultatspredning!$B$4:$B$166,Oversikt!E$4)</f>
        <v>0</v>
      </c>
      <c r="F21" s="12">
        <f>COUNTIFS(Resultatspredning!$A$4:$A$166,Oversikt!$D21,Resultatspredning!$B$4:$B$166,Oversikt!F$4)</f>
        <v>0</v>
      </c>
      <c r="G21" s="12">
        <f>COUNTIFS(Resultatspredning!$A$4:$A$166,Oversikt!$D21,Resultatspredning!$B$4:$B$166,Oversikt!G$4)</f>
        <v>0</v>
      </c>
      <c r="H21" s="12">
        <f>COUNTIFS(Resultatspredning!$A$4:$A$166,Oversikt!$D21,Resultatspredning!$B$4:$B$166,Oversikt!H$4)</f>
        <v>0</v>
      </c>
      <c r="I21" s="12">
        <f>COUNTIFS(Resultatspredning!$A$4:$A$166,Oversikt!$D21,Resultatspredning!$B$4:$B$166,Oversikt!I$4)</f>
        <v>0</v>
      </c>
      <c r="J21" s="12">
        <f>COUNTIFS(Resultatspredning!$A$4:$A$166,Oversikt!$D21,Resultatspredning!$B$4:$B$166,Oversikt!J$4)</f>
        <v>0</v>
      </c>
      <c r="K21" s="12">
        <f>COUNTIFS(Resultatspredning!$A$4:$A$166,Oversikt!$D21,Resultatspredning!$B$4:$B$166,Oversikt!K$4)</f>
        <v>0</v>
      </c>
      <c r="L21" s="12">
        <f>COUNTIFS(Resultatspredning!$A$4:$A$166,Oversikt!$D21,Resultatspredning!$B$4:$B$166,Oversikt!L$4)</f>
        <v>0</v>
      </c>
      <c r="M21" s="12">
        <f>COUNTIFS(Resultatspredning!$A$4:$A$166,Oversikt!$D21,Resultatspredning!$B$4:$B$166,Oversikt!M$4)</f>
        <v>0</v>
      </c>
      <c r="N21" s="12">
        <f>COUNTIFS(Resultatspredning!$A$4:$A$166,Oversikt!$D21,Resultatspredning!$B$4:$B$166,Oversikt!N$4)</f>
        <v>0</v>
      </c>
      <c r="O21" s="12">
        <f>COUNTIFS(Resultatspredning!$A$4:$A$166,Oversikt!$D21,Resultatspredning!$B$4:$B$166,Oversikt!O$4)</f>
        <v>0</v>
      </c>
      <c r="P21" s="12">
        <f>COUNTIFS(Resultatspredning!$A$4:$A$166,Oversikt!$D21,Resultatspredning!$B$4:$B$166,Oversikt!P$4)</f>
        <v>0</v>
      </c>
      <c r="Q21" s="12">
        <f>COUNTIFS(Resultatspredning!$A$4:$A$166,Oversikt!$D21,Resultatspredning!$B$4:$B$166,Oversikt!Q$4)</f>
        <v>0</v>
      </c>
      <c r="R21" s="12">
        <f>COUNTIFS(Resultatspredning!$A$4:$A$166,Oversikt!$D21,Resultatspredning!$B$4:$B$166,Oversikt!R$4)</f>
        <v>0</v>
      </c>
      <c r="S21" s="12">
        <f>COUNTIFS(Resultatspredning!$A$4:$A$166,Oversikt!$D21,Resultatspredning!$B$4:$B$166,Oversikt!S$4)</f>
        <v>0</v>
      </c>
      <c r="T21" s="12">
        <f>COUNTIFS(Resultatspredning!$A$4:$A$166,Oversikt!$D21,Resultatspredning!$B$4:$B$166,Oversikt!T$4)</f>
        <v>0</v>
      </c>
    </row>
    <row r="22" spans="1:20" x14ac:dyDescent="0.3">
      <c r="D22" s="7">
        <f>Lister!A19</f>
        <v>2040</v>
      </c>
      <c r="E22" s="12">
        <f>COUNTIFS(Resultatspredning!$A$4:$A$166,Oversikt!$D22,Resultatspredning!$B$4:$B$166,Oversikt!E$4)</f>
        <v>0</v>
      </c>
      <c r="F22" s="12">
        <f>COUNTIFS(Resultatspredning!$A$4:$A$166,Oversikt!$D22,Resultatspredning!$B$4:$B$166,Oversikt!F$4)</f>
        <v>0</v>
      </c>
      <c r="G22" s="12">
        <f>COUNTIFS(Resultatspredning!$A$4:$A$166,Oversikt!$D22,Resultatspredning!$B$4:$B$166,Oversikt!G$4)</f>
        <v>0</v>
      </c>
      <c r="H22" s="12">
        <f>COUNTIFS(Resultatspredning!$A$4:$A$166,Oversikt!$D22,Resultatspredning!$B$4:$B$166,Oversikt!H$4)</f>
        <v>0</v>
      </c>
      <c r="I22" s="12">
        <f>COUNTIFS(Resultatspredning!$A$4:$A$166,Oversikt!$D22,Resultatspredning!$B$4:$B$166,Oversikt!I$4)</f>
        <v>0</v>
      </c>
      <c r="J22" s="12">
        <f>COUNTIFS(Resultatspredning!$A$4:$A$166,Oversikt!$D22,Resultatspredning!$B$4:$B$166,Oversikt!J$4)</f>
        <v>0</v>
      </c>
      <c r="K22" s="12">
        <f>COUNTIFS(Resultatspredning!$A$4:$A$166,Oversikt!$D22,Resultatspredning!$B$4:$B$166,Oversikt!K$4)</f>
        <v>0</v>
      </c>
      <c r="L22" s="12">
        <f>COUNTIFS(Resultatspredning!$A$4:$A$166,Oversikt!$D22,Resultatspredning!$B$4:$B$166,Oversikt!L$4)</f>
        <v>0</v>
      </c>
      <c r="M22" s="12">
        <f>COUNTIFS(Resultatspredning!$A$4:$A$166,Oversikt!$D22,Resultatspredning!$B$4:$B$166,Oversikt!M$4)</f>
        <v>0</v>
      </c>
      <c r="N22" s="12">
        <f>COUNTIFS(Resultatspredning!$A$4:$A$166,Oversikt!$D22,Resultatspredning!$B$4:$B$166,Oversikt!N$4)</f>
        <v>0</v>
      </c>
      <c r="O22" s="12">
        <f>COUNTIFS(Resultatspredning!$A$4:$A$166,Oversikt!$D22,Resultatspredning!$B$4:$B$166,Oversikt!O$4)</f>
        <v>0</v>
      </c>
      <c r="P22" s="12">
        <f>COUNTIFS(Resultatspredning!$A$4:$A$166,Oversikt!$D22,Resultatspredning!$B$4:$B$166,Oversikt!P$4)</f>
        <v>0</v>
      </c>
      <c r="Q22" s="12">
        <f>COUNTIFS(Resultatspredning!$A$4:$A$166,Oversikt!$D22,Resultatspredning!$B$4:$B$166,Oversikt!Q$4)</f>
        <v>0</v>
      </c>
      <c r="R22" s="12">
        <f>COUNTIFS(Resultatspredning!$A$4:$A$166,Oversikt!$D22,Resultatspredning!$B$4:$B$166,Oversikt!R$4)</f>
        <v>0</v>
      </c>
      <c r="S22" s="12">
        <f>COUNTIFS(Resultatspredning!$A$4:$A$166,Oversikt!$D22,Resultatspredning!$B$4:$B$166,Oversikt!S$4)</f>
        <v>0</v>
      </c>
      <c r="T22" s="12">
        <f>COUNTIFS(Resultatspredning!$A$4:$A$166,Oversikt!$D22,Resultatspredning!$B$4:$B$166,Oversikt!T$4)</f>
        <v>0</v>
      </c>
    </row>
    <row r="24" spans="1:20" x14ac:dyDescent="0.3">
      <c r="A24" s="7" t="s">
        <v>32</v>
      </c>
      <c r="B24" s="7" t="s">
        <v>37</v>
      </c>
    </row>
    <row r="25" spans="1:20" ht="40.5" x14ac:dyDescent="0.3">
      <c r="A25" s="8" t="s">
        <v>27</v>
      </c>
      <c r="B25" s="8">
        <f>COUNTIF(Resultatspredning!$E$4:$E$160,Oversikt!A25)</f>
        <v>0</v>
      </c>
      <c r="D25" s="7" t="s">
        <v>40</v>
      </c>
      <c r="E25" s="13" t="s">
        <v>22</v>
      </c>
      <c r="F25" s="13" t="s">
        <v>23</v>
      </c>
      <c r="G25" s="13" t="s">
        <v>24</v>
      </c>
      <c r="H25" s="13" t="s">
        <v>25</v>
      </c>
      <c r="I25" s="13" t="s">
        <v>26</v>
      </c>
    </row>
    <row r="26" spans="1:20" x14ac:dyDescent="0.3">
      <c r="A26" s="8" t="s">
        <v>28</v>
      </c>
      <c r="B26" s="8">
        <f>COUNTIF(Resultatspredning!$E$4:$E$160,Oversikt!A26)</f>
        <v>0</v>
      </c>
      <c r="D26" s="7">
        <f>Lister!A2</f>
        <v>2023</v>
      </c>
      <c r="E26" s="12">
        <f>COUNTIFS(Resultatspredning!$A$4:$A$166,Oversikt!$D26,Resultatspredning!$G$4:$G$166,Oversikt!E$25)</f>
        <v>0</v>
      </c>
      <c r="F26" s="12">
        <f>COUNTIFS(Resultatspredning!$A$4:$A$166,Oversikt!$D26,Resultatspredning!$G$4:$G$166,Oversikt!F$25)</f>
        <v>0</v>
      </c>
      <c r="G26" s="12">
        <f>COUNTIFS(Resultatspredning!$A$4:$A$166,Oversikt!$D26,Resultatspredning!$G$4:$G$166,Oversikt!G$25)</f>
        <v>0</v>
      </c>
      <c r="H26" s="12">
        <f>COUNTIFS(Resultatspredning!$A$4:$A$166,Oversikt!$D26,Resultatspredning!$G$4:$G$166,Oversikt!H$25)</f>
        <v>0</v>
      </c>
      <c r="I26" s="12">
        <f>COUNTIFS(Resultatspredning!$A$4:$A$166,Oversikt!$D26,Resultatspredning!$G$4:$G$166,Oversikt!I$25)</f>
        <v>0</v>
      </c>
    </row>
    <row r="27" spans="1:20" x14ac:dyDescent="0.3">
      <c r="A27" s="8" t="s">
        <v>29</v>
      </c>
      <c r="B27" s="8">
        <f>COUNTIF(Resultatspredning!$E$4:$E$160,Oversikt!A27)</f>
        <v>0</v>
      </c>
      <c r="D27" s="7">
        <f>Lister!A3</f>
        <v>2024</v>
      </c>
      <c r="E27" s="12">
        <f>COUNTIFS(Resultatspredning!$A$4:$A$166,Oversikt!$D27,Resultatspredning!$G$4:$G$166,Oversikt!E$25)</f>
        <v>0</v>
      </c>
      <c r="F27" s="12">
        <f>COUNTIFS(Resultatspredning!$A$4:$A$166,Oversikt!$D27,Resultatspredning!$G$4:$G$166,Oversikt!F$25)</f>
        <v>0</v>
      </c>
      <c r="G27" s="12">
        <f>COUNTIFS(Resultatspredning!$A$4:$A$166,Oversikt!$D27,Resultatspredning!$G$4:$G$166,Oversikt!G$25)</f>
        <v>0</v>
      </c>
      <c r="H27" s="12">
        <f>COUNTIFS(Resultatspredning!$A$4:$A$166,Oversikt!$D27,Resultatspredning!$G$4:$G$166,Oversikt!H$25)</f>
        <v>0</v>
      </c>
      <c r="I27" s="12">
        <f>COUNTIFS(Resultatspredning!$A$4:$A$166,Oversikt!$D27,Resultatspredning!$G$4:$G$166,Oversikt!I$25)</f>
        <v>0</v>
      </c>
    </row>
    <row r="28" spans="1:20" x14ac:dyDescent="0.3">
      <c r="A28" s="8" t="s">
        <v>30</v>
      </c>
      <c r="B28" s="8">
        <f>COUNTIF(Resultatspredning!$E$4:$E$160,Oversikt!A28)</f>
        <v>0</v>
      </c>
      <c r="D28" s="7">
        <f>Lister!A4</f>
        <v>2025</v>
      </c>
      <c r="E28" s="12">
        <f>COUNTIFS(Resultatspredning!$A$4:$A$166,Oversikt!$D28,Resultatspredning!$G$4:$G$166,Oversikt!E$25)</f>
        <v>0</v>
      </c>
      <c r="F28" s="12">
        <f>COUNTIFS(Resultatspredning!$A$4:$A$166,Oversikt!$D28,Resultatspredning!$G$4:$G$166,Oversikt!F$25)</f>
        <v>0</v>
      </c>
      <c r="G28" s="12">
        <f>COUNTIFS(Resultatspredning!$A$4:$A$166,Oversikt!$D28,Resultatspredning!$G$4:$G$166,Oversikt!G$25)</f>
        <v>0</v>
      </c>
      <c r="H28" s="12">
        <f>COUNTIFS(Resultatspredning!$A$4:$A$166,Oversikt!$D28,Resultatspredning!$G$4:$G$166,Oversikt!H$25)</f>
        <v>0</v>
      </c>
      <c r="I28" s="12">
        <f>COUNTIFS(Resultatspredning!$A$4:$A$166,Oversikt!$D28,Resultatspredning!$G$4:$G$166,Oversikt!I$25)</f>
        <v>0</v>
      </c>
    </row>
    <row r="29" spans="1:20" x14ac:dyDescent="0.3">
      <c r="A29" s="8" t="s">
        <v>31</v>
      </c>
      <c r="B29" s="8">
        <f>COUNTIF(Resultatspredning!$E$4:$E$160,Oversikt!A29)</f>
        <v>0</v>
      </c>
      <c r="D29" s="7">
        <f>Lister!A5</f>
        <v>2026</v>
      </c>
      <c r="E29" s="12">
        <f>COUNTIFS(Resultatspredning!$A$4:$A$166,Oversikt!$D29,Resultatspredning!$G$4:$G$166,Oversikt!E$25)</f>
        <v>0</v>
      </c>
      <c r="F29" s="12">
        <f>COUNTIFS(Resultatspredning!$A$4:$A$166,Oversikt!$D29,Resultatspredning!$G$4:$G$166,Oversikt!F$25)</f>
        <v>0</v>
      </c>
      <c r="G29" s="12">
        <f>COUNTIFS(Resultatspredning!$A$4:$A$166,Oversikt!$D29,Resultatspredning!$G$4:$G$166,Oversikt!G$25)</f>
        <v>0</v>
      </c>
      <c r="H29" s="12">
        <f>COUNTIFS(Resultatspredning!$A$4:$A$166,Oversikt!$D29,Resultatspredning!$G$4:$G$166,Oversikt!H$25)</f>
        <v>0</v>
      </c>
      <c r="I29" s="12">
        <f>COUNTIFS(Resultatspredning!$A$4:$A$166,Oversikt!$D29,Resultatspredning!$G$4:$G$166,Oversikt!I$25)</f>
        <v>0</v>
      </c>
    </row>
    <row r="30" spans="1:20" x14ac:dyDescent="0.3">
      <c r="A30" s="7" t="s">
        <v>38</v>
      </c>
      <c r="B30" s="7">
        <f>SUM(B25:B29)</f>
        <v>0</v>
      </c>
      <c r="D30" s="7">
        <f>Lister!A6</f>
        <v>2027</v>
      </c>
      <c r="E30" s="12">
        <f>COUNTIFS(Resultatspredning!$A$4:$A$166,Oversikt!$D30,Resultatspredning!$G$4:$G$166,Oversikt!E$25)</f>
        <v>0</v>
      </c>
      <c r="F30" s="12">
        <f>COUNTIFS(Resultatspredning!$A$4:$A$166,Oversikt!$D30,Resultatspredning!$G$4:$G$166,Oversikt!F$25)</f>
        <v>0</v>
      </c>
      <c r="G30" s="12">
        <f>COUNTIFS(Resultatspredning!$A$4:$A$166,Oversikt!$D30,Resultatspredning!$G$4:$G$166,Oversikt!G$25)</f>
        <v>0</v>
      </c>
      <c r="H30" s="12">
        <f>COUNTIFS(Resultatspredning!$A$4:$A$166,Oversikt!$D30,Resultatspredning!$G$4:$G$166,Oversikt!H$25)</f>
        <v>0</v>
      </c>
      <c r="I30" s="12">
        <f>COUNTIFS(Resultatspredning!$A$4:$A$166,Oversikt!$D30,Resultatspredning!$G$4:$G$166,Oversikt!I$25)</f>
        <v>0</v>
      </c>
    </row>
    <row r="31" spans="1:20" x14ac:dyDescent="0.3">
      <c r="D31" s="7">
        <f>Lister!A7</f>
        <v>2028</v>
      </c>
      <c r="E31" s="12">
        <f>COUNTIFS(Resultatspredning!$A$4:$A$166,Oversikt!$D31,Resultatspredning!$G$4:$G$166,Oversikt!E$25)</f>
        <v>0</v>
      </c>
      <c r="F31" s="12">
        <f>COUNTIFS(Resultatspredning!$A$4:$A$166,Oversikt!$D31,Resultatspredning!$G$4:$G$166,Oversikt!F$25)</f>
        <v>0</v>
      </c>
      <c r="G31" s="12">
        <f>COUNTIFS(Resultatspredning!$A$4:$A$166,Oversikt!$D31,Resultatspredning!$G$4:$G$166,Oversikt!G$25)</f>
        <v>0</v>
      </c>
      <c r="H31" s="12">
        <f>COUNTIFS(Resultatspredning!$A$4:$A$166,Oversikt!$D31,Resultatspredning!$G$4:$G$166,Oversikt!H$25)</f>
        <v>0</v>
      </c>
      <c r="I31" s="12">
        <f>COUNTIFS(Resultatspredning!$A$4:$A$166,Oversikt!$D31,Resultatspredning!$G$4:$G$166,Oversikt!I$25)</f>
        <v>0</v>
      </c>
    </row>
    <row r="32" spans="1:20" x14ac:dyDescent="0.3">
      <c r="D32" s="7">
        <f>Lister!A8</f>
        <v>2029</v>
      </c>
      <c r="E32" s="12">
        <f>COUNTIFS(Resultatspredning!$A$4:$A$166,Oversikt!$D32,Resultatspredning!$G$4:$G$166,Oversikt!E$25)</f>
        <v>0</v>
      </c>
      <c r="F32" s="12">
        <f>COUNTIFS(Resultatspredning!$A$4:$A$166,Oversikt!$D32,Resultatspredning!$G$4:$G$166,Oversikt!F$25)</f>
        <v>0</v>
      </c>
      <c r="G32" s="12">
        <f>COUNTIFS(Resultatspredning!$A$4:$A$166,Oversikt!$D32,Resultatspredning!$G$4:$G$166,Oversikt!G$25)</f>
        <v>0</v>
      </c>
      <c r="H32" s="12">
        <f>COUNTIFS(Resultatspredning!$A$4:$A$166,Oversikt!$D32,Resultatspredning!$G$4:$G$166,Oversikt!H$25)</f>
        <v>0</v>
      </c>
      <c r="I32" s="12">
        <f>COUNTIFS(Resultatspredning!$A$4:$A$166,Oversikt!$D32,Resultatspredning!$G$4:$G$166,Oversikt!I$25)</f>
        <v>0</v>
      </c>
    </row>
    <row r="33" spans="1:9" x14ac:dyDescent="0.3">
      <c r="A33" s="9" t="s">
        <v>39</v>
      </c>
      <c r="B33" s="9"/>
      <c r="D33" s="7">
        <f>Lister!A9</f>
        <v>2030</v>
      </c>
      <c r="E33" s="12">
        <f>COUNTIFS(Resultatspredning!$A$4:$A$166,Oversikt!$D33,Resultatspredning!$G$4:$G$166,Oversikt!E$25)</f>
        <v>0</v>
      </c>
      <c r="F33" s="12">
        <f>COUNTIFS(Resultatspredning!$A$4:$A$166,Oversikt!$D33,Resultatspredning!$G$4:$G$166,Oversikt!F$25)</f>
        <v>0</v>
      </c>
      <c r="G33" s="12">
        <f>COUNTIFS(Resultatspredning!$A$4:$A$166,Oversikt!$D33,Resultatspredning!$G$4:$G$166,Oversikt!G$25)</f>
        <v>0</v>
      </c>
      <c r="H33" s="12">
        <f>COUNTIFS(Resultatspredning!$A$4:$A$166,Oversikt!$D33,Resultatspredning!$G$4:$G$166,Oversikt!H$25)</f>
        <v>0</v>
      </c>
      <c r="I33" s="12">
        <f>COUNTIFS(Resultatspredning!$A$4:$A$166,Oversikt!$D33,Resultatspredning!$G$4:$G$166,Oversikt!I$25)</f>
        <v>0</v>
      </c>
    </row>
    <row r="34" spans="1:9" x14ac:dyDescent="0.3">
      <c r="A34" s="8" t="s">
        <v>22</v>
      </c>
      <c r="B34" s="8">
        <f>COUNTIF(Resultatspredning!$G$4:$G$160,Oversikt!A34)</f>
        <v>0</v>
      </c>
      <c r="D34" s="7">
        <f>Lister!A10</f>
        <v>2031</v>
      </c>
      <c r="E34" s="12">
        <f>COUNTIFS(Resultatspredning!$A$4:$A$166,Oversikt!$D34,Resultatspredning!$G$4:$G$166,Oversikt!E$25)</f>
        <v>0</v>
      </c>
      <c r="F34" s="12">
        <f>COUNTIFS(Resultatspredning!$A$4:$A$166,Oversikt!$D34,Resultatspredning!$G$4:$G$166,Oversikt!F$25)</f>
        <v>0</v>
      </c>
      <c r="G34" s="12">
        <f>COUNTIFS(Resultatspredning!$A$4:$A$166,Oversikt!$D34,Resultatspredning!$G$4:$G$166,Oversikt!G$25)</f>
        <v>0</v>
      </c>
      <c r="H34" s="12">
        <f>COUNTIFS(Resultatspredning!$A$4:$A$166,Oversikt!$D34,Resultatspredning!$G$4:$G$166,Oversikt!H$25)</f>
        <v>0</v>
      </c>
      <c r="I34" s="12">
        <f>COUNTIFS(Resultatspredning!$A$4:$A$166,Oversikt!$D34,Resultatspredning!$G$4:$G$166,Oversikt!I$25)</f>
        <v>0</v>
      </c>
    </row>
    <row r="35" spans="1:9" x14ac:dyDescent="0.3">
      <c r="A35" s="8" t="s">
        <v>23</v>
      </c>
      <c r="B35" s="8">
        <f>COUNTIF(Resultatspredning!$G$4:$G$160,Oversikt!A35)</f>
        <v>0</v>
      </c>
      <c r="D35" s="7">
        <f>Lister!A11</f>
        <v>2032</v>
      </c>
      <c r="E35" s="12">
        <f>COUNTIFS(Resultatspredning!$A$4:$A$166,Oversikt!$D35,Resultatspredning!$G$4:$G$166,Oversikt!E$25)</f>
        <v>0</v>
      </c>
      <c r="F35" s="12">
        <f>COUNTIFS(Resultatspredning!$A$4:$A$166,Oversikt!$D35,Resultatspredning!$G$4:$G$166,Oversikt!F$25)</f>
        <v>0</v>
      </c>
      <c r="G35" s="12">
        <f>COUNTIFS(Resultatspredning!$A$4:$A$166,Oversikt!$D35,Resultatspredning!$G$4:$G$166,Oversikt!G$25)</f>
        <v>0</v>
      </c>
      <c r="H35" s="12">
        <f>COUNTIFS(Resultatspredning!$A$4:$A$166,Oversikt!$D35,Resultatspredning!$G$4:$G$166,Oversikt!H$25)</f>
        <v>0</v>
      </c>
      <c r="I35" s="12">
        <f>COUNTIFS(Resultatspredning!$A$4:$A$166,Oversikt!$D35,Resultatspredning!$G$4:$G$166,Oversikt!I$25)</f>
        <v>0</v>
      </c>
    </row>
    <row r="36" spans="1:9" x14ac:dyDescent="0.3">
      <c r="A36" s="8" t="s">
        <v>24</v>
      </c>
      <c r="B36" s="8">
        <f>COUNTIF(Resultatspredning!$G$4:$G$160,Oversikt!A36)</f>
        <v>0</v>
      </c>
      <c r="D36" s="7">
        <f>Lister!A12</f>
        <v>2033</v>
      </c>
      <c r="E36" s="12">
        <f>COUNTIFS(Resultatspredning!$A$4:$A$166,Oversikt!$D36,Resultatspredning!$G$4:$G$166,Oversikt!E$25)</f>
        <v>0</v>
      </c>
      <c r="F36" s="12">
        <f>COUNTIFS(Resultatspredning!$A$4:$A$166,Oversikt!$D36,Resultatspredning!$G$4:$G$166,Oversikt!F$25)</f>
        <v>0</v>
      </c>
      <c r="G36" s="12">
        <f>COUNTIFS(Resultatspredning!$A$4:$A$166,Oversikt!$D36,Resultatspredning!$G$4:$G$166,Oversikt!G$25)</f>
        <v>0</v>
      </c>
      <c r="H36" s="12">
        <f>COUNTIFS(Resultatspredning!$A$4:$A$166,Oversikt!$D36,Resultatspredning!$G$4:$G$166,Oversikt!H$25)</f>
        <v>0</v>
      </c>
      <c r="I36" s="12">
        <f>COUNTIFS(Resultatspredning!$A$4:$A$166,Oversikt!$D36,Resultatspredning!$G$4:$G$166,Oversikt!I$25)</f>
        <v>0</v>
      </c>
    </row>
    <row r="37" spans="1:9" x14ac:dyDescent="0.3">
      <c r="A37" s="8" t="s">
        <v>25</v>
      </c>
      <c r="B37" s="8">
        <f>COUNTIF(Resultatspredning!$G$4:$G$160,Oversikt!A37)</f>
        <v>0</v>
      </c>
      <c r="D37" s="7">
        <f>Lister!A13</f>
        <v>2034</v>
      </c>
      <c r="E37" s="12">
        <f>COUNTIFS(Resultatspredning!$A$4:$A$166,Oversikt!$D37,Resultatspredning!$G$4:$G$166,Oversikt!E$25)</f>
        <v>0</v>
      </c>
      <c r="F37" s="12">
        <f>COUNTIFS(Resultatspredning!$A$4:$A$166,Oversikt!$D37,Resultatspredning!$G$4:$G$166,Oversikt!F$25)</f>
        <v>0</v>
      </c>
      <c r="G37" s="12">
        <f>COUNTIFS(Resultatspredning!$A$4:$A$166,Oversikt!$D37,Resultatspredning!$G$4:$G$166,Oversikt!G$25)</f>
        <v>0</v>
      </c>
      <c r="H37" s="12">
        <f>COUNTIFS(Resultatspredning!$A$4:$A$166,Oversikt!$D37,Resultatspredning!$G$4:$G$166,Oversikt!H$25)</f>
        <v>0</v>
      </c>
      <c r="I37" s="12">
        <f>COUNTIFS(Resultatspredning!$A$4:$A$166,Oversikt!$D37,Resultatspredning!$G$4:$G$166,Oversikt!I$25)</f>
        <v>0</v>
      </c>
    </row>
    <row r="38" spans="1:9" x14ac:dyDescent="0.3">
      <c r="A38" s="8" t="s">
        <v>26</v>
      </c>
      <c r="B38" s="8">
        <f>COUNTIF(Resultatspredning!$G$4:$G$160,Oversikt!A38)</f>
        <v>0</v>
      </c>
      <c r="D38" s="7">
        <f>Lister!A14</f>
        <v>2035</v>
      </c>
      <c r="E38" s="12">
        <f>COUNTIFS(Resultatspredning!$A$4:$A$166,Oversikt!$D38,Resultatspredning!$G$4:$G$166,Oversikt!E$25)</f>
        <v>0</v>
      </c>
      <c r="F38" s="12">
        <f>COUNTIFS(Resultatspredning!$A$4:$A$166,Oversikt!$D38,Resultatspredning!$G$4:$G$166,Oversikt!F$25)</f>
        <v>0</v>
      </c>
      <c r="G38" s="12">
        <f>COUNTIFS(Resultatspredning!$A$4:$A$166,Oversikt!$D38,Resultatspredning!$G$4:$G$166,Oversikt!G$25)</f>
        <v>0</v>
      </c>
      <c r="H38" s="12">
        <f>COUNTIFS(Resultatspredning!$A$4:$A$166,Oversikt!$D38,Resultatspredning!$G$4:$G$166,Oversikt!H$25)</f>
        <v>0</v>
      </c>
      <c r="I38" s="12">
        <f>COUNTIFS(Resultatspredning!$A$4:$A$166,Oversikt!$D38,Resultatspredning!$G$4:$G$166,Oversikt!I$25)</f>
        <v>0</v>
      </c>
    </row>
    <row r="39" spans="1:9" x14ac:dyDescent="0.3">
      <c r="D39" s="7">
        <f>Lister!A15</f>
        <v>2036</v>
      </c>
      <c r="E39" s="12">
        <f>COUNTIFS(Resultatspredning!$A$4:$A$166,Oversikt!$D39,Resultatspredning!$G$4:$G$166,Oversikt!E$25)</f>
        <v>0</v>
      </c>
      <c r="F39" s="12">
        <f>COUNTIFS(Resultatspredning!$A$4:$A$166,Oversikt!$D39,Resultatspredning!$G$4:$G$166,Oversikt!F$25)</f>
        <v>0</v>
      </c>
      <c r="G39" s="12">
        <f>COUNTIFS(Resultatspredning!$A$4:$A$166,Oversikt!$D39,Resultatspredning!$G$4:$G$166,Oversikt!G$25)</f>
        <v>0</v>
      </c>
      <c r="H39" s="12">
        <f>COUNTIFS(Resultatspredning!$A$4:$A$166,Oversikt!$D39,Resultatspredning!$G$4:$G$166,Oversikt!H$25)</f>
        <v>0</v>
      </c>
      <c r="I39" s="12">
        <f>COUNTIFS(Resultatspredning!$A$4:$A$166,Oversikt!$D39,Resultatspredning!$G$4:$G$166,Oversikt!I$25)</f>
        <v>0</v>
      </c>
    </row>
    <row r="40" spans="1:9" x14ac:dyDescent="0.3">
      <c r="D40" s="7">
        <f>Lister!A16</f>
        <v>2037</v>
      </c>
      <c r="E40" s="12">
        <f>COUNTIFS(Resultatspredning!$A$4:$A$166,Oversikt!$D40,Resultatspredning!$G$4:$G$166,Oversikt!E$25)</f>
        <v>0</v>
      </c>
      <c r="F40" s="12">
        <f>COUNTIFS(Resultatspredning!$A$4:$A$166,Oversikt!$D40,Resultatspredning!$G$4:$G$166,Oversikt!F$25)</f>
        <v>0</v>
      </c>
      <c r="G40" s="12">
        <f>COUNTIFS(Resultatspredning!$A$4:$A$166,Oversikt!$D40,Resultatspredning!$G$4:$G$166,Oversikt!G$25)</f>
        <v>0</v>
      </c>
      <c r="H40" s="12">
        <f>COUNTIFS(Resultatspredning!$A$4:$A$166,Oversikt!$D40,Resultatspredning!$G$4:$G$166,Oversikt!H$25)</f>
        <v>0</v>
      </c>
      <c r="I40" s="12">
        <f>COUNTIFS(Resultatspredning!$A$4:$A$166,Oversikt!$D40,Resultatspredning!$G$4:$G$166,Oversikt!I$25)</f>
        <v>0</v>
      </c>
    </row>
    <row r="41" spans="1:9" x14ac:dyDescent="0.3">
      <c r="D41" s="7">
        <f>Lister!A17</f>
        <v>2038</v>
      </c>
      <c r="E41" s="12">
        <f>COUNTIFS(Resultatspredning!$A$4:$A$166,Oversikt!$D41,Resultatspredning!$G$4:$G$166,Oversikt!E$25)</f>
        <v>0</v>
      </c>
      <c r="F41" s="12">
        <f>COUNTIFS(Resultatspredning!$A$4:$A$166,Oversikt!$D41,Resultatspredning!$G$4:$G$166,Oversikt!F$25)</f>
        <v>0</v>
      </c>
      <c r="G41" s="12">
        <f>COUNTIFS(Resultatspredning!$A$4:$A$166,Oversikt!$D41,Resultatspredning!$G$4:$G$166,Oversikt!G$25)</f>
        <v>0</v>
      </c>
      <c r="H41" s="12">
        <f>COUNTIFS(Resultatspredning!$A$4:$A$166,Oversikt!$D41,Resultatspredning!$G$4:$G$166,Oversikt!H$25)</f>
        <v>0</v>
      </c>
      <c r="I41" s="12">
        <f>COUNTIFS(Resultatspredning!$A$4:$A$166,Oversikt!$D41,Resultatspredning!$G$4:$G$166,Oversikt!I$25)</f>
        <v>0</v>
      </c>
    </row>
    <row r="42" spans="1:9" x14ac:dyDescent="0.3">
      <c r="D42" s="7">
        <f>Lister!A18</f>
        <v>2039</v>
      </c>
      <c r="E42" s="12">
        <f>COUNTIFS(Resultatspredning!$A$4:$A$166,Oversikt!$D42,Resultatspredning!$G$4:$G$166,Oversikt!E$25)</f>
        <v>0</v>
      </c>
      <c r="F42" s="12">
        <f>COUNTIFS(Resultatspredning!$A$4:$A$166,Oversikt!$D42,Resultatspredning!$G$4:$G$166,Oversikt!F$25)</f>
        <v>0</v>
      </c>
      <c r="G42" s="12">
        <f>COUNTIFS(Resultatspredning!$A$4:$A$166,Oversikt!$D42,Resultatspredning!$G$4:$G$166,Oversikt!G$25)</f>
        <v>0</v>
      </c>
      <c r="H42" s="12">
        <f>COUNTIFS(Resultatspredning!$A$4:$A$166,Oversikt!$D42,Resultatspredning!$G$4:$G$166,Oversikt!H$25)</f>
        <v>0</v>
      </c>
      <c r="I42" s="12">
        <f>COUNTIFS(Resultatspredning!$A$4:$A$166,Oversikt!$D42,Resultatspredning!$G$4:$G$166,Oversikt!I$25)</f>
        <v>0</v>
      </c>
    </row>
    <row r="43" spans="1:9" x14ac:dyDescent="0.3">
      <c r="D43" s="7">
        <f>Lister!A19</f>
        <v>2040</v>
      </c>
      <c r="E43" s="12">
        <f>COUNTIFS(Resultatspredning!$A$4:$A$166,Oversikt!$D43,Resultatspredning!$G$4:$G$166,Oversikt!E$25)</f>
        <v>0</v>
      </c>
      <c r="F43" s="12">
        <f>COUNTIFS(Resultatspredning!$A$4:$A$166,Oversikt!$D43,Resultatspredning!$G$4:$G$166,Oversikt!F$25)</f>
        <v>0</v>
      </c>
      <c r="G43" s="12">
        <f>COUNTIFS(Resultatspredning!$A$4:$A$166,Oversikt!$D43,Resultatspredning!$G$4:$G$166,Oversikt!G$25)</f>
        <v>0</v>
      </c>
      <c r="H43" s="12">
        <f>COUNTIFS(Resultatspredning!$A$4:$A$166,Oversikt!$D43,Resultatspredning!$G$4:$G$166,Oversikt!H$25)</f>
        <v>0</v>
      </c>
      <c r="I43" s="12">
        <f>COUNTIFS(Resultatspredning!$A$4:$A$166,Oversikt!$D43,Resultatspredning!$G$4:$G$166,Oversikt!I$25)</f>
        <v>0</v>
      </c>
    </row>
  </sheetData>
  <sheetProtection algorithmName="SHA-512" hashValue="mPoA+sZ/D9+VBM478EdOHtP/RM26FcDDCF5y/mnW/LY8w2YdkKos7yeYyKS/8eQfCC3vPxYx0BG2weItNk7P/Q==" saltValue="AXxyCOZbCkPTQejcEXKxTA==" spinCount="100000" sheet="1" objects="1" scenarios="1" formatCells="0" formatColumns="0"/>
  <conditionalFormatting sqref="E26:E43">
    <cfRule type="cellIs" dxfId="5" priority="5" operator="notEqual">
      <formula>0</formula>
    </cfRule>
  </conditionalFormatting>
  <conditionalFormatting sqref="E5:T22">
    <cfRule type="cellIs" dxfId="4" priority="6" operator="notEqual">
      <formula>0</formula>
    </cfRule>
  </conditionalFormatting>
  <conditionalFormatting sqref="F26:F43">
    <cfRule type="cellIs" dxfId="3" priority="4" operator="notEqual">
      <formula>0</formula>
    </cfRule>
  </conditionalFormatting>
  <conditionalFormatting sqref="G26:G43">
    <cfRule type="cellIs" dxfId="2" priority="3" operator="notEqual">
      <formula>0</formula>
    </cfRule>
  </conditionalFormatting>
  <conditionalFormatting sqref="H26:H43">
    <cfRule type="cellIs" dxfId="1" priority="2" operator="notEqual">
      <formula>0</formula>
    </cfRule>
  </conditionalFormatting>
  <conditionalFormatting sqref="I26:I43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CB1DB-FCBC-4F59-9841-A7A43762797E}">
  <dimension ref="A1:D19"/>
  <sheetViews>
    <sheetView workbookViewId="0">
      <selection activeCell="C2" sqref="C2:C6"/>
    </sheetView>
  </sheetViews>
  <sheetFormatPr baseColWidth="10" defaultColWidth="10.375" defaultRowHeight="16.5" x14ac:dyDescent="0.3"/>
  <cols>
    <col min="1" max="1" width="10.375" style="1"/>
    <col min="2" max="2" width="32.75" style="1" customWidth="1"/>
    <col min="3" max="3" width="44.25" style="1" customWidth="1"/>
    <col min="4" max="16384" width="10.375" style="1"/>
  </cols>
  <sheetData>
    <row r="1" spans="1:4" x14ac:dyDescent="0.3">
      <c r="A1" s="3" t="s">
        <v>0</v>
      </c>
      <c r="B1" s="3" t="s">
        <v>1</v>
      </c>
      <c r="C1" s="3" t="s">
        <v>4</v>
      </c>
      <c r="D1" s="3" t="s">
        <v>2</v>
      </c>
    </row>
    <row r="2" spans="1:4" x14ac:dyDescent="0.3">
      <c r="A2" s="1">
        <v>2023</v>
      </c>
      <c r="B2" s="1" t="s">
        <v>11</v>
      </c>
      <c r="C2" s="1" t="s">
        <v>22</v>
      </c>
      <c r="D2" s="1" t="s">
        <v>27</v>
      </c>
    </row>
    <row r="3" spans="1:4" x14ac:dyDescent="0.3">
      <c r="A3" s="1">
        <v>2024</v>
      </c>
      <c r="B3" s="1" t="s">
        <v>35</v>
      </c>
      <c r="C3" s="1" t="s">
        <v>23</v>
      </c>
      <c r="D3" s="1" t="s">
        <v>28</v>
      </c>
    </row>
    <row r="4" spans="1:4" x14ac:dyDescent="0.3">
      <c r="A4" s="1">
        <v>2025</v>
      </c>
      <c r="B4" s="1" t="s">
        <v>34</v>
      </c>
      <c r="C4" s="1" t="s">
        <v>24</v>
      </c>
      <c r="D4" s="1" t="s">
        <v>29</v>
      </c>
    </row>
    <row r="5" spans="1:4" x14ac:dyDescent="0.3">
      <c r="A5" s="1">
        <v>2026</v>
      </c>
      <c r="B5" s="1" t="s">
        <v>16</v>
      </c>
      <c r="C5" s="1" t="s">
        <v>25</v>
      </c>
      <c r="D5" s="1" t="s">
        <v>30</v>
      </c>
    </row>
    <row r="6" spans="1:4" x14ac:dyDescent="0.3">
      <c r="A6" s="1">
        <v>2027</v>
      </c>
      <c r="B6" s="1" t="s">
        <v>18</v>
      </c>
      <c r="C6" s="1" t="s">
        <v>26</v>
      </c>
      <c r="D6" s="1" t="s">
        <v>31</v>
      </c>
    </row>
    <row r="7" spans="1:4" x14ac:dyDescent="0.3">
      <c r="A7" s="1">
        <v>2028</v>
      </c>
      <c r="B7" s="1" t="s">
        <v>8</v>
      </c>
    </row>
    <row r="8" spans="1:4" x14ac:dyDescent="0.3">
      <c r="A8" s="1">
        <v>2029</v>
      </c>
      <c r="B8" s="1" t="s">
        <v>19</v>
      </c>
    </row>
    <row r="9" spans="1:4" x14ac:dyDescent="0.3">
      <c r="A9" s="1">
        <v>2030</v>
      </c>
      <c r="B9" s="1" t="s">
        <v>10</v>
      </c>
    </row>
    <row r="10" spans="1:4" x14ac:dyDescent="0.3">
      <c r="A10" s="1">
        <v>2031</v>
      </c>
      <c r="B10" s="1" t="s">
        <v>36</v>
      </c>
    </row>
    <row r="11" spans="1:4" x14ac:dyDescent="0.3">
      <c r="A11" s="1">
        <v>2032</v>
      </c>
      <c r="B11" s="1" t="s">
        <v>7</v>
      </c>
    </row>
    <row r="12" spans="1:4" x14ac:dyDescent="0.3">
      <c r="A12" s="1">
        <v>2033</v>
      </c>
      <c r="B12" s="1" t="s">
        <v>17</v>
      </c>
    </row>
    <row r="13" spans="1:4" x14ac:dyDescent="0.3">
      <c r="A13" s="1">
        <v>2034</v>
      </c>
      <c r="B13" s="1" t="s">
        <v>9</v>
      </c>
    </row>
    <row r="14" spans="1:4" x14ac:dyDescent="0.3">
      <c r="A14" s="1">
        <v>2035</v>
      </c>
      <c r="B14" s="1" t="s">
        <v>6</v>
      </c>
    </row>
    <row r="15" spans="1:4" x14ac:dyDescent="0.3">
      <c r="A15" s="1">
        <v>2036</v>
      </c>
      <c r="B15" s="1" t="s">
        <v>15</v>
      </c>
    </row>
    <row r="16" spans="1:4" x14ac:dyDescent="0.3">
      <c r="A16" s="1">
        <v>2037</v>
      </c>
      <c r="B16" s="1" t="s">
        <v>14</v>
      </c>
    </row>
    <row r="17" spans="1:2" x14ac:dyDescent="0.3">
      <c r="A17" s="1">
        <v>2038</v>
      </c>
      <c r="B17" s="1" t="s">
        <v>12</v>
      </c>
    </row>
    <row r="18" spans="1:2" x14ac:dyDescent="0.3">
      <c r="A18" s="1">
        <v>2039</v>
      </c>
    </row>
    <row r="19" spans="1:2" x14ac:dyDescent="0.3">
      <c r="A19" s="1">
        <v>2040</v>
      </c>
    </row>
  </sheetData>
  <sortState xmlns:xlrd2="http://schemas.microsoft.com/office/spreadsheetml/2017/richdata2" ref="B2:B16">
    <sortCondition ref="B2:B1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E409F5657E2924693047F1F5B650E37" ma:contentTypeVersion="18" ma:contentTypeDescription="Opprett et nytt dokument." ma:contentTypeScope="" ma:versionID="2eef8d2edfcfc3f9e0d25d7dca8162e7">
  <xsd:schema xmlns:xsd="http://www.w3.org/2001/XMLSchema" xmlns:xs="http://www.w3.org/2001/XMLSchema" xmlns:p="http://schemas.microsoft.com/office/2006/metadata/properties" xmlns:ns2="ffe7fb07-1741-4447-a928-ed47623822bd" xmlns:ns3="885b8f9b-797e-43cf-a0a2-5335160d8f60" targetNamespace="http://schemas.microsoft.com/office/2006/metadata/properties" ma:root="true" ma:fieldsID="5ead1e45d2ea7544927ac91e49f6a239" ns2:_="" ns3:_="">
    <xsd:import namespace="ffe7fb07-1741-4447-a928-ed47623822bd"/>
    <xsd:import namespace="885b8f9b-797e-43cf-a0a2-5335160d8f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e7fb07-1741-4447-a928-ed47623822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4a9cb451-a5cc-4161-8184-4f4f334f6a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5b8f9b-797e-43cf-a0a2-5335160d8f6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59857ce-2d9d-4b82-8e05-3a7ec64c0aff}" ma:internalName="TaxCatchAll" ma:showField="CatchAllData" ma:web="885b8f9b-797e-43cf-a0a2-5335160d8f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85b8f9b-797e-43cf-a0a2-5335160d8f60" xsi:nil="true"/>
    <lcf76f155ced4ddcb4097134ff3c332f xmlns="ffe7fb07-1741-4447-a928-ed47623822bd">
      <Terms xmlns="http://schemas.microsoft.com/office/infopath/2007/PartnerControls"/>
    </lcf76f155ced4ddcb4097134ff3c332f>
  </documentManagement>
</p:properties>
</file>

<file path=customXml/item4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FF16CDD8-4BFB-4E39-AC42-8828EB868273}"/>
</file>

<file path=customXml/itemProps2.xml><?xml version="1.0" encoding="utf-8"?>
<ds:datastoreItem xmlns:ds="http://schemas.openxmlformats.org/officeDocument/2006/customXml" ds:itemID="{918A3044-C9A0-407F-B0B6-4941F95C6D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0CAD8A-D62C-496E-AE3B-CECBAD2DBD3C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3854b443-9f5a-451e-bffe-bbe5819ab453"/>
    <ds:schemaRef ds:uri="199929f4-8cf1-4463-8340-b014fd074494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AA901B03-60F1-4672-B3EE-20F9946E878D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Resultatspredning</vt:lpstr>
      <vt:lpstr>Oversikt</vt:lpstr>
      <vt:lpstr>Lister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Fossdal</dc:creator>
  <cp:lastModifiedBy>Børge Noddeland</cp:lastModifiedBy>
  <dcterms:created xsi:type="dcterms:W3CDTF">2023-01-20T10:40:30Z</dcterms:created>
  <dcterms:modified xsi:type="dcterms:W3CDTF">2024-05-02T07:26:09Z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0x010100AE409F5657E2924693047F1F5B650E37</vt:lpwstr>
  </property>
  <property fmtid="{D5CDD505-2E9C-101B-9397-08002B2CF9AE}" pid="3" name="MediaServiceImageTags">
    <vt:lpwstr/>
  </property>
</Properties>
</file>