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920" documentId="8_{37D166D5-FF1D-4646-9742-322595277745}" xr6:coauthVersionLast="47" xr6:coauthVersionMax="47" xr10:uidLastSave="{05139E45-CB9C-46BC-BECA-BAF3406F017B}"/>
  <bookViews>
    <workbookView xWindow="38280" yWindow="-135" windowWidth="38640" windowHeight="21120" firstSheet="2" xr2:uid="{00000000-000D-0000-FFFF-FFFF00000000}"/>
  </bookViews>
  <sheets>
    <sheet name="Rapport (Rådgiver)" sheetId="1" r:id="rId1"/>
    <sheet name="Målinger (Rådgiver)" sheetId="3" r:id="rId2"/>
    <sheet name="Dokumentasjon (Anleggseier)" sheetId="4" r:id="rId3"/>
  </sheets>
  <definedNames>
    <definedName name="_xlnm.Print_Area" localSheetId="2">'Dokumentasjon (Anleggseier)'!$A$1:$I$21</definedName>
    <definedName name="_xlnm.Print_Area" localSheetId="0">'Rapport (Rådgiver)'!$A$1:$L$96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6" i="1" l="1"/>
  <c r="F35" i="1"/>
  <c r="F33" i="1"/>
  <c r="F32" i="1"/>
  <c r="C14" i="3"/>
  <c r="J28" i="1"/>
  <c r="J27" i="1"/>
  <c r="C19" i="3"/>
  <c r="C37" i="1" l="1"/>
  <c r="C3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H5" authorId="0" shapeId="0" xr:uid="{F4DE9AC9-4F67-4E88-8713-D1C9B2D464D6}">
      <text>
        <r>
          <rPr>
            <sz val="9"/>
            <color indexed="81"/>
            <rFont val="Tahoma"/>
            <family val="2"/>
          </rPr>
          <t>Dato for energivurdering</t>
        </r>
      </text>
    </comment>
    <comment ref="B19" authorId="0" shapeId="0" xr:uid="{86F3CD64-FAFF-4FEE-A541-ECC3325DD76C}">
      <text>
        <r>
          <rPr>
            <sz val="9"/>
            <color indexed="81"/>
            <rFont val="Tahoma"/>
            <family val="2"/>
          </rPr>
          <t>VAV, CAV, Hybrid, avtrekk, annet (spesifiser)</t>
        </r>
      </text>
    </comment>
    <comment ref="F24" authorId="0" shapeId="0" xr:uid="{F75497F1-76B6-481C-BCF5-52C377E2DE70}">
      <text>
        <r>
          <rPr>
            <sz val="9"/>
            <color indexed="81"/>
            <rFont val="Tahoma"/>
            <family val="2"/>
          </rPr>
          <t xml:space="preserve">Lokale anlegget betjener.
Ref. SSB-kategorier: i.e. skole, hotell, kontor, bolig, helsebygg osv.
</t>
        </r>
      </text>
    </comment>
    <comment ref="J24" authorId="0" shapeId="0" xr:uid="{DDD8E74B-9F84-4C1C-9BAC-E848B3E67935}">
      <text>
        <r>
          <rPr>
            <sz val="9"/>
            <color indexed="81"/>
            <rFont val="Tahoma"/>
            <family val="2"/>
          </rPr>
          <t>Antall personer i vanlig opphold i brukstiden i det betjente lokalet</t>
        </r>
      </text>
    </comment>
    <comment ref="F25" authorId="0" shapeId="0" xr:uid="{5E78A2BC-FEA3-478A-81AC-85E51F66527C}">
      <text>
        <r>
          <rPr>
            <sz val="9"/>
            <color indexed="81"/>
            <rFont val="Tahoma"/>
            <family val="2"/>
          </rPr>
          <t>Gjelder selve bygget</t>
        </r>
      </text>
    </comment>
    <comment ref="J25" authorId="0" shapeId="0" xr:uid="{8FFF4BC2-F948-4BAD-AFCC-34701AB969E4}">
      <text>
        <r>
          <rPr>
            <sz val="9"/>
            <color indexed="81"/>
            <rFont val="Tahoma"/>
            <family val="2"/>
          </rPr>
          <t>Arealet systemet betjener</t>
        </r>
      </text>
    </comment>
    <comment ref="B26" authorId="0" shapeId="0" xr:uid="{EB93F07A-AEC9-4B91-81C2-5DA7BDDD4AD2}">
      <text>
        <r>
          <rPr>
            <sz val="9"/>
            <color indexed="81"/>
            <rFont val="Tahoma"/>
            <family val="2"/>
          </rPr>
          <t>Beskrivelse av området systemet betjener: i.e. fløy, etasjer, bygg, rom</t>
        </r>
      </text>
    </comment>
    <comment ref="J26" authorId="0" shapeId="0" xr:uid="{C27EF553-9B12-43CF-B353-A02B51DE0E41}">
      <text>
        <r>
          <rPr>
            <sz val="9"/>
            <color indexed="81"/>
            <rFont val="Tahoma"/>
            <family val="2"/>
          </rPr>
          <t>Volumet systemet betjener</t>
        </r>
      </text>
    </comment>
    <comment ref="B27" authorId="0" shapeId="0" xr:uid="{FA8F7626-95FB-41C1-9185-FE06919248D7}">
      <text>
        <r>
          <rPr>
            <sz val="9"/>
            <color indexed="81"/>
            <rFont val="Tahoma"/>
            <family val="2"/>
          </rPr>
          <t>Tid anlegget operer for å iverata bygget "i driftstid"</t>
        </r>
      </text>
    </comment>
    <comment ref="B28" authorId="0" shapeId="0" xr:uid="{B208D806-7D6C-4B5E-9AB2-700F0F9712AD}">
      <text>
        <r>
          <rPr>
            <sz val="9"/>
            <color indexed="81"/>
            <rFont val="Tahoma"/>
            <family val="2"/>
          </rPr>
          <t>Tidsrom hvor bygget er i normal drift</t>
        </r>
      </text>
    </comment>
    <comment ref="E30" authorId="0" shapeId="0" xr:uid="{9FF64640-5DD8-421C-BAA0-F44341B30499}">
      <text>
        <r>
          <rPr>
            <sz val="9"/>
            <color indexed="81"/>
            <rFont val="Tahoma"/>
            <family val="2"/>
          </rPr>
          <t>Typisk verdi for tilsvarende anlegg. Brukes for å gi anleggseier inntrykk av hvordan anlegget fungerer sammenlignet med typiske tilsvarende anlegg</t>
        </r>
      </text>
    </comment>
    <comment ref="B32" authorId="0" shapeId="0" xr:uid="{DA11D952-9F41-472A-A968-5D39E99A41E5}">
      <text>
        <r>
          <rPr>
            <sz val="9"/>
            <color indexed="81"/>
            <rFont val="Tahoma"/>
            <family val="2"/>
          </rPr>
          <t xml:space="preserve">Ved VAV: gjennomsnittlig luftmengde
</t>
        </r>
      </text>
    </comment>
    <comment ref="D32" authorId="0" shapeId="0" xr:uid="{B95507C2-6F48-4FF7-85C1-EC9DB7CCDD6A}">
      <text>
        <r>
          <rPr>
            <b/>
            <sz val="9"/>
            <color indexed="81"/>
            <rFont val="Tahoma"/>
            <family val="2"/>
          </rPr>
          <t>PS: Nedtrekksmeny</t>
        </r>
      </text>
    </comment>
    <comment ref="B33" authorId="0" shapeId="0" xr:uid="{A72077C7-2322-4D56-870C-0A9CAB52E9B2}">
      <text>
        <r>
          <rPr>
            <sz val="9"/>
            <color indexed="81"/>
            <rFont val="Tahoma"/>
            <family val="2"/>
          </rPr>
          <t xml:space="preserve">Ved VAV: gjennomsnittlig luftmengde
</t>
        </r>
      </text>
    </comment>
    <comment ref="D33" authorId="0" shapeId="0" xr:uid="{CB32BB1D-D557-42B6-9527-4343A08F1FD9}">
      <text>
        <r>
          <rPr>
            <b/>
            <sz val="9"/>
            <color indexed="81"/>
            <rFont val="Tahoma"/>
            <family val="2"/>
          </rPr>
          <t>PS: Nedtrekksmeny</t>
        </r>
      </text>
    </comment>
    <comment ref="B34" authorId="0" shapeId="0" xr:uid="{15932F56-0752-4D55-A4FB-35C5A12A2631}">
      <text>
        <r>
          <rPr>
            <sz val="9"/>
            <color indexed="81"/>
            <rFont val="Tahoma"/>
            <family val="2"/>
          </rPr>
          <t xml:space="preserve">Ved forskjell i sommer- og vinterdrift. Synliggjør dette med bruk av kommentarfelt.
</t>
        </r>
      </text>
    </comment>
    <comment ref="D35" authorId="0" shapeId="0" xr:uid="{C684E717-80B7-4CFF-8419-18C837BCAE68}">
      <text>
        <r>
          <rPr>
            <b/>
            <sz val="9"/>
            <color indexed="81"/>
            <rFont val="Tahoma"/>
            <family val="2"/>
          </rPr>
          <t>PS: Nedtrekksmeny</t>
        </r>
      </text>
    </comment>
    <comment ref="D36" authorId="0" shapeId="0" xr:uid="{78D2838C-686F-4EB0-B7C5-D640553526C5}">
      <text>
        <r>
          <rPr>
            <b/>
            <sz val="9"/>
            <color indexed="81"/>
            <rFont val="Tahoma"/>
            <family val="2"/>
          </rPr>
          <t>PS: Nedtrekksmeny</t>
        </r>
      </text>
    </comment>
    <comment ref="B37" authorId="0" shapeId="0" xr:uid="{92E3A503-2F9D-4EE8-BE69-F0C5B6492BDC}">
      <text>
        <r>
          <rPr>
            <sz val="9"/>
            <color indexed="81"/>
            <rFont val="Tahoma"/>
            <family val="2"/>
          </rPr>
          <t>PS: brukes dersom verdier måles i stedet for hentes fra SD/EOS.
Hentes automatisk fra fanen "Målinger"</t>
        </r>
      </text>
    </comment>
    <comment ref="B39" authorId="0" shapeId="0" xr:uid="{30456B71-CFF8-493B-90F3-37C8941FCD2C}">
      <text>
        <r>
          <rPr>
            <sz val="9"/>
            <color indexed="81"/>
            <rFont val="Tahoma"/>
            <family val="2"/>
          </rPr>
          <t>PS: brukes dersom verdier måles i stedet for hentes fra SD/EOS.
Hentes automatisk fra fanen "Målinger"</t>
        </r>
      </text>
    </comment>
    <comment ref="J42" authorId="0" shapeId="0" xr:uid="{D37C2666-CBFC-4563-B60F-5AD005B2F4B9}">
      <text>
        <r>
          <rPr>
            <sz val="9"/>
            <color indexed="81"/>
            <rFont val="Tahoma"/>
            <family val="2"/>
          </rPr>
          <t xml:space="preserve">Dato for siste vurdering av anleggets dimensjonering
</t>
        </r>
      </text>
    </comment>
  </commentList>
</comments>
</file>

<file path=xl/sharedStrings.xml><?xml version="1.0" encoding="utf-8"?>
<sst xmlns="http://schemas.openxmlformats.org/spreadsheetml/2006/main" count="157" uniqueCount="132">
  <si>
    <t>Energivurdering av ventilasjonsanlegg</t>
  </si>
  <si>
    <t xml:space="preserve">Iht §14 i "Forskrift om energimerking av bygninger og energivurderinger av tekniske anlegg" </t>
  </si>
  <si>
    <t>Energirådgiver</t>
  </si>
  <si>
    <t>Dato:</t>
  </si>
  <si>
    <t>Energirådgivers navn</t>
  </si>
  <si>
    <t>Telefonnr:</t>
  </si>
  <si>
    <t>Firma</t>
  </si>
  <si>
    <t>E-post:</t>
  </si>
  <si>
    <t>Gateadresse, postnr, poststed</t>
  </si>
  <si>
    <t>Org.nr:</t>
  </si>
  <si>
    <t>Bygginformasjon</t>
  </si>
  <si>
    <t>Gateadresse</t>
  </si>
  <si>
    <t>Postnummer:</t>
  </si>
  <si>
    <t>Kommune</t>
  </si>
  <si>
    <t>Poststed:</t>
  </si>
  <si>
    <t>Matrikkeldata</t>
  </si>
  <si>
    <t>Gnr.:</t>
  </si>
  <si>
    <t>Bruksnr.:</t>
  </si>
  <si>
    <t>Bygningsnr.:</t>
  </si>
  <si>
    <t>Seksjonsnr.:</t>
  </si>
  <si>
    <t>Anleggseier</t>
  </si>
  <si>
    <t>Org.nummer</t>
  </si>
  <si>
    <t>Telefonnr.:</t>
  </si>
  <si>
    <t>Kontaktperson</t>
  </si>
  <si>
    <t>Ventilasjonsanleggets egenskaper</t>
  </si>
  <si>
    <t>Type ventilasjonsanlegg</t>
  </si>
  <si>
    <t>Varmebatteri, type og energikilde</t>
  </si>
  <si>
    <t>Gjenvinnertype</t>
  </si>
  <si>
    <t>Anleggsinformasjon</t>
  </si>
  <si>
    <t>System nr.</t>
  </si>
  <si>
    <t>Type lokale:</t>
  </si>
  <si>
    <t>Antall pers.:</t>
  </si>
  <si>
    <t>Installasjonsår</t>
  </si>
  <si>
    <t>Byggeår:</t>
  </si>
  <si>
    <r>
      <t>Areal (m</t>
    </r>
    <r>
      <rPr>
        <vertAlign val="super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):</t>
    </r>
  </si>
  <si>
    <t>Systemet betjener</t>
  </si>
  <si>
    <r>
      <t>Volum (m</t>
    </r>
    <r>
      <rPr>
        <vertAlign val="superscript"/>
        <sz val="11"/>
        <color theme="1"/>
        <rFont val="Aptos Narrow"/>
        <family val="2"/>
        <scheme val="minor"/>
      </rPr>
      <t>3</t>
    </r>
    <r>
      <rPr>
        <sz val="11"/>
        <color theme="1"/>
        <rFont val="Aptos Narrow"/>
        <family val="2"/>
        <scheme val="minor"/>
      </rPr>
      <t>):</t>
    </r>
  </si>
  <si>
    <t>Driftstider anlegg</t>
  </si>
  <si>
    <t>Timer/døgn:</t>
  </si>
  <si>
    <t>Døgn/uke:</t>
  </si>
  <si>
    <t>Uker/år:</t>
  </si>
  <si>
    <t>Årlig driftstid</t>
  </si>
  <si>
    <t>timer</t>
  </si>
  <si>
    <t>Brukstid bygg/lokale</t>
  </si>
  <si>
    <t>Tekniske data</t>
  </si>
  <si>
    <t>Faktisk verdi</t>
  </si>
  <si>
    <t>Typisk verdi</t>
  </si>
  <si>
    <t>Målt/avlest</t>
  </si>
  <si>
    <t>Kommentar</t>
  </si>
  <si>
    <t>Utetemperatur ved energivurdering</t>
  </si>
  <si>
    <r>
      <rPr>
        <vertAlign val="superscript"/>
        <sz val="11"/>
        <color theme="1"/>
        <rFont val="Aptos Narrow"/>
        <family val="2"/>
        <scheme val="minor"/>
      </rPr>
      <t>o</t>
    </r>
    <r>
      <rPr>
        <sz val="11"/>
        <color theme="1"/>
        <rFont val="Aptos Narrow"/>
        <family val="2"/>
        <scheme val="minor"/>
      </rPr>
      <t>C</t>
    </r>
  </si>
  <si>
    <t>Målt</t>
  </si>
  <si>
    <r>
      <t xml:space="preserve">Spesifikk luftmengde </t>
    </r>
    <r>
      <rPr>
        <sz val="8"/>
        <color theme="1"/>
        <rFont val="Aptos Narrow"/>
        <family val="2"/>
        <scheme val="minor"/>
      </rPr>
      <t>i driftstid</t>
    </r>
  </si>
  <si>
    <r>
      <t>m</t>
    </r>
    <r>
      <rPr>
        <vertAlign val="superscript"/>
        <sz val="11"/>
        <rFont val="Aptos Narrow"/>
        <family val="2"/>
        <scheme val="minor"/>
      </rPr>
      <t>3</t>
    </r>
    <r>
      <rPr>
        <sz val="11"/>
        <rFont val="Aptos Narrow"/>
        <family val="2"/>
        <scheme val="minor"/>
      </rPr>
      <t>/h*m</t>
    </r>
    <r>
      <rPr>
        <vertAlign val="superscript"/>
        <sz val="11"/>
        <rFont val="Aptos Narrow"/>
        <family val="2"/>
        <scheme val="minor"/>
      </rPr>
      <t>2</t>
    </r>
  </si>
  <si>
    <t>Avlest</t>
  </si>
  <si>
    <r>
      <t xml:space="preserve">Spesifikk luftmengde </t>
    </r>
    <r>
      <rPr>
        <sz val="8"/>
        <color theme="1"/>
        <rFont val="Aptos Narrow"/>
        <family val="2"/>
        <scheme val="minor"/>
      </rPr>
      <t>utenfor driftstid</t>
    </r>
  </si>
  <si>
    <t>Set-punkt tilluft</t>
  </si>
  <si>
    <t>Spes. vent oppvarming</t>
  </si>
  <si>
    <r>
      <t>kWh/m</t>
    </r>
    <r>
      <rPr>
        <vertAlign val="superscript"/>
        <sz val="11"/>
        <rFont val="Aptos Narrow"/>
        <family val="2"/>
        <scheme val="minor"/>
      </rPr>
      <t>2</t>
    </r>
    <r>
      <rPr>
        <sz val="11"/>
        <rFont val="Aptos Narrow"/>
        <family val="2"/>
        <scheme val="minor"/>
      </rPr>
      <t>*år</t>
    </r>
  </si>
  <si>
    <t>Spes. viftenergi</t>
  </si>
  <si>
    <r>
      <t xml:space="preserve">SFP-faktor </t>
    </r>
    <r>
      <rPr>
        <sz val="8"/>
        <color theme="1"/>
        <rFont val="Aptos Narrow"/>
        <family val="2"/>
        <scheme val="minor"/>
      </rPr>
      <t>i driftstid</t>
    </r>
  </si>
  <si>
    <r>
      <t>kW/m</t>
    </r>
    <r>
      <rPr>
        <vertAlign val="superscript"/>
        <sz val="11"/>
        <rFont val="Aptos Narrow"/>
        <family val="2"/>
        <scheme val="minor"/>
      </rPr>
      <t>3</t>
    </r>
    <r>
      <rPr>
        <sz val="11"/>
        <rFont val="Aptos Narrow"/>
        <family val="2"/>
        <scheme val="minor"/>
      </rPr>
      <t>*s</t>
    </r>
  </si>
  <si>
    <t>Årsgjennomsnittlig temp. virkningsgrad varmegjenvinner</t>
  </si>
  <si>
    <t>%</t>
  </si>
  <si>
    <r>
      <t xml:space="preserve">Målt gjenvinningsgrad varmegjenvinner </t>
    </r>
    <r>
      <rPr>
        <sz val="8"/>
        <color theme="1"/>
        <rFont val="Aptos Narrow"/>
        <family val="2"/>
        <scheme val="minor"/>
      </rPr>
      <t>i driftstid</t>
    </r>
  </si>
  <si>
    <t>Anleggets dimensjonering</t>
  </si>
  <si>
    <t>Sist vurdert:</t>
  </si>
  <si>
    <t>Oppsummering visuell inspeksjon</t>
  </si>
  <si>
    <t>Energirådgivers samlede vurdering</t>
  </si>
  <si>
    <t>Anbefalte tiltak</t>
  </si>
  <si>
    <t>Lav</t>
  </si>
  <si>
    <t>Tiltaksnavn</t>
  </si>
  <si>
    <t>Oppsummerende tekst</t>
  </si>
  <si>
    <t>Kostnad</t>
  </si>
  <si>
    <t>Energibesparelse</t>
  </si>
  <si>
    <t>Horisont</t>
  </si>
  <si>
    <t>Prioritet</t>
  </si>
  <si>
    <t>Middels</t>
  </si>
  <si>
    <t>Høy</t>
  </si>
  <si>
    <t>Kortsiktig</t>
  </si>
  <si>
    <t>Langsiktig</t>
  </si>
  <si>
    <t>Mer informasjon: https://enova.no/nb/energimerking/energimerk-ditt-yrkesbygg</t>
  </si>
  <si>
    <t>Versjonsnr. 1.0</t>
  </si>
  <si>
    <t>Henvedelse: https://enova.no/nb/om-oss/hvem-er-enova/kontakt-oss</t>
  </si>
  <si>
    <t>Måleverdier og kalkulerte verdier for energidrivere</t>
  </si>
  <si>
    <r>
      <t xml:space="preserve">Luftmengder </t>
    </r>
    <r>
      <rPr>
        <b/>
        <sz val="8"/>
        <color theme="1"/>
        <rFont val="Aptos Narrow"/>
        <family val="2"/>
        <scheme val="minor"/>
      </rPr>
      <t>i driftstid</t>
    </r>
  </si>
  <si>
    <t>Luftmengde tilluft (målt)</t>
  </si>
  <si>
    <r>
      <t>m</t>
    </r>
    <r>
      <rPr>
        <vertAlign val="superscript"/>
        <sz val="11"/>
        <rFont val="Aptos Narrow"/>
        <family val="2"/>
        <scheme val="minor"/>
      </rPr>
      <t>3</t>
    </r>
    <r>
      <rPr>
        <sz val="11"/>
        <rFont val="Aptos Narrow"/>
        <family val="2"/>
        <scheme val="minor"/>
      </rPr>
      <t>/h</t>
    </r>
  </si>
  <si>
    <t>Luftmengde avtrekk (målt)</t>
  </si>
  <si>
    <t>Dimensjonerende luftmengde</t>
  </si>
  <si>
    <r>
      <t>Gjenvinningsgrad</t>
    </r>
    <r>
      <rPr>
        <b/>
        <sz val="8"/>
        <color theme="1"/>
        <rFont val="Aptos Narrow"/>
        <family val="2"/>
        <scheme val="minor"/>
      </rPr>
      <t xml:space="preserve"> i driftstid</t>
    </r>
  </si>
  <si>
    <t>Ønsket beregningsmetode:</t>
  </si>
  <si>
    <t>Tilluftsmetoden</t>
  </si>
  <si>
    <t>Temperatur inntaks-/uteluft (målt)</t>
  </si>
  <si>
    <t>Avkastmetoden</t>
  </si>
  <si>
    <t>Temperatur tilluft (målt)</t>
  </si>
  <si>
    <t>Temperatur avtrekk (målt)</t>
  </si>
  <si>
    <t>Temperatur avkast (målt)</t>
  </si>
  <si>
    <t>Målt gjenvinninggrad</t>
  </si>
  <si>
    <r>
      <t>SFP</t>
    </r>
    <r>
      <rPr>
        <b/>
        <sz val="8"/>
        <color theme="1"/>
        <rFont val="Aptos Narrow"/>
        <family val="2"/>
        <scheme val="minor"/>
      </rPr>
      <t xml:space="preserve"> i driftstid</t>
    </r>
  </si>
  <si>
    <t>Målt vifteeffekt tilluft</t>
  </si>
  <si>
    <t>kW</t>
  </si>
  <si>
    <t>Målt vifteffekt avtrekk</t>
  </si>
  <si>
    <t>Målt SFP</t>
  </si>
  <si>
    <t>kW/m3*s</t>
  </si>
  <si>
    <t>Fremlagt dokumentasjon</t>
  </si>
  <si>
    <t>Dokumentasjon skal fremlegges for energirådgiver</t>
  </si>
  <si>
    <t>Dokumentasjon</t>
  </si>
  <si>
    <t>Forevist</t>
  </si>
  <si>
    <t>Dokumentdato (revisjonsnr.)</t>
  </si>
  <si>
    <t>Mangel/kommentar</t>
  </si>
  <si>
    <t>FDV dokumentasjon og spesifisert liste over tekniske installasjoner</t>
  </si>
  <si>
    <t>Underlag fra forrige energivurdering</t>
  </si>
  <si>
    <t>Oversikt over hvilke tiltak fra forrige energivurdering som er gjennomført</t>
  </si>
  <si>
    <r>
      <t xml:space="preserve">Energistatistikk                                                                </t>
    </r>
    <r>
      <rPr>
        <sz val="9"/>
        <color theme="1"/>
        <rFont val="Aptos Narrow"/>
        <family val="2"/>
        <scheme val="minor"/>
      </rPr>
      <t xml:space="preserve"> 
Angi fra hvilke tekniske anlegg og målefrekvens</t>
    </r>
  </si>
  <si>
    <t>Finnes utstyr for energimåling/timetellere over år til vent.anlegg</t>
  </si>
  <si>
    <t xml:space="preserve">Oversikt over energimålere, plassering, måleverdier, historiske data vs. beregnede </t>
  </si>
  <si>
    <t>Tegninger som viser innen- og utendørs lokalisering av de tekniske anleggene</t>
  </si>
  <si>
    <t>Anleggsbeskrivelse og tilhørende funksjonsbeskrivelse</t>
  </si>
  <si>
    <t>Hovedluftmengder, tilluft og avtrekk</t>
  </si>
  <si>
    <t>Plantegninger ventilasjonsanlegg, gjerne inkl. områdedekning for hvert system</t>
  </si>
  <si>
    <t>Innreguleringsprotokoll (med angivelse av referanse -og indeks- strenger og ventiler)</t>
  </si>
  <si>
    <t>Oversikt over driftstider</t>
  </si>
  <si>
    <t>Lokal automatikk, temperaturregulering, type og prinsipp</t>
  </si>
  <si>
    <t>Vedlikeholdsprotokoll for alle ventilasjonsanlegg, inklusive protokoll/loggbok for gangtid, innkjøpt energi, års- og 5-årskontroll, samt servicerapporter.</t>
  </si>
  <si>
    <t>Overtakelses/måleprotokoll for strømforbruk ved dimensjonerende forhold og ved nominelle luftmengder, alternativt beregnet SFP for anlegget</t>
  </si>
  <si>
    <t>Måleprotokoll for tetthetsprøving av kanalnettet og av aggregatet</t>
  </si>
  <si>
    <t>-</t>
  </si>
  <si>
    <t>kWh/år</t>
  </si>
  <si>
    <r>
      <t>m</t>
    </r>
    <r>
      <rPr>
        <vertAlign val="superscript"/>
        <sz val="11"/>
        <color theme="5" tint="0.79998168889431442"/>
        <rFont val="Aptos Narrow"/>
        <family val="2"/>
        <scheme val="minor"/>
      </rPr>
      <t>3</t>
    </r>
    <r>
      <rPr>
        <sz val="11"/>
        <color theme="5" tint="0.79998168889431442"/>
        <rFont val="Aptos Narrow"/>
        <family val="2"/>
        <scheme val="minor"/>
      </rPr>
      <t>/h*m</t>
    </r>
    <r>
      <rPr>
        <vertAlign val="superscript"/>
        <sz val="11"/>
        <color theme="5" tint="0.79998168889431442"/>
        <rFont val="Aptos Narrow"/>
        <family val="2"/>
        <scheme val="minor"/>
      </rPr>
      <t>2</t>
    </r>
  </si>
  <si>
    <r>
      <t>m</t>
    </r>
    <r>
      <rPr>
        <vertAlign val="superscript"/>
        <sz val="11"/>
        <color theme="5" tint="0.79998168889431442"/>
        <rFont val="Aptos Narrow"/>
        <family val="2"/>
        <scheme val="minor"/>
      </rPr>
      <t>3</t>
    </r>
    <r>
      <rPr>
        <sz val="11"/>
        <color theme="5" tint="0.79998168889431442"/>
        <rFont val="Aptos Narrow"/>
        <family val="2"/>
        <scheme val="minor"/>
      </rPr>
      <t>/h</t>
    </r>
  </si>
  <si>
    <r>
      <t>kWh/m</t>
    </r>
    <r>
      <rPr>
        <vertAlign val="superscript"/>
        <sz val="11"/>
        <color theme="5" tint="0.79998168889431442"/>
        <rFont val="Aptos Narrow"/>
        <family val="2"/>
        <scheme val="minor"/>
      </rPr>
      <t>2</t>
    </r>
    <r>
      <rPr>
        <sz val="11"/>
        <color theme="5" tint="0.79998168889431442"/>
        <rFont val="Aptos Narrow"/>
        <family val="2"/>
        <scheme val="minor"/>
      </rPr>
      <t>*år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</si>
</sst>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1"/>
      <name val="Aptos Narrow"/>
      <family val="2"/>
      <scheme val="minor"/>
    </font>
    <font>
      <vertAlign val="superscript"/>
      <sz val="1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sz val="11"/>
      <color theme="5" tint="0.79998168889431442"/>
      <name val="Aptos Narrow"/>
      <family val="2"/>
      <scheme val="minor"/>
    </font>
    <font>
      <b/>
      <sz val="1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9"/>
      <color indexed="81"/>
      <name val="Tahoma"/>
      <family val="2"/>
    </font>
    <font>
      <sz val="9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9"/>
      <color indexed="81"/>
      <name val="Tahoma"/>
      <family val="2"/>
    </font>
    <font>
      <vertAlign val="superscript"/>
      <sz val="11"/>
      <color theme="5" tint="0.79998168889431442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14" fontId="0" fillId="2" borderId="1" xfId="0" applyNumberForma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0" fillId="3" borderId="0" xfId="0" applyFill="1" applyAlignment="1">
      <alignment vertical="center"/>
    </xf>
    <xf numFmtId="0" fontId="2" fillId="3" borderId="0" xfId="0" applyFont="1" applyFill="1" applyAlignment="1">
      <alignment vertical="center" wrapText="1"/>
    </xf>
    <xf numFmtId="0" fontId="0" fillId="3" borderId="0" xfId="0" applyFill="1" applyAlignment="1">
      <alignment vertical="center" wrapText="1"/>
    </xf>
    <xf numFmtId="0" fontId="7" fillId="3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0" fillId="4" borderId="1" xfId="0" applyFill="1" applyBorder="1" applyAlignment="1">
      <alignment vertical="center"/>
    </xf>
    <xf numFmtId="0" fontId="5" fillId="4" borderId="1" xfId="0" applyFont="1" applyFill="1" applyBorder="1" applyAlignment="1">
      <alignment horizontal="left" vertical="center"/>
    </xf>
    <xf numFmtId="0" fontId="0" fillId="4" borderId="1" xfId="0" applyFill="1" applyBorder="1" applyAlignment="1">
      <alignment vertical="center" wrapText="1"/>
    </xf>
    <xf numFmtId="0" fontId="5" fillId="4" borderId="2" xfId="0" applyFont="1" applyFill="1" applyBorder="1" applyAlignment="1">
      <alignment horizontal="left" vertical="center"/>
    </xf>
    <xf numFmtId="0" fontId="0" fillId="4" borderId="2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0" fontId="9" fillId="3" borderId="0" xfId="0" applyFont="1" applyFill="1" applyAlignment="1">
      <alignment vertical="center" wrapText="1"/>
    </xf>
    <xf numFmtId="0" fontId="0" fillId="3" borderId="0" xfId="0" applyFill="1"/>
    <xf numFmtId="0" fontId="7" fillId="3" borderId="0" xfId="0" applyFont="1" applyFill="1"/>
    <xf numFmtId="0" fontId="1" fillId="4" borderId="1" xfId="0" applyFont="1" applyFill="1" applyBorder="1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wrapText="1"/>
    </xf>
    <xf numFmtId="0" fontId="0" fillId="6" borderId="1" xfId="0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4" borderId="14" xfId="0" applyFill="1" applyBorder="1" applyAlignment="1">
      <alignment vertical="center"/>
    </xf>
    <xf numFmtId="0" fontId="0" fillId="2" borderId="14" xfId="0" applyFill="1" applyBorder="1" applyAlignment="1">
      <alignment vertical="center"/>
    </xf>
    <xf numFmtId="0" fontId="5" fillId="4" borderId="14" xfId="0" applyFont="1" applyFill="1" applyBorder="1" applyAlignment="1">
      <alignment horizontal="left" vertical="center"/>
    </xf>
    <xf numFmtId="0" fontId="0" fillId="4" borderId="8" xfId="0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0" fillId="4" borderId="1" xfId="0" applyFont="1" applyFill="1" applyBorder="1" applyAlignment="1">
      <alignment horizontal="left" vertical="center"/>
    </xf>
    <xf numFmtId="164" fontId="0" fillId="2" borderId="8" xfId="0" applyNumberFormat="1" applyFill="1" applyBorder="1" applyAlignment="1">
      <alignment vertical="center"/>
    </xf>
    <xf numFmtId="164" fontId="0" fillId="2" borderId="1" xfId="0" applyNumberFormat="1" applyFill="1" applyBorder="1" applyAlignment="1">
      <alignment vertical="center"/>
    </xf>
    <xf numFmtId="164" fontId="0" fillId="2" borderId="14" xfId="0" applyNumberFormat="1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0" fillId="3" borderId="16" xfId="0" applyFill="1" applyBorder="1" applyAlignment="1">
      <alignment vertical="center"/>
    </xf>
    <xf numFmtId="0" fontId="5" fillId="3" borderId="3" xfId="0" applyFont="1" applyFill="1" applyBorder="1" applyAlignment="1">
      <alignment horizontal="left" vertical="center"/>
    </xf>
    <xf numFmtId="164" fontId="1" fillId="7" borderId="1" xfId="0" applyNumberFormat="1" applyFont="1" applyFill="1" applyBorder="1" applyAlignment="1">
      <alignment vertical="center"/>
    </xf>
    <xf numFmtId="2" fontId="1" fillId="7" borderId="1" xfId="0" applyNumberFormat="1" applyFont="1" applyFill="1" applyBorder="1" applyAlignment="1">
      <alignment vertical="center"/>
    </xf>
    <xf numFmtId="0" fontId="9" fillId="3" borderId="0" xfId="0" applyFont="1" applyFill="1" applyAlignment="1">
      <alignment wrapText="1"/>
    </xf>
    <xf numFmtId="0" fontId="14" fillId="6" borderId="1" xfId="0" applyFont="1" applyFill="1" applyBorder="1" applyAlignment="1">
      <alignment vertical="center" wrapText="1"/>
    </xf>
    <xf numFmtId="0" fontId="0" fillId="2" borderId="17" xfId="0" applyFill="1" applyBorder="1" applyAlignment="1">
      <alignment vertical="center"/>
    </xf>
    <xf numFmtId="0" fontId="0" fillId="2" borderId="18" xfId="0" applyFill="1" applyBorder="1" applyAlignment="1">
      <alignment vertical="center"/>
    </xf>
    <xf numFmtId="0" fontId="0" fillId="2" borderId="19" xfId="0" applyFill="1" applyBorder="1" applyAlignment="1">
      <alignment vertical="center"/>
    </xf>
    <xf numFmtId="0" fontId="0" fillId="2" borderId="20" xfId="0" applyFill="1" applyBorder="1" applyAlignment="1">
      <alignment vertical="center"/>
    </xf>
    <xf numFmtId="0" fontId="0" fillId="2" borderId="21" xfId="0" applyFill="1" applyBorder="1" applyAlignment="1">
      <alignment vertical="center"/>
    </xf>
    <xf numFmtId="0" fontId="0" fillId="8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1" fillId="4" borderId="11" xfId="0" applyFont="1" applyFill="1" applyBorder="1" applyAlignment="1">
      <alignment vertical="center"/>
    </xf>
    <xf numFmtId="0" fontId="1" fillId="4" borderId="12" xfId="0" applyFont="1" applyFill="1" applyBorder="1" applyAlignment="1">
      <alignment vertical="center"/>
    </xf>
    <xf numFmtId="0" fontId="1" fillId="4" borderId="13" xfId="0" applyFont="1" applyFill="1" applyBorder="1" applyAlignment="1">
      <alignment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0" fillId="2" borderId="8" xfId="0" applyFill="1" applyBorder="1" applyAlignment="1">
      <alignment vertical="center"/>
    </xf>
    <xf numFmtId="0" fontId="0" fillId="5" borderId="1" xfId="0" applyFill="1" applyBorder="1" applyAlignment="1">
      <alignment vertical="center"/>
    </xf>
    <xf numFmtId="0" fontId="0" fillId="5" borderId="2" xfId="0" applyFill="1" applyBorder="1" applyAlignment="1">
      <alignment vertical="center"/>
    </xf>
    <xf numFmtId="0" fontId="0" fillId="5" borderId="14" xfId="0" applyFill="1" applyBorder="1" applyAlignment="1">
      <alignment vertical="center"/>
    </xf>
    <xf numFmtId="0" fontId="0" fillId="5" borderId="15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16" xfId="0" applyFill="1" applyBorder="1" applyAlignment="1">
      <alignment vertical="center"/>
    </xf>
    <xf numFmtId="14" fontId="0" fillId="2" borderId="1" xfId="0" applyNumberForma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16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8"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B14F2F"/>
      <color rgb="FF82B589"/>
      <color rgb="FF8EB1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314739</xdr:colOff>
      <xdr:row>1</xdr:row>
      <xdr:rowOff>82825</xdr:rowOff>
    </xdr:from>
    <xdr:to>
      <xdr:col>11</xdr:col>
      <xdr:colOff>9326</xdr:colOff>
      <xdr:row>3</xdr:row>
      <xdr:rowOff>33864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D92BBEA-9845-3760-3EF9-5980A8EEE5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59587" y="273325"/>
          <a:ext cx="1260000" cy="539104"/>
        </a:xfrm>
        <a:prstGeom prst="rect">
          <a:avLst/>
        </a:prstGeom>
      </xdr:spPr>
    </xdr:pic>
    <xdr:clientData/>
  </xdr:twoCellAnchor>
  <xdr:twoCellAnchor editAs="oneCell">
    <xdr:from>
      <xdr:col>9</xdr:col>
      <xdr:colOff>313082</xdr:colOff>
      <xdr:row>0</xdr:row>
      <xdr:rowOff>96552</xdr:rowOff>
    </xdr:from>
    <xdr:to>
      <xdr:col>11</xdr:col>
      <xdr:colOff>8643</xdr:colOff>
      <xdr:row>1</xdr:row>
      <xdr:rowOff>270153</xdr:rowOff>
    </xdr:to>
    <xdr:pic>
      <xdr:nvPicPr>
        <xdr:cNvPr id="2" name="Picture 1" descr="Enova søknadsportal for forbrukere">
          <a:extLst>
            <a:ext uri="{FF2B5EF4-FFF2-40B4-BE49-F238E27FC236}">
              <a16:creationId xmlns:a16="http://schemas.microsoft.com/office/drawing/2014/main" id="{71521689-5038-2AE0-FBE9-4588A6F79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7930" y="96552"/>
          <a:ext cx="1260974" cy="364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313214</xdr:colOff>
      <xdr:row>0</xdr:row>
      <xdr:rowOff>74543</xdr:rowOff>
    </xdr:from>
    <xdr:to>
      <xdr:col>9</xdr:col>
      <xdr:colOff>360948</xdr:colOff>
      <xdr:row>4</xdr:row>
      <xdr:rowOff>41413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40938CCA-F7A1-4923-A1F1-FD0BD3E06753}"/>
            </a:ext>
          </a:extLst>
        </xdr:cNvPr>
        <xdr:cNvSpPr txBox="1"/>
      </xdr:nvSpPr>
      <xdr:spPr>
        <a:xfrm>
          <a:off x="7351688" y="74543"/>
          <a:ext cx="945089" cy="7489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800"/>
            <a:t>Skjema utviklet av:</a:t>
          </a:r>
        </a:p>
        <a:p>
          <a:r>
            <a:rPr lang="nb-NO" sz="500" i="1"/>
            <a:t>Basert</a:t>
          </a:r>
          <a:r>
            <a:rPr lang="nb-NO" sz="500" i="1" baseline="0"/>
            <a:t> på tidligere skjema utviklet av NVE (2013)</a:t>
          </a:r>
          <a:endParaRPr lang="nb-NO" sz="500" i="1"/>
        </a:p>
      </xdr:txBody>
    </xdr:sp>
    <xdr:clientData/>
  </xdr:twoCellAnchor>
</xdr:wsDr>
</file>

<file path=xl/theme/theme1.xml><?xml version="1.0" encoding="utf-8"?>
<a:theme xmlns:a="http://schemas.openxmlformats.org/drawingml/2006/main" name="Multiconsult (Excel)">
  <a:themeElements>
    <a:clrScheme name="Multiconsult (Excel)">
      <a:dk1>
        <a:srgbClr val="1E1E1E"/>
      </a:dk1>
      <a:lt1>
        <a:sysClr val="window" lastClr="FFFFFF"/>
      </a:lt1>
      <a:dk2>
        <a:srgbClr val="EA8C27"/>
      </a:dk2>
      <a:lt2>
        <a:srgbClr val="E8E4E2"/>
      </a:lt2>
      <a:accent1>
        <a:srgbClr val="8EB1CA"/>
      </a:accent1>
      <a:accent2>
        <a:srgbClr val="82B589"/>
      </a:accent2>
      <a:accent3>
        <a:srgbClr val="B14F2F"/>
      </a:accent3>
      <a:accent4>
        <a:srgbClr val="FFC000"/>
      </a:accent4>
      <a:accent5>
        <a:srgbClr val="60ADFA"/>
      </a:accent5>
      <a:accent6>
        <a:srgbClr val="F46464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1D26D-58E6-4B13-B3DA-2DFBBC0E86E2}">
  <sheetPr>
    <pageSetUpPr fitToPage="1"/>
  </sheetPr>
  <dimension ref="A1:M96"/>
  <sheetViews>
    <sheetView tabSelected="1" view="pageBreakPreview" zoomScale="130" zoomScaleNormal="100" zoomScaleSheetLayoutView="130" workbookViewId="0">
      <selection activeCell="J30" sqref="J30"/>
    </sheetView>
  </sheetViews>
  <sheetFormatPr defaultColWidth="9.140625" defaultRowHeight="15" x14ac:dyDescent="0.25"/>
  <cols>
    <col min="1" max="1" width="3.7109375" style="1" customWidth="1"/>
    <col min="2" max="2" width="30.42578125" style="1" customWidth="1"/>
    <col min="3" max="3" width="11.7109375" style="1" bestFit="1" customWidth="1"/>
    <col min="4" max="4" width="10.85546875" style="1" bestFit="1" customWidth="1"/>
    <col min="5" max="5" width="11.7109375" style="1" customWidth="1"/>
    <col min="6" max="6" width="13.140625" style="1" bestFit="1" customWidth="1"/>
    <col min="7" max="7" width="11.7109375" style="1" bestFit="1" customWidth="1"/>
    <col min="8" max="8" width="12.85546875" style="1" bestFit="1" customWidth="1"/>
    <col min="9" max="9" width="13.42578125" style="1" customWidth="1"/>
    <col min="10" max="10" width="12.7109375" style="1" customWidth="1"/>
    <col min="11" max="11" width="10.85546875" style="1" bestFit="1" customWidth="1"/>
    <col min="12" max="12" width="3.7109375" style="1" customWidth="1"/>
    <col min="13" max="14" width="9.140625" style="1"/>
    <col min="15" max="15" width="24.140625" style="1" customWidth="1"/>
    <col min="16" max="16384" width="9.140625" style="1"/>
  </cols>
  <sheetData>
    <row r="1" spans="1:13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2"/>
    </row>
    <row r="2" spans="1:13" ht="31.5" x14ac:dyDescent="0.25">
      <c r="A2" s="9"/>
      <c r="B2" s="27" t="s">
        <v>0</v>
      </c>
      <c r="C2" s="9"/>
      <c r="D2" s="9"/>
      <c r="E2" s="9"/>
      <c r="F2" s="9"/>
      <c r="G2" s="9"/>
      <c r="H2" s="9"/>
      <c r="I2" s="26"/>
      <c r="J2" s="9"/>
      <c r="K2" s="9"/>
      <c r="L2" s="9"/>
      <c r="M2" s="2"/>
    </row>
    <row r="3" spans="1:13" x14ac:dyDescent="0.25">
      <c r="A3" s="9"/>
      <c r="B3" s="26" t="s">
        <v>1</v>
      </c>
      <c r="C3" s="9"/>
      <c r="D3" s="9"/>
      <c r="E3" s="9"/>
      <c r="F3" s="9"/>
      <c r="G3" s="9"/>
      <c r="H3" s="9"/>
      <c r="I3" s="9"/>
      <c r="J3" s="9"/>
      <c r="K3" s="9"/>
      <c r="L3" s="9"/>
      <c r="M3" s="2"/>
    </row>
    <row r="4" spans="1:13" x14ac:dyDescent="0.25">
      <c r="A4" s="9"/>
      <c r="B4" s="26"/>
      <c r="C4" s="9"/>
      <c r="D4" s="9"/>
      <c r="E4" s="9"/>
      <c r="F4" s="9"/>
      <c r="G4" s="9"/>
      <c r="H4" s="9"/>
      <c r="I4" s="9"/>
      <c r="J4" s="9"/>
      <c r="K4" s="9"/>
      <c r="L4" s="9"/>
      <c r="M4" s="2"/>
    </row>
    <row r="5" spans="1:13" ht="18.75" x14ac:dyDescent="0.25">
      <c r="A5" s="9"/>
      <c r="B5" s="12" t="s">
        <v>2</v>
      </c>
      <c r="C5" s="9"/>
      <c r="D5" s="9"/>
      <c r="E5" s="9"/>
      <c r="F5" s="9"/>
      <c r="G5" s="9"/>
      <c r="H5" s="14" t="s">
        <v>3</v>
      </c>
      <c r="I5" s="72"/>
      <c r="J5" s="72"/>
      <c r="K5" s="72"/>
      <c r="L5" s="9"/>
      <c r="M5" s="2"/>
    </row>
    <row r="6" spans="1:13" ht="20.100000000000001" customHeight="1" x14ac:dyDescent="0.25">
      <c r="A6" s="9"/>
      <c r="B6" s="14" t="s">
        <v>4</v>
      </c>
      <c r="C6" s="59"/>
      <c r="D6" s="59"/>
      <c r="E6" s="59"/>
      <c r="F6" s="59"/>
      <c r="G6" s="59"/>
      <c r="H6" s="14" t="s">
        <v>5</v>
      </c>
      <c r="I6" s="59"/>
      <c r="J6" s="59"/>
      <c r="K6" s="59"/>
      <c r="L6" s="9"/>
      <c r="M6" s="2"/>
    </row>
    <row r="7" spans="1:13" ht="20.100000000000001" customHeight="1" x14ac:dyDescent="0.25">
      <c r="A7" s="9"/>
      <c r="B7" s="14" t="s">
        <v>6</v>
      </c>
      <c r="C7" s="59"/>
      <c r="D7" s="59"/>
      <c r="E7" s="59"/>
      <c r="F7" s="59"/>
      <c r="G7" s="59"/>
      <c r="H7" s="14" t="s">
        <v>7</v>
      </c>
      <c r="I7" s="59"/>
      <c r="J7" s="59"/>
      <c r="K7" s="59"/>
      <c r="L7" s="9"/>
      <c r="M7" s="2"/>
    </row>
    <row r="8" spans="1:13" ht="20.100000000000001" customHeight="1" x14ac:dyDescent="0.25">
      <c r="A8" s="9"/>
      <c r="B8" s="14" t="s">
        <v>8</v>
      </c>
      <c r="C8" s="59"/>
      <c r="D8" s="59"/>
      <c r="E8" s="59"/>
      <c r="F8" s="59"/>
      <c r="G8" s="59"/>
      <c r="H8" s="14" t="s">
        <v>9</v>
      </c>
      <c r="I8" s="59"/>
      <c r="J8" s="59"/>
      <c r="K8" s="59"/>
      <c r="L8" s="9"/>
      <c r="M8" s="2"/>
    </row>
    <row r="9" spans="1:13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2"/>
    </row>
    <row r="10" spans="1:13" ht="18.75" x14ac:dyDescent="0.25">
      <c r="A10" s="9"/>
      <c r="B10" s="12" t="s">
        <v>10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2"/>
    </row>
    <row r="11" spans="1:13" ht="20.100000000000001" customHeight="1" x14ac:dyDescent="0.25">
      <c r="A11" s="9"/>
      <c r="B11" s="14" t="s">
        <v>11</v>
      </c>
      <c r="C11" s="59"/>
      <c r="D11" s="59"/>
      <c r="E11" s="59"/>
      <c r="F11" s="59"/>
      <c r="G11" s="59"/>
      <c r="H11" s="14" t="s">
        <v>12</v>
      </c>
      <c r="I11" s="59"/>
      <c r="J11" s="59"/>
      <c r="K11" s="59"/>
      <c r="L11" s="9"/>
      <c r="M11" s="2"/>
    </row>
    <row r="12" spans="1:13" ht="20.100000000000001" customHeight="1" x14ac:dyDescent="0.25">
      <c r="A12" s="9"/>
      <c r="B12" s="14" t="s">
        <v>13</v>
      </c>
      <c r="C12" s="59"/>
      <c r="D12" s="59"/>
      <c r="E12" s="59"/>
      <c r="F12" s="59"/>
      <c r="G12" s="59"/>
      <c r="H12" s="14" t="s">
        <v>14</v>
      </c>
      <c r="I12" s="59"/>
      <c r="J12" s="59"/>
      <c r="K12" s="59"/>
      <c r="L12" s="9"/>
      <c r="M12" s="2"/>
    </row>
    <row r="13" spans="1:13" ht="20.100000000000001" customHeight="1" x14ac:dyDescent="0.25">
      <c r="A13" s="9"/>
      <c r="B13" s="14" t="s">
        <v>15</v>
      </c>
      <c r="C13" s="3"/>
      <c r="D13" s="14" t="s">
        <v>16</v>
      </c>
      <c r="E13" s="3"/>
      <c r="F13" s="14" t="s">
        <v>17</v>
      </c>
      <c r="G13" s="3"/>
      <c r="H13" s="14" t="s">
        <v>18</v>
      </c>
      <c r="I13" s="3"/>
      <c r="J13" s="14" t="s">
        <v>19</v>
      </c>
      <c r="K13" s="3"/>
      <c r="L13" s="9"/>
      <c r="M13" s="2"/>
    </row>
    <row r="14" spans="1:13" ht="20.100000000000001" customHeight="1" x14ac:dyDescent="0.25">
      <c r="A14" s="9"/>
      <c r="B14" s="14" t="s">
        <v>20</v>
      </c>
      <c r="C14" s="59"/>
      <c r="D14" s="59"/>
      <c r="E14" s="59"/>
      <c r="F14" s="59"/>
      <c r="G14" s="59"/>
      <c r="H14" s="14" t="s">
        <v>21</v>
      </c>
      <c r="I14" s="59"/>
      <c r="J14" s="59"/>
      <c r="K14" s="59"/>
      <c r="L14" s="9"/>
      <c r="M14" s="2"/>
    </row>
    <row r="15" spans="1:13" ht="20.100000000000001" customHeight="1" x14ac:dyDescent="0.25">
      <c r="A15" s="9"/>
      <c r="B15" s="14" t="s">
        <v>8</v>
      </c>
      <c r="C15" s="59"/>
      <c r="D15" s="59"/>
      <c r="E15" s="59"/>
      <c r="F15" s="59"/>
      <c r="G15" s="59"/>
      <c r="H15" s="14" t="s">
        <v>22</v>
      </c>
      <c r="I15" s="59"/>
      <c r="J15" s="59"/>
      <c r="K15" s="59"/>
      <c r="L15" s="9"/>
      <c r="M15" s="2"/>
    </row>
    <row r="16" spans="1:13" ht="20.100000000000001" customHeight="1" x14ac:dyDescent="0.25">
      <c r="A16" s="9"/>
      <c r="B16" s="14" t="s">
        <v>23</v>
      </c>
      <c r="C16" s="59"/>
      <c r="D16" s="59"/>
      <c r="E16" s="59"/>
      <c r="F16" s="59"/>
      <c r="G16" s="59"/>
      <c r="H16" s="14" t="s">
        <v>7</v>
      </c>
      <c r="I16" s="59"/>
      <c r="J16" s="59"/>
      <c r="K16" s="59"/>
      <c r="L16" s="9"/>
      <c r="M16" s="2"/>
    </row>
    <row r="17" spans="1:13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2"/>
    </row>
    <row r="18" spans="1:13" ht="18.75" x14ac:dyDescent="0.25">
      <c r="A18" s="9"/>
      <c r="B18" s="12" t="s">
        <v>24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2"/>
    </row>
    <row r="19" spans="1:13" ht="20.100000000000001" customHeight="1" x14ac:dyDescent="0.25">
      <c r="A19" s="9"/>
      <c r="B19" s="14" t="s">
        <v>25</v>
      </c>
      <c r="C19" s="59"/>
      <c r="D19" s="59"/>
      <c r="E19" s="59"/>
      <c r="F19" s="59"/>
      <c r="G19" s="59"/>
      <c r="H19" s="9"/>
      <c r="I19" s="9"/>
      <c r="J19" s="9"/>
      <c r="K19" s="9"/>
      <c r="L19" s="9"/>
      <c r="M19" s="2"/>
    </row>
    <row r="20" spans="1:13" ht="20.100000000000001" customHeight="1" x14ac:dyDescent="0.25">
      <c r="A20" s="9"/>
      <c r="B20" s="14" t="s">
        <v>26</v>
      </c>
      <c r="C20" s="59"/>
      <c r="D20" s="59"/>
      <c r="E20" s="59"/>
      <c r="F20" s="66"/>
      <c r="G20" s="67"/>
      <c r="H20" s="9"/>
      <c r="I20" s="9"/>
      <c r="J20" s="9"/>
      <c r="K20" s="9"/>
      <c r="L20" s="9"/>
      <c r="M20" s="2"/>
    </row>
    <row r="21" spans="1:13" ht="20.100000000000001" customHeight="1" x14ac:dyDescent="0.25">
      <c r="A21" s="9"/>
      <c r="B21" s="14" t="s">
        <v>27</v>
      </c>
      <c r="C21" s="59"/>
      <c r="D21" s="59"/>
      <c r="E21" s="59"/>
      <c r="F21" s="68"/>
      <c r="G21" s="69"/>
      <c r="H21" s="9"/>
      <c r="I21" s="9"/>
      <c r="J21" s="9"/>
      <c r="K21" s="9"/>
      <c r="L21" s="9"/>
      <c r="M21" s="2"/>
    </row>
    <row r="22" spans="1:13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2"/>
    </row>
    <row r="23" spans="1:13" ht="18.75" x14ac:dyDescent="0.25">
      <c r="A23" s="9"/>
      <c r="B23" s="12" t="s">
        <v>28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2"/>
    </row>
    <row r="24" spans="1:13" ht="20.100000000000001" customHeight="1" x14ac:dyDescent="0.25">
      <c r="A24" s="9"/>
      <c r="B24" s="14" t="s">
        <v>29</v>
      </c>
      <c r="C24" s="59"/>
      <c r="D24" s="59"/>
      <c r="E24" s="59"/>
      <c r="F24" s="14" t="s">
        <v>30</v>
      </c>
      <c r="G24" s="59"/>
      <c r="H24" s="59"/>
      <c r="I24" s="59"/>
      <c r="J24" s="14" t="s">
        <v>31</v>
      </c>
      <c r="K24" s="3"/>
      <c r="L24" s="9"/>
      <c r="M24" s="2"/>
    </row>
    <row r="25" spans="1:13" ht="20.100000000000001" customHeight="1" x14ac:dyDescent="0.25">
      <c r="A25" s="9"/>
      <c r="B25" s="14" t="s">
        <v>32</v>
      </c>
      <c r="C25" s="59"/>
      <c r="D25" s="59"/>
      <c r="E25" s="59"/>
      <c r="F25" s="14" t="s">
        <v>33</v>
      </c>
      <c r="G25" s="59"/>
      <c r="H25" s="59"/>
      <c r="I25" s="59"/>
      <c r="J25" s="14" t="s">
        <v>34</v>
      </c>
      <c r="K25" s="3"/>
      <c r="L25" s="9"/>
      <c r="M25" s="2"/>
    </row>
    <row r="26" spans="1:13" ht="20.100000000000001" customHeight="1" x14ac:dyDescent="0.25">
      <c r="A26" s="9"/>
      <c r="B26" s="14" t="s">
        <v>35</v>
      </c>
      <c r="C26" s="59"/>
      <c r="D26" s="59"/>
      <c r="E26" s="59"/>
      <c r="F26" s="59"/>
      <c r="G26" s="59"/>
      <c r="H26" s="59"/>
      <c r="I26" s="59"/>
      <c r="J26" s="14" t="s">
        <v>36</v>
      </c>
      <c r="K26" s="3"/>
      <c r="L26" s="9"/>
      <c r="M26" s="2"/>
    </row>
    <row r="27" spans="1:13" ht="20.100000000000001" customHeight="1" x14ac:dyDescent="0.25">
      <c r="A27" s="9"/>
      <c r="B27" s="14" t="s">
        <v>37</v>
      </c>
      <c r="C27" s="14" t="s">
        <v>38</v>
      </c>
      <c r="D27" s="4"/>
      <c r="E27" s="14" t="s">
        <v>39</v>
      </c>
      <c r="F27" s="4"/>
      <c r="G27" s="14" t="s">
        <v>40</v>
      </c>
      <c r="H27" s="3"/>
      <c r="I27" s="14" t="s">
        <v>41</v>
      </c>
      <c r="J27" s="4">
        <f>D27*F27*H27</f>
        <v>0</v>
      </c>
      <c r="K27" s="5" t="s">
        <v>42</v>
      </c>
      <c r="L27" s="9"/>
      <c r="M27" s="2"/>
    </row>
    <row r="28" spans="1:13" ht="20.100000000000001" customHeight="1" x14ac:dyDescent="0.25">
      <c r="A28" s="9"/>
      <c r="B28" s="14" t="s">
        <v>43</v>
      </c>
      <c r="C28" s="14" t="s">
        <v>38</v>
      </c>
      <c r="D28" s="4"/>
      <c r="E28" s="14" t="s">
        <v>39</v>
      </c>
      <c r="F28" s="4"/>
      <c r="G28" s="14" t="s">
        <v>40</v>
      </c>
      <c r="H28" s="3"/>
      <c r="I28" s="14" t="s">
        <v>41</v>
      </c>
      <c r="J28" s="4">
        <f>D28*F28*H28</f>
        <v>0</v>
      </c>
      <c r="K28" s="5" t="s">
        <v>42</v>
      </c>
      <c r="L28" s="9"/>
      <c r="M28" s="2"/>
    </row>
    <row r="29" spans="1:13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30"/>
      <c r="L29" s="9"/>
      <c r="M29" s="2"/>
    </row>
    <row r="30" spans="1:13" ht="19.5" thickBot="1" x14ac:dyDescent="0.3">
      <c r="A30" s="9"/>
      <c r="B30" s="12" t="s">
        <v>44</v>
      </c>
      <c r="C30" s="13" t="s">
        <v>45</v>
      </c>
      <c r="D30" s="9"/>
      <c r="E30" s="13" t="s">
        <v>46</v>
      </c>
      <c r="F30" s="9"/>
      <c r="G30" s="13" t="s">
        <v>47</v>
      </c>
      <c r="H30" s="13" t="s">
        <v>48</v>
      </c>
      <c r="I30" s="9"/>
      <c r="J30" s="9"/>
      <c r="K30" s="9"/>
      <c r="L30" s="9"/>
      <c r="M30" s="2"/>
    </row>
    <row r="31" spans="1:13" ht="20.100000000000001" customHeight="1" x14ac:dyDescent="0.25">
      <c r="A31" s="28"/>
      <c r="B31" s="14" t="s">
        <v>49</v>
      </c>
      <c r="C31" s="3"/>
      <c r="D31" s="14" t="s">
        <v>50</v>
      </c>
      <c r="E31" s="58" t="s">
        <v>127</v>
      </c>
      <c r="F31" s="18" t="s">
        <v>50</v>
      </c>
      <c r="G31" s="53"/>
      <c r="H31" s="70"/>
      <c r="I31" s="59"/>
      <c r="J31" s="59"/>
      <c r="K31" s="59"/>
      <c r="L31" s="29" t="s">
        <v>129</v>
      </c>
      <c r="M31" s="2"/>
    </row>
    <row r="32" spans="1:13" ht="20.100000000000001" customHeight="1" x14ac:dyDescent="0.25">
      <c r="A32" s="29" t="s">
        <v>51</v>
      </c>
      <c r="B32" s="14" t="s">
        <v>52</v>
      </c>
      <c r="C32" s="3"/>
      <c r="D32" s="15" t="s">
        <v>53</v>
      </c>
      <c r="E32" s="3"/>
      <c r="F32" s="17" t="str">
        <f>D32</f>
        <v>m3/h*m2</v>
      </c>
      <c r="G32" s="54"/>
      <c r="H32" s="70"/>
      <c r="I32" s="59"/>
      <c r="J32" s="59"/>
      <c r="K32" s="59"/>
      <c r="L32" s="29" t="s">
        <v>130</v>
      </c>
      <c r="M32" s="2"/>
    </row>
    <row r="33" spans="1:13" ht="20.100000000000001" customHeight="1" x14ac:dyDescent="0.25">
      <c r="A33" s="29" t="s">
        <v>54</v>
      </c>
      <c r="B33" s="14" t="s">
        <v>55</v>
      </c>
      <c r="C33" s="3"/>
      <c r="D33" s="15" t="s">
        <v>53</v>
      </c>
      <c r="E33" s="3"/>
      <c r="F33" s="17" t="str">
        <f>D33</f>
        <v>m3/h*m2</v>
      </c>
      <c r="G33" s="55"/>
      <c r="H33" s="70"/>
      <c r="I33" s="59"/>
      <c r="J33" s="59"/>
      <c r="K33" s="59"/>
      <c r="L33" s="29" t="s">
        <v>131</v>
      </c>
      <c r="M33" s="2"/>
    </row>
    <row r="34" spans="1:13" ht="20.100000000000001" customHeight="1" x14ac:dyDescent="0.25">
      <c r="A34" s="28"/>
      <c r="B34" s="14" t="s">
        <v>56</v>
      </c>
      <c r="C34" s="3"/>
      <c r="D34" s="14" t="s">
        <v>50</v>
      </c>
      <c r="E34" s="3"/>
      <c r="F34" s="18" t="s">
        <v>50</v>
      </c>
      <c r="G34" s="56"/>
      <c r="H34" s="70"/>
      <c r="I34" s="59"/>
      <c r="J34" s="59"/>
      <c r="K34" s="59"/>
      <c r="L34" s="29" t="s">
        <v>128</v>
      </c>
      <c r="M34" s="2"/>
    </row>
    <row r="35" spans="1:13" ht="20.100000000000001" customHeight="1" x14ac:dyDescent="0.25">
      <c r="A35" s="9"/>
      <c r="B35" s="14" t="s">
        <v>57</v>
      </c>
      <c r="C35" s="3"/>
      <c r="D35" s="15" t="s">
        <v>58</v>
      </c>
      <c r="E35" s="3"/>
      <c r="F35" s="17" t="str">
        <f>D35</f>
        <v>kWh/m2*år</v>
      </c>
      <c r="G35" s="56"/>
      <c r="H35" s="70"/>
      <c r="I35" s="59"/>
      <c r="J35" s="59"/>
      <c r="K35" s="59"/>
      <c r="L35" s="9"/>
      <c r="M35" s="2"/>
    </row>
    <row r="36" spans="1:13" ht="20.100000000000001" customHeight="1" x14ac:dyDescent="0.25">
      <c r="A36" s="9"/>
      <c r="B36" s="14" t="s">
        <v>59</v>
      </c>
      <c r="C36" s="3"/>
      <c r="D36" s="15" t="s">
        <v>58</v>
      </c>
      <c r="E36" s="3"/>
      <c r="F36" s="17" t="str">
        <f>D36</f>
        <v>kWh/m2*år</v>
      </c>
      <c r="G36" s="56"/>
      <c r="H36" s="70"/>
      <c r="I36" s="59"/>
      <c r="J36" s="59"/>
      <c r="K36" s="59"/>
      <c r="L36" s="9"/>
      <c r="M36" s="2"/>
    </row>
    <row r="37" spans="1:13" ht="20.100000000000001" customHeight="1" x14ac:dyDescent="0.25">
      <c r="A37" s="9"/>
      <c r="B37" s="14" t="s">
        <v>60</v>
      </c>
      <c r="C37" s="3" t="e">
        <f>'Målinger (Rådgiver)'!C19</f>
        <v>#DIV/0!</v>
      </c>
      <c r="D37" s="15" t="s">
        <v>61</v>
      </c>
      <c r="E37" s="3"/>
      <c r="F37" s="17" t="s">
        <v>61</v>
      </c>
      <c r="G37" s="56"/>
      <c r="H37" s="71"/>
      <c r="I37" s="71"/>
      <c r="J37" s="71"/>
      <c r="K37" s="70"/>
      <c r="L37" s="9"/>
      <c r="M37" s="2"/>
    </row>
    <row r="38" spans="1:13" ht="30" x14ac:dyDescent="0.25">
      <c r="A38" s="9"/>
      <c r="B38" s="16" t="s">
        <v>62</v>
      </c>
      <c r="C38" s="3"/>
      <c r="D38" s="14" t="s">
        <v>63</v>
      </c>
      <c r="E38" s="3"/>
      <c r="F38" s="18" t="s">
        <v>63</v>
      </c>
      <c r="G38" s="56"/>
      <c r="H38" s="70"/>
      <c r="I38" s="59"/>
      <c r="J38" s="59"/>
      <c r="K38" s="59"/>
      <c r="L38" s="9"/>
      <c r="M38" s="2"/>
    </row>
    <row r="39" spans="1:13" ht="30" x14ac:dyDescent="0.25">
      <c r="A39" s="9"/>
      <c r="B39" s="16" t="s">
        <v>64</v>
      </c>
      <c r="C39" s="44" t="e">
        <f>'Målinger (Rådgiver)'!C14</f>
        <v>#DIV/0!</v>
      </c>
      <c r="D39" s="14" t="s">
        <v>63</v>
      </c>
      <c r="E39" s="3"/>
      <c r="F39" s="18" t="s">
        <v>63</v>
      </c>
      <c r="G39" s="57"/>
      <c r="H39" s="70"/>
      <c r="I39" s="59"/>
      <c r="J39" s="59"/>
      <c r="K39" s="59"/>
      <c r="L39" s="9"/>
      <c r="M39" s="2"/>
    </row>
    <row r="40" spans="1:13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2"/>
    </row>
    <row r="41" spans="1:13" ht="1.7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2"/>
    </row>
    <row r="42" spans="1:13" ht="18.75" x14ac:dyDescent="0.25">
      <c r="A42" s="9"/>
      <c r="B42" s="12" t="s">
        <v>65</v>
      </c>
      <c r="C42" s="9"/>
      <c r="D42" s="9"/>
      <c r="E42" s="9"/>
      <c r="F42" s="9"/>
      <c r="G42" s="9"/>
      <c r="H42" s="9"/>
      <c r="I42" s="9"/>
      <c r="J42" s="13" t="s">
        <v>66</v>
      </c>
      <c r="K42" s="6"/>
      <c r="L42" s="9"/>
      <c r="M42" s="2"/>
    </row>
    <row r="43" spans="1:13" x14ac:dyDescent="0.25">
      <c r="A43" s="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9"/>
      <c r="M43" s="2"/>
    </row>
    <row r="44" spans="1:13" x14ac:dyDescent="0.25">
      <c r="A44" s="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9"/>
      <c r="M44" s="2"/>
    </row>
    <row r="45" spans="1:13" x14ac:dyDescent="0.25">
      <c r="A45" s="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9"/>
      <c r="M45" s="2"/>
    </row>
    <row r="46" spans="1:13" x14ac:dyDescent="0.25">
      <c r="A46" s="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9"/>
      <c r="M46" s="2"/>
    </row>
    <row r="47" spans="1:13" x14ac:dyDescent="0.25">
      <c r="A47" s="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9"/>
      <c r="M47" s="2"/>
    </row>
    <row r="48" spans="1:13" x14ac:dyDescent="0.25">
      <c r="A48" s="9"/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9"/>
      <c r="M48" s="2"/>
    </row>
    <row r="49" spans="1:13" x14ac:dyDescent="0.25">
      <c r="A49" s="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9"/>
      <c r="M49" s="2"/>
    </row>
    <row r="50" spans="1:13" x14ac:dyDescent="0.25">
      <c r="A50" s="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9"/>
      <c r="M50" s="2"/>
    </row>
    <row r="51" spans="1:13" x14ac:dyDescent="0.25">
      <c r="A51" s="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9"/>
      <c r="M51" s="2"/>
    </row>
    <row r="52" spans="1:13" x14ac:dyDescent="0.25">
      <c r="A52" s="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9"/>
      <c r="M52" s="2"/>
    </row>
    <row r="53" spans="1:13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2"/>
    </row>
    <row r="54" spans="1:13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2"/>
    </row>
    <row r="55" spans="1:13" ht="18.75" x14ac:dyDescent="0.25">
      <c r="A55" s="9"/>
      <c r="B55" s="12" t="s">
        <v>67</v>
      </c>
      <c r="C55" s="9"/>
      <c r="D55" s="9"/>
      <c r="E55" s="9"/>
      <c r="F55" s="9"/>
      <c r="G55" s="9"/>
      <c r="H55" s="9"/>
      <c r="I55" s="9"/>
      <c r="J55" s="9"/>
      <c r="K55" s="9"/>
      <c r="L55" s="9"/>
      <c r="M55" s="2"/>
    </row>
    <row r="56" spans="1:13" x14ac:dyDescent="0.25">
      <c r="A56" s="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9"/>
      <c r="M56" s="2"/>
    </row>
    <row r="57" spans="1:13" x14ac:dyDescent="0.25">
      <c r="A57" s="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9"/>
      <c r="M57" s="2"/>
    </row>
    <row r="58" spans="1:13" x14ac:dyDescent="0.25">
      <c r="A58" s="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9"/>
      <c r="M58" s="2"/>
    </row>
    <row r="59" spans="1:13" x14ac:dyDescent="0.25">
      <c r="A59" s="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9"/>
      <c r="M59" s="2"/>
    </row>
    <row r="60" spans="1:13" x14ac:dyDescent="0.25">
      <c r="A60" s="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9"/>
      <c r="M60" s="2"/>
    </row>
    <row r="61" spans="1:13" x14ac:dyDescent="0.25">
      <c r="A61" s="9"/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9"/>
      <c r="M61" s="2"/>
    </row>
    <row r="62" spans="1:13" x14ac:dyDescent="0.25">
      <c r="A62" s="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9"/>
      <c r="M62" s="2"/>
    </row>
    <row r="63" spans="1:13" x14ac:dyDescent="0.25">
      <c r="A63" s="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9"/>
      <c r="M63" s="2"/>
    </row>
    <row r="64" spans="1:13" x14ac:dyDescent="0.25">
      <c r="A64" s="9"/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9"/>
      <c r="M64" s="2"/>
    </row>
    <row r="65" spans="1:13" x14ac:dyDescent="0.25">
      <c r="A65" s="9"/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9"/>
      <c r="M65" s="2"/>
    </row>
    <row r="66" spans="1:13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2"/>
    </row>
    <row r="67" spans="1:13" ht="18.75" x14ac:dyDescent="0.25">
      <c r="A67" s="9"/>
      <c r="B67" s="12" t="s">
        <v>68</v>
      </c>
      <c r="C67" s="9"/>
      <c r="D67" s="9"/>
      <c r="E67" s="9"/>
      <c r="F67" s="9"/>
      <c r="G67" s="9"/>
      <c r="H67" s="9"/>
      <c r="I67" s="9"/>
      <c r="J67" s="9"/>
      <c r="K67" s="9"/>
      <c r="L67" s="9"/>
      <c r="M67" s="2"/>
    </row>
    <row r="68" spans="1:13" x14ac:dyDescent="0.25">
      <c r="A68" s="9"/>
      <c r="B68" s="59"/>
      <c r="C68" s="59"/>
      <c r="D68" s="59"/>
      <c r="E68" s="59"/>
      <c r="F68" s="59"/>
      <c r="G68" s="59"/>
      <c r="H68" s="59"/>
      <c r="I68" s="59"/>
      <c r="J68" s="59"/>
      <c r="K68" s="59"/>
      <c r="L68" s="9"/>
      <c r="M68" s="2"/>
    </row>
    <row r="69" spans="1:13" x14ac:dyDescent="0.25">
      <c r="A69" s="9"/>
      <c r="B69" s="59"/>
      <c r="C69" s="59"/>
      <c r="D69" s="59"/>
      <c r="E69" s="59"/>
      <c r="F69" s="59"/>
      <c r="G69" s="59"/>
      <c r="H69" s="59"/>
      <c r="I69" s="59"/>
      <c r="J69" s="59"/>
      <c r="K69" s="59"/>
      <c r="L69" s="9"/>
      <c r="M69" s="2"/>
    </row>
    <row r="70" spans="1:13" x14ac:dyDescent="0.25">
      <c r="A70" s="9"/>
      <c r="B70" s="59"/>
      <c r="C70" s="59"/>
      <c r="D70" s="59"/>
      <c r="E70" s="59"/>
      <c r="F70" s="59"/>
      <c r="G70" s="59"/>
      <c r="H70" s="59"/>
      <c r="I70" s="59"/>
      <c r="J70" s="59"/>
      <c r="K70" s="59"/>
      <c r="L70" s="9"/>
      <c r="M70" s="2"/>
    </row>
    <row r="71" spans="1:13" x14ac:dyDescent="0.25">
      <c r="A71" s="9"/>
      <c r="B71" s="59"/>
      <c r="C71" s="59"/>
      <c r="D71" s="59"/>
      <c r="E71" s="59"/>
      <c r="F71" s="59"/>
      <c r="G71" s="59"/>
      <c r="H71" s="59"/>
      <c r="I71" s="59"/>
      <c r="J71" s="59"/>
      <c r="K71" s="59"/>
      <c r="L71" s="9"/>
      <c r="M71" s="2"/>
    </row>
    <row r="72" spans="1:13" x14ac:dyDescent="0.25">
      <c r="A72" s="9"/>
      <c r="B72" s="59"/>
      <c r="C72" s="59"/>
      <c r="D72" s="59"/>
      <c r="E72" s="59"/>
      <c r="F72" s="59"/>
      <c r="G72" s="59"/>
      <c r="H72" s="59"/>
      <c r="I72" s="59"/>
      <c r="J72" s="59"/>
      <c r="K72" s="59"/>
      <c r="L72" s="9"/>
      <c r="M72" s="2"/>
    </row>
    <row r="73" spans="1:13" x14ac:dyDescent="0.25">
      <c r="A73" s="9"/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9"/>
      <c r="M73" s="2"/>
    </row>
    <row r="74" spans="1:13" x14ac:dyDescent="0.25">
      <c r="A74" s="9"/>
      <c r="B74" s="59"/>
      <c r="C74" s="59"/>
      <c r="D74" s="59"/>
      <c r="E74" s="59"/>
      <c r="F74" s="59"/>
      <c r="G74" s="59"/>
      <c r="H74" s="59"/>
      <c r="I74" s="59"/>
      <c r="J74" s="59"/>
      <c r="K74" s="59"/>
      <c r="L74" s="9"/>
      <c r="M74" s="2"/>
    </row>
    <row r="75" spans="1:13" x14ac:dyDescent="0.25">
      <c r="A75" s="9"/>
      <c r="B75" s="59"/>
      <c r="C75" s="59"/>
      <c r="D75" s="59"/>
      <c r="E75" s="59"/>
      <c r="F75" s="59"/>
      <c r="G75" s="59"/>
      <c r="H75" s="59"/>
      <c r="I75" s="59"/>
      <c r="J75" s="59"/>
      <c r="K75" s="59"/>
      <c r="L75" s="9"/>
      <c r="M75" s="2"/>
    </row>
    <row r="76" spans="1:13" x14ac:dyDescent="0.25">
      <c r="A76" s="9"/>
      <c r="B76" s="59"/>
      <c r="C76" s="59"/>
      <c r="D76" s="59"/>
      <c r="E76" s="59"/>
      <c r="F76" s="59"/>
      <c r="G76" s="59"/>
      <c r="H76" s="59"/>
      <c r="I76" s="59"/>
      <c r="J76" s="59"/>
      <c r="K76" s="59"/>
      <c r="L76" s="9"/>
      <c r="M76" s="2"/>
    </row>
    <row r="77" spans="1:13" x14ac:dyDescent="0.25">
      <c r="A77" s="9"/>
      <c r="B77" s="59"/>
      <c r="C77" s="59"/>
      <c r="D77" s="59"/>
      <c r="E77" s="59"/>
      <c r="F77" s="59"/>
      <c r="G77" s="59"/>
      <c r="H77" s="59"/>
      <c r="I77" s="59"/>
      <c r="J77" s="59"/>
      <c r="K77" s="59"/>
      <c r="L77" s="9"/>
      <c r="M77" s="2"/>
    </row>
    <row r="78" spans="1:13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2"/>
    </row>
    <row r="79" spans="1:13" ht="19.5" thickBot="1" x14ac:dyDescent="0.3">
      <c r="A79" s="9"/>
      <c r="B79" s="12" t="s">
        <v>69</v>
      </c>
      <c r="C79" s="9"/>
      <c r="D79" s="9"/>
      <c r="E79" s="9"/>
      <c r="F79" s="9"/>
      <c r="G79" s="9"/>
      <c r="H79" s="9"/>
      <c r="I79" s="9"/>
      <c r="J79" s="9"/>
      <c r="K79" s="9"/>
      <c r="L79" s="9"/>
      <c r="M79" s="2"/>
    </row>
    <row r="80" spans="1:13" ht="20.100000000000001" customHeight="1" thickBot="1" x14ac:dyDescent="0.3">
      <c r="A80" s="28" t="s">
        <v>70</v>
      </c>
      <c r="B80" s="22" t="s">
        <v>71</v>
      </c>
      <c r="C80" s="60" t="s">
        <v>72</v>
      </c>
      <c r="D80" s="61"/>
      <c r="E80" s="61"/>
      <c r="F80" s="62"/>
      <c r="G80" s="23" t="s">
        <v>73</v>
      </c>
      <c r="H80" s="63" t="s">
        <v>74</v>
      </c>
      <c r="I80" s="64"/>
      <c r="J80" s="24" t="s">
        <v>75</v>
      </c>
      <c r="K80" s="25" t="s">
        <v>76</v>
      </c>
      <c r="L80" s="9"/>
      <c r="M80" s="2"/>
    </row>
    <row r="81" spans="1:13" ht="20.100000000000001" customHeight="1" x14ac:dyDescent="0.25">
      <c r="A81" s="29" t="s">
        <v>77</v>
      </c>
      <c r="B81" s="19"/>
      <c r="C81" s="65"/>
      <c r="D81" s="65"/>
      <c r="E81" s="65"/>
      <c r="F81" s="65"/>
      <c r="G81" s="19"/>
      <c r="H81" s="65"/>
      <c r="I81" s="65"/>
      <c r="J81" s="20"/>
      <c r="K81" s="21"/>
      <c r="L81" s="9"/>
      <c r="M81" s="2"/>
    </row>
    <row r="82" spans="1:13" ht="20.100000000000001" customHeight="1" x14ac:dyDescent="0.25">
      <c r="A82" s="29" t="s">
        <v>78</v>
      </c>
      <c r="B82" s="3"/>
      <c r="C82" s="59"/>
      <c r="D82" s="59"/>
      <c r="E82" s="59"/>
      <c r="F82" s="59"/>
      <c r="G82" s="3"/>
      <c r="H82" s="59"/>
      <c r="I82" s="59"/>
      <c r="J82" s="4"/>
      <c r="K82" s="7"/>
      <c r="L82" s="9"/>
      <c r="M82" s="2"/>
    </row>
    <row r="83" spans="1:13" ht="20.100000000000001" customHeight="1" x14ac:dyDescent="0.25">
      <c r="A83" s="29"/>
      <c r="B83" s="3"/>
      <c r="C83" s="59"/>
      <c r="D83" s="59"/>
      <c r="E83" s="59"/>
      <c r="F83" s="59"/>
      <c r="G83" s="3"/>
      <c r="H83" s="59"/>
      <c r="I83" s="59"/>
      <c r="J83" s="4"/>
      <c r="K83" s="7"/>
      <c r="L83" s="9"/>
      <c r="M83" s="2"/>
    </row>
    <row r="84" spans="1:13" ht="20.100000000000001" customHeight="1" x14ac:dyDescent="0.25">
      <c r="A84" s="29" t="s">
        <v>79</v>
      </c>
      <c r="B84" s="3"/>
      <c r="C84" s="59"/>
      <c r="D84" s="59"/>
      <c r="E84" s="59"/>
      <c r="F84" s="59"/>
      <c r="G84" s="3"/>
      <c r="H84" s="59"/>
      <c r="I84" s="59"/>
      <c r="J84" s="4"/>
      <c r="K84" s="7"/>
      <c r="L84" s="9"/>
      <c r="M84" s="2"/>
    </row>
    <row r="85" spans="1:13" ht="20.100000000000001" customHeight="1" x14ac:dyDescent="0.25">
      <c r="A85" s="29" t="s">
        <v>80</v>
      </c>
      <c r="B85" s="3"/>
      <c r="C85" s="59"/>
      <c r="D85" s="59"/>
      <c r="E85" s="59"/>
      <c r="F85" s="59"/>
      <c r="G85" s="3"/>
      <c r="H85" s="59"/>
      <c r="I85" s="59"/>
      <c r="J85" s="4"/>
      <c r="K85" s="7"/>
      <c r="L85" s="9"/>
      <c r="M85" s="2"/>
    </row>
    <row r="86" spans="1:13" ht="20.100000000000001" customHeight="1" x14ac:dyDescent="0.25">
      <c r="A86" s="10"/>
      <c r="B86" s="3"/>
      <c r="C86" s="59"/>
      <c r="D86" s="59"/>
      <c r="E86" s="59"/>
      <c r="F86" s="59"/>
      <c r="G86" s="3"/>
      <c r="H86" s="59"/>
      <c r="I86" s="59"/>
      <c r="J86" s="4"/>
      <c r="K86" s="7"/>
      <c r="L86" s="9"/>
      <c r="M86" s="2"/>
    </row>
    <row r="87" spans="1:13" ht="20.100000000000001" customHeight="1" x14ac:dyDescent="0.25">
      <c r="A87" s="11"/>
      <c r="B87" s="3"/>
      <c r="C87" s="59"/>
      <c r="D87" s="59"/>
      <c r="E87" s="59"/>
      <c r="F87" s="59"/>
      <c r="G87" s="3"/>
      <c r="H87" s="59"/>
      <c r="I87" s="59"/>
      <c r="J87" s="4"/>
      <c r="K87" s="7"/>
      <c r="L87" s="9"/>
      <c r="M87" s="2"/>
    </row>
    <row r="88" spans="1:13" ht="20.100000000000001" customHeight="1" x14ac:dyDescent="0.25">
      <c r="A88" s="11"/>
      <c r="B88" s="3"/>
      <c r="C88" s="59"/>
      <c r="D88" s="59"/>
      <c r="E88" s="59"/>
      <c r="F88" s="59"/>
      <c r="G88" s="3"/>
      <c r="H88" s="59"/>
      <c r="I88" s="59"/>
      <c r="J88" s="4"/>
      <c r="K88" s="7"/>
      <c r="L88" s="9"/>
      <c r="M88" s="2"/>
    </row>
    <row r="89" spans="1:13" ht="20.100000000000001" customHeight="1" x14ac:dyDescent="0.25">
      <c r="A89" s="11"/>
      <c r="B89" s="3"/>
      <c r="C89" s="59"/>
      <c r="D89" s="59"/>
      <c r="E89" s="59"/>
      <c r="F89" s="59"/>
      <c r="G89" s="3"/>
      <c r="H89" s="59"/>
      <c r="I89" s="59"/>
      <c r="J89" s="4"/>
      <c r="K89" s="7"/>
      <c r="L89" s="9"/>
      <c r="M89" s="2"/>
    </row>
    <row r="90" spans="1:13" ht="20.100000000000001" customHeight="1" thickBot="1" x14ac:dyDescent="0.3">
      <c r="A90" s="11"/>
      <c r="B90" s="3"/>
      <c r="C90" s="59"/>
      <c r="D90" s="59"/>
      <c r="E90" s="59"/>
      <c r="F90" s="59"/>
      <c r="G90" s="3"/>
      <c r="H90" s="59"/>
      <c r="I90" s="59"/>
      <c r="J90" s="4"/>
      <c r="K90" s="8"/>
      <c r="L90" s="9"/>
      <c r="M90" s="2"/>
    </row>
    <row r="91" spans="1:13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2"/>
    </row>
    <row r="92" spans="1:13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2"/>
    </row>
    <row r="93" spans="1:13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2"/>
    </row>
    <row r="94" spans="1:13" x14ac:dyDescent="0.25">
      <c r="A94" s="9"/>
      <c r="B94" s="9"/>
      <c r="C94" s="9"/>
      <c r="D94" s="9"/>
      <c r="E94" s="9"/>
      <c r="F94" s="9"/>
      <c r="G94" s="9"/>
      <c r="H94" s="26" t="s">
        <v>81</v>
      </c>
      <c r="I94" s="9"/>
      <c r="J94" s="9"/>
      <c r="K94" s="9"/>
      <c r="L94" s="9"/>
      <c r="M94" s="2"/>
    </row>
    <row r="95" spans="1:13" x14ac:dyDescent="0.25">
      <c r="A95" s="9"/>
      <c r="B95" s="26" t="s">
        <v>82</v>
      </c>
      <c r="C95" s="9"/>
      <c r="D95" s="9"/>
      <c r="E95" s="9"/>
      <c r="F95" s="9"/>
      <c r="G95" s="9"/>
      <c r="H95" s="26" t="s">
        <v>83</v>
      </c>
      <c r="I95" s="9"/>
      <c r="J95" s="9"/>
      <c r="K95" s="9"/>
      <c r="L95" s="9"/>
      <c r="M95" s="2"/>
    </row>
    <row r="96" spans="1:13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2"/>
    </row>
  </sheetData>
  <mergeCells count="60">
    <mergeCell ref="C6:G6"/>
    <mergeCell ref="C7:G7"/>
    <mergeCell ref="C8:G8"/>
    <mergeCell ref="C15:G15"/>
    <mergeCell ref="I5:K5"/>
    <mergeCell ref="I6:K6"/>
    <mergeCell ref="I7:K7"/>
    <mergeCell ref="I8:K8"/>
    <mergeCell ref="C11:G11"/>
    <mergeCell ref="C16:G16"/>
    <mergeCell ref="I11:K11"/>
    <mergeCell ref="I12:K12"/>
    <mergeCell ref="I14:K14"/>
    <mergeCell ref="I15:K15"/>
    <mergeCell ref="I16:K16"/>
    <mergeCell ref="C14:G14"/>
    <mergeCell ref="C12:G12"/>
    <mergeCell ref="H39:K39"/>
    <mergeCell ref="H37:K37"/>
    <mergeCell ref="C26:I26"/>
    <mergeCell ref="G24:I24"/>
    <mergeCell ref="G25:I25"/>
    <mergeCell ref="C24:E24"/>
    <mergeCell ref="C25:E25"/>
    <mergeCell ref="H31:K31"/>
    <mergeCell ref="H35:K35"/>
    <mergeCell ref="H36:K36"/>
    <mergeCell ref="H38:K38"/>
    <mergeCell ref="C19:G19"/>
    <mergeCell ref="C84:F84"/>
    <mergeCell ref="C85:F85"/>
    <mergeCell ref="C86:F86"/>
    <mergeCell ref="C87:F87"/>
    <mergeCell ref="B56:K65"/>
    <mergeCell ref="B68:K77"/>
    <mergeCell ref="C81:F81"/>
    <mergeCell ref="H81:I81"/>
    <mergeCell ref="C20:E20"/>
    <mergeCell ref="C21:E21"/>
    <mergeCell ref="F20:G21"/>
    <mergeCell ref="B43:K52"/>
    <mergeCell ref="H32:K32"/>
    <mergeCell ref="H33:K33"/>
    <mergeCell ref="H34:K34"/>
    <mergeCell ref="H89:I89"/>
    <mergeCell ref="H90:I90"/>
    <mergeCell ref="C80:F80"/>
    <mergeCell ref="H80:I80"/>
    <mergeCell ref="C88:F88"/>
    <mergeCell ref="C89:F89"/>
    <mergeCell ref="C90:F90"/>
    <mergeCell ref="H82:I82"/>
    <mergeCell ref="H83:I83"/>
    <mergeCell ref="H84:I84"/>
    <mergeCell ref="H85:I85"/>
    <mergeCell ref="H86:I86"/>
    <mergeCell ref="H87:I87"/>
    <mergeCell ref="H88:I88"/>
    <mergeCell ref="C82:F82"/>
    <mergeCell ref="C83:F83"/>
  </mergeCells>
  <conditionalFormatting sqref="G81:G90">
    <cfRule type="containsText" dxfId="7" priority="3" operator="containsText" text="Høy">
      <formula>NOT(ISERROR(SEARCH("Høy",G81)))</formula>
    </cfRule>
    <cfRule type="containsText" dxfId="6" priority="4" operator="containsText" text="Middels">
      <formula>NOT(ISERROR(SEARCH("Middels",G81)))</formula>
    </cfRule>
    <cfRule type="containsText" dxfId="5" priority="5" operator="containsText" text="Lav">
      <formula>NOT(ISERROR(SEARCH("Lav",G81)))</formula>
    </cfRule>
  </conditionalFormatting>
  <conditionalFormatting sqref="H81:I90 K81:K90">
    <cfRule type="containsText" dxfId="4" priority="6" operator="containsText" text="Høy">
      <formula>NOT(ISERROR(SEARCH("Høy",H81)))</formula>
    </cfRule>
    <cfRule type="containsText" dxfId="3" priority="7" operator="containsText" text="Middels">
      <formula>NOT(ISERROR(SEARCH("Middels",H81)))</formula>
    </cfRule>
    <cfRule type="containsText" dxfId="2" priority="8" operator="containsText" text="Lav">
      <formula>NOT(ISERROR(SEARCH("Lav",H81)))</formula>
    </cfRule>
  </conditionalFormatting>
  <conditionalFormatting sqref="J81:J90">
    <cfRule type="containsText" dxfId="1" priority="1" operator="containsText" text="Kortsiktig">
      <formula>NOT(ISERROR(SEARCH("Kortsiktig",J81)))</formula>
    </cfRule>
    <cfRule type="containsText" dxfId="0" priority="2" operator="containsText" text="Langsiktig">
      <formula>NOT(ISERROR(SEARCH("Langsiktig",J81)))</formula>
    </cfRule>
  </conditionalFormatting>
  <dataValidations count="5">
    <dataValidation type="list" allowBlank="1" showInputMessage="1" showErrorMessage="1" sqref="G81:I90 K81:K90" xr:uid="{6129911C-315F-4D2F-8EC0-B667830550E2}">
      <formula1>$A$80:$A$82</formula1>
    </dataValidation>
    <dataValidation type="list" allowBlank="1" showInputMessage="1" showErrorMessage="1" sqref="J81:J90" xr:uid="{5C5BC161-9783-4716-BCBF-9EB9165BF2F6}">
      <formula1>$A$84:$A$85</formula1>
    </dataValidation>
    <dataValidation type="list" allowBlank="1" showInputMessage="1" showErrorMessage="1" sqref="G31:G39" xr:uid="{5E722C85-8BA5-4B08-8172-ACC7EE541078}">
      <formula1>$A$32:$A$33</formula1>
    </dataValidation>
    <dataValidation type="list" allowBlank="1" showInputMessage="1" showErrorMessage="1" sqref="D32:D33" xr:uid="{3C118753-9B78-4E5C-AD65-3EE0B3E23E16}">
      <formula1>$L$31:$L$32</formula1>
    </dataValidation>
    <dataValidation type="list" allowBlank="1" showInputMessage="1" showErrorMessage="1" sqref="D35:D36" xr:uid="{58C6B795-19D1-44E0-A28B-7BF9C497699D}">
      <formula1>$L$33:$L$34</formula1>
    </dataValidation>
  </dataValidations>
  <pageMargins left="0" right="0" top="0" bottom="0" header="0" footer="0"/>
  <pageSetup paperSize="9" scale="71" fitToHeight="0" orientation="portrait" r:id="rId1"/>
  <rowBreaks count="1" manualBreakCount="1">
    <brk id="53" max="11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4F13F-6086-495F-ACF7-FDB276359AC0}">
  <dimension ref="A1:E21"/>
  <sheetViews>
    <sheetView view="pageBreakPreview" zoomScale="190" zoomScaleNormal="160" zoomScaleSheetLayoutView="190" workbookViewId="0">
      <selection activeCell="H13" sqref="H13"/>
    </sheetView>
  </sheetViews>
  <sheetFormatPr defaultRowHeight="15" x14ac:dyDescent="0.25"/>
  <cols>
    <col min="1" max="1" width="3.7109375" customWidth="1"/>
    <col min="2" max="2" width="38" customWidth="1"/>
    <col min="4" max="4" width="10.85546875" bestFit="1" customWidth="1"/>
    <col min="5" max="5" width="3.7109375" customWidth="1"/>
  </cols>
  <sheetData>
    <row r="1" spans="1:5" x14ac:dyDescent="0.25">
      <c r="A1" s="30"/>
      <c r="B1" s="30"/>
      <c r="C1" s="30"/>
      <c r="D1" s="30"/>
      <c r="E1" s="30"/>
    </row>
    <row r="2" spans="1:5" ht="18.75" x14ac:dyDescent="0.3">
      <c r="A2" s="30"/>
      <c r="B2" s="31" t="s">
        <v>84</v>
      </c>
      <c r="C2" s="30"/>
      <c r="D2" s="30"/>
      <c r="E2" s="30"/>
    </row>
    <row r="3" spans="1:5" ht="20.100000000000001" customHeight="1" x14ac:dyDescent="0.25">
      <c r="A3" s="30"/>
      <c r="B3" s="73" t="s">
        <v>85</v>
      </c>
      <c r="C3" s="74"/>
      <c r="D3" s="75"/>
      <c r="E3" s="30"/>
    </row>
    <row r="4" spans="1:5" ht="20.100000000000001" customHeight="1" x14ac:dyDescent="0.25">
      <c r="A4" s="30"/>
      <c r="B4" s="14" t="s">
        <v>86</v>
      </c>
      <c r="C4" s="3"/>
      <c r="D4" s="15" t="s">
        <v>87</v>
      </c>
      <c r="E4" s="30"/>
    </row>
    <row r="5" spans="1:5" ht="20.100000000000001" customHeight="1" x14ac:dyDescent="0.25">
      <c r="A5" s="30"/>
      <c r="B5" s="37" t="s">
        <v>88</v>
      </c>
      <c r="C5" s="38"/>
      <c r="D5" s="15" t="s">
        <v>87</v>
      </c>
      <c r="E5" s="30"/>
    </row>
    <row r="6" spans="1:5" ht="20.100000000000001" customHeight="1" x14ac:dyDescent="0.25">
      <c r="A6" s="30"/>
      <c r="B6" s="37" t="s">
        <v>89</v>
      </c>
      <c r="C6" s="38"/>
      <c r="D6" s="39" t="s">
        <v>87</v>
      </c>
      <c r="E6" s="30"/>
    </row>
    <row r="7" spans="1:5" ht="5.45" customHeight="1" x14ac:dyDescent="0.25">
      <c r="A7" s="30"/>
      <c r="B7" s="46"/>
      <c r="C7" s="47"/>
      <c r="D7" s="48"/>
      <c r="E7" s="30"/>
    </row>
    <row r="8" spans="1:5" ht="20.100000000000001" customHeight="1" x14ac:dyDescent="0.25">
      <c r="A8" s="30"/>
      <c r="B8" s="73" t="s">
        <v>90</v>
      </c>
      <c r="C8" s="74"/>
      <c r="D8" s="75"/>
      <c r="E8" s="30"/>
    </row>
    <row r="9" spans="1:5" ht="20.100000000000001" customHeight="1" x14ac:dyDescent="0.25">
      <c r="A9" s="30"/>
      <c r="B9" s="14" t="s">
        <v>91</v>
      </c>
      <c r="C9" s="76" t="s">
        <v>92</v>
      </c>
      <c r="D9" s="77"/>
      <c r="E9" s="51" t="s">
        <v>92</v>
      </c>
    </row>
    <row r="10" spans="1:5" ht="20.100000000000001" customHeight="1" x14ac:dyDescent="0.25">
      <c r="A10" s="30"/>
      <c r="B10" s="40" t="s">
        <v>93</v>
      </c>
      <c r="C10" s="43"/>
      <c r="D10" s="40" t="s">
        <v>50</v>
      </c>
      <c r="E10" s="51" t="s">
        <v>94</v>
      </c>
    </row>
    <row r="11" spans="1:5" ht="20.100000000000001" customHeight="1" x14ac:dyDescent="0.25">
      <c r="A11" s="30"/>
      <c r="B11" s="14" t="s">
        <v>95</v>
      </c>
      <c r="C11" s="44"/>
      <c r="D11" s="14" t="s">
        <v>50</v>
      </c>
      <c r="E11" s="30"/>
    </row>
    <row r="12" spans="1:5" ht="20.100000000000001" customHeight="1" x14ac:dyDescent="0.25">
      <c r="A12" s="30"/>
      <c r="B12" s="37" t="s">
        <v>96</v>
      </c>
      <c r="C12" s="45"/>
      <c r="D12" s="37" t="s">
        <v>50</v>
      </c>
      <c r="E12" s="30"/>
    </row>
    <row r="13" spans="1:5" ht="20.100000000000001" customHeight="1" x14ac:dyDescent="0.25">
      <c r="A13" s="30"/>
      <c r="B13" s="37" t="s">
        <v>97</v>
      </c>
      <c r="C13" s="45"/>
      <c r="D13" s="37" t="s">
        <v>50</v>
      </c>
      <c r="E13" s="30"/>
    </row>
    <row r="14" spans="1:5" ht="20.100000000000001" customHeight="1" x14ac:dyDescent="0.25">
      <c r="A14" s="30"/>
      <c r="B14" s="41" t="s">
        <v>98</v>
      </c>
      <c r="C14" s="49" t="e">
        <f>IF(C9="Tilluftsmetoden",(((C11-C10)/(C12-C10))*100)*(C4/C5),(((C12-C13)/(C12-C10))*100)*(C5/C4))</f>
        <v>#DIV/0!</v>
      </c>
      <c r="D14" s="42" t="s">
        <v>63</v>
      </c>
      <c r="E14" s="30"/>
    </row>
    <row r="15" spans="1:5" ht="5.45" customHeight="1" x14ac:dyDescent="0.25">
      <c r="A15" s="30"/>
      <c r="B15" s="46"/>
      <c r="C15" s="47"/>
      <c r="D15" s="48"/>
      <c r="E15" s="30"/>
    </row>
    <row r="16" spans="1:5" ht="20.100000000000001" customHeight="1" x14ac:dyDescent="0.25">
      <c r="A16" s="30"/>
      <c r="B16" s="73" t="s">
        <v>99</v>
      </c>
      <c r="C16" s="74"/>
      <c r="D16" s="75"/>
      <c r="E16" s="30"/>
    </row>
    <row r="17" spans="1:5" ht="20.100000000000001" customHeight="1" x14ac:dyDescent="0.25">
      <c r="A17" s="30"/>
      <c r="B17" s="40" t="s">
        <v>100</v>
      </c>
      <c r="C17" s="43"/>
      <c r="D17" s="15" t="s">
        <v>101</v>
      </c>
      <c r="E17" s="30"/>
    </row>
    <row r="18" spans="1:5" ht="20.100000000000001" customHeight="1" x14ac:dyDescent="0.25">
      <c r="A18" s="30"/>
      <c r="B18" s="14" t="s">
        <v>102</v>
      </c>
      <c r="C18" s="44"/>
      <c r="D18" s="15" t="s">
        <v>101</v>
      </c>
      <c r="E18" s="30"/>
    </row>
    <row r="19" spans="1:5" ht="20.100000000000001" customHeight="1" x14ac:dyDescent="0.25">
      <c r="A19" s="30"/>
      <c r="B19" s="41" t="s">
        <v>103</v>
      </c>
      <c r="C19" s="50" t="e">
        <f>(C17+C18)/(MAX(C4,C5)/3600)</f>
        <v>#DIV/0!</v>
      </c>
      <c r="D19" s="42" t="s">
        <v>104</v>
      </c>
      <c r="E19" s="30"/>
    </row>
    <row r="20" spans="1:5" x14ac:dyDescent="0.25">
      <c r="A20" s="30"/>
      <c r="B20" s="30"/>
      <c r="C20" s="30"/>
      <c r="D20" s="30"/>
      <c r="E20" s="30"/>
    </row>
    <row r="21" spans="1:5" x14ac:dyDescent="0.25">
      <c r="A21" s="30"/>
      <c r="B21" s="30"/>
      <c r="C21" s="30"/>
      <c r="D21" s="30"/>
      <c r="E21" s="30"/>
    </row>
  </sheetData>
  <mergeCells count="4">
    <mergeCell ref="B8:D8"/>
    <mergeCell ref="B16:D16"/>
    <mergeCell ref="B3:D3"/>
    <mergeCell ref="C9:D9"/>
  </mergeCells>
  <dataValidations count="1">
    <dataValidation type="list" allowBlank="1" showInputMessage="1" showErrorMessage="1" sqref="C9:D9" xr:uid="{B00B5AEC-2FFA-4B5B-8899-9C6781CB854A}">
      <formula1>$E$9:$E$10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79A9E-82B6-48C7-93A4-07429CBD0F46}">
  <dimension ref="A1:I22"/>
  <sheetViews>
    <sheetView view="pageBreakPreview" zoomScale="130" zoomScaleNormal="100" zoomScaleSheetLayoutView="130" workbookViewId="0">
      <selection activeCell="E17" sqref="E17:H17"/>
    </sheetView>
  </sheetViews>
  <sheetFormatPr defaultRowHeight="15" x14ac:dyDescent="0.25"/>
  <cols>
    <col min="1" max="1" width="3.7109375" style="30" customWidth="1"/>
    <col min="2" max="2" width="50.7109375" customWidth="1"/>
    <col min="3" max="3" width="13" customWidth="1"/>
    <col min="4" max="4" width="16.42578125" customWidth="1"/>
    <col min="5" max="5" width="18.7109375" bestFit="1" customWidth="1"/>
    <col min="9" max="9" width="3.7109375" style="30" customWidth="1"/>
  </cols>
  <sheetData>
    <row r="1" spans="2:8" x14ac:dyDescent="0.25">
      <c r="B1" s="30"/>
      <c r="C1" s="30"/>
      <c r="D1" s="30"/>
      <c r="E1" s="30"/>
      <c r="F1" s="30"/>
      <c r="G1" s="30"/>
      <c r="H1" s="30"/>
    </row>
    <row r="2" spans="2:8" ht="18.75" x14ac:dyDescent="0.3">
      <c r="B2" s="31" t="s">
        <v>105</v>
      </c>
      <c r="C2" s="30"/>
      <c r="D2" s="30"/>
      <c r="E2" s="30"/>
      <c r="F2" s="30"/>
      <c r="G2" s="30"/>
      <c r="H2" s="30"/>
    </row>
    <row r="3" spans="2:8" x14ac:dyDescent="0.25">
      <c r="B3" s="30" t="s">
        <v>106</v>
      </c>
      <c r="C3" s="30"/>
      <c r="D3" s="30"/>
      <c r="E3" s="30"/>
      <c r="F3" s="30"/>
      <c r="G3" s="30"/>
      <c r="H3" s="30"/>
    </row>
    <row r="4" spans="2:8" ht="30" x14ac:dyDescent="0.25">
      <c r="B4" s="32" t="s">
        <v>107</v>
      </c>
      <c r="C4" s="33" t="s">
        <v>108</v>
      </c>
      <c r="D4" s="34" t="s">
        <v>109</v>
      </c>
      <c r="E4" s="78" t="s">
        <v>110</v>
      </c>
      <c r="F4" s="78"/>
      <c r="G4" s="78"/>
      <c r="H4" s="78"/>
    </row>
    <row r="5" spans="2:8" ht="30" x14ac:dyDescent="0.25">
      <c r="B5" s="35" t="s">
        <v>111</v>
      </c>
      <c r="C5" s="36"/>
      <c r="D5" s="36"/>
      <c r="E5" s="79"/>
      <c r="F5" s="79"/>
      <c r="G5" s="79"/>
      <c r="H5" s="79"/>
    </row>
    <row r="6" spans="2:8" ht="20.100000000000001" customHeight="1" x14ac:dyDescent="0.25">
      <c r="B6" s="35" t="s">
        <v>112</v>
      </c>
      <c r="C6" s="36"/>
      <c r="D6" s="36"/>
      <c r="E6" s="79"/>
      <c r="F6" s="79"/>
      <c r="G6" s="79"/>
      <c r="H6" s="79"/>
    </row>
    <row r="7" spans="2:8" ht="39.950000000000003" customHeight="1" x14ac:dyDescent="0.25">
      <c r="B7" s="52" t="s">
        <v>113</v>
      </c>
      <c r="C7" s="36"/>
      <c r="D7" s="36"/>
      <c r="E7" s="79"/>
      <c r="F7" s="79"/>
      <c r="G7" s="79"/>
      <c r="H7" s="79"/>
    </row>
    <row r="8" spans="2:8" ht="39.950000000000003" customHeight="1" x14ac:dyDescent="0.25">
      <c r="B8" s="35" t="s">
        <v>114</v>
      </c>
      <c r="C8" s="36"/>
      <c r="D8" s="36"/>
      <c r="E8" s="79"/>
      <c r="F8" s="79"/>
      <c r="G8" s="79"/>
      <c r="H8" s="79"/>
    </row>
    <row r="9" spans="2:8" ht="39.950000000000003" customHeight="1" x14ac:dyDescent="0.25">
      <c r="B9" s="35" t="s">
        <v>115</v>
      </c>
      <c r="C9" s="36"/>
      <c r="D9" s="36"/>
      <c r="E9" s="79"/>
      <c r="F9" s="79"/>
      <c r="G9" s="79"/>
      <c r="H9" s="79"/>
    </row>
    <row r="10" spans="2:8" ht="39.950000000000003" customHeight="1" x14ac:dyDescent="0.25">
      <c r="B10" s="35" t="s">
        <v>116</v>
      </c>
      <c r="C10" s="36"/>
      <c r="D10" s="36"/>
      <c r="E10" s="79"/>
      <c r="F10" s="79"/>
      <c r="G10" s="79"/>
      <c r="H10" s="79"/>
    </row>
    <row r="11" spans="2:8" ht="30" x14ac:dyDescent="0.25">
      <c r="B11" s="35" t="s">
        <v>117</v>
      </c>
      <c r="C11" s="36"/>
      <c r="D11" s="36"/>
      <c r="E11" s="79"/>
      <c r="F11" s="79"/>
      <c r="G11" s="79"/>
      <c r="H11" s="79"/>
    </row>
    <row r="12" spans="2:8" ht="20.100000000000001" customHeight="1" x14ac:dyDescent="0.25">
      <c r="B12" s="35" t="s">
        <v>118</v>
      </c>
      <c r="C12" s="36"/>
      <c r="D12" s="36"/>
      <c r="E12" s="79"/>
      <c r="F12" s="79"/>
      <c r="G12" s="79"/>
      <c r="H12" s="79"/>
    </row>
    <row r="13" spans="2:8" x14ac:dyDescent="0.25">
      <c r="B13" s="35" t="s">
        <v>119</v>
      </c>
      <c r="C13" s="36"/>
      <c r="D13" s="36"/>
      <c r="E13" s="79"/>
      <c r="F13" s="79"/>
      <c r="G13" s="79"/>
      <c r="H13" s="79"/>
    </row>
    <row r="14" spans="2:8" ht="39.950000000000003" customHeight="1" x14ac:dyDescent="0.25">
      <c r="B14" s="35" t="s">
        <v>120</v>
      </c>
      <c r="C14" s="36"/>
      <c r="D14" s="36"/>
      <c r="E14" s="79"/>
      <c r="F14" s="79"/>
      <c r="G14" s="79"/>
      <c r="H14" s="79"/>
    </row>
    <row r="15" spans="2:8" ht="30" x14ac:dyDescent="0.25">
      <c r="B15" s="35" t="s">
        <v>121</v>
      </c>
      <c r="C15" s="36"/>
      <c r="D15" s="36"/>
      <c r="E15" s="79"/>
      <c r="F15" s="79"/>
      <c r="G15" s="79"/>
      <c r="H15" s="79"/>
    </row>
    <row r="16" spans="2:8" ht="20.100000000000001" customHeight="1" x14ac:dyDescent="0.25">
      <c r="B16" s="35" t="s">
        <v>122</v>
      </c>
      <c r="C16" s="36"/>
      <c r="D16" s="36"/>
      <c r="E16" s="79"/>
      <c r="F16" s="79"/>
      <c r="G16" s="79"/>
      <c r="H16" s="79"/>
    </row>
    <row r="17" spans="2:8" ht="54.95" customHeight="1" x14ac:dyDescent="0.25">
      <c r="B17" s="35" t="s">
        <v>123</v>
      </c>
      <c r="C17" s="36"/>
      <c r="D17" s="36"/>
      <c r="E17" s="79"/>
      <c r="F17" s="79"/>
      <c r="G17" s="79"/>
      <c r="H17" s="79"/>
    </row>
    <row r="18" spans="2:8" ht="54.95" customHeight="1" x14ac:dyDescent="0.25">
      <c r="B18" s="35" t="s">
        <v>124</v>
      </c>
      <c r="C18" s="36"/>
      <c r="D18" s="36"/>
      <c r="E18" s="79"/>
      <c r="F18" s="79"/>
      <c r="G18" s="79"/>
      <c r="H18" s="79"/>
    </row>
    <row r="19" spans="2:8" ht="39.950000000000003" customHeight="1" x14ac:dyDescent="0.25">
      <c r="B19" s="35" t="s">
        <v>125</v>
      </c>
      <c r="C19" s="36"/>
      <c r="D19" s="36"/>
      <c r="E19" s="79"/>
      <c r="F19" s="79"/>
      <c r="G19" s="79"/>
      <c r="H19" s="79"/>
    </row>
    <row r="20" spans="2:8" ht="30" x14ac:dyDescent="0.25">
      <c r="B20" s="35" t="s">
        <v>126</v>
      </c>
      <c r="C20" s="36"/>
      <c r="D20" s="36"/>
      <c r="E20" s="79"/>
      <c r="F20" s="79"/>
      <c r="G20" s="79"/>
      <c r="H20" s="79"/>
    </row>
    <row r="21" spans="2:8" x14ac:dyDescent="0.25">
      <c r="B21" s="30"/>
      <c r="C21" s="30"/>
      <c r="D21" s="30"/>
      <c r="E21" s="30"/>
      <c r="F21" s="30"/>
      <c r="G21" s="30"/>
      <c r="H21" s="30"/>
    </row>
    <row r="22" spans="2:8" x14ac:dyDescent="0.25">
      <c r="B22" s="30"/>
      <c r="C22" s="30"/>
      <c r="D22" s="30"/>
      <c r="E22" s="30"/>
      <c r="F22" s="30"/>
      <c r="G22" s="30"/>
      <c r="H22" s="30"/>
    </row>
  </sheetData>
  <mergeCells count="17">
    <mergeCell ref="E17:H17"/>
    <mergeCell ref="E18:H18"/>
    <mergeCell ref="E19:H19"/>
    <mergeCell ref="E20:H20"/>
    <mergeCell ref="E16:H16"/>
    <mergeCell ref="E4:H4"/>
    <mergeCell ref="E12:H12"/>
    <mergeCell ref="E13:H13"/>
    <mergeCell ref="E14:H14"/>
    <mergeCell ref="E15:H15"/>
    <mergeCell ref="E5:H5"/>
    <mergeCell ref="E6:H6"/>
    <mergeCell ref="E8:H8"/>
    <mergeCell ref="E9:H9"/>
    <mergeCell ref="E10:H10"/>
    <mergeCell ref="E11:H11"/>
    <mergeCell ref="E7:H7"/>
  </mergeCells>
  <pageMargins left="0.7" right="0.7" top="0.75" bottom="0.75" header="0.3" footer="0.3"/>
  <pageSetup paperSize="9" scale="63" orientation="portrait" r:id="rId1"/>
  <colBreaks count="1" manualBreakCount="1">
    <brk id="9" max="31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a80de95-a57a-4f63-ad45-5e61dc31ee9e">
      <Terms xmlns="http://schemas.microsoft.com/office/infopath/2007/PartnerControls"/>
    </lcf76f155ced4ddcb4097134ff3c332f>
    <TaxCatchAll xmlns="0000ce10-f527-4fe8-a267-450e3d84082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6F5814BE0994B4FA3E505C19CBAC32D" ma:contentTypeVersion="13" ma:contentTypeDescription="Opprett et nytt dokument." ma:contentTypeScope="" ma:versionID="4507b6ba982547766f40b54202314533">
  <xsd:schema xmlns:xsd="http://www.w3.org/2001/XMLSchema" xmlns:xs="http://www.w3.org/2001/XMLSchema" xmlns:p="http://schemas.microsoft.com/office/2006/metadata/properties" xmlns:ns2="0a80de95-a57a-4f63-ad45-5e61dc31ee9e" xmlns:ns3="0000ce10-f527-4fe8-a267-450e3d840822" targetNamespace="http://schemas.microsoft.com/office/2006/metadata/properties" ma:root="true" ma:fieldsID="5b4c8dcac02b23072c87fb02ec7f48a4" ns2:_="" ns3:_="">
    <xsd:import namespace="0a80de95-a57a-4f63-ad45-5e61dc31ee9e"/>
    <xsd:import namespace="0000ce10-f527-4fe8-a267-450e3d8408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80de95-a57a-4f63-ad45-5e61dc31ee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Bildemerkelapper" ma:readOnly="false" ma:fieldId="{5cf76f15-5ced-4ddc-b409-7134ff3c332f}" ma:taxonomyMulti="true" ma:sspId="4a9cb451-a5cc-4161-8184-4f4f334f6a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00ce10-f527-4fe8-a267-450e3d84082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9f244619-e3df-4775-9703-1cd4aa37dec0}" ma:internalName="TaxCatchAll" ma:showField="CatchAllData" ma:web="0000ce10-f527-4fe8-a267-450e3d84082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TemplafyFormConfiguration><![CDATA[{"formFields":[],"formDataEntries":[]}]]></TemplafyFormConfiguration>
</file>

<file path=customXml/item5.xml><?xml version="1.0" encoding="utf-8"?>
<TemplafyTemplateConfiguration><![CDATA[{"transformationConfigurations":[],"templateName":"Excel-mal","templateDescription":"","enableDocumentContentUpdater":false,"version":"2.0"}]]></TemplafyTemplateConfiguration>
</file>

<file path=customXml/itemProps1.xml><?xml version="1.0" encoding="utf-8"?>
<ds:datastoreItem xmlns:ds="http://schemas.openxmlformats.org/officeDocument/2006/customXml" ds:itemID="{E0160647-38A5-4F79-944A-67072F99D8D9}">
  <ds:schemaRefs>
    <ds:schemaRef ds:uri="http://www.w3.org/XML/1998/namespace"/>
    <ds:schemaRef ds:uri="http://schemas.microsoft.com/office/infopath/2007/PartnerControls"/>
    <ds:schemaRef ds:uri="76a76052-decf-4ee4-b5ca-225cfc474093"/>
    <ds:schemaRef ds:uri="http://schemas.openxmlformats.org/package/2006/metadata/core-properties"/>
    <ds:schemaRef ds:uri="http://purl.org/dc/dcmitype/"/>
    <ds:schemaRef ds:uri="a9c82f20-c595-4fa1-ae9f-9aa76eff071e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94ECC644-4263-4F76-BFEF-D3F3A02F8F7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D9B2CCA-F796-408D-AA67-990B230AEF14}"/>
</file>

<file path=customXml/itemProps4.xml><?xml version="1.0" encoding="utf-8"?>
<ds:datastoreItem xmlns:ds="http://schemas.openxmlformats.org/officeDocument/2006/customXml" ds:itemID="{9AA1FF10-8034-437A-93E1-78CCBF8CA179}">
  <ds:schemaRefs/>
</ds:datastoreItem>
</file>

<file path=customXml/itemProps5.xml><?xml version="1.0" encoding="utf-8"?>
<ds:datastoreItem xmlns:ds="http://schemas.openxmlformats.org/officeDocument/2006/customXml" ds:itemID="{4E98FD47-5E31-4B4B-836F-14AA17DBA37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Rapport (Rådgiver)</vt:lpstr>
      <vt:lpstr>Målinger (Rådgiver)</vt:lpstr>
      <vt:lpstr>Dokumentasjon (Anleggseier)</vt:lpstr>
      <vt:lpstr>'Dokumentasjon (Anleggseier)'!Print_Area</vt:lpstr>
      <vt:lpstr>'Rapport (Rådgiver)'!Print_Area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2025-04-07T09:37:21Z</dcterms:created>
  <dcterms:modified xsi:type="dcterms:W3CDTF">2026-09-11T13:08:24Z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fyTenantId">
    <vt:lpwstr>multiconsult</vt:lpwstr>
  </property>
  <property fmtid="{D5CDD505-2E9C-101B-9397-08002B2CF9AE}" pid="3" name="TemplafyTemplateId">
    <vt:lpwstr>939898145516290330</vt:lpwstr>
  </property>
  <property fmtid="{D5CDD505-2E9C-101B-9397-08002B2CF9AE}" pid="4" name="TemplafyUserProfileId">
    <vt:lpwstr>637751710628023080</vt:lpwstr>
  </property>
  <property fmtid="{D5CDD505-2E9C-101B-9397-08002B2CF9AE}" pid="5" name="TemplafyLanguageCode">
    <vt:lpwstr>nb-NO</vt:lpwstr>
  </property>
  <property fmtid="{D5CDD505-2E9C-101B-9397-08002B2CF9AE}" pid="6" name="TemplafyFromBlank">
    <vt:bool>true</vt:bool>
  </property>
  <property fmtid="{D5CDD505-2E9C-101B-9397-08002B2CF9AE}" pid="7" name="ContentTypeId">
    <vt:lpwstr>0x010100A6F5814BE0994B4FA3E505C19CBAC32D</vt:lpwstr>
  </property>
</Properties>
</file>