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orrowbank.sharepoint.com/sites/InternalFinance/Shared Documents/7_Reporting/Eksterne/Finansinspektionen/Pillar 3/"/>
    </mc:Choice>
  </mc:AlternateContent>
  <xr:revisionPtr revIDLastSave="0" documentId="14_{53BF8CE8-14EA-41F1-AA70-5102CE599652}" xr6:coauthVersionLast="47" xr6:coauthVersionMax="47" xr10:uidLastSave="{00000000-0000-0000-0000-000000000000}"/>
  <bookViews>
    <workbookView xWindow="28695" yWindow="0" windowWidth="29010" windowHeight="17385" xr2:uid="{00000000-000D-0000-FFFF-FFFF00000000}"/>
  </bookViews>
  <sheets>
    <sheet name="EU KM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2" i="1" l="1"/>
  <c r="C48" i="1"/>
</calcChain>
</file>

<file path=xl/sharedStrings.xml><?xml version="1.0" encoding="utf-8"?>
<sst xmlns="http://schemas.openxmlformats.org/spreadsheetml/2006/main" count="99" uniqueCount="92">
  <si>
    <t>Template EU KM1 – Key metrics</t>
  </si>
  <si>
    <t>Morrow Bank AB | 30 June 2026 | Amounts in SEK million unless otherwise stated</t>
  </si>
  <si>
    <t>Row</t>
  </si>
  <si>
    <t>Metric</t>
  </si>
  <si>
    <t>Available own funds (amounts)</t>
  </si>
  <si>
    <t>1</t>
  </si>
  <si>
    <t>Common Equity Tier 1 (CET1) capital</t>
  </si>
  <si>
    <t>2</t>
  </si>
  <si>
    <t>Tier 1 capital</t>
  </si>
  <si>
    <t>3</t>
  </si>
  <si>
    <t>Total capital</t>
  </si>
  <si>
    <t>Risk-weighted exposure amounts</t>
  </si>
  <si>
    <t>4</t>
  </si>
  <si>
    <t>Total risk exposure amount</t>
  </si>
  <si>
    <t>4a</t>
  </si>
  <si>
    <t>Total risk exposure amount pre-floor</t>
  </si>
  <si>
    <t>Capital ratios (as a percentage of risk-weighted exposure amount)</t>
  </si>
  <si>
    <t>5</t>
  </si>
  <si>
    <t>Common Equity Tier 1 ratio (%)</t>
  </si>
  <si>
    <t>5a</t>
  </si>
  <si>
    <t>CET1 ratio considering unfloored TREA (%)</t>
  </si>
  <si>
    <t>6</t>
  </si>
  <si>
    <t>Tier 1 ratio (%)</t>
  </si>
  <si>
    <t>6a</t>
  </si>
  <si>
    <t>Tier 1 ratio considering unfloored TREA (%)</t>
  </si>
  <si>
    <t>7</t>
  </si>
  <si>
    <t>Total capital ratio (%)</t>
  </si>
  <si>
    <t>7a</t>
  </si>
  <si>
    <t>Total capital ratio considering unfloored TREA (%)</t>
  </si>
  <si>
    <t>Additional own funds requirements other than excessive leverage</t>
  </si>
  <si>
    <t>EU 7d</t>
  </si>
  <si>
    <t>Additional own funds requirements (%)</t>
  </si>
  <si>
    <t>EU 7e</t>
  </si>
  <si>
    <t>of which: CET1 (percentage points)</t>
  </si>
  <si>
    <t>EU 7f</t>
  </si>
  <si>
    <t>of which: Tier 1 (percentage points)</t>
  </si>
  <si>
    <t>EU 7g</t>
  </si>
  <si>
    <t>Total SREP own funds requirements (%)</t>
  </si>
  <si>
    <t>Combined buffer and overall capital requirement</t>
  </si>
  <si>
    <t>8</t>
  </si>
  <si>
    <t>Capital conservation buffer (%)</t>
  </si>
  <si>
    <t>EU 8a</t>
  </si>
  <si>
    <t>Conservation buffer due to macro-prudential or systemic risk (%)</t>
  </si>
  <si>
    <t>9</t>
  </si>
  <si>
    <t>Institution-specific countercyclical capital buffer (%)</t>
  </si>
  <si>
    <t>EU 9a</t>
  </si>
  <si>
    <t>Systemic risk buffer (%)</t>
  </si>
  <si>
    <t>10</t>
  </si>
  <si>
    <t>Global systemically important institution buffer (%)</t>
  </si>
  <si>
    <t>EU 10a</t>
  </si>
  <si>
    <t>Other systemically important institution buffer (%)</t>
  </si>
  <si>
    <t>11</t>
  </si>
  <si>
    <t>Combined buffer requirement (%)</t>
  </si>
  <si>
    <t>EU 11a</t>
  </si>
  <si>
    <t>Overall capital requirements (%)</t>
  </si>
  <si>
    <t>12</t>
  </si>
  <si>
    <t>CET1 available after meeting total SREP own funds requirements (%)</t>
  </si>
  <si>
    <t>Leverage ratio</t>
  </si>
  <si>
    <t>13</t>
  </si>
  <si>
    <t>Total exposure measure</t>
  </si>
  <si>
    <t>14</t>
  </si>
  <si>
    <t>Leverage ratio (%)</t>
  </si>
  <si>
    <t>Additional leverage ratio requirements</t>
  </si>
  <si>
    <t>EU 14a</t>
  </si>
  <si>
    <t>Additional leverage ratio requirement (%)</t>
  </si>
  <si>
    <t>EU 14b</t>
  </si>
  <si>
    <t>EU 14c</t>
  </si>
  <si>
    <t>Total SREP leverage ratio requirements (%)</t>
  </si>
  <si>
    <t>EU 14d</t>
  </si>
  <si>
    <t>Leverage ratio buffer requirement (%)</t>
  </si>
  <si>
    <t>EU 14e</t>
  </si>
  <si>
    <t>Overall leverage ratio requirement (%)</t>
  </si>
  <si>
    <t>Liquidity Coverage Ratio</t>
  </si>
  <si>
    <t>15</t>
  </si>
  <si>
    <t>Total high-quality liquid assets (HQLA), weighted value – average</t>
  </si>
  <si>
    <t>EU 16a</t>
  </si>
  <si>
    <t>Cash outflows – total weighted value</t>
  </si>
  <si>
    <t>EU 16b</t>
  </si>
  <si>
    <t>Cash inflows – total weighted value</t>
  </si>
  <si>
    <t>16</t>
  </si>
  <si>
    <t>Total net cash outflows (adjusted value)</t>
  </si>
  <si>
    <t>17</t>
  </si>
  <si>
    <t>Liquidity Coverage Ratio (%)</t>
  </si>
  <si>
    <t>Net Stable Funding Ratio</t>
  </si>
  <si>
    <t>18</t>
  </si>
  <si>
    <t>Total available stable funding</t>
  </si>
  <si>
    <t>19</t>
  </si>
  <si>
    <t>Total required stable funding</t>
  </si>
  <si>
    <t>20</t>
  </si>
  <si>
    <t>NSFR ratio (%)</t>
  </si>
  <si>
    <t>n/a</t>
  </si>
  <si>
    <t>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</si>
</sst>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;[Red]\(0.0%\);&quot;–&quot;"/>
    <numFmt numFmtId="168" formatCode="#,##0.0;[Red]\(#,##0.0\);&quot;–&quot;"/>
  </numFmts>
  <fonts count="10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D1424"/>
      <name val="Calibri"/>
      <family val="2"/>
      <scheme val="minor"/>
    </font>
    <font>
      <i/>
      <sz val="9.5"/>
      <color rgb="FFFFFFFF"/>
      <name val="Calibri"/>
      <family val="2"/>
      <scheme val="minor"/>
    </font>
    <font>
      <b/>
      <sz val="10"/>
      <color rgb="FF204482"/>
      <name val="Calibri"/>
      <family val="2"/>
      <scheme val="minor"/>
    </font>
    <font>
      <b/>
      <sz val="10"/>
      <color rgb="FF8C97A8"/>
      <name val="Calibri"/>
      <family val="2"/>
      <scheme val="minor"/>
    </font>
    <font>
      <sz val="10"/>
      <color rgb="FF8C97A8"/>
      <name val="Calibri"/>
      <family val="2"/>
      <scheme val="minor"/>
    </font>
    <font>
      <i/>
      <sz val="10"/>
      <color rgb="FF8C97A8"/>
      <name val="Calibri"/>
      <family val="2"/>
      <scheme val="minor"/>
    </font>
    <font>
      <b/>
      <sz val="1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04482"/>
        <bgColor indexed="64"/>
      </patternFill>
    </fill>
    <fill>
      <patternFill patternType="solid">
        <fgColor rgb="FFE9EEF6"/>
        <bgColor indexed="64"/>
      </patternFill>
    </fill>
    <fill>
      <patternFill patternType="solid">
        <fgColor rgb="FFFBF0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rgb="FFF3AA7D"/>
      </top>
      <bottom style="thin">
        <color rgb="FFDDE3EC"/>
      </bottom>
      <diagonal/>
    </border>
    <border>
      <left/>
      <right/>
      <top style="thin">
        <color rgb="FFDDE3EC"/>
      </top>
      <bottom style="thin">
        <color rgb="FFDDE3EC"/>
      </bottom>
      <diagonal/>
    </border>
    <border>
      <left/>
      <right/>
      <top style="thin">
        <color rgb="FF204482"/>
      </top>
      <bottom/>
      <diagonal/>
    </border>
    <border>
      <left/>
      <right/>
      <top style="thin">
        <color rgb="FFDDE3EC"/>
      </top>
      <bottom style="thin">
        <color rgb="FF204482"/>
      </bottom>
      <diagonal/>
    </border>
    <border>
      <left style="thin">
        <color rgb="FF204482"/>
      </left>
      <right/>
      <top style="thin">
        <color rgb="FF204482"/>
      </top>
      <bottom/>
      <diagonal/>
    </border>
    <border>
      <left style="thin">
        <color rgb="FF204482"/>
      </left>
      <right/>
      <top style="thick">
        <color rgb="FFF3AA7D"/>
      </top>
      <bottom style="thin">
        <color rgb="FFDDE3EC"/>
      </bottom>
      <diagonal/>
    </border>
    <border>
      <left style="thin">
        <color rgb="FF204482"/>
      </left>
      <right/>
      <top style="thin">
        <color rgb="FFDDE3EC"/>
      </top>
      <bottom style="thin">
        <color rgb="FFDDE3EC"/>
      </bottom>
      <diagonal/>
    </border>
    <border>
      <left style="thin">
        <color rgb="FF204482"/>
      </left>
      <right/>
      <top style="thin">
        <color rgb="FFDDE3EC"/>
      </top>
      <bottom style="thin">
        <color rgb="FF204482"/>
      </bottom>
      <diagonal/>
    </border>
    <border>
      <left/>
      <right style="thin">
        <color rgb="FF204482"/>
      </right>
      <top style="thin">
        <color rgb="FF204482"/>
      </top>
      <bottom/>
      <diagonal/>
    </border>
    <border>
      <left/>
      <right style="thin">
        <color rgb="FF204482"/>
      </right>
      <top style="thick">
        <color rgb="FFF3AA7D"/>
      </top>
      <bottom style="thin">
        <color rgb="FFDDE3EC"/>
      </bottom>
      <diagonal/>
    </border>
    <border>
      <left/>
      <right style="thin">
        <color rgb="FF204482"/>
      </right>
      <top style="thin">
        <color rgb="FFDDE3EC"/>
      </top>
      <bottom style="thin">
        <color rgb="FFDDE3EC"/>
      </bottom>
      <diagonal/>
    </border>
    <border>
      <left/>
      <right style="thin">
        <color rgb="FF204482"/>
      </right>
      <top style="thin">
        <color rgb="FFDDE3EC"/>
      </top>
      <bottom style="thin">
        <color rgb="FF20448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vertical="center"/>
    </xf>
    <xf numFmtId="0" fontId="5" fillId="4" borderId="1" xfId="0" applyFont="1" applyFill="1" applyBorder="1" applyAlignment="1">
      <alignment vertical="center" wrapText="1" indent="1"/>
    </xf>
    <xf numFmtId="0" fontId="3" fillId="2" borderId="2" xfId="0" applyFont="1" applyFill="1" applyBorder="1" applyAlignment="1">
      <alignment vertical="center" wrapText="1" indent="1"/>
    </xf>
    <xf numFmtId="0" fontId="5" fillId="4" borderId="2" xfId="0" applyFont="1" applyFill="1" applyBorder="1" applyAlignment="1">
      <alignment vertical="center" wrapText="1" indent="1"/>
    </xf>
    <xf numFmtId="0" fontId="5" fillId="5" borderId="2" xfId="0" applyFont="1" applyFill="1" applyBorder="1" applyAlignment="1">
      <alignment vertical="center" wrapText="1" indent="1"/>
    </xf>
    <xf numFmtId="0" fontId="2" fillId="3" borderId="3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 indent="1"/>
    </xf>
    <xf numFmtId="0" fontId="2" fillId="3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5" fillId="4" borderId="10" xfId="0" applyFont="1" applyFill="1" applyBorder="1" applyAlignment="1">
      <alignment horizontal="right" vertical="center" wrapText="1" indent="1"/>
    </xf>
    <xf numFmtId="0" fontId="5" fillId="4" borderId="11" xfId="0" applyFont="1" applyFill="1" applyBorder="1" applyAlignment="1">
      <alignment horizontal="right" vertical="center" wrapText="1" indent="1"/>
    </xf>
    <xf numFmtId="0" fontId="4" fillId="3" borderId="0" xfId="0" applyFont="1" applyFill="1" applyBorder="1" applyAlignment="1">
      <alignment vertical="center" indent="1"/>
    </xf>
    <xf numFmtId="167" fontId="5" fillId="5" borderId="11" xfId="0" applyNumberFormat="1" applyFont="1" applyFill="1" applyBorder="1" applyAlignment="1">
      <alignment horizontal="right" vertical="center" wrapText="1" indent="1"/>
    </xf>
    <xf numFmtId="167" fontId="8" fillId="0" borderId="11" xfId="0" applyNumberFormat="1" applyFont="1" applyFill="1" applyBorder="1" applyAlignment="1">
      <alignment horizontal="right" vertical="center" wrapText="1" indent="1"/>
    </xf>
    <xf numFmtId="167" fontId="3" fillId="2" borderId="11" xfId="0" applyNumberFormat="1" applyFont="1" applyFill="1" applyBorder="1" applyAlignment="1">
      <alignment horizontal="right" vertical="center" wrapText="1" indent="1"/>
    </xf>
    <xf numFmtId="167" fontId="5" fillId="5" borderId="12" xfId="0" applyNumberFormat="1" applyFont="1" applyFill="1" applyBorder="1" applyAlignment="1">
      <alignment horizontal="right" vertical="center" wrapText="1" indent="1"/>
    </xf>
    <xf numFmtId="168" fontId="3" fillId="2" borderId="11" xfId="0" applyNumberFormat="1" applyFont="1" applyFill="1" applyBorder="1" applyAlignment="1">
      <alignment horizontal="right" vertical="center" wrapText="1" indent="1"/>
    </xf>
    <xf numFmtId="168" fontId="8" fillId="0" borderId="11" xfId="0" applyNumberFormat="1" applyFont="1" applyFill="1" applyBorder="1" applyAlignment="1">
      <alignment horizontal="right" vertical="center" wrapText="1" indent="1"/>
    </xf>
    <xf numFmtId="0" fontId="9" fillId="6" borderId="0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CE4D6"/>
      <rgbColor rgb="FFD9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7365D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226003</xdr:colOff>
      <xdr:row>0</xdr:row>
      <xdr:rowOff>103336</xdr:rowOff>
    </xdr:from>
    <xdr:to>
      <xdr:col>2</xdr:col>
      <xdr:colOff>1257301</xdr:colOff>
      <xdr:row>0</xdr:row>
      <xdr:rowOff>310798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E88A5003-870F-F2FE-57F2-6DB13DCE4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12428" y="103336"/>
          <a:ext cx="1031298" cy="20746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46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E59E4CD-56E7-4E36-96C7-DDBCB8E06470}">
  <we:reference id="29673e3c-d826-4f00-92ee-162334a52b1a" version="1.0.0.8" store="EXCatalog" storeType="EXCatalog"/>
  <we:alternateReferences>
    <we:reference id="WA200009404" version="1.0.0.8" store="nb-NO" storeType="OMEX"/>
  </we:alternateReferences>
  <we:properties>
    <we:property name="claude.fileId" value="&quot;feaef2ce-ee2d-4d42-a93d-57bacc91e8de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showGridLines="0" tabSelected="1" zoomScaleNormal="100" workbookViewId="0">
      <pane xSplit="2" ySplit="4" topLeftCell="C12" activePane="bottomRight" state="frozen"/>
      <selection pane="topRight" activeCell="C1" sqref="C1"/>
      <selection pane="bottomLeft" activeCell="A5" sqref="A5"/>
      <selection pane="bottomRight" activeCell="F26" sqref="F26"/>
    </sheetView>
  </sheetViews>
  <sheetFormatPr baseColWidth="10" defaultColWidth="8.7109375" defaultRowHeight="15" x14ac:dyDescent="0.25"/>
  <cols>
    <col min="1" max="1" width="9.140625" style="1" customWidth="1"/>
    <col min="2" max="2" width="76.140625" style="1" customWidth="1"/>
    <col min="3" max="3" width="21" style="1" customWidth="1"/>
    <col min="4" max="16384" width="8.7109375" style="1"/>
  </cols>
  <sheetData>
    <row r="1" spans="1:3" ht="30" customHeight="1" x14ac:dyDescent="0.25">
      <c r="A1" s="25" t="s">
        <v>0</v>
      </c>
      <c r="B1" s="25"/>
      <c r="C1" s="25"/>
    </row>
    <row r="2" spans="1:3" ht="20.100000000000001" customHeight="1" x14ac:dyDescent="0.25">
      <c r="A2" s="18" t="s">
        <v>1</v>
      </c>
      <c r="B2" s="18"/>
      <c r="C2" s="18"/>
    </row>
    <row r="3" spans="1:3" ht="6" customHeight="1" x14ac:dyDescent="0.25">
      <c r="A3" s="2"/>
      <c r="B3" s="2"/>
      <c r="C3" s="2"/>
    </row>
    <row r="4" spans="1:3" ht="21.95" customHeight="1" thickBot="1" x14ac:dyDescent="0.3">
      <c r="A4" s="9" t="s">
        <v>2</v>
      </c>
      <c r="B4" s="7" t="s">
        <v>3</v>
      </c>
      <c r="C4" s="15" t="s">
        <v>91</v>
      </c>
    </row>
    <row r="5" spans="1:3" ht="20.100000000000001" customHeight="1" thickTop="1" x14ac:dyDescent="0.25">
      <c r="A5" s="10"/>
      <c r="B5" s="3" t="s">
        <v>4</v>
      </c>
      <c r="C5" s="16"/>
    </row>
    <row r="6" spans="1:3" x14ac:dyDescent="0.25">
      <c r="A6" s="11" t="s">
        <v>5</v>
      </c>
      <c r="B6" s="4" t="s">
        <v>6</v>
      </c>
      <c r="C6" s="23">
        <v>2300.1999999999998</v>
      </c>
    </row>
    <row r="7" spans="1:3" x14ac:dyDescent="0.25">
      <c r="A7" s="11" t="s">
        <v>7</v>
      </c>
      <c r="B7" s="4" t="s">
        <v>8</v>
      </c>
      <c r="C7" s="23">
        <v>2864.1</v>
      </c>
    </row>
    <row r="8" spans="1:3" x14ac:dyDescent="0.25">
      <c r="A8" s="11" t="s">
        <v>9</v>
      </c>
      <c r="B8" s="4" t="s">
        <v>10</v>
      </c>
      <c r="C8" s="23">
        <v>3456.5</v>
      </c>
    </row>
    <row r="9" spans="1:3" ht="20.100000000000001" customHeight="1" x14ac:dyDescent="0.25">
      <c r="A9" s="12"/>
      <c r="B9" s="5" t="s">
        <v>11</v>
      </c>
      <c r="C9" s="17"/>
    </row>
    <row r="10" spans="1:3" x14ac:dyDescent="0.25">
      <c r="A10" s="11" t="s">
        <v>12</v>
      </c>
      <c r="B10" s="4" t="s">
        <v>13</v>
      </c>
      <c r="C10" s="23">
        <v>14163.8</v>
      </c>
    </row>
    <row r="11" spans="1:3" x14ac:dyDescent="0.25">
      <c r="A11" s="11" t="s">
        <v>14</v>
      </c>
      <c r="B11" s="4" t="s">
        <v>15</v>
      </c>
      <c r="C11" s="24" t="s">
        <v>90</v>
      </c>
    </row>
    <row r="12" spans="1:3" ht="20.100000000000001" customHeight="1" x14ac:dyDescent="0.25">
      <c r="A12" s="12"/>
      <c r="B12" s="5" t="s">
        <v>16</v>
      </c>
      <c r="C12" s="17"/>
    </row>
    <row r="13" spans="1:3" x14ac:dyDescent="0.25">
      <c r="A13" s="13" t="s">
        <v>17</v>
      </c>
      <c r="B13" s="6" t="s">
        <v>18</v>
      </c>
      <c r="C13" s="19">
        <v>0.16200000000000001</v>
      </c>
    </row>
    <row r="14" spans="1:3" x14ac:dyDescent="0.25">
      <c r="A14" s="11" t="s">
        <v>19</v>
      </c>
      <c r="B14" s="4" t="s">
        <v>20</v>
      </c>
      <c r="C14" s="20" t="s">
        <v>90</v>
      </c>
    </row>
    <row r="15" spans="1:3" x14ac:dyDescent="0.25">
      <c r="A15" s="13" t="s">
        <v>21</v>
      </c>
      <c r="B15" s="6" t="s">
        <v>22</v>
      </c>
      <c r="C15" s="19">
        <v>0.20200000000000001</v>
      </c>
    </row>
    <row r="16" spans="1:3" x14ac:dyDescent="0.25">
      <c r="A16" s="11" t="s">
        <v>23</v>
      </c>
      <c r="B16" s="4" t="s">
        <v>24</v>
      </c>
      <c r="C16" s="20" t="s">
        <v>90</v>
      </c>
    </row>
    <row r="17" spans="1:3" x14ac:dyDescent="0.25">
      <c r="A17" s="13" t="s">
        <v>25</v>
      </c>
      <c r="B17" s="6" t="s">
        <v>26</v>
      </c>
      <c r="C17" s="19">
        <v>0.24399999999999999</v>
      </c>
    </row>
    <row r="18" spans="1:3" x14ac:dyDescent="0.25">
      <c r="A18" s="11" t="s">
        <v>27</v>
      </c>
      <c r="B18" s="4" t="s">
        <v>28</v>
      </c>
      <c r="C18" s="20" t="s">
        <v>90</v>
      </c>
    </row>
    <row r="19" spans="1:3" ht="20.100000000000001" customHeight="1" x14ac:dyDescent="0.25">
      <c r="A19" s="12"/>
      <c r="B19" s="5" t="s">
        <v>29</v>
      </c>
      <c r="C19" s="17"/>
    </row>
    <row r="20" spans="1:3" x14ac:dyDescent="0.25">
      <c r="A20" s="11" t="s">
        <v>30</v>
      </c>
      <c r="B20" s="4" t="s">
        <v>31</v>
      </c>
      <c r="C20" s="21">
        <v>2.1600000000000001E-2</v>
      </c>
    </row>
    <row r="21" spans="1:3" x14ac:dyDescent="0.25">
      <c r="A21" s="11" t="s">
        <v>32</v>
      </c>
      <c r="B21" s="4" t="s">
        <v>33</v>
      </c>
      <c r="C21" s="21">
        <v>1.2E-2</v>
      </c>
    </row>
    <row r="22" spans="1:3" x14ac:dyDescent="0.25">
      <c r="A22" s="11" t="s">
        <v>34</v>
      </c>
      <c r="B22" s="4" t="s">
        <v>35</v>
      </c>
      <c r="C22" s="21">
        <v>1.6E-2</v>
      </c>
    </row>
    <row r="23" spans="1:3" x14ac:dyDescent="0.25">
      <c r="A23" s="11" t="s">
        <v>36</v>
      </c>
      <c r="B23" s="4" t="s">
        <v>37</v>
      </c>
      <c r="C23" s="21">
        <v>0.10199999999999999</v>
      </c>
    </row>
    <row r="24" spans="1:3" ht="20.100000000000001" customHeight="1" x14ac:dyDescent="0.25">
      <c r="A24" s="12"/>
      <c r="B24" s="5" t="s">
        <v>38</v>
      </c>
      <c r="C24" s="17"/>
    </row>
    <row r="25" spans="1:3" x14ac:dyDescent="0.25">
      <c r="A25" s="11" t="s">
        <v>39</v>
      </c>
      <c r="B25" s="4" t="s">
        <v>40</v>
      </c>
      <c r="C25" s="21">
        <v>2.5000000000000001E-2</v>
      </c>
    </row>
    <row r="26" spans="1:3" x14ac:dyDescent="0.25">
      <c r="A26" s="11" t="s">
        <v>41</v>
      </c>
      <c r="B26" s="4" t="s">
        <v>42</v>
      </c>
      <c r="C26" s="21">
        <v>0</v>
      </c>
    </row>
    <row r="27" spans="1:3" x14ac:dyDescent="0.25">
      <c r="A27" s="11" t="s">
        <v>43</v>
      </c>
      <c r="B27" s="4" t="s">
        <v>44</v>
      </c>
      <c r="C27" s="21">
        <v>1.2999999999999999E-2</v>
      </c>
    </row>
    <row r="28" spans="1:3" x14ac:dyDescent="0.25">
      <c r="A28" s="11" t="s">
        <v>45</v>
      </c>
      <c r="B28" s="4" t="s">
        <v>46</v>
      </c>
      <c r="C28" s="21">
        <v>0</v>
      </c>
    </row>
    <row r="29" spans="1:3" x14ac:dyDescent="0.25">
      <c r="A29" s="11" t="s">
        <v>47</v>
      </c>
      <c r="B29" s="4" t="s">
        <v>48</v>
      </c>
      <c r="C29" s="21">
        <v>0</v>
      </c>
    </row>
    <row r="30" spans="1:3" x14ac:dyDescent="0.25">
      <c r="A30" s="11" t="s">
        <v>49</v>
      </c>
      <c r="B30" s="4" t="s">
        <v>50</v>
      </c>
      <c r="C30" s="21">
        <v>0</v>
      </c>
    </row>
    <row r="31" spans="1:3" x14ac:dyDescent="0.25">
      <c r="A31" s="11" t="s">
        <v>51</v>
      </c>
      <c r="B31" s="4" t="s">
        <v>52</v>
      </c>
      <c r="C31" s="21">
        <v>3.7999999999999999E-2</v>
      </c>
    </row>
    <row r="32" spans="1:3" x14ac:dyDescent="0.25">
      <c r="A32" s="11" t="s">
        <v>53</v>
      </c>
      <c r="B32" s="4" t="s">
        <v>54</v>
      </c>
      <c r="C32" s="21">
        <v>0.14000000000000001</v>
      </c>
    </row>
    <row r="33" spans="1:3" x14ac:dyDescent="0.25">
      <c r="A33" s="11" t="s">
        <v>55</v>
      </c>
      <c r="B33" s="4" t="s">
        <v>56</v>
      </c>
      <c r="C33" s="21">
        <v>6.6000000000000003E-2</v>
      </c>
    </row>
    <row r="34" spans="1:3" ht="20.100000000000001" customHeight="1" x14ac:dyDescent="0.25">
      <c r="A34" s="12"/>
      <c r="B34" s="5" t="s">
        <v>57</v>
      </c>
      <c r="C34" s="17"/>
    </row>
    <row r="35" spans="1:3" x14ac:dyDescent="0.25">
      <c r="A35" s="11" t="s">
        <v>58</v>
      </c>
      <c r="B35" s="4" t="s">
        <v>59</v>
      </c>
      <c r="C35" s="23">
        <v>21717.9</v>
      </c>
    </row>
    <row r="36" spans="1:3" x14ac:dyDescent="0.25">
      <c r="A36" s="13" t="s">
        <v>60</v>
      </c>
      <c r="B36" s="6" t="s">
        <v>61</v>
      </c>
      <c r="C36" s="19">
        <v>0.13200000000000001</v>
      </c>
    </row>
    <row r="37" spans="1:3" ht="20.100000000000001" customHeight="1" x14ac:dyDescent="0.25">
      <c r="A37" s="12"/>
      <c r="B37" s="5" t="s">
        <v>62</v>
      </c>
      <c r="C37" s="17"/>
    </row>
    <row r="38" spans="1:3" x14ac:dyDescent="0.25">
      <c r="A38" s="11" t="s">
        <v>63</v>
      </c>
      <c r="B38" s="4" t="s">
        <v>64</v>
      </c>
      <c r="C38" s="20" t="s">
        <v>90</v>
      </c>
    </row>
    <row r="39" spans="1:3" x14ac:dyDescent="0.25">
      <c r="A39" s="11" t="s">
        <v>65</v>
      </c>
      <c r="B39" s="4" t="s">
        <v>33</v>
      </c>
      <c r="C39" s="20" t="s">
        <v>90</v>
      </c>
    </row>
    <row r="40" spans="1:3" x14ac:dyDescent="0.25">
      <c r="A40" s="11" t="s">
        <v>66</v>
      </c>
      <c r="B40" s="4" t="s">
        <v>67</v>
      </c>
      <c r="C40" s="21">
        <v>0.03</v>
      </c>
    </row>
    <row r="41" spans="1:3" x14ac:dyDescent="0.25">
      <c r="A41" s="11" t="s">
        <v>68</v>
      </c>
      <c r="B41" s="4" t="s">
        <v>69</v>
      </c>
      <c r="C41" s="20" t="s">
        <v>90</v>
      </c>
    </row>
    <row r="42" spans="1:3" x14ac:dyDescent="0.25">
      <c r="A42" s="11" t="s">
        <v>70</v>
      </c>
      <c r="B42" s="4" t="s">
        <v>71</v>
      </c>
      <c r="C42" s="21">
        <v>0.03</v>
      </c>
    </row>
    <row r="43" spans="1:3" ht="20.100000000000001" customHeight="1" x14ac:dyDescent="0.25">
      <c r="A43" s="12"/>
      <c r="B43" s="5" t="s">
        <v>72</v>
      </c>
      <c r="C43" s="17"/>
    </row>
    <row r="44" spans="1:3" x14ac:dyDescent="0.25">
      <c r="A44" s="11" t="s">
        <v>73</v>
      </c>
      <c r="B44" s="4" t="s">
        <v>74</v>
      </c>
      <c r="C44" s="23">
        <v>1612.3</v>
      </c>
    </row>
    <row r="45" spans="1:3" x14ac:dyDescent="0.25">
      <c r="A45" s="11" t="s">
        <v>75</v>
      </c>
      <c r="B45" s="4" t="s">
        <v>76</v>
      </c>
      <c r="C45" s="23">
        <v>2098.1999999999998</v>
      </c>
    </row>
    <row r="46" spans="1:3" x14ac:dyDescent="0.25">
      <c r="A46" s="11" t="s">
        <v>77</v>
      </c>
      <c r="B46" s="4" t="s">
        <v>78</v>
      </c>
      <c r="C46" s="23">
        <v>1573.6</v>
      </c>
    </row>
    <row r="47" spans="1:3" x14ac:dyDescent="0.25">
      <c r="A47" s="11" t="s">
        <v>79</v>
      </c>
      <c r="B47" s="4" t="s">
        <v>80</v>
      </c>
      <c r="C47" s="23">
        <v>524.5</v>
      </c>
    </row>
    <row r="48" spans="1:3" x14ac:dyDescent="0.25">
      <c r="A48" s="13" t="s">
        <v>81</v>
      </c>
      <c r="B48" s="6" t="s">
        <v>82</v>
      </c>
      <c r="C48" s="19">
        <f>C44/C47</f>
        <v>3.0739752144899906</v>
      </c>
    </row>
    <row r="49" spans="1:3" ht="20.100000000000001" customHeight="1" x14ac:dyDescent="0.25">
      <c r="A49" s="12"/>
      <c r="B49" s="5" t="s">
        <v>83</v>
      </c>
      <c r="C49" s="17"/>
    </row>
    <row r="50" spans="1:3" x14ac:dyDescent="0.25">
      <c r="A50" s="11" t="s">
        <v>84</v>
      </c>
      <c r="B50" s="4" t="s">
        <v>85</v>
      </c>
      <c r="C50" s="23">
        <v>16862.400000000001</v>
      </c>
    </row>
    <row r="51" spans="1:3" x14ac:dyDescent="0.25">
      <c r="A51" s="11" t="s">
        <v>86</v>
      </c>
      <c r="B51" s="4" t="s">
        <v>87</v>
      </c>
      <c r="C51" s="23">
        <v>13745</v>
      </c>
    </row>
    <row r="52" spans="1:3" x14ac:dyDescent="0.25">
      <c r="A52" s="14" t="s">
        <v>88</v>
      </c>
      <c r="B52" s="8" t="s">
        <v>89</v>
      </c>
      <c r="C52" s="22">
        <f>C50/C51</f>
        <v>1.2268024736267735</v>
      </c>
    </row>
  </sheetData>
  <mergeCells count="11">
    <mergeCell ref="A1:C1"/>
    <mergeCell ref="A2:C2"/>
    <mergeCell ref="B5:C5"/>
    <mergeCell ref="B9:C9"/>
    <mergeCell ref="B12:C12"/>
    <mergeCell ref="B49:C49"/>
    <mergeCell ref="B19:C19"/>
    <mergeCell ref="B24:C24"/>
    <mergeCell ref="B34:C34"/>
    <mergeCell ref="B37:C37"/>
    <mergeCell ref="B43:C43"/>
  </mergeCells>
  <pageMargins left="0.75" right="0.75" top="1" bottom="1" header="0.511811023622047" footer="0.511811023622047"/>
  <pageSetup paperSize="9" orientation="portrait" horizontalDpi="300" verticalDpi="300" r:id="rId1"/>
  <ignoredErrors>
    <ignoredError sqref="A6:A52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56DED83E3DC242B9E75D62C02A9DBF" ma:contentTypeVersion="15" ma:contentTypeDescription="Create a new document." ma:contentTypeScope="" ma:versionID="24bb96d69a3ec805a3d28c68dda46631">
  <xsd:schema xmlns:xsd="http://www.w3.org/2001/XMLSchema" xmlns:xs="http://www.w3.org/2001/XMLSchema" xmlns:p="http://schemas.microsoft.com/office/2006/metadata/properties" xmlns:ns2="ff22cbdf-439b-4723-9641-57ead9dd95f7" xmlns:ns3="7a5abd43-f942-47f5-931f-66e362cb9bc9" targetNamespace="http://schemas.microsoft.com/office/2006/metadata/properties" ma:root="true" ma:fieldsID="d016b1952c5b813682c649c0d1cd433a" ns2:_="" ns3:_="">
    <xsd:import namespace="ff22cbdf-439b-4723-9641-57ead9dd95f7"/>
    <xsd:import namespace="7a5abd43-f942-47f5-931f-66e362cb9b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22cbdf-439b-4723-9641-57ead9dd95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12d37de-97e5-4f16-8094-6be6b849ba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5abd43-f942-47f5-931f-66e362cb9bc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0925f99-f3fd-412e-8311-074370733eee}" ma:internalName="TaxCatchAll" ma:showField="CatchAllData" ma:web="7a5abd43-f942-47f5-931f-66e362cb9b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22cbdf-439b-4723-9641-57ead9dd95f7">
      <Terms xmlns="http://schemas.microsoft.com/office/infopath/2007/PartnerControls"/>
    </lcf76f155ced4ddcb4097134ff3c332f>
    <TaxCatchAll xmlns="7a5abd43-f942-47f5-931f-66e362cb9bc9" xsi:nil="true"/>
  </documentManagement>
</p:properties>
</file>

<file path=customXml/itemProps1.xml><?xml version="1.0" encoding="utf-8"?>
<ds:datastoreItem xmlns:ds="http://schemas.openxmlformats.org/officeDocument/2006/customXml" ds:itemID="{579E7008-2B79-4D5E-A3A7-91507F5CE0FE}"/>
</file>

<file path=customXml/itemProps2.xml><?xml version="1.0" encoding="utf-8"?>
<ds:datastoreItem xmlns:ds="http://schemas.openxmlformats.org/officeDocument/2006/customXml" ds:itemID="{31E02DC3-96C7-4E89-A51D-33761A4877DD}"/>
</file>

<file path=customXml/itemProps3.xml><?xml version="1.0" encoding="utf-8"?>
<ds:datastoreItem xmlns:ds="http://schemas.openxmlformats.org/officeDocument/2006/customXml" ds:itemID="{F642AB6C-C133-402C-A2DC-2948DEBEDE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EU KM1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Henning Fagerbakke</dc:creator>
  <cp:keywords/>
  <dc:description/>
  <cp:lastModifiedBy>Henning Fagerbakke</cp:lastModifiedBy>
  <cp:revision>0</cp:revision>
  <dcterms:created xsi:type="dcterms:W3CDTF">2026-09-02T07:14:33Z</dcterms:created>
  <dcterms:modified xsi:type="dcterms:W3CDTF">2026-09-02T07:37:54Z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fa6ad9-5cb7-4a2f-bc82-88065eb006c7_Enabled">
    <vt:lpwstr>true</vt:lpwstr>
  </property>
  <property fmtid="{D5CDD505-2E9C-101B-9397-08002B2CF9AE}" pid="3" name="MSIP_Label_a8fa6ad9-5cb7-4a2f-bc82-88065eb006c7_SetDate">
    <vt:lpwstr>2026-09-02T07:14:33Z</vt:lpwstr>
  </property>
  <property fmtid="{D5CDD505-2E9C-101B-9397-08002B2CF9AE}" pid="4" name="MSIP_Label_a8fa6ad9-5cb7-4a2f-bc82-88065eb006c7_Method">
    <vt:lpwstr>Standard</vt:lpwstr>
  </property>
  <property fmtid="{D5CDD505-2E9C-101B-9397-08002B2CF9AE}" pid="5" name="MSIP_Label_a8fa6ad9-5cb7-4a2f-bc82-88065eb006c7_Name">
    <vt:lpwstr>a8fa6ad9-5cb7-4a2f-bc82-88065eb006c7</vt:lpwstr>
  </property>
  <property fmtid="{D5CDD505-2E9C-101B-9397-08002B2CF9AE}" pid="6" name="MSIP_Label_a8fa6ad9-5cb7-4a2f-bc82-88065eb006c7_SiteId">
    <vt:lpwstr>633b4369-77b3-495b-a4b4-eca8484ef39f</vt:lpwstr>
  </property>
  <property fmtid="{D5CDD505-2E9C-101B-9397-08002B2CF9AE}" pid="7" name="MSIP_Label_a8fa6ad9-5cb7-4a2f-bc82-88065eb006c7_ActionId">
    <vt:lpwstr>5e10e845-91b0-4c9e-9147-bfa0c02f1889</vt:lpwstr>
  </property>
  <property fmtid="{D5CDD505-2E9C-101B-9397-08002B2CF9AE}" pid="8" name="MSIP_Label_a8fa6ad9-5cb7-4a2f-bc82-88065eb006c7_ContentBits">
    <vt:lpwstr>0</vt:lpwstr>
  </property>
  <property fmtid="{D5CDD505-2E9C-101B-9397-08002B2CF9AE}" pid="9" name="ContentTypeId">
    <vt:lpwstr>0x010100C256DED83E3DC242B9E75D62C02A9DBF</vt:lpwstr>
  </property>
</Properties>
</file>